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готовые\"/>
    </mc:Choice>
  </mc:AlternateContent>
  <bookViews>
    <workbookView xWindow="0" yWindow="0" windowWidth="32056" windowHeight="12747" tabRatio="724"/>
  </bookViews>
  <sheets>
    <sheet name="Мазмұны" sheetId="4" r:id="rId1"/>
    <sheet name="1. қызмет түрлері бойынша" sheetId="3" r:id="rId2"/>
    <sheet name="2.елдер бойынша" sheetId="2" r:id="rId3"/>
    <sheet name="3. қызмет түрлері бойынша" sheetId="5" r:id="rId4"/>
    <sheet name="4.елдер бойынша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'1. қызмет түрлері бойынша'!$A$3:$BH$3</definedName>
    <definedName name="_xlnm._FilterDatabase" localSheetId="2" hidden="1">'2.елдер бойынша'!$A$4:$AH$111</definedName>
    <definedName name="_xlnm._FilterDatabase" localSheetId="3" hidden="1">'3. қызмет түрлері бойынша'!$A$3:$BE$3</definedName>
    <definedName name="_xlnm._FilterDatabase" localSheetId="4" hidden="1">'4.елдер бойынша'!$A$3:$AT$3</definedName>
    <definedName name="p2_col_code">'[1]FDI отр net'!#REF!</definedName>
    <definedName name="p2_str_code">'[2]FDI отр net'!$B$6</definedName>
    <definedName name="p2_title_account_type">'[1]FDI отр net'!#REF!</definedName>
    <definedName name="p2_title_ipi_capital_type">'[1]FDI отр net'!#REF!</definedName>
    <definedName name="title_account_type" localSheetId="3">[3]net_incur_cnt!#REF!</definedName>
    <definedName name="title_account_type">[3]net_incur_cnt!#REF!</definedName>
    <definedName name="title_ipis" localSheetId="3">[3]net_incur_cnt!#REF!</definedName>
    <definedName name="title_ipis">[3]net_incur_cnt!#REF!</definedName>
    <definedName name="_xlnm.Print_Titles" localSheetId="1">'1. қызмет түрлері бойынша'!$A:$B,'1. қызмет түрлері бойынша'!$3:$3</definedName>
    <definedName name="_xlnm.Print_Titles" localSheetId="2">'2.елдер бойынша'!$A:$A,'2.елдер бойынша'!$3:$3</definedName>
    <definedName name="_xlnm.Print_Titles" localSheetId="3">'3. қызмет түрлері бойынша'!$A:$A,'3. қызмет түрлері бойынша'!$3:$3</definedName>
    <definedName name="_xlnm.Print_Titles" localSheetId="4">'4.елдер бойынша'!$A:$A,'4.елдер бойынша'!$3:$3</definedName>
    <definedName name="имя">[4]подсистема!#REF!</definedName>
    <definedName name="_xlnm.Print_Area" localSheetId="1">'1. қызмет түрлері бойынша'!$AL$1:$BO$60</definedName>
    <definedName name="_xlnm.Print_Area" localSheetId="2">'2.елдер бойынша'!$AK$1:$BN$122</definedName>
    <definedName name="_xlnm.Print_Area" localSheetId="3">'3. қызмет түрлері бойынша'!$AL$1:$BO$60</definedName>
    <definedName name="_xlnm.Print_Area" localSheetId="4">'4.елдер бойынша'!$AK$1:$BN$127</definedName>
  </definedNames>
  <calcPr calcId="162913"/>
</workbook>
</file>

<file path=xl/calcChain.xml><?xml version="1.0" encoding="utf-8"?>
<calcChain xmlns="http://schemas.openxmlformats.org/spreadsheetml/2006/main">
  <c r="B125" i="2" l="1"/>
  <c r="C64" i="5"/>
  <c r="C63" i="3"/>
</calcChain>
</file>

<file path=xl/sharedStrings.xml><?xml version="1.0" encoding="utf-8"?>
<sst xmlns="http://schemas.openxmlformats.org/spreadsheetml/2006/main" count="703" uniqueCount="314">
  <si>
    <t>АВСТРАЛИЯ</t>
  </si>
  <si>
    <t>АВСТРИЯ</t>
  </si>
  <si>
    <t>АНДОРРА</t>
  </si>
  <si>
    <t>АРМЕНИЯ</t>
  </si>
  <si>
    <t>БАХРЕЙН</t>
  </si>
  <si>
    <t>БЕЛАРУСЬ</t>
  </si>
  <si>
    <t>БЕЛИЗ</t>
  </si>
  <si>
    <t>БЕЛЬГИЯ</t>
  </si>
  <si>
    <t>БОЛГАРИЯ</t>
  </si>
  <si>
    <t>БРАЗИЛИЯ</t>
  </si>
  <si>
    <t>ВЕНГРИЯ</t>
  </si>
  <si>
    <t>ГЕРМАНИЯ</t>
  </si>
  <si>
    <t>ГИБРАЛТАР (БРИТ.)</t>
  </si>
  <si>
    <t>ГОНКОНГ (СЯНГАН)</t>
  </si>
  <si>
    <t>ГРУЗИЯ</t>
  </si>
  <si>
    <t>ДАНИЯ</t>
  </si>
  <si>
    <t>ЕГИПЕТ</t>
  </si>
  <si>
    <t>ИЗРАИЛЬ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</si>
  <si>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</si>
  <si>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</si>
  <si>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</si>
  <si>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</si>
  <si>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</si>
  <si>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</si>
  <si>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</si>
  <si>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</si>
  <si>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КАНАДА</t>
  </si>
  <si>
    <t>КАТАР</t>
  </si>
  <si>
    <t>КИПР</t>
  </si>
  <si>
    <t>ЛАТВИЯ</t>
  </si>
  <si>
    <t>ЛИТВА</t>
  </si>
  <si>
    <t>ЛЮКСЕМБУРГ</t>
  </si>
  <si>
    <t>МАВРИКИЙ</t>
  </si>
  <si>
    <t>МАЛАЙЗИЯ</t>
  </si>
  <si>
    <t>МАЛЬТА</t>
  </si>
  <si>
    <t>МАРОККО</t>
  </si>
  <si>
    <t>МОЗАМБИК</t>
  </si>
  <si>
    <t>МОНАКО</t>
  </si>
  <si>
    <t>НИГЕРИЯ</t>
  </si>
  <si>
    <t>НОРВЕГИЯ</t>
  </si>
  <si>
    <t>ПАНАМА</t>
  </si>
  <si>
    <t>ПОЛЬША</t>
  </si>
  <si>
    <t>РУМЫНИЯ</t>
  </si>
  <si>
    <t>СЕРБИЯ</t>
  </si>
  <si>
    <t>СИНГАПУР</t>
  </si>
  <si>
    <t>СЛОВЕНИЯ</t>
  </si>
  <si>
    <t>ТАИЛАНД</t>
  </si>
  <si>
    <t>УКРАИНА</t>
  </si>
  <si>
    <t>УРУГВАЙ</t>
  </si>
  <si>
    <t>ФИНЛЯНДИЯ</t>
  </si>
  <si>
    <t>ФРАНЦИЯ</t>
  </si>
  <si>
    <t>ЧАД</t>
  </si>
  <si>
    <t>ЧЕРНОГОРИЯ</t>
  </si>
  <si>
    <t>ЧЕХИЯ</t>
  </si>
  <si>
    <t>ШВЕЙЦАРИЯ</t>
  </si>
  <si>
    <t>ШВЕЦИЯ</t>
  </si>
  <si>
    <t>ЭСТОНИЯ</t>
  </si>
  <si>
    <t>Мазмұны</t>
  </si>
  <si>
    <t>1-Парақ</t>
  </si>
  <si>
    <t>2-Парақ</t>
  </si>
  <si>
    <t>Қазақстанның резидент еместерден тікелей инвестициялар бойынша активтерді резиденттердің экономикалық қызмет түрлері бойынша таза алуы (Қазақстанның төлем балансы мәліметтері бойынша)</t>
  </si>
  <si>
    <t>Экономикалық қызмет түрлерінің атауы</t>
  </si>
  <si>
    <t>БАРЛЫҒЫ</t>
  </si>
  <si>
    <t>АУЫЛ, ОРМАН ЖӘНЕ БАЛЫҚ ШАРУАШЫЛЫҒЫ</t>
  </si>
  <si>
    <t>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</si>
  <si>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</si>
  <si>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</si>
  <si>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</si>
  <si>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Кен өндіру өнеркәсібінің басқа салалары</t>
  </si>
  <si>
    <t xml:space="preserve">Кен өндіру өнеркәсібі саласындағы техникалық кызметтер </t>
  </si>
  <si>
    <t>ӨҢДЕУ ӨНЕРКӘСІБІ</t>
  </si>
  <si>
    <t>Тағам, сусын және темекі өнімдерін өндіру</t>
  </si>
  <si>
    <t>Тоқыма, киім, тері және ілеспе тауарлар өндіру</t>
  </si>
  <si>
    <t>Ағаш және қағаз бұйымдарын өндіру</t>
  </si>
  <si>
    <t>Кокс және мұнай өңдеу өнімдерін өндіру</t>
  </si>
  <si>
    <t>Химиялық өнеркәсіп өнімдерін өндіру</t>
  </si>
  <si>
    <t>Негізгі фармацевтикалық өнімдерді өндіру</t>
  </si>
  <si>
    <t>Резеңке және пластмасса бұйымдарын, сонымен қатар металды емес минералды өнімдерін өндіру</t>
  </si>
  <si>
    <t>Металлургия өнеркәсібі және машиналар мен жабдықтардан өзге дайын металл бұйымдарын өндіру</t>
  </si>
  <si>
    <t>Компьютерлер, электрондық және оптикалық бұйымдарды жасау</t>
  </si>
  <si>
    <t>Электр жабдықтарын жасау</t>
  </si>
  <si>
    <t>Басқа санаттарға кіргізілмеген машиналар мен жабдықтар жасау</t>
  </si>
  <si>
    <t>Көлік құралдары мен жабдықтарын өндіру</t>
  </si>
  <si>
    <t>Басқа өндіріс, көліктер мен жабдықтарды жөндеу және құрастыру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</si>
  <si>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</si>
  <si>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</si>
  <si>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ҚҰРЫЛЫС</t>
  </si>
  <si>
    <t>КӨТЕРМЕ ЖӘНЕ БӨЛШЕК САУДА; АВТОМОБИЛЬДЕРДІ ЖӘНЕ МОТОЦИКЛДЕРДІ ЖӨНДЕУ</t>
  </si>
  <si>
    <t>Қатты, сұйық және газ тәрізді отынды және осыларға ұқсас өнімдерді көтерме саудада сату</t>
  </si>
  <si>
    <t>КӨЛІК ЖӘНЕ ҚОЙМАЛАУ</t>
  </si>
  <si>
    <t>Құрлық көлігі және құбырмен тасымалдау</t>
  </si>
  <si>
    <t>Құбырмен тасымалдау</t>
  </si>
  <si>
    <t>Су көлігі</t>
  </si>
  <si>
    <t>Әуе көлігі</t>
  </si>
  <si>
    <t>Қойма шаруашылығы және қосалқы көлік қызметі</t>
  </si>
  <si>
    <t>Пошталық және курьерлік қызмет</t>
  </si>
  <si>
    <t>ТҰРУ ЖӘНЕ ТАМАҚТАНУ БОЙЫНША ҚЫЗМЕТ КӨРСЕТУ</t>
  </si>
  <si>
    <t>АҚПАРАТ ЖӘНЕ БАЙЛАНЫС</t>
  </si>
  <si>
    <t>Баспа, аудиовизуалды және радиохабарларын тарату қызметі</t>
  </si>
  <si>
    <t>Байланыс</t>
  </si>
  <si>
    <t>IT және басқа ақпараттық қызметтер</t>
  </si>
  <si>
    <t>ҚАРЖЫ ЖӘНЕ САҚТАНДЫРУ ҚЫЗМЕТІ</t>
  </si>
  <si>
    <t>Қаржы қызметтері, сақтандыру және зейнетақы қорлары қызметтерін қоспағанда</t>
  </si>
  <si>
    <t>Міндетті әлеуметтік сақтандырудан басқа, сақтандыру, қайта сақтандыру және зейнетақы қорларының қызметі</t>
  </si>
  <si>
    <t>Қаржыландыру және сақтандыру қызметтерін ұсыну бойынша қосалқы қызмет</t>
  </si>
  <si>
    <t>ЖЫЛЖЫМАЙТЫН МҮЛІКПЕН ЖАСАЛАТЫН  ОПЕРАЦИЯЛАР</t>
  </si>
  <si>
    <t>КӘСІБИ, ҒЫЛЫМИ ЖӘНЕ ТЕХНИКАЛЫҚ ҚЫЗМЕТ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</si>
  <si>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</si>
  <si>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</si>
  <si>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</si>
  <si>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Геологиялық барлаулар мен ізденістер бойынша қызмет</t>
  </si>
  <si>
    <t>Ғылыми зерттеулер және әзірлемелер</t>
  </si>
  <si>
    <t>Басқа 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</si>
  <si>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</si>
  <si>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</si>
  <si>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БІЛІМ БЕРУ, ДЕНСАУЛЫҚ САҚТАУ ЖӘНЕ ӘЛЕУМЕТТІК ҚЫЗМЕТ, ӨНЕР, ОЙЫН-САУЫҚТАР ЖӘНЕ ДЕМАЛЫС</t>
  </si>
  <si>
    <t>ӨЗГЕ ДЕ ҚЫЗМЕТТЕР ТҮРЛЕРІН ҰСЫНУ</t>
  </si>
  <si>
    <t>ҮЙ ҚЫЗМЕТШІСІН ЖАЛДАЙТЫН ЖӘНЕ ӨЗІ ТҰТЫНУ ҮШІН ТАУАРЛАР МЕН ҚЫЗМЕТТЕР ӨНДІРЕТІН ҮЙ ШАРУАШЫЛЫҚТАРЫ ҚЫЗМЕТІ</t>
  </si>
  <si>
    <t>ЖОҒАРЫДА КӨРСЕТІЛГЕН САНАТТАРҒА ЖАТҚЫЗЫЛМАҒАН ҚЫЗМЕТ ТҮРЛЕРІ</t>
  </si>
  <si>
    <t>Ескерту. "+" белгісі  активтердің ұлғаюын білдіреді (кетісі); "-" активтердің азаюын білдіреді (ағымы).</t>
  </si>
  <si>
    <t>кезең ішінде, млн. АҚШ долл.</t>
  </si>
  <si>
    <t>Елдердің атауы</t>
  </si>
  <si>
    <t>Қазақстанның резидент еместерден тікелей инвестициялар бойынша активтерді елдер бойынша таза алуы (Қазақстанның төлем балансы мәліметтері бойынша)</t>
  </si>
  <si>
    <t>ӘЗІРБАЙЖАН</t>
  </si>
  <si>
    <t>БАГАМ АРАЛДАРЫ</t>
  </si>
  <si>
    <t>БЕРМУД АРАЛДАРЫ (БРИТАНДЫҚ)</t>
  </si>
  <si>
    <t>ҰЛЫБРИТАНИЯ</t>
  </si>
  <si>
    <t>ВИРГИН АРАЛДАРЫ (БРИТАНДЫҚ)</t>
  </si>
  <si>
    <t>ГРЕКИЯ</t>
  </si>
  <si>
    <t>ДЖЕРСИ АРАЛЫ</t>
  </si>
  <si>
    <t>ҮНДІСТАН</t>
  </si>
  <si>
    <t>КАЙМАН АРАЛДАРЫ (БРИТАНДЫҚ)</t>
  </si>
  <si>
    <t>ҚЫТАЙ</t>
  </si>
  <si>
    <t>КОНГО ДЕМОКРАТИЯЛЫҚ РЕСПУБЛИКАСЫ</t>
  </si>
  <si>
    <t>ҚЫРҒЫЗСТАН</t>
  </si>
  <si>
    <t>МАРШАЛ АРАЛДАРЫ (АҚШ)</t>
  </si>
  <si>
    <t>МЕН АРАЛЫ</t>
  </si>
  <si>
    <t>МОНҒОЛИЯ</t>
  </si>
  <si>
    <t>НИДЕРЛАНД</t>
  </si>
  <si>
    <t>БІРІККЕН АРАБ ӘМІРЛІКТЕРІ</t>
  </si>
  <si>
    <t>ПӘКСТАН</t>
  </si>
  <si>
    <t>КОРЕЙ РЕСПУБЛИКАСЫ (ОҢТҮСТІК)</t>
  </si>
  <si>
    <t xml:space="preserve">МОЛДОВА РЕСПУБЛИКАСЫ </t>
  </si>
  <si>
    <t>РЕСЕЙ ФЕДЕРАЦИЯСЫ</t>
  </si>
  <si>
    <t>САУД АРАВИЯСЫ</t>
  </si>
  <si>
    <t>СЕЙШЕЛ АРАЛДАРЫ</t>
  </si>
  <si>
    <t>СЕНТ-ВИНСЕНТ ПЕН ГРЕНАДИНЫ</t>
  </si>
  <si>
    <t>СЕНТ-КИТС МЕН НЕВИС</t>
  </si>
  <si>
    <t>АҚШ</t>
  </si>
  <si>
    <t>ТӘЖІКСТАН</t>
  </si>
  <si>
    <t>ТҮРІКМЕНСТАН</t>
  </si>
  <si>
    <t>ТҮРКИЯ</t>
  </si>
  <si>
    <t>ӨЗБЕКСТАН</t>
  </si>
  <si>
    <t>ОҢТҮСТІК АФРИКА РЕСПУБЛИКАСЫ</t>
  </si>
  <si>
    <t>ЖАПОНИЯ</t>
  </si>
  <si>
    <t>Елдер бойынша бөлінбеген</t>
  </si>
  <si>
    <t>МЕКСИКА</t>
  </si>
  <si>
    <t>ХАЛЫҚАРАЛЫҚ ҰЙЫМДАР</t>
  </si>
  <si>
    <t>3-Парақ</t>
  </si>
  <si>
    <t>Қазақстанның резидент еместер алдындағы тікелей инвестициялар бойынша міндеттемелерді резиденттердің экономикалық қызмет түрлері бойынша таза қабылдауы (Қазақстанның төлем балансы мәліметтері бойынша)</t>
  </si>
  <si>
    <t>4-Парақ</t>
  </si>
  <si>
    <t>Қазақстанның резидент еместер алдындағы тікелей инвестициялар бойынша міндеттемелерді елдер бойынша таза қабылдауы (Қазақстанның төлем балансы мәліметтері бойынша)</t>
  </si>
  <si>
    <t>Ескерту. "+" белгісі  міндеттемелердің ұлғаюын білдіреді (ағымы); "-" міндеттемелердің азаюын білдіреді (кетісі).</t>
  </si>
  <si>
    <t>АЛЖИР</t>
  </si>
  <si>
    <t>АНГИЛЬЯ</t>
  </si>
  <si>
    <t>АНТИЛЬ АРАЛДАРЫ (НИДЕРЛАНД)</t>
  </si>
  <si>
    <t>АРУБА АРАЛЫ (НИДЕРЛАНД)</t>
  </si>
  <si>
    <t>АУҒАНСТАН</t>
  </si>
  <si>
    <t>БАРБАДОС</t>
  </si>
  <si>
    <t>ВЬЕТНАМ</t>
  </si>
  <si>
    <t>КОСТА-РИКА</t>
  </si>
  <si>
    <t>КУВЕЙТ</t>
  </si>
  <si>
    <t>КЮРАСАО</t>
  </si>
  <si>
    <t>ЛИБЕРИЯ</t>
  </si>
  <si>
    <t>ЛИВАН</t>
  </si>
  <si>
    <t>ЛИХТЕНШТЕЙН</t>
  </si>
  <si>
    <t>НОРМАН АРАЛДАРЫ</t>
  </si>
  <si>
    <t>ОМАН</t>
  </si>
  <si>
    <t>ПОРТУГАЛИЯ</t>
  </si>
  <si>
    <t xml:space="preserve">САМОА </t>
  </si>
  <si>
    <t>СЛОВАКИЯ</t>
  </si>
  <si>
    <t>ХОРВАТИЯ</t>
  </si>
  <si>
    <t>ЧИЛИ</t>
  </si>
  <si>
    <t>Сала коды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</si>
  <si>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</si>
  <si>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</si>
  <si>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</si>
  <si>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</si>
  <si>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</si>
  <si>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</si>
  <si>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</si>
  <si>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</si>
  <si>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</si>
  <si>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</si>
  <si>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</si>
  <si>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</si>
  <si>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</si>
  <si>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</si>
  <si>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</si>
  <si>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</si>
  <si>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</si>
  <si>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</si>
  <si>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</si>
  <si>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</si>
  <si>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</si>
  <si>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</si>
  <si>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</si>
  <si>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</si>
  <si>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</si>
  <si>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</si>
  <si>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</si>
  <si>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</si>
  <si>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</si>
  <si>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</si>
  <si>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</si>
  <si>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</si>
  <si>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</si>
  <si>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</si>
  <si>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</si>
  <si>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</si>
  <si>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</si>
  <si>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</si>
  <si>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</si>
  <si>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</si>
  <si>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</si>
  <si>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</si>
  <si>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</si>
  <si>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</si>
  <si>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</si>
  <si>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</si>
  <si>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</si>
  <si>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</si>
  <si>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</si>
  <si>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</si>
  <si>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</si>
  <si>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</si>
  <si>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</si>
  <si>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</si>
  <si>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</si>
  <si>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</si>
  <si>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ФИЛИППИН</t>
  </si>
  <si>
    <t>КОЛУМБИЯ</t>
  </si>
  <si>
    <t>АНИГУА МЕН БАРБУДА</t>
  </si>
  <si>
    <t>ШЫҒЫС САМОА</t>
  </si>
  <si>
    <t>СОЛТҮСТІК МАКЕДОНИЯ</t>
  </si>
  <si>
    <t>Қазақстан Республикасы төлем балансының деректері бойынша тікелей инвестициялар</t>
  </si>
  <si>
    <t>1 тоқ 2021</t>
  </si>
  <si>
    <t>ВИРГИН АРАЛДАРЫ (АҚШ)</t>
  </si>
  <si>
    <t>1 тоқ 2013</t>
  </si>
  <si>
    <t>2 тоқ 2013</t>
  </si>
  <si>
    <t>3 тоқ 2013</t>
  </si>
  <si>
    <t>4 тоқ 2013</t>
  </si>
  <si>
    <t>1 тоқ 2014</t>
  </si>
  <si>
    <t>2 тоқ 2014</t>
  </si>
  <si>
    <t>3 тоқ 2014</t>
  </si>
  <si>
    <t>4 тоқ 2014</t>
  </si>
  <si>
    <t>1 тоқ 2015</t>
  </si>
  <si>
    <t>2 тоқ 2015</t>
  </si>
  <si>
    <t>3 тоқ 2015</t>
  </si>
  <si>
    <t>4 тоқ 2015</t>
  </si>
  <si>
    <t>1 тоқ 2016</t>
  </si>
  <si>
    <t>2 тоқ 2016</t>
  </si>
  <si>
    <t>3 тоқ 2016</t>
  </si>
  <si>
    <t>4 тоқ 2016</t>
  </si>
  <si>
    <t>1 тоқ 2017</t>
  </si>
  <si>
    <t>2 тоқ 2017</t>
  </si>
  <si>
    <t>3 тоқ 2017</t>
  </si>
  <si>
    <t>4 тоқ 2017</t>
  </si>
  <si>
    <t>1 тоқ 2018</t>
  </si>
  <si>
    <t>2 тоқ 2018</t>
  </si>
  <si>
    <t>3 тоқ 2018</t>
  </si>
  <si>
    <t>4 тоқ 2018</t>
  </si>
  <si>
    <t>1 тоқ 2019</t>
  </si>
  <si>
    <t>2 тоқ 2019</t>
  </si>
  <si>
    <t>3 тоқ 2019</t>
  </si>
  <si>
    <t>4 тоқ 2019</t>
  </si>
  <si>
    <t>1 тоқ 2020</t>
  </si>
  <si>
    <t>2 тоқ 2020</t>
  </si>
  <si>
    <t>3 тоқ 2020</t>
  </si>
  <si>
    <t>4 тоқ 2020</t>
  </si>
  <si>
    <t>2 тоқ 2021</t>
  </si>
  <si>
    <t>3 тоқ 2021</t>
  </si>
  <si>
    <t>4 тоқ 2021</t>
  </si>
  <si>
    <t>1 тоқ 2022</t>
  </si>
  <si>
    <t>АРГЕНТИНА</t>
  </si>
  <si>
    <t>ЖАҢА ЗЕЛАНДИЯ</t>
  </si>
  <si>
    <t>2 тоқ 2022</t>
  </si>
  <si>
    <t>КОНГО РЕСПУБЛИКАСЫ</t>
  </si>
  <si>
    <t>3 тоқ 2022</t>
  </si>
  <si>
    <t>ГЕРНСИ АРАЛЫ</t>
  </si>
  <si>
    <t>4 тоқ 2022</t>
  </si>
  <si>
    <t>ПЕРУ</t>
  </si>
  <si>
    <t>1 тоқ 2023</t>
  </si>
  <si>
    <t>2 тоқ 2023</t>
  </si>
  <si>
    <t>НИГЕР</t>
  </si>
  <si>
    <t>ЭКВАДОР</t>
  </si>
  <si>
    <t>3 тоқ 2023</t>
  </si>
  <si>
    <t>4 тоқ 2023</t>
  </si>
  <si>
    <t>АЛБАНИЯ</t>
  </si>
  <si>
    <t>ШРИ-ЛАНКА</t>
  </si>
  <si>
    <t>1 тоқ 2024</t>
  </si>
  <si>
    <t>НАМИБИЯ</t>
  </si>
  <si>
    <t>ТАЙВАНЬ, ҚЫТАЙ ПРОВИНЦИЯСЫ</t>
  </si>
  <si>
    <t>2 тоқ 2024</t>
  </si>
  <si>
    <t>АНГОЛА</t>
  </si>
  <si>
    <t>3 тоқ 2024</t>
  </si>
  <si>
    <t>4 тоқ 2024</t>
  </si>
  <si>
    <t>БОСНИЯ ЖӘНЕ ГЕРЦЕГОВИНА</t>
  </si>
  <si>
    <t>ТУНИС</t>
  </si>
  <si>
    <t>1 тоқ 2025</t>
  </si>
  <si>
    <t>ЖАҢА КАЛЕДОНИЯ (ФРАНЦИЯ)</t>
  </si>
  <si>
    <t>2 тоқ 2025</t>
  </si>
  <si>
    <t>3 тоқ 2025</t>
  </si>
  <si>
    <t>4 тоқ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</si>
</sst>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\ _₽_-;\-* #,##0.00\ _₽_-;_-* &quot;-&quot;??\ _₽_-;_-@_-"/>
    <numFmt numFmtId="164" formatCode="#,##0.0"/>
    <numFmt numFmtId="165" formatCode="#,##0.00000"/>
    <numFmt numFmtId="166" formatCode="_-* #,##0.00_р_._-;\-* #,##0.00_р_._-;_-* &quot;-&quot;??_р_._-;_-@_-"/>
    <numFmt numFmtId="167" formatCode="#,##0.0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#,##0.0000"/>
    <numFmt numFmtId="171" formatCode="_-* #,##0\ _₽_-;\-* #,##0\ _₽_-;_-* &quot;-&quot;??\ _₽_-;_-@_-"/>
    <numFmt numFmtId="172" formatCode="_-* #,##0.0000000\ _₽_-;\-* #,##0.0000000\ _₽_-;_-* &quot;-&quot;??\ _₽_-;_-@_-"/>
    <numFmt numFmtId="173" formatCode="_-* #,##0.000000\ _₽_-;\-* #,##0.000000\ _₽_-;_-* &quot;-&quot;??\ _₽_-;_-@_-"/>
    <numFmt numFmtId="174" formatCode="_-* #,##0.00000000000\ _₽_-;\-* #,##0.00000000000\ _₽_-;_-* &quot;-&quot;??\ _₽_-;_-@_-"/>
    <numFmt numFmtId="175" formatCode="_-* #,##0.000000000\ _₽_-;\-* #,##0.000000000\ _₽_-;_-* &quot;-&quot;??\ _₽_-;_-@_-"/>
    <numFmt numFmtId="180" formatCode="_-* #,##0.00000000\ _₽_-;\-* #,##0.000000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i/>
      <sz val="10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7B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/>
    <xf numFmtId="0" fontId="12" fillId="6" borderId="1" applyFont="0"/>
    <xf numFmtId="0" fontId="7" fillId="0" borderId="0"/>
  </cellStyleXfs>
  <cellXfs count="64">
    <xf numFmtId="0" fontId="0" fillId="0" borderId="0" xfId="0"/>
    <xf numFmtId="0" fontId="2" fillId="0" borderId="0" xfId="12" applyFont="1" applyFill="1"/>
    <xf numFmtId="0" fontId="3" fillId="0" borderId="0" xfId="12" applyFont="1" applyFill="1"/>
    <xf numFmtId="0" fontId="5" fillId="0" borderId="0" xfId="0" applyNumberFormat="1" applyFont="1" applyFill="1" applyBorder="1" applyAlignment="1">
      <alignment horizontal="right"/>
    </xf>
    <xf numFmtId="4" fontId="2" fillId="0" borderId="0" xfId="12" applyNumberFormat="1" applyFont="1" applyFill="1"/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7" fillId="0" borderId="0" xfId="8" applyFill="1"/>
    <xf numFmtId="3" fontId="8" fillId="2" borderId="1" xfId="12" applyNumberFormat="1" applyFont="1" applyFill="1" applyBorder="1" applyAlignment="1">
      <alignment horizontal="right" vertical="center" wrapText="1"/>
    </xf>
    <xf numFmtId="0" fontId="3" fillId="0" borderId="1" xfId="12" applyNumberFormat="1" applyFont="1" applyFill="1" applyBorder="1" applyAlignment="1">
      <alignment horizontal="left" vertical="center" wrapText="1"/>
    </xf>
    <xf numFmtId="164" fontId="3" fillId="0" borderId="1" xfId="12" applyNumberFormat="1" applyFont="1" applyFill="1" applyBorder="1" applyAlignment="1">
      <alignment horizontal="right" vertical="center" wrapText="1"/>
    </xf>
    <xf numFmtId="164" fontId="3" fillId="0" borderId="1" xfId="12" applyNumberFormat="1" applyFont="1" applyFill="1" applyBorder="1" applyAlignment="1">
      <alignment vertical="center"/>
    </xf>
    <xf numFmtId="2" fontId="3" fillId="0" borderId="1" xfId="12" applyNumberFormat="1" applyFont="1" applyFill="1" applyBorder="1" applyAlignment="1">
      <alignment horizontal="left" vertical="center" wrapText="1"/>
    </xf>
    <xf numFmtId="165" fontId="2" fillId="0" borderId="0" xfId="12" applyNumberFormat="1" applyFont="1" applyFill="1"/>
    <xf numFmtId="4" fontId="3" fillId="0" borderId="0" xfId="12" applyNumberFormat="1" applyFont="1" applyFill="1"/>
    <xf numFmtId="4" fontId="2" fillId="0" borderId="0" xfId="12" applyNumberFormat="1" applyFont="1" applyFill="1" applyAlignment="1">
      <alignment horizontal="left" vertical="top" wrapText="1"/>
    </xf>
    <xf numFmtId="4" fontId="6" fillId="2" borderId="1" xfId="3" applyNumberFormat="1" applyFont="1" applyFill="1" applyBorder="1" applyAlignment="1">
      <alignment wrapText="1"/>
    </xf>
    <xf numFmtId="164" fontId="3" fillId="2" borderId="1" xfId="12" applyNumberFormat="1" applyFont="1" applyFill="1" applyBorder="1" applyAlignment="1">
      <alignment horizontal="right"/>
    </xf>
    <xf numFmtId="4" fontId="9" fillId="0" borderId="1" xfId="3" applyNumberFormat="1" applyFont="1" applyFill="1" applyBorder="1" applyAlignment="1">
      <alignment horizontal="left" vertical="top" wrapText="1" indent="2"/>
    </xf>
    <xf numFmtId="4" fontId="9" fillId="0" borderId="1" xfId="3" applyNumberFormat="1" applyFont="1" applyFill="1" applyBorder="1" applyAlignment="1">
      <alignment horizontal="left" vertical="top" wrapText="1" indent="4"/>
    </xf>
    <xf numFmtId="4" fontId="2" fillId="0" borderId="0" xfId="12" applyNumberFormat="1" applyFont="1" applyFill="1" applyBorder="1"/>
    <xf numFmtId="4" fontId="2" fillId="0" borderId="0" xfId="12" applyNumberFormat="1" applyFont="1" applyFill="1" applyBorder="1" applyAlignment="1">
      <alignment vertical="justify"/>
    </xf>
    <xf numFmtId="167" fontId="2" fillId="0" borderId="0" xfId="12" applyNumberFormat="1" applyFont="1" applyFill="1"/>
    <xf numFmtId="0" fontId="17" fillId="0" borderId="0" xfId="0" applyFont="1" applyAlignment="1">
      <alignment vertical="center"/>
    </xf>
    <xf numFmtId="0" fontId="9" fillId="0" borderId="0" xfId="4" applyFont="1" applyFill="1"/>
    <xf numFmtId="0" fontId="0" fillId="0" borderId="0" xfId="0" applyFill="1"/>
    <xf numFmtId="0" fontId="11" fillId="0" borderId="0" xfId="4" applyFont="1" applyFill="1"/>
    <xf numFmtId="0" fontId="12" fillId="0" borderId="0" xfId="4" applyFont="1" applyFill="1"/>
    <xf numFmtId="0" fontId="8" fillId="0" borderId="2" xfId="1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2" fillId="0" borderId="0" xfId="12" applyFont="1"/>
    <xf numFmtId="0" fontId="14" fillId="0" borderId="0" xfId="3" applyFont="1" applyAlignment="1">
      <alignment horizontal="right"/>
    </xf>
    <xf numFmtId="0" fontId="15" fillId="0" borderId="0" xfId="1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wrapText="1"/>
    </xf>
    <xf numFmtId="14" fontId="0" fillId="0" borderId="0" xfId="0" applyNumberFormat="1" applyFill="1"/>
    <xf numFmtId="0" fontId="10" fillId="0" borderId="0" xfId="4" applyFont="1" applyFill="1" applyAlignment="1">
      <alignment vertical="center"/>
    </xf>
    <xf numFmtId="164" fontId="3" fillId="0" borderId="1" xfId="22" applyNumberFormat="1" applyFont="1" applyFill="1" applyBorder="1" applyAlignment="1">
      <alignment horizontal="right" wrapText="1"/>
    </xf>
    <xf numFmtId="164" fontId="2" fillId="0" borderId="0" xfId="12" applyNumberFormat="1" applyFont="1" applyFill="1"/>
    <xf numFmtId="170" fontId="2" fillId="0" borderId="0" xfId="12" applyNumberFormat="1" applyFont="1" applyFill="1"/>
    <xf numFmtId="0" fontId="7" fillId="0" borderId="0" xfId="22" applyFill="1"/>
    <xf numFmtId="0" fontId="6" fillId="3" borderId="1" xfId="3" applyFont="1" applyFill="1" applyBorder="1" applyAlignment="1">
      <alignment wrapText="1"/>
    </xf>
    <xf numFmtId="3" fontId="8" fillId="3" borderId="1" xfId="22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164" fontId="3" fillId="2" borderId="1" xfId="22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4" fontId="8" fillId="3" borderId="1" xfId="12" applyNumberFormat="1" applyFont="1" applyFill="1" applyBorder="1" applyAlignment="1">
      <alignment horizontal="left" vertical="top" wrapText="1"/>
    </xf>
    <xf numFmtId="0" fontId="6" fillId="5" borderId="1" xfId="3" applyFont="1" applyFill="1" applyBorder="1" applyAlignment="1">
      <alignment wrapText="1"/>
    </xf>
    <xf numFmtId="171" fontId="6" fillId="5" borderId="1" xfId="21" applyNumberFormat="1" applyFont="1" applyFill="1" applyBorder="1" applyAlignment="1">
      <alignment wrapText="1"/>
    </xf>
    <xf numFmtId="14" fontId="0" fillId="0" borderId="0" xfId="0" applyNumberFormat="1"/>
    <xf numFmtId="0" fontId="18" fillId="0" borderId="0" xfId="23" applyFill="1" applyAlignment="1"/>
    <xf numFmtId="0" fontId="18" fillId="0" borderId="0" xfId="23" applyFill="1"/>
    <xf numFmtId="3" fontId="2" fillId="0" borderId="0" xfId="12" applyNumberFormat="1" applyFont="1" applyFill="1"/>
    <xf numFmtId="43" fontId="2" fillId="0" borderId="0" xfId="21" applyFont="1" applyFill="1"/>
    <xf numFmtId="172" fontId="2" fillId="0" borderId="0" xfId="21" applyNumberFormat="1" applyFont="1" applyFill="1"/>
    <xf numFmtId="173" fontId="2" fillId="0" borderId="0" xfId="21" applyNumberFormat="1" applyFont="1" applyFill="1"/>
    <xf numFmtId="174" fontId="2" fillId="0" borderId="0" xfId="21" applyNumberFormat="1" applyFont="1" applyFill="1"/>
    <xf numFmtId="175" fontId="2" fillId="0" borderId="0" xfId="21" applyNumberFormat="1" applyFont="1" applyFill="1"/>
    <xf numFmtId="4" fontId="4" fillId="0" borderId="0" xfId="12" applyNumberFormat="1" applyFont="1" applyFill="1" applyAlignment="1">
      <alignment horizontal="center" vertical="top" wrapText="1"/>
    </xf>
    <xf numFmtId="0" fontId="4" fillId="0" borderId="0" xfId="12" applyFont="1" applyFill="1" applyAlignment="1">
      <alignment horizontal="center" wrapText="1"/>
    </xf>
    <xf numFmtId="180" fontId="2" fillId="0" borderId="0" xfId="21" applyNumberFormat="1" applyFont="1" applyFill="1"/>
    <xf numFmtId="43" fontId="7" fillId="0" borderId="0" xfId="21" applyFont="1" applyFill="1"/>
    <xf numFmtId="173" fontId="7" fillId="0" borderId="0" xfId="21" applyNumberFormat="1" applyFont="1" applyFill="1"/>
  </cellXfs>
  <cellStyles count="28">
    <cellStyle name="Normal_02_Приложение к ТЗ Входные формы" xfId="1"/>
    <cellStyle name="Normal_Форма 1-50" xfId="2"/>
    <cellStyle name="Гиперссылка" xfId="23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4 2" xfId="7"/>
    <cellStyle name="Обычный 5" xfId="8"/>
    <cellStyle name="Обычный 5 2" xfId="22"/>
    <cellStyle name="Обычный 6" xfId="9"/>
    <cellStyle name="Обычный 6 2" xfId="27"/>
    <cellStyle name="Обычный 7" xfId="10"/>
    <cellStyle name="Обычный 8" xfId="24"/>
    <cellStyle name="Обычный 9" xfId="25"/>
    <cellStyle name="Обычный_ARKS_211" xfId="11"/>
    <cellStyle name="Обычный_приложение 7 этап 2" xfId="12"/>
    <cellStyle name="Процентный 2" xfId="13"/>
    <cellStyle name="Процентный 3" xfId="14"/>
    <cellStyle name="стиль" xfId="26"/>
    <cellStyle name="Стиль 1" xfId="15"/>
    <cellStyle name="Тысячи [0]_Модуль2" xfId="16"/>
    <cellStyle name="Тысячи_Модуль2" xfId="17"/>
    <cellStyle name="Финансовый" xfId="21" builtinId="3"/>
    <cellStyle name="Финансовый 2" xfId="18"/>
    <cellStyle name="Финансовый 3" xfId="19"/>
    <cellStyle name="Финансов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4%20&#1082;&#1074;%202023/flows_dynamics_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2%20&#1082;&#1074;%202024/flows_dynamics_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>
        <row r="6">
          <cell r="B6" t="str">
            <v>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M9"/>
  <sheetViews>
    <sheetView tabSelected="1" workbookViewId="0">
      <selection activeCell="D3" sqref="D3"/>
    </sheetView>
  </sheetViews>
  <sheetFormatPr defaultRowHeight="15.05" x14ac:dyDescent="0.3"/>
  <cols>
    <col min="12" max="13" width="10.109375" bestFit="1" customWidth="1"/>
  </cols>
  <sheetData>
    <row r="3" spans="2:13" ht="15.65" x14ac:dyDescent="0.3">
      <c r="C3" s="36"/>
      <c r="D3" s="36" t="s">
        <v>245</v>
      </c>
      <c r="E3" s="36"/>
      <c r="F3" s="36"/>
      <c r="G3" s="36"/>
      <c r="H3" s="36"/>
      <c r="I3" s="36"/>
      <c r="J3" s="36"/>
      <c r="K3" s="36"/>
      <c r="L3" s="36"/>
    </row>
    <row r="4" spans="2:13" x14ac:dyDescent="0.3">
      <c r="B4" s="24"/>
      <c r="C4" s="24"/>
      <c r="D4" s="25"/>
      <c r="E4" s="25"/>
      <c r="F4" s="25"/>
      <c r="G4" s="25"/>
      <c r="H4" s="25"/>
      <c r="I4" s="25"/>
      <c r="J4" s="25"/>
      <c r="K4" s="25"/>
      <c r="L4" s="35"/>
      <c r="M4" s="50"/>
    </row>
    <row r="5" spans="2:13" x14ac:dyDescent="0.3">
      <c r="B5" s="26" t="s">
        <v>57</v>
      </c>
      <c r="C5" s="24"/>
      <c r="D5" s="25"/>
      <c r="E5" s="25"/>
      <c r="F5" s="25"/>
      <c r="G5" s="25"/>
      <c r="H5" s="25"/>
      <c r="I5" s="25"/>
      <c r="J5" s="25"/>
      <c r="K5" s="25"/>
      <c r="L5" s="25"/>
    </row>
    <row r="6" spans="2:13" x14ac:dyDescent="0.3">
      <c r="B6" s="27" t="s">
        <v>58</v>
      </c>
      <c r="C6" s="51" t="s">
        <v>60</v>
      </c>
      <c r="D6" s="25"/>
      <c r="E6" s="25"/>
      <c r="F6" s="25"/>
      <c r="G6" s="25"/>
      <c r="H6" s="25"/>
      <c r="I6" s="25"/>
      <c r="J6" s="25"/>
      <c r="K6" s="25"/>
      <c r="L6" s="25"/>
    </row>
    <row r="7" spans="2:13" x14ac:dyDescent="0.3">
      <c r="B7" s="27" t="s">
        <v>59</v>
      </c>
      <c r="C7" s="52" t="s">
        <v>122</v>
      </c>
      <c r="D7" s="25"/>
      <c r="E7" s="25"/>
      <c r="F7" s="25"/>
      <c r="G7" s="25"/>
      <c r="H7" s="25"/>
      <c r="I7" s="25"/>
      <c r="J7" s="25"/>
      <c r="K7" s="25"/>
      <c r="L7" s="25"/>
    </row>
    <row r="8" spans="2:13" x14ac:dyDescent="0.3">
      <c r="B8" s="27" t="s">
        <v>158</v>
      </c>
      <c r="C8" s="51" t="s">
        <v>159</v>
      </c>
    </row>
    <row r="9" spans="2:13" x14ac:dyDescent="0.3">
      <c r="B9" s="27" t="s">
        <v>160</v>
      </c>
      <c r="C9" s="52" t="s">
        <v>161</v>
      </c>
    </row>
  </sheetData>
  <hyperlinks>
    <hyperlink ref="C6" location="'1. қызмет түрлері бойынша'!A1" display="Қазақстанның резидент еместерден тікелей инвестициялар бойынша активтерді резиденттердің экономикалық қызмет түрлері бойынша таза алуы (Қазақстанның төлем балансы мәліметтері бойынша)"/>
    <hyperlink ref="C7" location="'2.елдер бойынша'!A1" display="Қазақстанның резидент еместерден тікелей инвестициялар бойынша активтерді елдер бойынша таза алуы (Қазақстанның төлем балансы мәліметтері бойынша)"/>
    <hyperlink ref="C8" location="'3. қызмет түрлері бойынша'!A1" display="Қазақстанның резидент еместер алдындағы тікелей инвестициялар бойынша міндеттемелерді резиденттердің экономикалық қызмет түрлері бойынша таза қабылдауы (Қазақстанның төлем балансы мәліметтері бойынша)"/>
    <hyperlink ref="C9" location="'4.елдер бойынша'!A1" display="Қазақстанның резидент еместер алдындағы тікелей инвестициялар бойынша міндеттемелерді елдер бойынша таза қабылдауы (Қазақстанның төлем балансы мәліметтері бойынша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O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X1"/>
    </sheetView>
  </sheetViews>
  <sheetFormatPr defaultColWidth="12.6640625" defaultRowHeight="13.15" outlineLevelCol="1" x14ac:dyDescent="0.25"/>
  <cols>
    <col min="1" max="1" width="36.6640625" style="4" customWidth="1"/>
    <col min="2" max="2" width="8.6640625" style="4" customWidth="1"/>
    <col min="3" max="3" width="8.88671875" style="4" customWidth="1"/>
    <col min="4" max="7" width="8.88671875" style="4" hidden="1" customWidth="1" outlineLevel="1"/>
    <col min="8" max="8" width="8.88671875" style="4" customWidth="1" collapsed="1"/>
    <col min="9" max="12" width="8.88671875" style="4" hidden="1" customWidth="1" outlineLevel="1"/>
    <col min="13" max="13" width="8.88671875" style="4" customWidth="1" collapsed="1"/>
    <col min="14" max="17" width="8.88671875" style="4" hidden="1" customWidth="1" outlineLevel="1"/>
    <col min="18" max="18" width="8.88671875" style="4" customWidth="1" collapsed="1"/>
    <col min="19" max="22" width="8.88671875" style="4" hidden="1" customWidth="1" outlineLevel="1"/>
    <col min="23" max="23" width="8.88671875" style="4" customWidth="1" collapsed="1"/>
    <col min="24" max="27" width="8.88671875" style="4" hidden="1" customWidth="1" outlineLevel="1"/>
    <col min="28" max="28" width="8.88671875" style="4" customWidth="1" collapsed="1"/>
    <col min="29" max="32" width="8.88671875" style="4" hidden="1" customWidth="1" outlineLevel="1"/>
    <col min="33" max="33" width="8.88671875" style="4" customWidth="1" collapsed="1"/>
    <col min="34" max="34" width="8.88671875" style="4" hidden="1" customWidth="1" outlineLevel="1"/>
    <col min="35" max="37" width="8.88671875" style="4" hidden="1" customWidth="1" outlineLevel="1" collapsed="1"/>
    <col min="38" max="38" width="8.88671875" style="4" customWidth="1" collapsed="1"/>
    <col min="39" max="39" width="8.88671875" style="4" hidden="1" customWidth="1" outlineLevel="1" collapsed="1"/>
    <col min="40" max="40" width="8.88671875" style="4" hidden="1" customWidth="1" outlineLevel="1"/>
    <col min="41" max="42" width="8.88671875" style="4" hidden="1" customWidth="1" outlineLevel="1" collapsed="1"/>
    <col min="43" max="43" width="8.88671875" style="4" customWidth="1" collapsed="1"/>
    <col min="44" max="47" width="8.88671875" style="4" hidden="1" customWidth="1" outlineLevel="1"/>
    <col min="48" max="48" width="9.109375" style="4" customWidth="1" collapsed="1"/>
    <col min="49" max="52" width="9.109375" style="4" hidden="1" customWidth="1" outlineLevel="1"/>
    <col min="53" max="53" width="9.109375" style="4" customWidth="1" collapsed="1"/>
    <col min="54" max="57" width="9.109375" style="4" hidden="1" customWidth="1" outlineLevel="1"/>
    <col min="58" max="58" width="9.109375" style="4" customWidth="1" collapsed="1"/>
    <col min="59" max="62" width="9.109375" style="4" hidden="1" customWidth="1" outlineLevel="1"/>
    <col min="63" max="63" width="9.109375" style="4" customWidth="1" collapsed="1"/>
    <col min="64" max="67" width="9.109375" style="4" customWidth="1"/>
    <col min="68" max="16384" width="12.6640625" style="4"/>
  </cols>
  <sheetData>
    <row r="1" spans="1:67" s="14" customFormat="1" ht="27.7" customHeight="1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</row>
    <row r="2" spans="1:67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>
        <v>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  <c r="Z2" s="3"/>
      <c r="AA2" s="30"/>
      <c r="AB2" s="3"/>
      <c r="AC2" s="30"/>
      <c r="AD2" s="3"/>
      <c r="AE2" s="3"/>
      <c r="AF2" s="3"/>
      <c r="AG2" s="3"/>
      <c r="AH2" s="3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V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 t="s">
        <v>120</v>
      </c>
    </row>
    <row r="3" spans="1:67" s="15" customFormat="1" ht="37.6" customHeight="1" x14ac:dyDescent="0.3">
      <c r="A3" s="28" t="s">
        <v>61</v>
      </c>
      <c r="B3" s="28" t="s">
        <v>183</v>
      </c>
      <c r="C3" s="5">
        <v>2013</v>
      </c>
      <c r="D3" s="5" t="s">
        <v>248</v>
      </c>
      <c r="E3" s="5" t="s">
        <v>249</v>
      </c>
      <c r="F3" s="5" t="s">
        <v>250</v>
      </c>
      <c r="G3" s="5" t="s">
        <v>251</v>
      </c>
      <c r="H3" s="5">
        <v>2014</v>
      </c>
      <c r="I3" s="5" t="s">
        <v>252</v>
      </c>
      <c r="J3" s="5" t="s">
        <v>253</v>
      </c>
      <c r="K3" s="5" t="s">
        <v>254</v>
      </c>
      <c r="L3" s="5" t="s">
        <v>255</v>
      </c>
      <c r="M3" s="5">
        <v>2015</v>
      </c>
      <c r="N3" s="5" t="s">
        <v>256</v>
      </c>
      <c r="O3" s="5" t="s">
        <v>257</v>
      </c>
      <c r="P3" s="5" t="s">
        <v>258</v>
      </c>
      <c r="Q3" s="5" t="s">
        <v>259</v>
      </c>
      <c r="R3" s="5">
        <v>2016</v>
      </c>
      <c r="S3" s="5" t="s">
        <v>260</v>
      </c>
      <c r="T3" s="5" t="s">
        <v>261</v>
      </c>
      <c r="U3" s="5" t="s">
        <v>262</v>
      </c>
      <c r="V3" s="5" t="s">
        <v>263</v>
      </c>
      <c r="W3" s="5">
        <v>2017</v>
      </c>
      <c r="X3" s="5" t="s">
        <v>264</v>
      </c>
      <c r="Y3" s="5" t="s">
        <v>265</v>
      </c>
      <c r="Z3" s="5" t="s">
        <v>266</v>
      </c>
      <c r="AA3" s="6" t="s">
        <v>267</v>
      </c>
      <c r="AB3" s="5">
        <v>2018</v>
      </c>
      <c r="AC3" s="5" t="s">
        <v>268</v>
      </c>
      <c r="AD3" s="5" t="s">
        <v>269</v>
      </c>
      <c r="AE3" s="6" t="s">
        <v>270</v>
      </c>
      <c r="AF3" s="6" t="s">
        <v>271</v>
      </c>
      <c r="AG3" s="5">
        <v>2019</v>
      </c>
      <c r="AH3" s="5" t="s">
        <v>272</v>
      </c>
      <c r="AI3" s="5" t="s">
        <v>273</v>
      </c>
      <c r="AJ3" s="5" t="s">
        <v>274</v>
      </c>
      <c r="AK3" s="5" t="s">
        <v>275</v>
      </c>
      <c r="AL3" s="5">
        <v>2020</v>
      </c>
      <c r="AM3" s="5" t="s">
        <v>276</v>
      </c>
      <c r="AN3" s="5" t="s">
        <v>277</v>
      </c>
      <c r="AO3" s="5" t="s">
        <v>278</v>
      </c>
      <c r="AP3" s="5" t="s">
        <v>279</v>
      </c>
      <c r="AQ3" s="5">
        <v>2021</v>
      </c>
      <c r="AR3" s="5" t="s">
        <v>246</v>
      </c>
      <c r="AS3" s="5" t="s">
        <v>280</v>
      </c>
      <c r="AT3" s="5" t="s">
        <v>281</v>
      </c>
      <c r="AU3" s="5" t="s">
        <v>282</v>
      </c>
      <c r="AV3" s="5">
        <v>2022</v>
      </c>
      <c r="AW3" s="5" t="s">
        <v>283</v>
      </c>
      <c r="AX3" s="5" t="s">
        <v>286</v>
      </c>
      <c r="AY3" s="5" t="s">
        <v>288</v>
      </c>
      <c r="AZ3" s="5" t="s">
        <v>290</v>
      </c>
      <c r="BA3" s="5">
        <v>2023</v>
      </c>
      <c r="BB3" s="5" t="s">
        <v>292</v>
      </c>
      <c r="BC3" s="5" t="s">
        <v>293</v>
      </c>
      <c r="BD3" s="5" t="s">
        <v>296</v>
      </c>
      <c r="BE3" s="5" t="s">
        <v>297</v>
      </c>
      <c r="BF3" s="5">
        <v>2024</v>
      </c>
      <c r="BG3" s="5" t="s">
        <v>300</v>
      </c>
      <c r="BH3" s="5" t="s">
        <v>303</v>
      </c>
      <c r="BI3" s="5" t="s">
        <v>305</v>
      </c>
      <c r="BJ3" s="5" t="s">
        <v>306</v>
      </c>
      <c r="BK3" s="5">
        <v>2025</v>
      </c>
      <c r="BL3" s="5" t="s">
        <v>309</v>
      </c>
      <c r="BM3" s="5" t="s">
        <v>311</v>
      </c>
      <c r="BN3" s="5" t="s">
        <v>312</v>
      </c>
      <c r="BO3" s="5" t="s">
        <v>313</v>
      </c>
    </row>
    <row r="4" spans="1:67" ht="26.3" x14ac:dyDescent="0.25">
      <c r="A4" s="16" t="s">
        <v>63</v>
      </c>
      <c r="B4" s="43" t="s">
        <v>184</v>
      </c>
      <c r="C4" s="44">
        <v>0.318</v>
      </c>
      <c r="D4" s="44">
        <v>0.3</v>
      </c>
      <c r="E4" s="44">
        <v>0</v>
      </c>
      <c r="F4" s="44">
        <v>0</v>
      </c>
      <c r="G4" s="44">
        <v>1.7999999999999999E-2</v>
      </c>
      <c r="H4" s="44">
        <v>0.24699999999999997</v>
      </c>
      <c r="I4" s="44">
        <v>5.0000000000000001E-3</v>
      </c>
      <c r="J4" s="44">
        <v>0</v>
      </c>
      <c r="K4" s="44">
        <v>-4.2999999999999997E-2</v>
      </c>
      <c r="L4" s="44">
        <v>0.28499999999999998</v>
      </c>
      <c r="M4" s="44">
        <v>4.0000000000000001E-3</v>
      </c>
      <c r="N4" s="44">
        <v>0</v>
      </c>
      <c r="O4" s="44">
        <v>4.0000000000000001E-3</v>
      </c>
      <c r="P4" s="44">
        <v>0</v>
      </c>
      <c r="Q4" s="44">
        <v>0</v>
      </c>
      <c r="R4" s="44">
        <v>-1.151</v>
      </c>
      <c r="S4" s="44">
        <v>-1.2130000000000001</v>
      </c>
      <c r="T4" s="44">
        <v>0</v>
      </c>
      <c r="U4" s="44">
        <v>6.2E-2</v>
      </c>
      <c r="V4" s="44">
        <v>0</v>
      </c>
      <c r="W4" s="44">
        <v>0.8230000000000004</v>
      </c>
      <c r="X4" s="44">
        <v>0</v>
      </c>
      <c r="Y4" s="44">
        <v>0</v>
      </c>
      <c r="Z4" s="44">
        <v>10.89</v>
      </c>
      <c r="AA4" s="44">
        <v>-10.067</v>
      </c>
      <c r="AB4" s="44">
        <v>-1.046</v>
      </c>
      <c r="AC4" s="44">
        <v>0</v>
      </c>
      <c r="AD4" s="44">
        <v>-1.046</v>
      </c>
      <c r="AE4" s="44">
        <v>0</v>
      </c>
      <c r="AF4" s="44">
        <v>0</v>
      </c>
      <c r="AG4" s="44">
        <v>1E-3</v>
      </c>
      <c r="AH4" s="44">
        <v>1E-3</v>
      </c>
      <c r="AI4" s="44">
        <v>0</v>
      </c>
      <c r="AJ4" s="44">
        <v>0</v>
      </c>
      <c r="AK4" s="44">
        <v>0</v>
      </c>
      <c r="AL4" s="44">
        <v>-2E-3</v>
      </c>
      <c r="AM4" s="44">
        <v>3.0000000000000001E-3</v>
      </c>
      <c r="AN4" s="44">
        <v>-2E-3</v>
      </c>
      <c r="AO4" s="44">
        <v>0</v>
      </c>
      <c r="AP4" s="44">
        <v>-3.0000000000000001E-3</v>
      </c>
      <c r="AQ4" s="44">
        <v>0</v>
      </c>
      <c r="AR4" s="44">
        <v>0</v>
      </c>
      <c r="AS4" s="44">
        <v>0</v>
      </c>
      <c r="AT4" s="44">
        <v>0</v>
      </c>
      <c r="AU4" s="44">
        <v>0</v>
      </c>
      <c r="AV4" s="44">
        <v>-4.0000000000000001E-3</v>
      </c>
      <c r="AW4" s="44">
        <v>-4.0000000000000001E-3</v>
      </c>
      <c r="AX4" s="44">
        <v>0</v>
      </c>
      <c r="AY4" s="44">
        <v>0</v>
      </c>
      <c r="AZ4" s="44">
        <v>0</v>
      </c>
      <c r="BA4" s="44">
        <v>0</v>
      </c>
      <c r="BB4" s="44">
        <v>0</v>
      </c>
      <c r="BC4" s="44">
        <v>0</v>
      </c>
      <c r="BD4" s="44">
        <v>0</v>
      </c>
      <c r="BE4" s="44">
        <v>0</v>
      </c>
      <c r="BF4" s="44">
        <v>0</v>
      </c>
      <c r="BG4" s="44">
        <v>0</v>
      </c>
      <c r="BH4" s="44">
        <v>0</v>
      </c>
      <c r="BI4" s="44">
        <v>0</v>
      </c>
      <c r="BJ4" s="44">
        <v>0</v>
      </c>
      <c r="BK4" s="44">
        <v>0</v>
      </c>
      <c r="BL4" s="44">
        <v>0</v>
      </c>
      <c r="BM4" s="44">
        <v>0</v>
      </c>
      <c r="BN4" s="44">
        <v>0.14299999999999999</v>
      </c>
      <c r="BO4" s="44">
        <v>-0.14299999999999999</v>
      </c>
    </row>
    <row r="5" spans="1:67" ht="26.3" x14ac:dyDescent="0.25">
      <c r="A5" s="16" t="s">
        <v>64</v>
      </c>
      <c r="B5" s="43" t="s">
        <v>185</v>
      </c>
      <c r="C5" s="44">
        <v>194.56865000000008</v>
      </c>
      <c r="D5" s="44">
        <v>19.401920000000004</v>
      </c>
      <c r="E5" s="44">
        <v>-96.458879999999965</v>
      </c>
      <c r="F5" s="44">
        <v>-37.340510000000009</v>
      </c>
      <c r="G5" s="44">
        <v>308.96612000000005</v>
      </c>
      <c r="H5" s="44">
        <v>-101.58481999999998</v>
      </c>
      <c r="I5" s="44">
        <v>-411.23875999999996</v>
      </c>
      <c r="J5" s="44">
        <v>343.6653</v>
      </c>
      <c r="K5" s="44">
        <v>-188.37567000000001</v>
      </c>
      <c r="L5" s="44">
        <v>154.36430999999999</v>
      </c>
      <c r="M5" s="44">
        <v>1232.4657</v>
      </c>
      <c r="N5" s="44">
        <v>1139.3180600000001</v>
      </c>
      <c r="O5" s="44">
        <v>52.148890000000002</v>
      </c>
      <c r="P5" s="44">
        <v>-30.287220000000001</v>
      </c>
      <c r="Q5" s="44">
        <v>71.285970000000006</v>
      </c>
      <c r="R5" s="44">
        <v>350.03603999999996</v>
      </c>
      <c r="S5" s="44">
        <v>-13.74015</v>
      </c>
      <c r="T5" s="44">
        <v>333.59544</v>
      </c>
      <c r="U5" s="44">
        <v>52.63738</v>
      </c>
      <c r="V5" s="44">
        <v>-22.456630000000001</v>
      </c>
      <c r="W5" s="44">
        <v>-1105.0181300000002</v>
      </c>
      <c r="X5" s="44">
        <v>-42.096719999999998</v>
      </c>
      <c r="Y5" s="44">
        <v>-24.595980000000001</v>
      </c>
      <c r="Z5" s="44">
        <v>-648.87544000000003</v>
      </c>
      <c r="AA5" s="44">
        <v>-389.44999000000001</v>
      </c>
      <c r="AB5" s="44">
        <v>-1552.35646</v>
      </c>
      <c r="AC5" s="44">
        <v>-347.43779000000001</v>
      </c>
      <c r="AD5" s="44">
        <v>-883.71740999999997</v>
      </c>
      <c r="AE5" s="44">
        <v>2.8199800000000002</v>
      </c>
      <c r="AF5" s="44">
        <v>-324.02123999999998</v>
      </c>
      <c r="AG5" s="44">
        <v>-3091.8968300000001</v>
      </c>
      <c r="AH5" s="44">
        <v>114.908</v>
      </c>
      <c r="AI5" s="44">
        <v>-2845.8504499999999</v>
      </c>
      <c r="AJ5" s="44">
        <v>105.51005000000001</v>
      </c>
      <c r="AK5" s="44">
        <v>-466.46442999999999</v>
      </c>
      <c r="AL5" s="44">
        <v>181.9939392</v>
      </c>
      <c r="AM5" s="44">
        <v>-131.39060000000001</v>
      </c>
      <c r="AN5" s="44">
        <v>136.72016919999999</v>
      </c>
      <c r="AO5" s="44">
        <v>60.832129999999999</v>
      </c>
      <c r="AP5" s="44">
        <v>115.83224</v>
      </c>
      <c r="AQ5" s="44">
        <v>1435.9126900000001</v>
      </c>
      <c r="AR5" s="44">
        <v>572.15985000000001</v>
      </c>
      <c r="AS5" s="44">
        <v>150.2149</v>
      </c>
      <c r="AT5" s="44">
        <v>305.15955000000002</v>
      </c>
      <c r="AU5" s="44">
        <v>408.37839000000002</v>
      </c>
      <c r="AV5" s="44">
        <v>-1144.89185</v>
      </c>
      <c r="AW5" s="44">
        <v>771.10257999999999</v>
      </c>
      <c r="AX5" s="44">
        <v>-246.18453000000002</v>
      </c>
      <c r="AY5" s="44">
        <v>-182.03178</v>
      </c>
      <c r="AZ5" s="44">
        <v>-1487.7781199999999</v>
      </c>
      <c r="BA5" s="44">
        <v>742.12204999999994</v>
      </c>
      <c r="BB5" s="44">
        <v>208.20289</v>
      </c>
      <c r="BC5" s="44">
        <v>-194.73849999999999</v>
      </c>
      <c r="BD5" s="44">
        <v>301.36122999999998</v>
      </c>
      <c r="BE5" s="44">
        <v>427.29642999999999</v>
      </c>
      <c r="BF5" s="44">
        <v>-975.76196000000004</v>
      </c>
      <c r="BG5" s="44">
        <v>-109.55855</v>
      </c>
      <c r="BH5" s="44">
        <v>366.94859999999994</v>
      </c>
      <c r="BI5" s="44">
        <v>477.05865999999997</v>
      </c>
      <c r="BJ5" s="44">
        <v>-1710.2106699999999</v>
      </c>
      <c r="BK5" s="44">
        <v>1038.8195800000001</v>
      </c>
      <c r="BL5" s="44">
        <v>276.08656000000002</v>
      </c>
      <c r="BM5" s="44">
        <v>-302.22355999999996</v>
      </c>
      <c r="BN5" s="44">
        <v>210.99607</v>
      </c>
      <c r="BO5" s="44">
        <v>853.96051</v>
      </c>
    </row>
    <row r="6" spans="1:67" x14ac:dyDescent="0.25">
      <c r="A6" s="18" t="s">
        <v>65</v>
      </c>
      <c r="B6" s="45" t="s">
        <v>186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50.591999999999999</v>
      </c>
      <c r="I6" s="37">
        <v>0.27500000000000002</v>
      </c>
      <c r="J6" s="37">
        <v>14.176</v>
      </c>
      <c r="K6" s="37">
        <v>0.24199999999999999</v>
      </c>
      <c r="L6" s="37">
        <v>35.899000000000001</v>
      </c>
      <c r="M6" s="37">
        <v>0.45100000000000762</v>
      </c>
      <c r="N6" s="37">
        <v>5.6059999999999999</v>
      </c>
      <c r="O6" s="37">
        <v>-50.848999999999997</v>
      </c>
      <c r="P6" s="37">
        <v>57.45</v>
      </c>
      <c r="Q6" s="37">
        <v>-11.756</v>
      </c>
      <c r="R6" s="37">
        <v>196.80199999999999</v>
      </c>
      <c r="S6" s="37">
        <v>57.947000000000003</v>
      </c>
      <c r="T6" s="37">
        <v>232.29599999999999</v>
      </c>
      <c r="U6" s="37">
        <v>35.591000000000001</v>
      </c>
      <c r="V6" s="37">
        <v>-129.03200000000001</v>
      </c>
      <c r="W6" s="37">
        <v>19.34</v>
      </c>
      <c r="X6" s="37">
        <v>4.6929999999999996</v>
      </c>
      <c r="Y6" s="37">
        <v>4.8780000000000001</v>
      </c>
      <c r="Z6" s="37">
        <v>4.8810000000000002</v>
      </c>
      <c r="AA6" s="37">
        <v>4.8879999999999999</v>
      </c>
      <c r="AB6" s="37">
        <v>142.03368999999998</v>
      </c>
      <c r="AC6" s="37">
        <v>31.350999999999999</v>
      </c>
      <c r="AD6" s="37">
        <v>5.1219999999999999</v>
      </c>
      <c r="AE6" s="37">
        <v>6.1532400000000003</v>
      </c>
      <c r="AF6" s="37">
        <v>99.407449999999997</v>
      </c>
      <c r="AG6" s="37">
        <v>-93.137200000000007</v>
      </c>
      <c r="AH6" s="37">
        <v>6.8279300000000003</v>
      </c>
      <c r="AI6" s="37">
        <v>-102.70572</v>
      </c>
      <c r="AJ6" s="37">
        <v>2.8432900000000001</v>
      </c>
      <c r="AK6" s="37">
        <v>-0.1027</v>
      </c>
      <c r="AL6" s="37">
        <v>19.685079999999999</v>
      </c>
      <c r="AM6" s="37">
        <v>4.8413000000000004</v>
      </c>
      <c r="AN6" s="37">
        <v>4.9073000000000002</v>
      </c>
      <c r="AO6" s="37">
        <v>4.9612999999999996</v>
      </c>
      <c r="AP6" s="37">
        <v>4.9751799999999999</v>
      </c>
      <c r="AQ6" s="37">
        <v>9.1439699999999942</v>
      </c>
      <c r="AR6" s="37">
        <v>19.716439999999999</v>
      </c>
      <c r="AS6" s="37">
        <v>-0.13086999999999999</v>
      </c>
      <c r="AT6" s="37">
        <v>4.8544700000000001</v>
      </c>
      <c r="AU6" s="37">
        <v>-15.296070000000002</v>
      </c>
      <c r="AV6" s="37">
        <v>-301.10509000000002</v>
      </c>
      <c r="AW6" s="37">
        <v>4.4320300000000001</v>
      </c>
      <c r="AX6" s="37">
        <v>28.457460000000001</v>
      </c>
      <c r="AY6" s="37">
        <v>-16.70937</v>
      </c>
      <c r="AZ6" s="37">
        <v>-317.28521000000001</v>
      </c>
      <c r="BA6" s="37">
        <v>5.3062300000000002</v>
      </c>
      <c r="BB6" s="37">
        <v>1.2526899999999999</v>
      </c>
      <c r="BC6" s="37">
        <v>0.91508</v>
      </c>
      <c r="BD6" s="37">
        <v>1.5371600000000001</v>
      </c>
      <c r="BE6" s="37">
        <v>1.6012999999999999</v>
      </c>
      <c r="BF6" s="37">
        <v>9.5518399999999986</v>
      </c>
      <c r="BG6" s="37">
        <v>1.6483000000000001</v>
      </c>
      <c r="BH6" s="37">
        <v>1.595</v>
      </c>
      <c r="BI6" s="37">
        <v>5.0417199999999998</v>
      </c>
      <c r="BJ6" s="37">
        <v>1.2668200000000001</v>
      </c>
      <c r="BK6" s="37">
        <v>5.00746</v>
      </c>
      <c r="BL6" s="37">
        <v>1.2764599999999999</v>
      </c>
      <c r="BM6" s="37">
        <v>1.321</v>
      </c>
      <c r="BN6" s="37">
        <v>1.292</v>
      </c>
      <c r="BO6" s="37">
        <v>1.1180000000000001</v>
      </c>
    </row>
    <row r="7" spans="1:67" ht="15.05" customHeight="1" x14ac:dyDescent="0.25">
      <c r="A7" s="18" t="s">
        <v>66</v>
      </c>
      <c r="B7" s="45" t="s">
        <v>187</v>
      </c>
      <c r="C7" s="37">
        <v>169.09420000000003</v>
      </c>
      <c r="D7" s="37">
        <v>34.518000000000015</v>
      </c>
      <c r="E7" s="37">
        <v>-138.26779999999999</v>
      </c>
      <c r="F7" s="37">
        <v>-67.141000000000005</v>
      </c>
      <c r="G7" s="37">
        <v>339.98500000000001</v>
      </c>
      <c r="H7" s="37">
        <v>-379.31826999999998</v>
      </c>
      <c r="I7" s="37">
        <v>-305.95299999999997</v>
      </c>
      <c r="J7" s="37">
        <v>235.21199999999999</v>
      </c>
      <c r="K7" s="37">
        <v>-376.46499999999997</v>
      </c>
      <c r="L7" s="37">
        <v>67.887730000000005</v>
      </c>
      <c r="M7" s="37">
        <v>-158.93731000000002</v>
      </c>
      <c r="N7" s="37">
        <v>-214.321</v>
      </c>
      <c r="O7" s="37">
        <v>111.959</v>
      </c>
      <c r="P7" s="37">
        <v>-69.676000000000002</v>
      </c>
      <c r="Q7" s="37">
        <v>13.10069</v>
      </c>
      <c r="R7" s="37">
        <v>-3.7423599999999979</v>
      </c>
      <c r="S7" s="37">
        <v>-57.634349999999998</v>
      </c>
      <c r="T7" s="37">
        <v>8.44224</v>
      </c>
      <c r="U7" s="37">
        <v>8.3893799999999992</v>
      </c>
      <c r="V7" s="37">
        <v>37.060369999999999</v>
      </c>
      <c r="W7" s="37">
        <v>-152.12536</v>
      </c>
      <c r="X7" s="37">
        <v>-99.597719999999995</v>
      </c>
      <c r="Y7" s="37">
        <v>-31.892189999999999</v>
      </c>
      <c r="Z7" s="37">
        <v>-17.09882</v>
      </c>
      <c r="AA7" s="37">
        <v>-3.5366300000000002</v>
      </c>
      <c r="AB7" s="37">
        <v>-453.20653000000004</v>
      </c>
      <c r="AC7" s="37">
        <v>-393.98088000000001</v>
      </c>
      <c r="AD7" s="37">
        <v>170.24652</v>
      </c>
      <c r="AE7" s="37">
        <v>-11.209070000000001</v>
      </c>
      <c r="AF7" s="37">
        <v>-218.26310000000001</v>
      </c>
      <c r="AG7" s="37">
        <v>-97.973209999999995</v>
      </c>
      <c r="AH7" s="37">
        <v>62.792900000000003</v>
      </c>
      <c r="AI7" s="37">
        <v>-23.240459999999999</v>
      </c>
      <c r="AJ7" s="37">
        <v>56.105719999999998</v>
      </c>
      <c r="AK7" s="37">
        <v>-193.63137</v>
      </c>
      <c r="AL7" s="37">
        <v>-84.970240000000004</v>
      </c>
      <c r="AM7" s="37">
        <v>-100.56476000000001</v>
      </c>
      <c r="AN7" s="37">
        <v>70.879390000000001</v>
      </c>
      <c r="AO7" s="37">
        <v>-28.991859999999999</v>
      </c>
      <c r="AP7" s="37">
        <v>-26.293009999999999</v>
      </c>
      <c r="AQ7" s="37">
        <v>184.30793</v>
      </c>
      <c r="AR7" s="37">
        <v>278.15665000000001</v>
      </c>
      <c r="AS7" s="37">
        <v>-158.70143000000002</v>
      </c>
      <c r="AT7" s="37">
        <v>-127.82052</v>
      </c>
      <c r="AU7" s="37">
        <v>192.67322999999999</v>
      </c>
      <c r="AV7" s="37">
        <v>-98.311469999999986</v>
      </c>
      <c r="AW7" s="37">
        <v>339.15557000000001</v>
      </c>
      <c r="AX7" s="37">
        <v>-148.90118000000001</v>
      </c>
      <c r="AY7" s="37">
        <v>-80.401749999999993</v>
      </c>
      <c r="AZ7" s="37">
        <v>-208.16410999999999</v>
      </c>
      <c r="BA7" s="37">
        <v>86.128219999999985</v>
      </c>
      <c r="BB7" s="37">
        <v>120.64267</v>
      </c>
      <c r="BC7" s="37">
        <v>-108.55812</v>
      </c>
      <c r="BD7" s="37">
        <v>91.120509999999996</v>
      </c>
      <c r="BE7" s="37">
        <v>-17.076840000000001</v>
      </c>
      <c r="BF7" s="37">
        <v>-410.13713000000007</v>
      </c>
      <c r="BG7" s="37">
        <v>-144.93628000000001</v>
      </c>
      <c r="BH7" s="37">
        <v>1.98089</v>
      </c>
      <c r="BI7" s="37">
        <v>74.835160000000002</v>
      </c>
      <c r="BJ7" s="37">
        <v>-342.01690000000002</v>
      </c>
      <c r="BK7" s="37">
        <v>716.56948</v>
      </c>
      <c r="BL7" s="37">
        <v>487.18978999999996</v>
      </c>
      <c r="BM7" s="37">
        <v>-56.392189999999999</v>
      </c>
      <c r="BN7" s="37">
        <v>-34.299859999999995</v>
      </c>
      <c r="BO7" s="37">
        <v>320.07173999999998</v>
      </c>
    </row>
    <row r="8" spans="1:67" x14ac:dyDescent="0.25">
      <c r="A8" s="18" t="s">
        <v>67</v>
      </c>
      <c r="B8" s="45" t="s">
        <v>188</v>
      </c>
      <c r="C8" s="37">
        <v>24.849219999999988</v>
      </c>
      <c r="D8" s="37">
        <v>-17.746510000000008</v>
      </c>
      <c r="E8" s="37">
        <v>35.06729</v>
      </c>
      <c r="F8" s="37">
        <v>38.67362</v>
      </c>
      <c r="G8" s="37">
        <v>-31.145180000000003</v>
      </c>
      <c r="H8" s="37">
        <v>224.02898999999999</v>
      </c>
      <c r="I8" s="37">
        <v>-107.19401000000001</v>
      </c>
      <c r="J8" s="37">
        <v>92.831630000000004</v>
      </c>
      <c r="K8" s="37">
        <v>187.81652</v>
      </c>
      <c r="L8" s="37">
        <v>50.574849999999998</v>
      </c>
      <c r="M8" s="37">
        <v>1382.47937</v>
      </c>
      <c r="N8" s="37">
        <v>1348.01117</v>
      </c>
      <c r="O8" s="37">
        <v>-8.9729600000000005</v>
      </c>
      <c r="P8" s="37">
        <v>-27.919840000000001</v>
      </c>
      <c r="Q8" s="37">
        <v>71.361000000000004</v>
      </c>
      <c r="R8" s="37">
        <v>156.7475</v>
      </c>
      <c r="S8" s="37">
        <v>-14.0847</v>
      </c>
      <c r="T8" s="37">
        <v>92.675200000000004</v>
      </c>
      <c r="U8" s="37">
        <v>8.7129999999999992</v>
      </c>
      <c r="V8" s="37">
        <v>69.444000000000003</v>
      </c>
      <c r="W8" s="37">
        <v>-964.72213999999997</v>
      </c>
      <c r="X8" s="37">
        <v>52.540999999999997</v>
      </c>
      <c r="Y8" s="37">
        <v>1.9450000000000001</v>
      </c>
      <c r="Z8" s="37">
        <v>-636.83561999999995</v>
      </c>
      <c r="AA8" s="37">
        <v>-382.37252000000001</v>
      </c>
      <c r="AB8" s="37">
        <v>-1231.99542</v>
      </c>
      <c r="AC8" s="37">
        <v>15.256399999999999</v>
      </c>
      <c r="AD8" s="37">
        <v>-1059.3589999999999</v>
      </c>
      <c r="AE8" s="37">
        <v>17.79</v>
      </c>
      <c r="AF8" s="37">
        <v>-205.68281999999999</v>
      </c>
      <c r="AG8" s="37">
        <v>-2901.1694200000002</v>
      </c>
      <c r="AH8" s="37">
        <v>45.258000000000003</v>
      </c>
      <c r="AI8" s="37">
        <v>-2719.7812699999999</v>
      </c>
      <c r="AJ8" s="37">
        <v>46.189209999999996</v>
      </c>
      <c r="AK8" s="37">
        <v>-272.83536000000004</v>
      </c>
      <c r="AL8" s="37">
        <v>246.63789919999999</v>
      </c>
      <c r="AM8" s="37">
        <v>-35.668950000000002</v>
      </c>
      <c r="AN8" s="37">
        <v>60.726939199999997</v>
      </c>
      <c r="AO8" s="37">
        <v>84.846739999999997</v>
      </c>
      <c r="AP8" s="37">
        <v>136.73317</v>
      </c>
      <c r="AQ8" s="37">
        <v>1239.71774</v>
      </c>
      <c r="AR8" s="37">
        <v>273.79255999999998</v>
      </c>
      <c r="AS8" s="37">
        <v>307.96080000000001</v>
      </c>
      <c r="AT8" s="37">
        <v>427.78339999999997</v>
      </c>
      <c r="AU8" s="37">
        <v>230.18098000000001</v>
      </c>
      <c r="AV8" s="37">
        <v>-750.16471999999999</v>
      </c>
      <c r="AW8" s="37">
        <v>426.83278000000001</v>
      </c>
      <c r="AX8" s="37">
        <v>-126.30921000000001</v>
      </c>
      <c r="AY8" s="37">
        <v>-85.201509999999999</v>
      </c>
      <c r="AZ8" s="37">
        <v>-965.48678000000007</v>
      </c>
      <c r="BA8" s="37">
        <v>646.11966000000007</v>
      </c>
      <c r="BB8" s="37">
        <v>85.333269999999999</v>
      </c>
      <c r="BC8" s="37">
        <v>-87.728459999999998</v>
      </c>
      <c r="BD8" s="37">
        <v>207.37156000000002</v>
      </c>
      <c r="BE8" s="37">
        <v>441.14328999999998</v>
      </c>
      <c r="BF8" s="37">
        <v>-585.7932400000002</v>
      </c>
      <c r="BG8" s="37">
        <v>31.604369999999999</v>
      </c>
      <c r="BH8" s="37">
        <v>361.60171000000003</v>
      </c>
      <c r="BI8" s="37">
        <v>393.93783999999999</v>
      </c>
      <c r="BJ8" s="37">
        <v>-1372.9371600000002</v>
      </c>
      <c r="BK8" s="37">
        <v>291.47693000000004</v>
      </c>
      <c r="BL8" s="37">
        <v>-216.20158999999998</v>
      </c>
      <c r="BM8" s="37">
        <v>-251.04468</v>
      </c>
      <c r="BN8" s="37">
        <v>226.54732999999999</v>
      </c>
      <c r="BO8" s="37">
        <v>532.17587000000003</v>
      </c>
    </row>
    <row r="9" spans="1:67" ht="15.85" customHeight="1" x14ac:dyDescent="0.25">
      <c r="A9" s="18" t="s">
        <v>68</v>
      </c>
      <c r="B9" s="45" t="s">
        <v>189</v>
      </c>
      <c r="C9" s="37">
        <v>-1.6344000000000001</v>
      </c>
      <c r="D9" s="37">
        <v>-2.1569999999999999E-2</v>
      </c>
      <c r="E9" s="37">
        <v>-1.004</v>
      </c>
      <c r="F9" s="37">
        <v>-0.74597000000000002</v>
      </c>
      <c r="G9" s="37">
        <v>0.13714000000000001</v>
      </c>
      <c r="H9" s="37">
        <v>0.1424</v>
      </c>
      <c r="I9" s="37">
        <v>7.5840000000000005E-2</v>
      </c>
      <c r="J9" s="37">
        <v>3.6560000000000002E-2</v>
      </c>
      <c r="K9" s="37">
        <v>0.03</v>
      </c>
      <c r="L9" s="37">
        <v>0</v>
      </c>
      <c r="M9" s="37">
        <v>8.6389999999999993</v>
      </c>
      <c r="N9" s="37">
        <v>0.02</v>
      </c>
      <c r="O9" s="37">
        <v>0.01</v>
      </c>
      <c r="P9" s="37">
        <v>10.029999999999999</v>
      </c>
      <c r="Q9" s="37">
        <v>-1.421</v>
      </c>
      <c r="R9" s="37">
        <v>6.0000000000000005E-2</v>
      </c>
      <c r="S9" s="37">
        <v>0.02</v>
      </c>
      <c r="T9" s="37">
        <v>1.4999999999999999E-2</v>
      </c>
      <c r="U9" s="37">
        <v>1.4999999999999999E-2</v>
      </c>
      <c r="V9" s="37">
        <v>0.01</v>
      </c>
      <c r="W9" s="37">
        <v>-8.5096299999999996</v>
      </c>
      <c r="X9" s="37">
        <v>0</v>
      </c>
      <c r="Y9" s="37">
        <v>1.521E-2</v>
      </c>
      <c r="Z9" s="37">
        <v>5.0000000000000001E-3</v>
      </c>
      <c r="AA9" s="37">
        <v>-8.5298400000000001</v>
      </c>
      <c r="AB9" s="37">
        <v>-10.23391</v>
      </c>
      <c r="AC9" s="37">
        <v>4.0899999999999999E-3</v>
      </c>
      <c r="AD9" s="37">
        <v>0.02</v>
      </c>
      <c r="AE9" s="37">
        <v>-10.257999999999999</v>
      </c>
      <c r="AF9" s="37">
        <v>0</v>
      </c>
      <c r="AG9" s="37">
        <v>0.09</v>
      </c>
      <c r="AH9" s="37">
        <v>1.4999999999999999E-2</v>
      </c>
      <c r="AI9" s="37">
        <v>1.4999999999999999E-2</v>
      </c>
      <c r="AJ9" s="37">
        <v>3.5000000000000003E-2</v>
      </c>
      <c r="AK9" s="37">
        <v>2.5000000000000001E-2</v>
      </c>
      <c r="AL9" s="37">
        <v>0.18124999999999999</v>
      </c>
      <c r="AM9" s="37">
        <v>0</v>
      </c>
      <c r="AN9" s="37">
        <v>0.17624999999999999</v>
      </c>
      <c r="AO9" s="37">
        <v>5.0000000000000001E-3</v>
      </c>
      <c r="AP9" s="37">
        <v>0</v>
      </c>
      <c r="AQ9" s="37">
        <v>3.8750000000000007E-2</v>
      </c>
      <c r="AR9" s="37">
        <v>0.01</v>
      </c>
      <c r="AS9" s="37">
        <v>5.0000000000000001E-3</v>
      </c>
      <c r="AT9" s="37">
        <v>0.02</v>
      </c>
      <c r="AU9" s="37">
        <v>3.7499999999999999E-3</v>
      </c>
      <c r="AV9" s="37">
        <v>2.8688799999999999</v>
      </c>
      <c r="AW9" s="37">
        <v>4.0300000000000002E-2</v>
      </c>
      <c r="AX9" s="37">
        <v>3.5299999999999998E-2</v>
      </c>
      <c r="AY9" s="37">
        <v>3.5299999999999998E-2</v>
      </c>
      <c r="AZ9" s="37">
        <v>2.7579799999999999</v>
      </c>
      <c r="BA9" s="37">
        <v>6.4000000000000001E-2</v>
      </c>
      <c r="BB9" s="37">
        <v>6.4000000000000001E-2</v>
      </c>
      <c r="BC9" s="37">
        <v>0</v>
      </c>
      <c r="BD9" s="37">
        <v>0</v>
      </c>
      <c r="BE9" s="37">
        <v>0</v>
      </c>
      <c r="BF9" s="37">
        <v>0.38</v>
      </c>
      <c r="BG9" s="37">
        <v>0</v>
      </c>
      <c r="BH9" s="37">
        <v>0</v>
      </c>
      <c r="BI9" s="37">
        <v>0.28000000000000003</v>
      </c>
      <c r="BJ9" s="37">
        <v>0.1</v>
      </c>
      <c r="BK9" s="37">
        <v>0</v>
      </c>
      <c r="BL9" s="37">
        <v>0</v>
      </c>
      <c r="BM9" s="37">
        <v>0</v>
      </c>
      <c r="BN9" s="37">
        <v>0</v>
      </c>
      <c r="BO9" s="37">
        <v>0</v>
      </c>
    </row>
    <row r="10" spans="1:67" ht="26.3" x14ac:dyDescent="0.25">
      <c r="A10" s="18" t="s">
        <v>69</v>
      </c>
      <c r="B10" s="45" t="s">
        <v>190</v>
      </c>
      <c r="C10" s="37">
        <v>2.2596299999999996</v>
      </c>
      <c r="D10" s="37">
        <v>2.6520000000000001</v>
      </c>
      <c r="E10" s="37">
        <v>7.7456300000000002</v>
      </c>
      <c r="F10" s="37">
        <v>-8.1271599999999999</v>
      </c>
      <c r="G10" s="37">
        <v>-1.0840000000000001E-2</v>
      </c>
      <c r="H10" s="37">
        <v>2.9700600000000001</v>
      </c>
      <c r="I10" s="37">
        <v>1.55741</v>
      </c>
      <c r="J10" s="37">
        <v>1.4091099999999999</v>
      </c>
      <c r="K10" s="37">
        <v>8.0999999999999996E-4</v>
      </c>
      <c r="L10" s="37">
        <v>2.7299999999999998E-3</v>
      </c>
      <c r="M10" s="37">
        <v>-0.16636000000000001</v>
      </c>
      <c r="N10" s="37">
        <v>1.89E-3</v>
      </c>
      <c r="O10" s="37">
        <v>1.8500000000000001E-3</v>
      </c>
      <c r="P10" s="37">
        <v>-0.17138</v>
      </c>
      <c r="Q10" s="37">
        <v>1.2800000000000001E-3</v>
      </c>
      <c r="R10" s="37">
        <v>0.16889999999999999</v>
      </c>
      <c r="S10" s="37">
        <v>1.1900000000000001E-2</v>
      </c>
      <c r="T10" s="37">
        <v>0.16700000000000001</v>
      </c>
      <c r="U10" s="37">
        <v>-7.0999999999999994E-2</v>
      </c>
      <c r="V10" s="37">
        <v>6.0999999999999999E-2</v>
      </c>
      <c r="W10" s="37">
        <v>0.99900000000000011</v>
      </c>
      <c r="X10" s="37">
        <v>0.26700000000000002</v>
      </c>
      <c r="Y10" s="37">
        <v>0.45800000000000002</v>
      </c>
      <c r="Z10" s="37">
        <v>0.17299999999999999</v>
      </c>
      <c r="AA10" s="37">
        <v>0.10100000000000001</v>
      </c>
      <c r="AB10" s="37">
        <v>1.0457100000000001</v>
      </c>
      <c r="AC10" s="37">
        <v>-6.8400000000000002E-2</v>
      </c>
      <c r="AD10" s="37">
        <v>0.25307000000000002</v>
      </c>
      <c r="AE10" s="37">
        <v>0.34381</v>
      </c>
      <c r="AF10" s="37">
        <v>0.51722999999999997</v>
      </c>
      <c r="AG10" s="37">
        <v>0.29300000000000004</v>
      </c>
      <c r="AH10" s="37">
        <v>1.417E-2</v>
      </c>
      <c r="AI10" s="37">
        <v>-0.13799999999999998</v>
      </c>
      <c r="AJ10" s="37">
        <v>0.33683000000000002</v>
      </c>
      <c r="AK10" s="37">
        <v>0.08</v>
      </c>
      <c r="AL10" s="37">
        <v>0.45994999999999997</v>
      </c>
      <c r="AM10" s="37">
        <v>1.81E-3</v>
      </c>
      <c r="AN10" s="37">
        <v>3.0289999999999997E-2</v>
      </c>
      <c r="AO10" s="37">
        <v>1.095E-2</v>
      </c>
      <c r="AP10" s="37">
        <v>0.41689999999999999</v>
      </c>
      <c r="AQ10" s="37">
        <v>2.7042999999999999</v>
      </c>
      <c r="AR10" s="37">
        <v>0.48419999999999996</v>
      </c>
      <c r="AS10" s="37">
        <v>1.0813999999999999</v>
      </c>
      <c r="AT10" s="37">
        <v>0.32219999999999999</v>
      </c>
      <c r="AU10" s="37">
        <v>0.8165</v>
      </c>
      <c r="AV10" s="37">
        <v>1.8205499999999999</v>
      </c>
      <c r="AW10" s="37">
        <v>0.64190000000000003</v>
      </c>
      <c r="AX10" s="37">
        <v>0.53310000000000002</v>
      </c>
      <c r="AY10" s="37">
        <v>0.24555000000000002</v>
      </c>
      <c r="AZ10" s="37">
        <v>0.4</v>
      </c>
      <c r="BA10" s="37">
        <v>4.5039400000000001</v>
      </c>
      <c r="BB10" s="37">
        <v>0.91026000000000007</v>
      </c>
      <c r="BC10" s="37">
        <v>0.63300000000000001</v>
      </c>
      <c r="BD10" s="37">
        <v>1.3320000000000001</v>
      </c>
      <c r="BE10" s="37">
        <v>1.6286799999999999</v>
      </c>
      <c r="BF10" s="37">
        <v>10.23657</v>
      </c>
      <c r="BG10" s="37">
        <v>2.1250599999999999</v>
      </c>
      <c r="BH10" s="37">
        <v>1.7709999999999999</v>
      </c>
      <c r="BI10" s="37">
        <v>2.96394</v>
      </c>
      <c r="BJ10" s="37">
        <v>3.3765700000000001</v>
      </c>
      <c r="BK10" s="37">
        <v>25.765710000000002</v>
      </c>
      <c r="BL10" s="37">
        <v>3.8218999999999999</v>
      </c>
      <c r="BM10" s="37">
        <v>3.8923100000000002</v>
      </c>
      <c r="BN10" s="37">
        <v>17.456600000000002</v>
      </c>
      <c r="BO10" s="37">
        <v>0.59489999999999998</v>
      </c>
    </row>
    <row r="11" spans="1:67" x14ac:dyDescent="0.25">
      <c r="A11" s="16" t="s">
        <v>70</v>
      </c>
      <c r="B11" s="43" t="s">
        <v>191</v>
      </c>
      <c r="C11" s="44">
        <v>-54.027389999999997</v>
      </c>
      <c r="D11" s="44">
        <v>77.260429999999999</v>
      </c>
      <c r="E11" s="44">
        <v>99.56326</v>
      </c>
      <c r="F11" s="44">
        <v>36.504489999999997</v>
      </c>
      <c r="G11" s="44">
        <v>-267.35557</v>
      </c>
      <c r="H11" s="44">
        <v>623.68343000000004</v>
      </c>
      <c r="I11" s="44">
        <v>110.57039</v>
      </c>
      <c r="J11" s="44">
        <v>120.75713</v>
      </c>
      <c r="K11" s="44">
        <v>176.73069000000001</v>
      </c>
      <c r="L11" s="44">
        <v>215.62522000000001</v>
      </c>
      <c r="M11" s="44">
        <v>2150.2486580000004</v>
      </c>
      <c r="N11" s="44">
        <v>1156.7906</v>
      </c>
      <c r="O11" s="44">
        <v>492.75606800000025</v>
      </c>
      <c r="P11" s="44">
        <v>296.35111999999998</v>
      </c>
      <c r="Q11" s="44">
        <v>204.35086999999999</v>
      </c>
      <c r="R11" s="44">
        <v>1982.4081816660018</v>
      </c>
      <c r="S11" s="44">
        <v>199.84271000000001</v>
      </c>
      <c r="T11" s="44">
        <v>999.22315621999883</v>
      </c>
      <c r="U11" s="44">
        <v>694.76179544600279</v>
      </c>
      <c r="V11" s="44">
        <v>88.580520000000007</v>
      </c>
      <c r="W11" s="44">
        <v>614.39477999999997</v>
      </c>
      <c r="X11" s="44">
        <v>-424.23457999999999</v>
      </c>
      <c r="Y11" s="44">
        <v>746.23667</v>
      </c>
      <c r="Z11" s="44">
        <v>865.53971000000001</v>
      </c>
      <c r="AA11" s="44">
        <v>-573.14702</v>
      </c>
      <c r="AB11" s="44">
        <v>-2360.4645899999996</v>
      </c>
      <c r="AC11" s="44">
        <v>-2487.9966599999998</v>
      </c>
      <c r="AD11" s="44">
        <v>134.35461000000001</v>
      </c>
      <c r="AE11" s="44">
        <v>-506.61705000000001</v>
      </c>
      <c r="AF11" s="44">
        <v>499.79451</v>
      </c>
      <c r="AG11" s="44">
        <v>-182.69063106782494</v>
      </c>
      <c r="AH11" s="44">
        <v>-678.70132999999998</v>
      </c>
      <c r="AI11" s="44">
        <v>108.22395999999999</v>
      </c>
      <c r="AJ11" s="44">
        <v>338.32713000000001</v>
      </c>
      <c r="AK11" s="44">
        <v>49.459608932175001</v>
      </c>
      <c r="AL11" s="44">
        <v>280.47919999999999</v>
      </c>
      <c r="AM11" s="44">
        <v>-270.38212000000004</v>
      </c>
      <c r="AN11" s="44">
        <v>394.82015000000007</v>
      </c>
      <c r="AO11" s="44">
        <v>218.47820999999999</v>
      </c>
      <c r="AP11" s="44">
        <v>-62.437040000000003</v>
      </c>
      <c r="AQ11" s="44">
        <v>478.29664999999994</v>
      </c>
      <c r="AR11" s="44">
        <v>-205.86931999999999</v>
      </c>
      <c r="AS11" s="44">
        <v>130.80506</v>
      </c>
      <c r="AT11" s="44">
        <v>-20.879520000000003</v>
      </c>
      <c r="AU11" s="44">
        <v>574.24042999999995</v>
      </c>
      <c r="AV11" s="44">
        <v>-787.09770000000015</v>
      </c>
      <c r="AW11" s="44">
        <v>-429.31752999999998</v>
      </c>
      <c r="AX11" s="44">
        <v>954.59011999999996</v>
      </c>
      <c r="AY11" s="44">
        <v>127.51967999999998</v>
      </c>
      <c r="AZ11" s="44">
        <v>-1439.8899700000002</v>
      </c>
      <c r="BA11" s="44">
        <v>782.18146789999992</v>
      </c>
      <c r="BB11" s="44">
        <v>295.82461789999996</v>
      </c>
      <c r="BC11" s="44">
        <v>5.3030199999999992</v>
      </c>
      <c r="BD11" s="44">
        <v>254.19133999999997</v>
      </c>
      <c r="BE11" s="44">
        <v>226.86248999999998</v>
      </c>
      <c r="BF11" s="44">
        <v>321.82941200000016</v>
      </c>
      <c r="BG11" s="44">
        <v>539.83089000000007</v>
      </c>
      <c r="BH11" s="44">
        <v>233.09130000000002</v>
      </c>
      <c r="BI11" s="44">
        <v>-59.86619000000001</v>
      </c>
      <c r="BJ11" s="44">
        <v>-391.22658799999999</v>
      </c>
      <c r="BK11" s="44">
        <v>-1250.9602599999998</v>
      </c>
      <c r="BL11" s="44">
        <v>-192.45373999999998</v>
      </c>
      <c r="BM11" s="44">
        <v>145.18452000000002</v>
      </c>
      <c r="BN11" s="44">
        <v>54.213379999999994</v>
      </c>
      <c r="BO11" s="44">
        <v>-1257.9044199999998</v>
      </c>
    </row>
    <row r="12" spans="1:67" x14ac:dyDescent="0.25">
      <c r="A12" s="18" t="s">
        <v>71</v>
      </c>
      <c r="B12" s="45" t="s">
        <v>192</v>
      </c>
      <c r="C12" s="37">
        <v>7.0354399999999995</v>
      </c>
      <c r="D12" s="37">
        <v>-0.37572</v>
      </c>
      <c r="E12" s="37">
        <v>7.2177899999999999</v>
      </c>
      <c r="F12" s="37">
        <v>-2.2780000000000002E-2</v>
      </c>
      <c r="G12" s="37">
        <v>0.21615000000000001</v>
      </c>
      <c r="H12" s="37">
        <v>-2.9949200000000005</v>
      </c>
      <c r="I12" s="37">
        <v>-3.9840599999999999</v>
      </c>
      <c r="J12" s="37">
        <v>0.18123</v>
      </c>
      <c r="K12" s="37">
        <v>2.4826899999999998</v>
      </c>
      <c r="L12" s="37">
        <v>-1.6747799999999999</v>
      </c>
      <c r="M12" s="37">
        <v>-4.5669399999999989</v>
      </c>
      <c r="N12" s="37">
        <v>1.871</v>
      </c>
      <c r="O12" s="37">
        <v>-11.56546</v>
      </c>
      <c r="P12" s="37">
        <v>6.3470000000000004</v>
      </c>
      <c r="Q12" s="37">
        <v>-1.2194799999999999</v>
      </c>
      <c r="R12" s="37">
        <v>67.066429999999997</v>
      </c>
      <c r="S12" s="37">
        <v>4.0940000000000003</v>
      </c>
      <c r="T12" s="37">
        <v>39.725479999999997</v>
      </c>
      <c r="U12" s="37">
        <v>37.84348</v>
      </c>
      <c r="V12" s="37">
        <v>-14.59653</v>
      </c>
      <c r="W12" s="37">
        <v>12.764250000000004</v>
      </c>
      <c r="X12" s="37">
        <v>-52.275239999999997</v>
      </c>
      <c r="Y12" s="37">
        <v>30.058</v>
      </c>
      <c r="Z12" s="37">
        <v>32.088000000000001</v>
      </c>
      <c r="AA12" s="37">
        <v>2.8934899999999999</v>
      </c>
      <c r="AB12" s="37">
        <v>20.28098</v>
      </c>
      <c r="AC12" s="37">
        <v>-48.097999999999999</v>
      </c>
      <c r="AD12" s="37">
        <v>7.2297900000000004</v>
      </c>
      <c r="AE12" s="37">
        <v>10.38496</v>
      </c>
      <c r="AF12" s="37">
        <v>50.764229999999998</v>
      </c>
      <c r="AG12" s="37">
        <v>12.787610000000004</v>
      </c>
      <c r="AH12" s="37">
        <v>-48.539579999999994</v>
      </c>
      <c r="AI12" s="37">
        <v>41.393099999999997</v>
      </c>
      <c r="AJ12" s="37">
        <v>21.692250000000001</v>
      </c>
      <c r="AK12" s="37">
        <v>-1.7581599999999997</v>
      </c>
      <c r="AL12" s="37">
        <v>-16.327350000000006</v>
      </c>
      <c r="AM12" s="37">
        <v>-40.465620000000001</v>
      </c>
      <c r="AN12" s="37">
        <v>5.07552</v>
      </c>
      <c r="AO12" s="37">
        <v>9.6797500000000003</v>
      </c>
      <c r="AP12" s="37">
        <v>9.3829999999999991</v>
      </c>
      <c r="AQ12" s="37">
        <v>6.9515999999999964</v>
      </c>
      <c r="AR12" s="37">
        <v>-19.535400000000003</v>
      </c>
      <c r="AS12" s="37">
        <v>18.27</v>
      </c>
      <c r="AT12" s="37">
        <v>13.799999999999999</v>
      </c>
      <c r="AU12" s="37">
        <v>-5.5829999999999993</v>
      </c>
      <c r="AV12" s="37">
        <v>31.12933</v>
      </c>
      <c r="AW12" s="37">
        <v>-40.061</v>
      </c>
      <c r="AX12" s="37">
        <v>15.467000000000001</v>
      </c>
      <c r="AY12" s="37">
        <v>11.531189999999999</v>
      </c>
      <c r="AZ12" s="37">
        <v>44.192140000000002</v>
      </c>
      <c r="BA12" s="37">
        <v>2.0774700000000017</v>
      </c>
      <c r="BB12" s="37">
        <v>92.934259999999995</v>
      </c>
      <c r="BC12" s="37">
        <v>-76.199519999999993</v>
      </c>
      <c r="BD12" s="37">
        <v>1.98153</v>
      </c>
      <c r="BE12" s="37">
        <v>-16.6388</v>
      </c>
      <c r="BF12" s="37">
        <v>32.945999999999998</v>
      </c>
      <c r="BG12" s="37">
        <v>2.5608300000000002</v>
      </c>
      <c r="BH12" s="37">
        <v>-6.9889300000000008</v>
      </c>
      <c r="BI12" s="37">
        <v>17.69435</v>
      </c>
      <c r="BJ12" s="37">
        <v>19.679750000000002</v>
      </c>
      <c r="BK12" s="37">
        <v>-64.407560000000004</v>
      </c>
      <c r="BL12" s="37">
        <v>15.277849999999999</v>
      </c>
      <c r="BM12" s="37">
        <v>4.43161</v>
      </c>
      <c r="BN12" s="37">
        <v>-72.616990000000001</v>
      </c>
      <c r="BO12" s="37">
        <v>-11.500030000000001</v>
      </c>
    </row>
    <row r="13" spans="1:67" ht="26.3" x14ac:dyDescent="0.25">
      <c r="A13" s="18" t="s">
        <v>72</v>
      </c>
      <c r="B13" s="45" t="s">
        <v>193</v>
      </c>
      <c r="C13" s="37">
        <v>-1.2999999999999999E-2</v>
      </c>
      <c r="D13" s="37">
        <v>-8.0000000000000002E-3</v>
      </c>
      <c r="E13" s="37">
        <v>0</v>
      </c>
      <c r="F13" s="37">
        <v>-3.0000000000000001E-3</v>
      </c>
      <c r="G13" s="37">
        <v>-2E-3</v>
      </c>
      <c r="H13" s="37">
        <v>-1.6E-2</v>
      </c>
      <c r="I13" s="37">
        <v>-1.6E-2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0.38124999999999998</v>
      </c>
      <c r="AH13" s="37">
        <v>0</v>
      </c>
      <c r="AI13" s="37">
        <v>0.38124999999999998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</row>
    <row r="14" spans="1:67" x14ac:dyDescent="0.25">
      <c r="A14" s="18" t="s">
        <v>73</v>
      </c>
      <c r="B14" s="45" t="s">
        <v>194</v>
      </c>
      <c r="C14" s="37">
        <v>2.1882100000000002</v>
      </c>
      <c r="D14" s="37">
        <v>2.1882100000000002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2.8195000000000001</v>
      </c>
      <c r="S14" s="37">
        <v>0</v>
      </c>
      <c r="T14" s="37">
        <v>1.4419999999999999</v>
      </c>
      <c r="U14" s="37">
        <v>0.72923000000000004</v>
      </c>
      <c r="V14" s="37">
        <v>0.64827000000000001</v>
      </c>
      <c r="W14" s="37">
        <v>2.6945399999999999</v>
      </c>
      <c r="X14" s="37">
        <v>0.26589000000000002</v>
      </c>
      <c r="Y14" s="37">
        <v>0.16536000000000001</v>
      </c>
      <c r="Z14" s="37">
        <v>0.88429000000000002</v>
      </c>
      <c r="AA14" s="37">
        <v>1.379</v>
      </c>
      <c r="AB14" s="37">
        <v>-2.3969999999999998</v>
      </c>
      <c r="AC14" s="37">
        <v>0</v>
      </c>
      <c r="AD14" s="37">
        <v>-2.6789999999999998</v>
      </c>
      <c r="AE14" s="37">
        <v>-0.28999999999999998</v>
      </c>
      <c r="AF14" s="37">
        <v>0.57199999999999995</v>
      </c>
      <c r="AG14" s="37">
        <v>1.0960000000000001</v>
      </c>
      <c r="AH14" s="37">
        <v>-0.68200000000000005</v>
      </c>
      <c r="AI14" s="37">
        <v>0</v>
      </c>
      <c r="AJ14" s="37">
        <v>0.54500000000000004</v>
      </c>
      <c r="AK14" s="37">
        <v>1.2330000000000001</v>
      </c>
      <c r="AL14" s="37">
        <v>1.1963500000000002</v>
      </c>
      <c r="AM14" s="37">
        <v>0</v>
      </c>
      <c r="AN14" s="37">
        <v>0.78900000000000003</v>
      </c>
      <c r="AO14" s="37">
        <v>-0.81899999999999995</v>
      </c>
      <c r="AP14" s="37">
        <v>1.2263500000000001</v>
      </c>
      <c r="AQ14" s="37">
        <v>-2.8813499999999999</v>
      </c>
      <c r="AR14" s="37">
        <v>-1.2373499999999999</v>
      </c>
      <c r="AS14" s="37">
        <v>0</v>
      </c>
      <c r="AT14" s="37">
        <v>-1.4159999999999999</v>
      </c>
      <c r="AU14" s="37">
        <v>-0.22800000000000001</v>
      </c>
      <c r="AV14" s="37">
        <v>-2.4980000000000002</v>
      </c>
      <c r="AW14" s="37">
        <v>-1E-3</v>
      </c>
      <c r="AX14" s="37">
        <v>-1.387</v>
      </c>
      <c r="AY14" s="37">
        <v>-1.1100000000000001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0</v>
      </c>
    </row>
    <row r="15" spans="1:67" ht="13.5" customHeight="1" x14ac:dyDescent="0.25">
      <c r="A15" s="18" t="s">
        <v>74</v>
      </c>
      <c r="B15" s="45" t="s">
        <v>195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-0.114</v>
      </c>
      <c r="I15" s="37">
        <v>0</v>
      </c>
      <c r="J15" s="37">
        <v>0</v>
      </c>
      <c r="K15" s="37">
        <v>-0.114</v>
      </c>
      <c r="L15" s="37">
        <v>0</v>
      </c>
      <c r="M15" s="37">
        <v>35</v>
      </c>
      <c r="N15" s="37">
        <v>0</v>
      </c>
      <c r="O15" s="37">
        <v>1.5089999999999999</v>
      </c>
      <c r="P15" s="37">
        <v>10.513</v>
      </c>
      <c r="Q15" s="37">
        <v>22.978000000000002</v>
      </c>
      <c r="R15" s="37">
        <v>-59.662999999999997</v>
      </c>
      <c r="S15" s="37">
        <v>6.0330000000000004</v>
      </c>
      <c r="T15" s="37">
        <v>-43.134999999999998</v>
      </c>
      <c r="U15" s="37">
        <v>0.72299999999999998</v>
      </c>
      <c r="V15" s="37">
        <v>-23.283999999999999</v>
      </c>
      <c r="W15" s="37">
        <v>-125.09100000000001</v>
      </c>
      <c r="X15" s="37">
        <v>-42.432000000000002</v>
      </c>
      <c r="Y15" s="37">
        <v>0.64</v>
      </c>
      <c r="Z15" s="37">
        <v>-24.306000000000001</v>
      </c>
      <c r="AA15" s="37">
        <v>-58.993000000000002</v>
      </c>
      <c r="AB15" s="37">
        <v>1E-3</v>
      </c>
      <c r="AC15" s="37">
        <v>-1E-3</v>
      </c>
      <c r="AD15" s="37">
        <v>0</v>
      </c>
      <c r="AE15" s="37">
        <v>0</v>
      </c>
      <c r="AF15" s="37">
        <v>2E-3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7.0000000000000001E-3</v>
      </c>
      <c r="AU15" s="37">
        <v>-7.0000000000000001E-3</v>
      </c>
      <c r="AV15" s="37">
        <v>1.4405600000000001</v>
      </c>
      <c r="AW15" s="37">
        <v>0</v>
      </c>
      <c r="AX15" s="37">
        <v>0.85299999999999998</v>
      </c>
      <c r="AY15" s="37">
        <v>2.8660000000000001</v>
      </c>
      <c r="AZ15" s="37">
        <v>-2.2784400000000002</v>
      </c>
      <c r="BA15" s="37">
        <v>-0.49894000000000005</v>
      </c>
      <c r="BB15" s="37">
        <v>-1.40822</v>
      </c>
      <c r="BC15" s="37">
        <v>0.47848000000000002</v>
      </c>
      <c r="BD15" s="37">
        <v>1.26627</v>
      </c>
      <c r="BE15" s="37">
        <v>-0.83547000000000005</v>
      </c>
      <c r="BF15" s="37">
        <v>0.28397999999999968</v>
      </c>
      <c r="BG15" s="37">
        <v>-0.16458</v>
      </c>
      <c r="BH15" s="37">
        <v>0.30406</v>
      </c>
      <c r="BI15" s="37">
        <v>2.0686399999999998</v>
      </c>
      <c r="BJ15" s="37">
        <v>-1.92414</v>
      </c>
      <c r="BK15" s="37">
        <v>-0.14939000000000008</v>
      </c>
      <c r="BL15" s="37">
        <v>0.10761</v>
      </c>
      <c r="BM15" s="37">
        <v>-0.80200000000000005</v>
      </c>
      <c r="BN15" s="37">
        <v>0.748</v>
      </c>
      <c r="BO15" s="37">
        <v>-0.20300000000000001</v>
      </c>
    </row>
    <row r="16" spans="1:67" x14ac:dyDescent="0.25">
      <c r="A16" s="18" t="s">
        <v>75</v>
      </c>
      <c r="B16" s="45" t="s">
        <v>196</v>
      </c>
      <c r="C16" s="37">
        <v>11.660999999999998</v>
      </c>
      <c r="D16" s="37">
        <v>0.34300000000000003</v>
      </c>
      <c r="E16" s="37">
        <v>14.667999999999999</v>
      </c>
      <c r="F16" s="37">
        <v>1.462</v>
      </c>
      <c r="G16" s="37">
        <v>-4.8120000000000003</v>
      </c>
      <c r="H16" s="37">
        <v>2.149</v>
      </c>
      <c r="I16" s="37">
        <v>0.999</v>
      </c>
      <c r="J16" s="37">
        <v>1.1599999999999999</v>
      </c>
      <c r="K16" s="37">
        <v>0.14799999999999999</v>
      </c>
      <c r="L16" s="37">
        <v>-0.158</v>
      </c>
      <c r="M16" s="37">
        <v>-4.9819999999999993</v>
      </c>
      <c r="N16" s="37">
        <v>1.4850000000000001</v>
      </c>
      <c r="O16" s="37">
        <v>-3.504</v>
      </c>
      <c r="P16" s="37">
        <v>-1.4219999999999999</v>
      </c>
      <c r="Q16" s="37">
        <v>-1.5409999999999999</v>
      </c>
      <c r="R16" s="37">
        <v>-4.984</v>
      </c>
      <c r="S16" s="37">
        <v>-0.32600000000000001</v>
      </c>
      <c r="T16" s="37">
        <v>-6.3140000000000001</v>
      </c>
      <c r="U16" s="37">
        <v>2.452</v>
      </c>
      <c r="V16" s="37">
        <v>-0.79600000000000004</v>
      </c>
      <c r="W16" s="37">
        <v>2.0369999999999999</v>
      </c>
      <c r="X16" s="37">
        <v>0.97699999999999998</v>
      </c>
      <c r="Y16" s="37">
        <v>-0.65800000000000003</v>
      </c>
      <c r="Z16" s="37">
        <v>1.5089999999999999</v>
      </c>
      <c r="AA16" s="37">
        <v>0.20899999999999999</v>
      </c>
      <c r="AB16" s="37">
        <v>1.2373600000000007</v>
      </c>
      <c r="AC16" s="37">
        <v>0.52400999999999998</v>
      </c>
      <c r="AD16" s="37">
        <v>3.8559999999999999</v>
      </c>
      <c r="AE16" s="37">
        <v>5.7043499999999998</v>
      </c>
      <c r="AF16" s="37">
        <v>-8.8469999999999995</v>
      </c>
      <c r="AG16" s="37">
        <v>2.6484399999999999</v>
      </c>
      <c r="AH16" s="37">
        <v>-0.29730000000000001</v>
      </c>
      <c r="AI16" s="37">
        <v>1.3140000000000001</v>
      </c>
      <c r="AJ16" s="37">
        <v>-1.08026</v>
      </c>
      <c r="AK16" s="37">
        <v>2.7119999999999997</v>
      </c>
      <c r="AL16" s="37">
        <v>8.1442499999999995</v>
      </c>
      <c r="AM16" s="37">
        <v>0.49118999999999996</v>
      </c>
      <c r="AN16" s="37">
        <v>-1.949E-2</v>
      </c>
      <c r="AO16" s="37">
        <v>5.8933299999999997</v>
      </c>
      <c r="AP16" s="37">
        <v>1.7792200000000002</v>
      </c>
      <c r="AQ16" s="37">
        <v>10.87928</v>
      </c>
      <c r="AR16" s="37">
        <v>-0.56100000000000005</v>
      </c>
      <c r="AS16" s="37">
        <v>12.42849</v>
      </c>
      <c r="AT16" s="37">
        <v>-0.13500000000000001</v>
      </c>
      <c r="AU16" s="37">
        <v>-0.85320999999999991</v>
      </c>
      <c r="AV16" s="37">
        <v>61.980629999999998</v>
      </c>
      <c r="AW16" s="37">
        <v>0.53169</v>
      </c>
      <c r="AX16" s="37">
        <v>6.2811899999999996</v>
      </c>
      <c r="AY16" s="37">
        <v>29.404769999999999</v>
      </c>
      <c r="AZ16" s="37">
        <v>25.762979999999999</v>
      </c>
      <c r="BA16" s="37">
        <v>17.35398</v>
      </c>
      <c r="BB16" s="37">
        <v>-7.6608299999999998</v>
      </c>
      <c r="BC16" s="37">
        <v>7.0509999999999993</v>
      </c>
      <c r="BD16" s="37">
        <v>12.034700000000001</v>
      </c>
      <c r="BE16" s="37">
        <v>5.9291099999999997</v>
      </c>
      <c r="BF16" s="37">
        <v>4.326550000000001</v>
      </c>
      <c r="BG16" s="37">
        <v>21.73198</v>
      </c>
      <c r="BH16" s="37">
        <v>-19.917629999999999</v>
      </c>
      <c r="BI16" s="37">
        <v>0.85551999999999995</v>
      </c>
      <c r="BJ16" s="37">
        <v>1.6566800000000002</v>
      </c>
      <c r="BK16" s="37">
        <v>-14.535550000000004</v>
      </c>
      <c r="BL16" s="37">
        <v>-19.385920000000002</v>
      </c>
      <c r="BM16" s="37">
        <v>9.8944599999999987</v>
      </c>
      <c r="BN16" s="37">
        <v>-2.8943700000000003</v>
      </c>
      <c r="BO16" s="37">
        <v>-2.1497199999999999</v>
      </c>
    </row>
    <row r="17" spans="1:67" x14ac:dyDescent="0.25">
      <c r="A17" s="18" t="s">
        <v>76</v>
      </c>
      <c r="B17" s="45" t="s">
        <v>197</v>
      </c>
      <c r="C17" s="37">
        <v>4.8600000000000004E-2</v>
      </c>
      <c r="D17" s="37">
        <v>4.2700000000000002E-2</v>
      </c>
      <c r="E17" s="37">
        <v>-2.53E-2</v>
      </c>
      <c r="F17" s="37">
        <v>7.7999999999999996E-3</v>
      </c>
      <c r="G17" s="37">
        <v>2.3400000000000001E-2</v>
      </c>
      <c r="H17" s="37">
        <v>0.22739999999999999</v>
      </c>
      <c r="I17" s="37">
        <v>-2.06E-2</v>
      </c>
      <c r="J17" s="37">
        <v>3.0000000000000001E-3</v>
      </c>
      <c r="K17" s="37">
        <v>0.2</v>
      </c>
      <c r="L17" s="37">
        <v>4.4999999999999998E-2</v>
      </c>
      <c r="M17" s="37">
        <v>0.39117000000000002</v>
      </c>
      <c r="N17" s="37">
        <v>0.21560000000000001</v>
      </c>
      <c r="O17" s="37">
        <v>-8.1000000000000003E-2</v>
      </c>
      <c r="P17" s="37">
        <v>0.10231999999999999</v>
      </c>
      <c r="Q17" s="37">
        <v>0.15425</v>
      </c>
      <c r="R17" s="37">
        <v>1.5142</v>
      </c>
      <c r="S17" s="37">
        <v>7.9969999999999999E-2</v>
      </c>
      <c r="T17" s="37">
        <v>0.62975999999999999</v>
      </c>
      <c r="U17" s="37">
        <v>0.46231</v>
      </c>
      <c r="V17" s="37">
        <v>0.34216000000000002</v>
      </c>
      <c r="W17" s="37">
        <v>2.9330500000000002</v>
      </c>
      <c r="X17" s="37">
        <v>0.57682999999999995</v>
      </c>
      <c r="Y17" s="37">
        <v>0.74572000000000005</v>
      </c>
      <c r="Z17" s="37">
        <v>1.1399999999999999</v>
      </c>
      <c r="AA17" s="37">
        <v>0.47049999999999997</v>
      </c>
      <c r="AB17" s="37">
        <v>1.9002999999999999</v>
      </c>
      <c r="AC17" s="37">
        <v>0.57989999999999997</v>
      </c>
      <c r="AD17" s="37">
        <v>0.9667</v>
      </c>
      <c r="AE17" s="37">
        <v>0.37740000000000001</v>
      </c>
      <c r="AF17" s="37">
        <v>-2.3699999999999999E-2</v>
      </c>
      <c r="AG17" s="37">
        <v>0.98254000000000008</v>
      </c>
      <c r="AH17" s="37">
        <v>-0.59970000000000012</v>
      </c>
      <c r="AI17" s="37">
        <v>0.24350000000000002</v>
      </c>
      <c r="AJ17" s="37">
        <v>0.31481999999999999</v>
      </c>
      <c r="AK17" s="37">
        <v>1.0239200000000002</v>
      </c>
      <c r="AL17" s="37">
        <v>2.3069999999999999</v>
      </c>
      <c r="AM17" s="37">
        <v>0.59599999999999997</v>
      </c>
      <c r="AN17" s="37">
        <v>0.45290000000000002</v>
      </c>
      <c r="AO17" s="37">
        <v>0.45</v>
      </c>
      <c r="AP17" s="37">
        <v>0.80809999999999993</v>
      </c>
      <c r="AQ17" s="37">
        <v>4.6935000000000002</v>
      </c>
      <c r="AR17" s="37">
        <v>1.1867000000000001</v>
      </c>
      <c r="AS17" s="37">
        <v>0.68579999999999997</v>
      </c>
      <c r="AT17" s="37">
        <v>1.579</v>
      </c>
      <c r="AU17" s="37">
        <v>1.242</v>
      </c>
      <c r="AV17" s="37">
        <v>6.4159799999999994</v>
      </c>
      <c r="AW17" s="37">
        <v>1.62398</v>
      </c>
      <c r="AX17" s="37">
        <v>1.3424999999999998</v>
      </c>
      <c r="AY17" s="37">
        <v>1.6239999999999999</v>
      </c>
      <c r="AZ17" s="37">
        <v>1.8255000000000001</v>
      </c>
      <c r="BA17" s="37">
        <v>6.1055000000000001</v>
      </c>
      <c r="BB17" s="37">
        <v>2.0975000000000001</v>
      </c>
      <c r="BC17" s="37">
        <v>1.5505</v>
      </c>
      <c r="BD17" s="37">
        <v>1.4684999999999999</v>
      </c>
      <c r="BE17" s="37">
        <v>0.98899999999999999</v>
      </c>
      <c r="BF17" s="37">
        <v>7.2297500000000001</v>
      </c>
      <c r="BG17" s="37">
        <v>1.9195</v>
      </c>
      <c r="BH17" s="37">
        <v>1.6252500000000001</v>
      </c>
      <c r="BI17" s="37">
        <v>1.8674999999999999</v>
      </c>
      <c r="BJ17" s="37">
        <v>1.8174999999999999</v>
      </c>
      <c r="BK17" s="37">
        <v>7.5583600000000004</v>
      </c>
      <c r="BL17" s="37">
        <v>2.0825</v>
      </c>
      <c r="BM17" s="37">
        <v>2.1130599999999999</v>
      </c>
      <c r="BN17" s="37">
        <v>1.4685999999999999</v>
      </c>
      <c r="BO17" s="37">
        <v>1.8942000000000001</v>
      </c>
    </row>
    <row r="18" spans="1:67" ht="39.450000000000003" x14ac:dyDescent="0.25">
      <c r="A18" s="18" t="s">
        <v>77</v>
      </c>
      <c r="B18" s="45" t="s">
        <v>198</v>
      </c>
      <c r="C18" s="37">
        <v>-5.28E-3</v>
      </c>
      <c r="D18" s="37">
        <v>0</v>
      </c>
      <c r="E18" s="37">
        <v>-3.2799999999999999E-3</v>
      </c>
      <c r="F18" s="37">
        <v>-1E-3</v>
      </c>
      <c r="G18" s="37">
        <v>-1E-3</v>
      </c>
      <c r="H18" s="37">
        <v>5.2730000000000006</v>
      </c>
      <c r="I18" s="37">
        <v>0</v>
      </c>
      <c r="J18" s="37">
        <v>1E-3</v>
      </c>
      <c r="K18" s="37">
        <v>3.2000000000000001E-2</v>
      </c>
      <c r="L18" s="37">
        <v>5.24</v>
      </c>
      <c r="M18" s="37">
        <v>27.48</v>
      </c>
      <c r="N18" s="37">
        <v>4.2000000000000003E-2</v>
      </c>
      <c r="O18" s="37">
        <v>4.9539999999999997</v>
      </c>
      <c r="P18" s="37">
        <v>13.6228</v>
      </c>
      <c r="Q18" s="37">
        <v>8.8612000000000002</v>
      </c>
      <c r="R18" s="37">
        <v>-23.12152</v>
      </c>
      <c r="S18" s="37">
        <v>3.7785199999999999</v>
      </c>
      <c r="T18" s="37">
        <v>2.0952000000000002</v>
      </c>
      <c r="U18" s="37">
        <v>-23.442060000000001</v>
      </c>
      <c r="V18" s="37">
        <v>-5.5531800000000002</v>
      </c>
      <c r="W18" s="37">
        <v>1.5899000000000001</v>
      </c>
      <c r="X18" s="37">
        <v>-9.1999999999999998E-2</v>
      </c>
      <c r="Y18" s="37">
        <v>0.12740000000000001</v>
      </c>
      <c r="Z18" s="37">
        <v>0.75949999999999995</v>
      </c>
      <c r="AA18" s="37">
        <v>0.79500000000000004</v>
      </c>
      <c r="AB18" s="37">
        <v>1.1435999999999999</v>
      </c>
      <c r="AC18" s="37">
        <v>4.82E-2</v>
      </c>
      <c r="AD18" s="37">
        <v>0.439</v>
      </c>
      <c r="AE18" s="37">
        <v>0.32219999999999999</v>
      </c>
      <c r="AF18" s="37">
        <v>0.3342</v>
      </c>
      <c r="AG18" s="37">
        <v>0.11880893217499999</v>
      </c>
      <c r="AH18" s="37">
        <v>-7.2999999999999995E-2</v>
      </c>
      <c r="AI18" s="37">
        <v>0.14400000000000002</v>
      </c>
      <c r="AJ18" s="37">
        <v>0.37940000000000002</v>
      </c>
      <c r="AK18" s="37">
        <v>-0.33159106782500003</v>
      </c>
      <c r="AL18" s="37">
        <v>2.3662800000000002</v>
      </c>
      <c r="AM18" s="37">
        <v>0.13841000000000001</v>
      </c>
      <c r="AN18" s="37">
        <v>0.17231000000000002</v>
      </c>
      <c r="AO18" s="37">
        <v>1.8811899999999999</v>
      </c>
      <c r="AP18" s="37">
        <v>0.17437000000000002</v>
      </c>
      <c r="AQ18" s="37">
        <v>3.7641500000000003</v>
      </c>
      <c r="AR18" s="37">
        <v>0.45089999999999997</v>
      </c>
      <c r="AS18" s="37">
        <v>-0.37718999999999997</v>
      </c>
      <c r="AT18" s="37">
        <v>0.39350000000000002</v>
      </c>
      <c r="AU18" s="37">
        <v>3.2969400000000002</v>
      </c>
      <c r="AV18" s="37">
        <v>10.68492</v>
      </c>
      <c r="AW18" s="37">
        <v>9.5249300000000012</v>
      </c>
      <c r="AX18" s="37">
        <v>-3.3009999999999984E-2</v>
      </c>
      <c r="AY18" s="37">
        <v>0.71399999999999997</v>
      </c>
      <c r="AZ18" s="37">
        <v>0.47900000000000004</v>
      </c>
      <c r="BA18" s="37">
        <v>4.8480499999999989</v>
      </c>
      <c r="BB18" s="37">
        <v>5.3999999999999999E-2</v>
      </c>
      <c r="BC18" s="37">
        <v>-8.10473</v>
      </c>
      <c r="BD18" s="37">
        <v>13.016729999999999</v>
      </c>
      <c r="BE18" s="37">
        <v>-0.11795000000000011</v>
      </c>
      <c r="BF18" s="37">
        <v>8.0138999999999996</v>
      </c>
      <c r="BG18" s="37">
        <v>2.0595400000000001</v>
      </c>
      <c r="BH18" s="37">
        <v>1.65167</v>
      </c>
      <c r="BI18" s="37">
        <v>1.0283200000000001</v>
      </c>
      <c r="BJ18" s="37">
        <v>3.2743700000000002</v>
      </c>
      <c r="BK18" s="37">
        <v>14.454330000000001</v>
      </c>
      <c r="BL18" s="37">
        <v>7.5037599999999998</v>
      </c>
      <c r="BM18" s="37">
        <v>-0.61960000000000015</v>
      </c>
      <c r="BN18" s="37">
        <v>5.4722499999999998</v>
      </c>
      <c r="BO18" s="37">
        <v>2.0979200000000002</v>
      </c>
    </row>
    <row r="19" spans="1:67" ht="39.450000000000003" x14ac:dyDescent="0.25">
      <c r="A19" s="18" t="s">
        <v>78</v>
      </c>
      <c r="B19" s="45" t="s">
        <v>199</v>
      </c>
      <c r="C19" s="37">
        <v>-79.096500000000006</v>
      </c>
      <c r="D19" s="37">
        <v>35.68</v>
      </c>
      <c r="E19" s="37">
        <v>63.45</v>
      </c>
      <c r="F19" s="37">
        <v>-0.65300000000000025</v>
      </c>
      <c r="G19" s="37">
        <v>-177.5735</v>
      </c>
      <c r="H19" s="37">
        <v>617.54349999999999</v>
      </c>
      <c r="I19" s="37">
        <v>79.426500000000004</v>
      </c>
      <c r="J19" s="37">
        <v>138.126</v>
      </c>
      <c r="K19" s="37">
        <v>174.339</v>
      </c>
      <c r="L19" s="37">
        <v>225.65199999999999</v>
      </c>
      <c r="M19" s="37">
        <v>1922.4904280000003</v>
      </c>
      <c r="N19" s="37">
        <v>1152.866</v>
      </c>
      <c r="O19" s="37">
        <v>330.1525280000003</v>
      </c>
      <c r="P19" s="37">
        <v>268.34300000000002</v>
      </c>
      <c r="Q19" s="37">
        <v>171.12889999999999</v>
      </c>
      <c r="R19" s="37">
        <v>1991.6471616660015</v>
      </c>
      <c r="S19" s="37">
        <v>183.59721999999999</v>
      </c>
      <c r="T19" s="37">
        <v>1004.5987162199988</v>
      </c>
      <c r="U19" s="37">
        <v>673.79771544600271</v>
      </c>
      <c r="V19" s="37">
        <v>129.65351000000001</v>
      </c>
      <c r="W19" s="37">
        <v>706.94208000000003</v>
      </c>
      <c r="X19" s="37">
        <v>-331.42446000000001</v>
      </c>
      <c r="Y19" s="37">
        <v>704.53926000000001</v>
      </c>
      <c r="Z19" s="37">
        <v>853.36842000000001</v>
      </c>
      <c r="AA19" s="37">
        <v>-519.54114000000004</v>
      </c>
      <c r="AB19" s="37">
        <v>-2235.9039000000002</v>
      </c>
      <c r="AC19" s="37">
        <v>-2445.2438900000002</v>
      </c>
      <c r="AD19" s="37">
        <v>282.05099999999999</v>
      </c>
      <c r="AE19" s="37">
        <v>-523.27000999999996</v>
      </c>
      <c r="AF19" s="37">
        <v>450.55900000000003</v>
      </c>
      <c r="AG19" s="37">
        <v>-214.87895999999986</v>
      </c>
      <c r="AH19" s="37">
        <v>-630.68613999999991</v>
      </c>
      <c r="AI19" s="37">
        <v>59.798340000000003</v>
      </c>
      <c r="AJ19" s="37">
        <v>312.40499</v>
      </c>
      <c r="AK19" s="37">
        <v>43.603850000000001</v>
      </c>
      <c r="AL19" s="37">
        <v>258.48765000000003</v>
      </c>
      <c r="AM19" s="37">
        <v>-235.88749000000001</v>
      </c>
      <c r="AN19" s="37">
        <v>382.62925000000001</v>
      </c>
      <c r="AO19" s="37">
        <v>188.20931999999999</v>
      </c>
      <c r="AP19" s="37">
        <v>-76.463429999999988</v>
      </c>
      <c r="AQ19" s="37">
        <v>431.17626999999993</v>
      </c>
      <c r="AR19" s="37">
        <v>-198.67746</v>
      </c>
      <c r="AS19" s="37">
        <v>88.241559999999993</v>
      </c>
      <c r="AT19" s="37">
        <v>-35.211420000000004</v>
      </c>
      <c r="AU19" s="37">
        <v>576.82358999999997</v>
      </c>
      <c r="AV19" s="37">
        <v>-847.86169000000018</v>
      </c>
      <c r="AW19" s="37">
        <v>-380.74164999999999</v>
      </c>
      <c r="AX19" s="37">
        <v>932.52950999999996</v>
      </c>
      <c r="AY19" s="37">
        <v>104.30739</v>
      </c>
      <c r="AZ19" s="37">
        <v>-1503.95694</v>
      </c>
      <c r="BA19" s="37">
        <v>561.50448789999996</v>
      </c>
      <c r="BB19" s="37">
        <v>194.4493779</v>
      </c>
      <c r="BC19" s="37">
        <v>-30.929729999999999</v>
      </c>
      <c r="BD19" s="37">
        <v>206.22845000000001</v>
      </c>
      <c r="BE19" s="37">
        <v>191.75639000000001</v>
      </c>
      <c r="BF19" s="37">
        <v>237.22883999999999</v>
      </c>
      <c r="BG19" s="37">
        <v>552.41827000000001</v>
      </c>
      <c r="BH19" s="37">
        <v>208.49681000000001</v>
      </c>
      <c r="BI19" s="37">
        <v>-69.251409999999993</v>
      </c>
      <c r="BJ19" s="37">
        <v>-454.43483000000003</v>
      </c>
      <c r="BK19" s="37">
        <v>-1222.1290899999999</v>
      </c>
      <c r="BL19" s="37">
        <v>-195.03995</v>
      </c>
      <c r="BM19" s="37">
        <v>94.266479999999987</v>
      </c>
      <c r="BN19" s="37">
        <v>139.23140000000001</v>
      </c>
      <c r="BO19" s="37">
        <v>-1260.5870199999999</v>
      </c>
    </row>
    <row r="20" spans="1:67" ht="26.3" x14ac:dyDescent="0.25">
      <c r="A20" s="18" t="s">
        <v>79</v>
      </c>
      <c r="B20" s="45" t="s">
        <v>200</v>
      </c>
      <c r="C20" s="37">
        <v>0.71335000000000015</v>
      </c>
      <c r="D20" s="37">
        <v>3.0091399999999999</v>
      </c>
      <c r="E20" s="37">
        <v>-2.7898200000000002</v>
      </c>
      <c r="F20" s="37">
        <v>-2.2741699999999998</v>
      </c>
      <c r="G20" s="37">
        <v>2.7682000000000002</v>
      </c>
      <c r="H20" s="37">
        <v>-4.3604000000000003</v>
      </c>
      <c r="I20" s="37">
        <v>8.2356999999999996</v>
      </c>
      <c r="J20" s="37">
        <v>-0.52610000000000001</v>
      </c>
      <c r="K20" s="37">
        <v>0.47899999999999998</v>
      </c>
      <c r="L20" s="37">
        <v>-12.548999999999999</v>
      </c>
      <c r="M20" s="37">
        <v>0.48100000000000009</v>
      </c>
      <c r="N20" s="37">
        <v>0</v>
      </c>
      <c r="O20" s="37">
        <v>1.486</v>
      </c>
      <c r="P20" s="37">
        <v>3.7999999999999999E-2</v>
      </c>
      <c r="Q20" s="37">
        <v>-1.0429999999999999</v>
      </c>
      <c r="R20" s="37">
        <v>-1.946</v>
      </c>
      <c r="S20" s="37">
        <v>1.6990000000000001</v>
      </c>
      <c r="T20" s="37">
        <v>-2.726</v>
      </c>
      <c r="U20" s="37">
        <v>-0.57699999999999996</v>
      </c>
      <c r="V20" s="37">
        <v>-0.34200000000000003</v>
      </c>
      <c r="W20" s="37">
        <v>-5.6999999999999995E-2</v>
      </c>
      <c r="X20" s="37">
        <v>0.122</v>
      </c>
      <c r="Y20" s="37">
        <v>-5.1999999999999998E-2</v>
      </c>
      <c r="Z20" s="37">
        <v>-7.0000000000000001E-3</v>
      </c>
      <c r="AA20" s="37">
        <v>-0.12</v>
      </c>
      <c r="AB20" s="37">
        <v>-4.9999999999999989E-2</v>
      </c>
      <c r="AC20" s="37">
        <v>1.0999999999999999E-2</v>
      </c>
      <c r="AD20" s="37">
        <v>0.157</v>
      </c>
      <c r="AE20" s="37">
        <v>5.0000000000000001E-3</v>
      </c>
      <c r="AF20" s="37">
        <v>-0.223</v>
      </c>
      <c r="AG20" s="37">
        <v>13.933340000000001</v>
      </c>
      <c r="AH20" s="37">
        <v>-3.7199999999999993E-3</v>
      </c>
      <c r="AI20" s="37">
        <v>1.48828</v>
      </c>
      <c r="AJ20" s="37">
        <v>6.84497</v>
      </c>
      <c r="AK20" s="37">
        <v>5.6038100000000002</v>
      </c>
      <c r="AL20" s="37">
        <v>8.8275799999999993</v>
      </c>
      <c r="AM20" s="37">
        <v>3.0971899999999999</v>
      </c>
      <c r="AN20" s="37">
        <v>4.3206199999999999</v>
      </c>
      <c r="AO20" s="37">
        <v>1.41361</v>
      </c>
      <c r="AP20" s="37">
        <v>-3.8400000000000001E-3</v>
      </c>
      <c r="AQ20" s="37">
        <v>13.947859999999999</v>
      </c>
      <c r="AR20" s="37">
        <v>6.5937999999999999</v>
      </c>
      <c r="AS20" s="37">
        <v>10.01591</v>
      </c>
      <c r="AT20" s="37">
        <v>-2.5456799999999999</v>
      </c>
      <c r="AU20" s="37">
        <v>-0.11617</v>
      </c>
      <c r="AV20" s="37">
        <v>-16.578710000000001</v>
      </c>
      <c r="AW20" s="37">
        <v>-18.32938</v>
      </c>
      <c r="AX20" s="37">
        <v>2.0553900000000001</v>
      </c>
      <c r="AY20" s="37">
        <v>-0.29786000000000001</v>
      </c>
      <c r="AZ20" s="37">
        <v>-6.859999999999998E-3</v>
      </c>
      <c r="BA20" s="37">
        <v>-2.9000000000000001E-2</v>
      </c>
      <c r="BB20" s="37">
        <v>0</v>
      </c>
      <c r="BC20" s="37">
        <v>0</v>
      </c>
      <c r="BD20" s="37">
        <v>-1E-3</v>
      </c>
      <c r="BE20" s="37">
        <v>-2.8000000000000001E-2</v>
      </c>
      <c r="BF20" s="37">
        <v>-2.7899999999999999E-3</v>
      </c>
      <c r="BG20" s="37">
        <v>0</v>
      </c>
      <c r="BH20" s="37">
        <v>0</v>
      </c>
      <c r="BI20" s="37">
        <v>0</v>
      </c>
      <c r="BJ20" s="37">
        <v>-2.7899999999999999E-3</v>
      </c>
      <c r="BK20" s="37">
        <v>1.51972</v>
      </c>
      <c r="BL20" s="37">
        <v>0</v>
      </c>
      <c r="BM20" s="37">
        <v>1.2227399999999999</v>
      </c>
      <c r="BN20" s="37">
        <v>0.18561</v>
      </c>
      <c r="BO20" s="37">
        <v>0.11137</v>
      </c>
    </row>
    <row r="21" spans="1:67" x14ac:dyDescent="0.25">
      <c r="A21" s="18" t="s">
        <v>80</v>
      </c>
      <c r="B21" s="45" t="s">
        <v>201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3.0000000000000001E-3</v>
      </c>
      <c r="I21" s="37">
        <v>0</v>
      </c>
      <c r="J21" s="37">
        <v>0</v>
      </c>
      <c r="K21" s="37">
        <v>3.0000000000000001E-3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0.16600000000000001</v>
      </c>
      <c r="AM21" s="37">
        <v>0</v>
      </c>
      <c r="AN21" s="37">
        <v>5.6000000000000001E-2</v>
      </c>
      <c r="AO21" s="37">
        <v>2.5000000000000001E-2</v>
      </c>
      <c r="AP21" s="37">
        <v>8.5000000000000006E-2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4.0000000000000003E-5</v>
      </c>
      <c r="AW21" s="37">
        <v>0</v>
      </c>
      <c r="AX21" s="37">
        <v>0</v>
      </c>
      <c r="AY21" s="37">
        <v>0</v>
      </c>
      <c r="AZ21" s="37">
        <v>4.0000000000000003E-5</v>
      </c>
      <c r="BA21" s="37">
        <v>0.12842999999999999</v>
      </c>
      <c r="BB21" s="37">
        <v>9.536E-2</v>
      </c>
      <c r="BC21" s="37">
        <v>1.9E-2</v>
      </c>
      <c r="BD21" s="37">
        <v>1.4069999999999999E-2</v>
      </c>
      <c r="BE21" s="37">
        <v>0</v>
      </c>
      <c r="BF21" s="37">
        <v>1.345E-2</v>
      </c>
      <c r="BG21" s="37">
        <v>1.345E-2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</row>
    <row r="22" spans="1:67" ht="26.3" x14ac:dyDescent="0.25">
      <c r="A22" s="18" t="s">
        <v>81</v>
      </c>
      <c r="B22" s="45" t="s">
        <v>202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-4.4509999999999996</v>
      </c>
      <c r="I22" s="37">
        <v>0</v>
      </c>
      <c r="J22" s="37">
        <v>0</v>
      </c>
      <c r="K22" s="37">
        <v>-1.337</v>
      </c>
      <c r="L22" s="37">
        <v>-3.1139999999999999</v>
      </c>
      <c r="M22" s="37">
        <v>2.298</v>
      </c>
      <c r="N22" s="37">
        <v>3.2000000000000001E-2</v>
      </c>
      <c r="O22" s="37">
        <v>0.20599999999999999</v>
      </c>
      <c r="P22" s="37">
        <v>1.2E-2</v>
      </c>
      <c r="Q22" s="37">
        <v>2.048</v>
      </c>
      <c r="R22" s="37">
        <v>-0.4408700000000001</v>
      </c>
      <c r="S22" s="37">
        <v>-1.7789999999999999</v>
      </c>
      <c r="T22" s="37">
        <v>-7.8E-2</v>
      </c>
      <c r="U22" s="37">
        <v>0.34300000000000003</v>
      </c>
      <c r="V22" s="37">
        <v>1.0731299999999999</v>
      </c>
      <c r="W22" s="37">
        <v>-0.51654</v>
      </c>
      <c r="X22" s="37">
        <v>-9.5890000000000003E-2</v>
      </c>
      <c r="Y22" s="37">
        <v>0.15931999999999999</v>
      </c>
      <c r="Z22" s="37">
        <v>-0.10609</v>
      </c>
      <c r="AA22" s="37">
        <v>-0.47388000000000002</v>
      </c>
      <c r="AB22" s="37">
        <v>8.9469999999999994E-2</v>
      </c>
      <c r="AC22" s="37">
        <v>0.62912000000000001</v>
      </c>
      <c r="AD22" s="37">
        <v>0.11312</v>
      </c>
      <c r="AE22" s="37">
        <v>-0.37387999999999999</v>
      </c>
      <c r="AF22" s="37">
        <v>-0.27889000000000003</v>
      </c>
      <c r="AG22" s="37">
        <v>0.41444000000000003</v>
      </c>
      <c r="AH22" s="37">
        <v>0.65810999999999997</v>
      </c>
      <c r="AI22" s="37">
        <v>-0.85088999999999992</v>
      </c>
      <c r="AJ22" s="37">
        <v>0.48710999999999999</v>
      </c>
      <c r="AK22" s="37">
        <v>0.12010999999999999</v>
      </c>
      <c r="AL22" s="37">
        <v>11.62384</v>
      </c>
      <c r="AM22" s="37">
        <v>2.4991099999999999</v>
      </c>
      <c r="AN22" s="37">
        <v>1.5501100000000001</v>
      </c>
      <c r="AO22" s="37">
        <v>8.7371099999999995</v>
      </c>
      <c r="AP22" s="37">
        <v>-1.16249</v>
      </c>
      <c r="AQ22" s="37">
        <v>2.4934399999999997</v>
      </c>
      <c r="AR22" s="37">
        <v>3.2541099999999998</v>
      </c>
      <c r="AS22" s="37">
        <v>-0.30689</v>
      </c>
      <c r="AT22" s="37">
        <v>-0.27389000000000002</v>
      </c>
      <c r="AU22" s="37">
        <v>-0.17988999999999999</v>
      </c>
      <c r="AV22" s="37">
        <v>3.4916400000000003</v>
      </c>
      <c r="AW22" s="37">
        <v>-2.29819</v>
      </c>
      <c r="AX22" s="37">
        <v>8.4486100000000004</v>
      </c>
      <c r="AY22" s="37">
        <v>-3.4978899999999999</v>
      </c>
      <c r="AZ22" s="37">
        <v>0.83911000000000002</v>
      </c>
      <c r="BA22" s="37">
        <v>2.2489299999999988</v>
      </c>
      <c r="BB22" s="37">
        <v>12.61511</v>
      </c>
      <c r="BC22" s="37">
        <v>-12.52162</v>
      </c>
      <c r="BD22" s="37">
        <v>2.1597299999999997</v>
      </c>
      <c r="BE22" s="37">
        <v>-4.2900000000000004E-3</v>
      </c>
      <c r="BF22" s="37">
        <v>-1.3794500000000001</v>
      </c>
      <c r="BG22" s="37">
        <v>2.809E-2</v>
      </c>
      <c r="BH22" s="37">
        <v>-1.3552500000000001</v>
      </c>
      <c r="BI22" s="37">
        <v>4.5190000000000001E-2</v>
      </c>
      <c r="BJ22" s="37">
        <v>-9.7479999999999997E-2</v>
      </c>
      <c r="BK22" s="37">
        <v>-1.8345199999999999</v>
      </c>
      <c r="BL22" s="37">
        <v>-1.92628</v>
      </c>
      <c r="BM22" s="37">
        <v>0.24851999999999999</v>
      </c>
      <c r="BN22" s="37">
        <v>-7.8380000000000005E-2</v>
      </c>
      <c r="BO22" s="37">
        <v>-7.8380000000000005E-2</v>
      </c>
    </row>
    <row r="23" spans="1:67" x14ac:dyDescent="0.25">
      <c r="A23" s="18" t="s">
        <v>82</v>
      </c>
      <c r="B23" s="45" t="s">
        <v>203</v>
      </c>
      <c r="C23" s="37">
        <v>-0.64800000000001035</v>
      </c>
      <c r="D23" s="37">
        <v>36.25</v>
      </c>
      <c r="E23" s="37">
        <v>16.951000000000001</v>
      </c>
      <c r="F23" s="37">
        <v>35.774000000000001</v>
      </c>
      <c r="G23" s="37">
        <v>-89.623000000000005</v>
      </c>
      <c r="H23" s="37">
        <v>-46.877000000000002</v>
      </c>
      <c r="I23" s="37">
        <v>25.82</v>
      </c>
      <c r="J23" s="37">
        <v>-73.718000000000004</v>
      </c>
      <c r="K23" s="37">
        <v>0.63400000000000001</v>
      </c>
      <c r="L23" s="37">
        <v>0.38700000000000001</v>
      </c>
      <c r="M23" s="37">
        <v>0.999</v>
      </c>
      <c r="N23" s="37">
        <v>0.185</v>
      </c>
      <c r="O23" s="37">
        <v>0.20899999999999999</v>
      </c>
      <c r="P23" s="37">
        <v>0.34200000000000003</v>
      </c>
      <c r="Q23" s="37">
        <v>0.26300000000000001</v>
      </c>
      <c r="R23" s="37">
        <v>0.876</v>
      </c>
      <c r="S23" s="37">
        <v>0.19400000000000001</v>
      </c>
      <c r="T23" s="37">
        <v>0.26400000000000001</v>
      </c>
      <c r="U23" s="37">
        <v>0.17</v>
      </c>
      <c r="V23" s="37">
        <v>0.248</v>
      </c>
      <c r="W23" s="37">
        <v>0.71399999999999997</v>
      </c>
      <c r="X23" s="37">
        <v>0.14699999999999999</v>
      </c>
      <c r="Y23" s="37">
        <v>0.184</v>
      </c>
      <c r="Z23" s="37">
        <v>0.16200000000000001</v>
      </c>
      <c r="AA23" s="37">
        <v>0.221</v>
      </c>
      <c r="AB23" s="37">
        <v>0.84199999999999986</v>
      </c>
      <c r="AC23" s="37">
        <v>0.20499999999999999</v>
      </c>
      <c r="AD23" s="37">
        <v>0.23799999999999999</v>
      </c>
      <c r="AE23" s="37">
        <v>0.20699999999999999</v>
      </c>
      <c r="AF23" s="37">
        <v>0.192</v>
      </c>
      <c r="AG23" s="37">
        <v>0.80100000000000005</v>
      </c>
      <c r="AH23" s="37">
        <v>0.186</v>
      </c>
      <c r="AI23" s="37">
        <v>0.20100000000000001</v>
      </c>
      <c r="AJ23" s="37">
        <v>0.20100000000000001</v>
      </c>
      <c r="AK23" s="37">
        <v>0.21299999999999999</v>
      </c>
      <c r="AL23" s="37">
        <v>0.46399999999999997</v>
      </c>
      <c r="AM23" s="37">
        <v>0.11899999999999999</v>
      </c>
      <c r="AN23" s="37">
        <v>0.10100000000000001</v>
      </c>
      <c r="AO23" s="37">
        <v>8.3999999999999991E-2</v>
      </c>
      <c r="AP23" s="37">
        <v>0.16</v>
      </c>
      <c r="AQ23" s="37">
        <v>0.04</v>
      </c>
      <c r="AR23" s="37">
        <v>0.04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188.90966</v>
      </c>
      <c r="BB23" s="37">
        <v>0</v>
      </c>
      <c r="BC23" s="37">
        <v>126.22913</v>
      </c>
      <c r="BD23" s="37">
        <v>16.407489999999999</v>
      </c>
      <c r="BE23" s="37">
        <v>46.273040000000002</v>
      </c>
      <c r="BF23" s="37">
        <v>-12.373287999999999</v>
      </c>
      <c r="BG23" s="37">
        <v>-39.106630000000003</v>
      </c>
      <c r="BH23" s="37">
        <v>44.971670000000003</v>
      </c>
      <c r="BI23" s="37">
        <v>-15.443</v>
      </c>
      <c r="BJ23" s="37">
        <v>-2.795328</v>
      </c>
      <c r="BK23" s="37">
        <v>-11.438329999999999</v>
      </c>
      <c r="BL23" s="37">
        <v>-1.22132</v>
      </c>
      <c r="BM23" s="37">
        <v>7.1830600000000002</v>
      </c>
      <c r="BN23" s="37">
        <v>-27.526070000000001</v>
      </c>
      <c r="BO23" s="37">
        <v>10.125999999999999</v>
      </c>
    </row>
    <row r="24" spans="1:67" ht="26.3" x14ac:dyDescent="0.25">
      <c r="A24" s="18" t="s">
        <v>83</v>
      </c>
      <c r="B24" s="45" t="s">
        <v>204</v>
      </c>
      <c r="C24" s="37">
        <v>4.0887900000000004</v>
      </c>
      <c r="D24" s="37">
        <v>0.13109999999999999</v>
      </c>
      <c r="E24" s="37">
        <v>9.4869999999999996E-2</v>
      </c>
      <c r="F24" s="37">
        <v>2.2146400000000002</v>
      </c>
      <c r="G24" s="37">
        <v>1.64818</v>
      </c>
      <c r="H24" s="37">
        <v>57.300849999999997</v>
      </c>
      <c r="I24" s="37">
        <v>0.10985</v>
      </c>
      <c r="J24" s="37">
        <v>55.53</v>
      </c>
      <c r="K24" s="37">
        <v>-0.13600000000000001</v>
      </c>
      <c r="L24" s="37">
        <v>1.7969999999999999</v>
      </c>
      <c r="M24" s="37">
        <v>170.65799999999999</v>
      </c>
      <c r="N24" s="37">
        <v>9.4E-2</v>
      </c>
      <c r="O24" s="37">
        <v>169.39</v>
      </c>
      <c r="P24" s="37">
        <v>-1.5469999999999999</v>
      </c>
      <c r="Q24" s="37">
        <v>2.7210000000000001</v>
      </c>
      <c r="R24" s="37">
        <v>8.6402800000000006</v>
      </c>
      <c r="S24" s="37">
        <v>2.472</v>
      </c>
      <c r="T24" s="37">
        <v>2.7210000000000001</v>
      </c>
      <c r="U24" s="37">
        <v>2.2601200000000001</v>
      </c>
      <c r="V24" s="37">
        <v>1.18716</v>
      </c>
      <c r="W24" s="37">
        <v>10.384499999999999</v>
      </c>
      <c r="X24" s="37">
        <v>-3.7100000000000002E-3</v>
      </c>
      <c r="Y24" s="37">
        <v>10.32761</v>
      </c>
      <c r="Z24" s="37">
        <v>4.759E-2</v>
      </c>
      <c r="AA24" s="37">
        <v>1.3010000000000001E-2</v>
      </c>
      <c r="AB24" s="37">
        <v>-147.60839999999999</v>
      </c>
      <c r="AC24" s="37">
        <v>3.3490000000000002</v>
      </c>
      <c r="AD24" s="37">
        <v>-158.017</v>
      </c>
      <c r="AE24" s="37">
        <v>0.31592999999999999</v>
      </c>
      <c r="AF24" s="37">
        <v>6.7436699999999998</v>
      </c>
      <c r="AG24" s="37">
        <v>-0.97509999999999941</v>
      </c>
      <c r="AH24" s="37">
        <v>1.3360000000000001</v>
      </c>
      <c r="AI24" s="37">
        <v>4.1113800000000005</v>
      </c>
      <c r="AJ24" s="37">
        <v>-3.4621500000000003</v>
      </c>
      <c r="AK24" s="37">
        <v>-2.9603299999999999</v>
      </c>
      <c r="AL24" s="37">
        <v>3.2236000000000002</v>
      </c>
      <c r="AM24" s="37">
        <v>-0.96991000000000005</v>
      </c>
      <c r="AN24" s="37">
        <v>-0.30707000000000001</v>
      </c>
      <c r="AO24" s="37">
        <v>2.9239000000000002</v>
      </c>
      <c r="AP24" s="37">
        <v>1.5766800000000001</v>
      </c>
      <c r="AQ24" s="37">
        <v>7.2319000000000004</v>
      </c>
      <c r="AR24" s="37">
        <v>2.6163799999999999</v>
      </c>
      <c r="AS24" s="37">
        <v>1.84738</v>
      </c>
      <c r="AT24" s="37">
        <v>2.9229700000000003</v>
      </c>
      <c r="AU24" s="37">
        <v>-0.15482999999999997</v>
      </c>
      <c r="AV24" s="37">
        <v>-35.302399999999999</v>
      </c>
      <c r="AW24" s="37">
        <v>0.43309000000000003</v>
      </c>
      <c r="AX24" s="37">
        <v>-10.967070000000001</v>
      </c>
      <c r="AY24" s="37">
        <v>-18.021920000000001</v>
      </c>
      <c r="AZ24" s="37">
        <v>-6.7465000000000002</v>
      </c>
      <c r="BA24" s="37">
        <v>-0.46710000000000018</v>
      </c>
      <c r="BB24" s="37">
        <v>2.6480600000000001</v>
      </c>
      <c r="BC24" s="37">
        <v>-2.2694900000000002</v>
      </c>
      <c r="BD24" s="37">
        <v>-0.38512999999999997</v>
      </c>
      <c r="BE24" s="37">
        <v>-0.46054000000000006</v>
      </c>
      <c r="BF24" s="37">
        <v>45.542470000000009</v>
      </c>
      <c r="BG24" s="37">
        <v>-1.6295599999999999</v>
      </c>
      <c r="BH24" s="37">
        <v>4.3036500000000002</v>
      </c>
      <c r="BI24" s="37">
        <v>1.2687000000000002</v>
      </c>
      <c r="BJ24" s="37">
        <v>41.599680000000006</v>
      </c>
      <c r="BK24" s="37">
        <v>40.001769999999993</v>
      </c>
      <c r="BL24" s="37">
        <v>0.14801000000000003</v>
      </c>
      <c r="BM24" s="37">
        <v>27.246189999999999</v>
      </c>
      <c r="BN24" s="37">
        <v>10.223329999999999</v>
      </c>
      <c r="BO24" s="37">
        <v>2.3842400000000001</v>
      </c>
    </row>
    <row r="25" spans="1:67" ht="26.3" x14ac:dyDescent="0.25">
      <c r="A25" s="16" t="s">
        <v>84</v>
      </c>
      <c r="B25" s="43" t="s">
        <v>205</v>
      </c>
      <c r="C25" s="44">
        <v>3.4950999999999999</v>
      </c>
      <c r="D25" s="44">
        <v>0</v>
      </c>
      <c r="E25" s="44">
        <v>1.5270999999999999</v>
      </c>
      <c r="F25" s="44">
        <v>1.968</v>
      </c>
      <c r="G25" s="44">
        <v>0</v>
      </c>
      <c r="H25" s="44">
        <v>2.8753299999999999</v>
      </c>
      <c r="I25" s="44">
        <v>1.2470000000000001</v>
      </c>
      <c r="J25" s="44">
        <v>0</v>
      </c>
      <c r="K25" s="44">
        <v>-1.246</v>
      </c>
      <c r="L25" s="44">
        <v>2.8743300000000001</v>
      </c>
      <c r="M25" s="44">
        <v>-0.25700000000000012</v>
      </c>
      <c r="N25" s="44">
        <v>0</v>
      </c>
      <c r="O25" s="44">
        <v>-4.0910000000000002</v>
      </c>
      <c r="P25" s="44">
        <v>0</v>
      </c>
      <c r="Q25" s="44">
        <v>3.8340000000000001</v>
      </c>
      <c r="R25" s="44">
        <v>-1.3509999999999991</v>
      </c>
      <c r="S25" s="44">
        <v>7.5999999999999998E-2</v>
      </c>
      <c r="T25" s="44">
        <v>401.65800000000002</v>
      </c>
      <c r="U25" s="44">
        <v>8.4979999999999993</v>
      </c>
      <c r="V25" s="44">
        <v>-411.58300000000003</v>
      </c>
      <c r="W25" s="44">
        <v>266.56239999999997</v>
      </c>
      <c r="X25" s="44">
        <v>0.66</v>
      </c>
      <c r="Y25" s="44">
        <v>-0.53580000000000005</v>
      </c>
      <c r="Z25" s="44">
        <v>261.06020000000001</v>
      </c>
      <c r="AA25" s="44">
        <v>5.3780000000000001</v>
      </c>
      <c r="AB25" s="44">
        <v>-259.26280000000003</v>
      </c>
      <c r="AC25" s="44">
        <v>28.358000000000001</v>
      </c>
      <c r="AD25" s="44">
        <v>-4.8151999999999999</v>
      </c>
      <c r="AE25" s="44">
        <v>-6.2210000000000001</v>
      </c>
      <c r="AF25" s="44">
        <v>-276.58460000000002</v>
      </c>
      <c r="AG25" s="44">
        <v>23.360389999999999</v>
      </c>
      <c r="AH25" s="44">
        <v>-1.1979899999999999</v>
      </c>
      <c r="AI25" s="44">
        <v>0.43013999999999997</v>
      </c>
      <c r="AJ25" s="44">
        <v>0.38588999999999996</v>
      </c>
      <c r="AK25" s="44">
        <v>23.742349999999998</v>
      </c>
      <c r="AL25" s="44">
        <v>3.3243400000000003</v>
      </c>
      <c r="AM25" s="44">
        <v>0.71140000000000003</v>
      </c>
      <c r="AN25" s="44">
        <v>0.47706999999999999</v>
      </c>
      <c r="AO25" s="44">
        <v>0.57727000000000006</v>
      </c>
      <c r="AP25" s="44">
        <v>1.5586</v>
      </c>
      <c r="AQ25" s="44">
        <v>1.9470200000000002</v>
      </c>
      <c r="AR25" s="44">
        <v>0.34950000000000003</v>
      </c>
      <c r="AS25" s="44">
        <v>-0.17502999999999996</v>
      </c>
      <c r="AT25" s="44">
        <v>1.41859</v>
      </c>
      <c r="AU25" s="44">
        <v>0.35396</v>
      </c>
      <c r="AV25" s="44">
        <v>-28.039379999999998</v>
      </c>
      <c r="AW25" s="44">
        <v>-26.406279999999999</v>
      </c>
      <c r="AX25" s="44">
        <v>1.8056300000000001</v>
      </c>
      <c r="AY25" s="44">
        <v>-1.1304699999999999</v>
      </c>
      <c r="AZ25" s="44">
        <v>-2.3082599999999998</v>
      </c>
      <c r="BA25" s="44">
        <v>16.000990000000002</v>
      </c>
      <c r="BB25" s="44">
        <v>-0.25714999999999999</v>
      </c>
      <c r="BC25" s="44">
        <v>-0.19470999999999997</v>
      </c>
      <c r="BD25" s="44">
        <v>15.82315</v>
      </c>
      <c r="BE25" s="44">
        <v>0.62969999999999993</v>
      </c>
      <c r="BF25" s="44">
        <v>-2.4309900000000004</v>
      </c>
      <c r="BG25" s="44">
        <v>0.58508000000000004</v>
      </c>
      <c r="BH25" s="44">
        <v>-2.7859999999999968E-2</v>
      </c>
      <c r="BI25" s="44">
        <v>0.59634999999999994</v>
      </c>
      <c r="BJ25" s="44">
        <v>-3.5845600000000002</v>
      </c>
      <c r="BK25" s="44">
        <v>2.7486899999999999</v>
      </c>
      <c r="BL25" s="44">
        <v>2.7749099999999998</v>
      </c>
      <c r="BM25" s="44">
        <v>-0.27074000000000004</v>
      </c>
      <c r="BN25" s="44">
        <v>0.65626000000000007</v>
      </c>
      <c r="BO25" s="44">
        <v>-0.41174000000000005</v>
      </c>
    </row>
    <row r="26" spans="1:67" ht="39.450000000000003" x14ac:dyDescent="0.25">
      <c r="A26" s="16" t="s">
        <v>85</v>
      </c>
      <c r="B26" s="43" t="s">
        <v>206</v>
      </c>
      <c r="C26" s="44">
        <v>0.27660000000000001</v>
      </c>
      <c r="D26" s="44">
        <v>4.36E-2</v>
      </c>
      <c r="E26" s="44">
        <v>7.2499999999999995E-2</v>
      </c>
      <c r="F26" s="44">
        <v>4.7199999999999999E-2</v>
      </c>
      <c r="G26" s="44">
        <v>0.1133</v>
      </c>
      <c r="H26" s="44">
        <v>0.129</v>
      </c>
      <c r="I26" s="44">
        <v>6.4000000000000001E-2</v>
      </c>
      <c r="J26" s="44">
        <v>6.5000000000000002E-2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6.8250000000000005E-2</v>
      </c>
      <c r="AM26" s="44">
        <v>2.5000000000000001E-4</v>
      </c>
      <c r="AN26" s="44">
        <v>1.0999999999999999E-2</v>
      </c>
      <c r="AO26" s="44">
        <v>1.4E-2</v>
      </c>
      <c r="AP26" s="44">
        <v>4.2999999999999997E-2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44">
        <v>0</v>
      </c>
      <c r="BH26" s="44">
        <v>0</v>
      </c>
      <c r="BI26" s="44">
        <v>0</v>
      </c>
      <c r="BJ26" s="44">
        <v>0</v>
      </c>
      <c r="BK26" s="44">
        <v>0.34799999999999998</v>
      </c>
      <c r="BL26" s="44">
        <v>0</v>
      </c>
      <c r="BM26" s="44">
        <v>0</v>
      </c>
      <c r="BN26" s="44">
        <v>0</v>
      </c>
      <c r="BO26" s="44">
        <v>0.34799999999999998</v>
      </c>
    </row>
    <row r="27" spans="1:67" x14ac:dyDescent="0.25">
      <c r="A27" s="16" t="s">
        <v>86</v>
      </c>
      <c r="B27" s="43" t="s">
        <v>207</v>
      </c>
      <c r="C27" s="44">
        <v>164.41929000000002</v>
      </c>
      <c r="D27" s="44">
        <v>-16.81944</v>
      </c>
      <c r="E27" s="44">
        <v>-4.9463299999999997</v>
      </c>
      <c r="F27" s="44">
        <v>6.3052799999999998</v>
      </c>
      <c r="G27" s="44">
        <v>179.87978000000001</v>
      </c>
      <c r="H27" s="44">
        <v>-342.70762000000002</v>
      </c>
      <c r="I27" s="44">
        <v>7.9825400000000002</v>
      </c>
      <c r="J27" s="44">
        <v>9.5503600000000013</v>
      </c>
      <c r="K27" s="44">
        <v>-348.91982999999999</v>
      </c>
      <c r="L27" s="44">
        <v>-11.320690000000001</v>
      </c>
      <c r="M27" s="44">
        <v>86.607659999999996</v>
      </c>
      <c r="N27" s="44">
        <v>38.948990000000002</v>
      </c>
      <c r="O27" s="44">
        <v>50.104340000000001</v>
      </c>
      <c r="P27" s="44">
        <v>-32.432070000000003</v>
      </c>
      <c r="Q27" s="44">
        <v>29.9864</v>
      </c>
      <c r="R27" s="44">
        <v>320.29799000000003</v>
      </c>
      <c r="S27" s="44">
        <v>35.303620000000002</v>
      </c>
      <c r="T27" s="44">
        <v>1.28491</v>
      </c>
      <c r="U27" s="44">
        <v>29.95637</v>
      </c>
      <c r="V27" s="44">
        <v>253.75308999999999</v>
      </c>
      <c r="W27" s="44">
        <v>3.5101400000000353</v>
      </c>
      <c r="X27" s="44">
        <v>102.48881</v>
      </c>
      <c r="Y27" s="44">
        <v>102.89429</v>
      </c>
      <c r="Z27" s="44">
        <v>-3.0738300000000001</v>
      </c>
      <c r="AA27" s="44">
        <v>-198.79912999999999</v>
      </c>
      <c r="AB27" s="44">
        <v>77.126859999999994</v>
      </c>
      <c r="AC27" s="44">
        <v>45.813119999999998</v>
      </c>
      <c r="AD27" s="44">
        <v>0.28345999999999999</v>
      </c>
      <c r="AE27" s="44">
        <v>43.895569999999999</v>
      </c>
      <c r="AF27" s="44">
        <v>-12.86529</v>
      </c>
      <c r="AG27" s="44">
        <v>267.29540999999995</v>
      </c>
      <c r="AH27" s="44">
        <v>39.792020000000001</v>
      </c>
      <c r="AI27" s="44">
        <v>127.76447</v>
      </c>
      <c r="AJ27" s="44">
        <v>129.79083</v>
      </c>
      <c r="AK27" s="44">
        <v>-30.051910000000003</v>
      </c>
      <c r="AL27" s="44">
        <v>78.601259999999996</v>
      </c>
      <c r="AM27" s="44">
        <v>-31.20412</v>
      </c>
      <c r="AN27" s="44">
        <v>28.851279999999999</v>
      </c>
      <c r="AO27" s="44">
        <v>26.725549999999998</v>
      </c>
      <c r="AP27" s="44">
        <v>54.228549999999991</v>
      </c>
      <c r="AQ27" s="44">
        <v>107.47059000000002</v>
      </c>
      <c r="AR27" s="44">
        <v>67.664750000000012</v>
      </c>
      <c r="AS27" s="44">
        <v>43.681849999999997</v>
      </c>
      <c r="AT27" s="44">
        <v>1.7316999999999978</v>
      </c>
      <c r="AU27" s="44">
        <v>-5.6077099999999991</v>
      </c>
      <c r="AV27" s="44">
        <v>-13.96096</v>
      </c>
      <c r="AW27" s="44">
        <v>30.158290000000001</v>
      </c>
      <c r="AX27" s="44">
        <v>12.300509999999999</v>
      </c>
      <c r="AY27" s="44">
        <v>-92.445409999999995</v>
      </c>
      <c r="AZ27" s="44">
        <v>36.025649999999999</v>
      </c>
      <c r="BA27" s="44">
        <v>103.53749999999999</v>
      </c>
      <c r="BB27" s="44">
        <v>21.631640000000001</v>
      </c>
      <c r="BC27" s="44">
        <v>27.73949</v>
      </c>
      <c r="BD27" s="44">
        <v>26.649179999999998</v>
      </c>
      <c r="BE27" s="44">
        <v>27.517189999999999</v>
      </c>
      <c r="BF27" s="44">
        <v>30.485659999999996</v>
      </c>
      <c r="BG27" s="44">
        <v>29.070610000000002</v>
      </c>
      <c r="BH27" s="44">
        <v>18.166119999999999</v>
      </c>
      <c r="BI27" s="44">
        <v>15.084769999999999</v>
      </c>
      <c r="BJ27" s="44">
        <v>-31.835840000000005</v>
      </c>
      <c r="BK27" s="44">
        <v>-139.12639000000001</v>
      </c>
      <c r="BL27" s="44">
        <v>-98.668099999999995</v>
      </c>
      <c r="BM27" s="44">
        <v>-19.225900000000003</v>
      </c>
      <c r="BN27" s="44">
        <v>-11.88012</v>
      </c>
      <c r="BO27" s="44">
        <v>-9.3522700000000007</v>
      </c>
    </row>
    <row r="28" spans="1:67" ht="39.450000000000003" x14ac:dyDescent="0.25">
      <c r="A28" s="16" t="s">
        <v>87</v>
      </c>
      <c r="B28" s="43" t="s">
        <v>208</v>
      </c>
      <c r="C28" s="44">
        <v>17.430265000000002</v>
      </c>
      <c r="D28" s="44">
        <v>-14.672935000000001</v>
      </c>
      <c r="E28" s="44">
        <v>12.93282</v>
      </c>
      <c r="F28" s="44">
        <v>-4.1002999999999998</v>
      </c>
      <c r="G28" s="44">
        <v>23.270680000000002</v>
      </c>
      <c r="H28" s="44">
        <v>151.794916</v>
      </c>
      <c r="I28" s="44">
        <v>-15.33953</v>
      </c>
      <c r="J28" s="44">
        <v>44.930996</v>
      </c>
      <c r="K28" s="44">
        <v>80.055449999999993</v>
      </c>
      <c r="L28" s="44">
        <v>42.148000000000003</v>
      </c>
      <c r="M28" s="44">
        <v>-6.0823599999999978</v>
      </c>
      <c r="N28" s="44">
        <v>-23.560590000000001</v>
      </c>
      <c r="O28" s="44">
        <v>-3.5370900000000001</v>
      </c>
      <c r="P28" s="44">
        <v>-4.79704</v>
      </c>
      <c r="Q28" s="44">
        <v>25.812360000000002</v>
      </c>
      <c r="R28" s="44">
        <v>104.80579</v>
      </c>
      <c r="S28" s="44">
        <v>9.8122000000000007</v>
      </c>
      <c r="T28" s="44">
        <v>18.334959999999999</v>
      </c>
      <c r="U28" s="44">
        <v>4.7605199999999996</v>
      </c>
      <c r="V28" s="44">
        <v>71.898110000000003</v>
      </c>
      <c r="W28" s="44">
        <v>18.521919999999998</v>
      </c>
      <c r="X28" s="44">
        <v>-7.4610099999999999</v>
      </c>
      <c r="Y28" s="44">
        <v>9.0876699999999992</v>
      </c>
      <c r="Z28" s="44">
        <v>12.581799999999999</v>
      </c>
      <c r="AA28" s="44">
        <v>4.3134600000000001</v>
      </c>
      <c r="AB28" s="44">
        <v>-86.986789999999999</v>
      </c>
      <c r="AC28" s="44">
        <v>7.3548999999999998</v>
      </c>
      <c r="AD28" s="44">
        <v>-6.4153099999999998</v>
      </c>
      <c r="AE28" s="44">
        <v>-33.593580000000003</v>
      </c>
      <c r="AF28" s="44">
        <v>-54.332799999999999</v>
      </c>
      <c r="AG28" s="44">
        <v>32.4831</v>
      </c>
      <c r="AH28" s="44">
        <v>7.2252700000000001</v>
      </c>
      <c r="AI28" s="44">
        <v>22.7484</v>
      </c>
      <c r="AJ28" s="44">
        <v>12.762270000000001</v>
      </c>
      <c r="AK28" s="44">
        <v>-10.252840000000001</v>
      </c>
      <c r="AL28" s="44">
        <v>144.86501000000001</v>
      </c>
      <c r="AM28" s="44">
        <v>34.548789999999997</v>
      </c>
      <c r="AN28" s="44">
        <v>8.5409499999999987</v>
      </c>
      <c r="AO28" s="44">
        <v>76.51888000000001</v>
      </c>
      <c r="AP28" s="44">
        <v>25.256390000000003</v>
      </c>
      <c r="AQ28" s="44">
        <v>-35.110610000000001</v>
      </c>
      <c r="AR28" s="44">
        <v>62.840820000000001</v>
      </c>
      <c r="AS28" s="44">
        <v>-76.048900000000003</v>
      </c>
      <c r="AT28" s="44">
        <v>6.7446000000000002</v>
      </c>
      <c r="AU28" s="44">
        <v>-28.647129999999997</v>
      </c>
      <c r="AV28" s="44">
        <v>0.72916999999999632</v>
      </c>
      <c r="AW28" s="44">
        <v>-29.88897</v>
      </c>
      <c r="AX28" s="44">
        <v>7.7903399999999996</v>
      </c>
      <c r="AY28" s="44">
        <v>68.618309999999994</v>
      </c>
      <c r="AZ28" s="44">
        <v>-45.790509999999998</v>
      </c>
      <c r="BA28" s="44">
        <v>236.86340999999999</v>
      </c>
      <c r="BB28" s="44">
        <v>123.90485</v>
      </c>
      <c r="BC28" s="44">
        <v>-67.118030000000005</v>
      </c>
      <c r="BD28" s="44">
        <v>73.590179999999989</v>
      </c>
      <c r="BE28" s="44">
        <v>106.48640999999999</v>
      </c>
      <c r="BF28" s="44">
        <v>17.318019999999997</v>
      </c>
      <c r="BG28" s="44">
        <v>-70.673199999999994</v>
      </c>
      <c r="BH28" s="44">
        <v>-49.04119</v>
      </c>
      <c r="BI28" s="44">
        <v>62.185989999999997</v>
      </c>
      <c r="BJ28" s="44">
        <v>74.846419999999995</v>
      </c>
      <c r="BK28" s="44">
        <v>-34.239622663312751</v>
      </c>
      <c r="BL28" s="44">
        <v>-5.915560000000001</v>
      </c>
      <c r="BM28" s="44">
        <v>-16.919119999999999</v>
      </c>
      <c r="BN28" s="44">
        <v>49.464449999999999</v>
      </c>
      <c r="BO28" s="44">
        <v>-60.869392663312752</v>
      </c>
    </row>
    <row r="29" spans="1:67" ht="39.450000000000003" x14ac:dyDescent="0.25">
      <c r="A29" s="19" t="s">
        <v>88</v>
      </c>
      <c r="B29" s="46" t="s">
        <v>209</v>
      </c>
      <c r="C29" s="37">
        <v>-2.5529999999999999</v>
      </c>
      <c r="D29" s="37">
        <v>0.41899999999999998</v>
      </c>
      <c r="E29" s="37">
        <v>-3.552</v>
      </c>
      <c r="F29" s="37">
        <v>-0.76400000000000001</v>
      </c>
      <c r="G29" s="37">
        <v>1.3440000000000001</v>
      </c>
      <c r="H29" s="37">
        <v>0.63100000000000001</v>
      </c>
      <c r="I29" s="37">
        <v>1.119</v>
      </c>
      <c r="J29" s="37">
        <v>0.53400000000000003</v>
      </c>
      <c r="K29" s="37">
        <v>-0.371</v>
      </c>
      <c r="L29" s="37">
        <v>-0.65100000000000002</v>
      </c>
      <c r="M29" s="37">
        <v>11.199400000000001</v>
      </c>
      <c r="N29" s="37">
        <v>3.6999999999999998E-2</v>
      </c>
      <c r="O29" s="37">
        <v>0.28199999999999997</v>
      </c>
      <c r="P29" s="37">
        <v>0.55300000000000005</v>
      </c>
      <c r="Q29" s="37">
        <v>10.327400000000001</v>
      </c>
      <c r="R29" s="37">
        <v>11.337539999999999</v>
      </c>
      <c r="S29" s="37">
        <v>-7.7697000000000003</v>
      </c>
      <c r="T29" s="37">
        <v>17.289239999999999</v>
      </c>
      <c r="U29" s="37">
        <v>0.78300000000000003</v>
      </c>
      <c r="V29" s="37">
        <v>1.0349999999999999</v>
      </c>
      <c r="W29" s="37">
        <v>-13.800469999999999</v>
      </c>
      <c r="X29" s="37">
        <v>0.86</v>
      </c>
      <c r="Y29" s="37">
        <v>-17.078199999999999</v>
      </c>
      <c r="Z29" s="37">
        <v>0.93886000000000003</v>
      </c>
      <c r="AA29" s="37">
        <v>1.4788699999999999</v>
      </c>
      <c r="AB29" s="37">
        <v>-112.392</v>
      </c>
      <c r="AC29" s="37">
        <v>0.92900000000000005</v>
      </c>
      <c r="AD29" s="37">
        <v>-16.068000000000001</v>
      </c>
      <c r="AE29" s="37">
        <v>-39.305999999999997</v>
      </c>
      <c r="AF29" s="37">
        <v>-57.947000000000003</v>
      </c>
      <c r="AG29" s="37">
        <v>2.6109999999999998</v>
      </c>
      <c r="AH29" s="37">
        <v>1.629</v>
      </c>
      <c r="AI29" s="37">
        <v>0.21199999999999999</v>
      </c>
      <c r="AJ29" s="37">
        <v>0.35</v>
      </c>
      <c r="AK29" s="37">
        <v>0.42000000000000004</v>
      </c>
      <c r="AL29" s="37">
        <v>18.254999999999999</v>
      </c>
      <c r="AM29" s="37">
        <v>0.20899999999999999</v>
      </c>
      <c r="AN29" s="37">
        <v>0.40100000000000002</v>
      </c>
      <c r="AO29" s="37">
        <v>17.134999999999998</v>
      </c>
      <c r="AP29" s="37">
        <v>0.51</v>
      </c>
      <c r="AQ29" s="37">
        <v>8.0120000000000005</v>
      </c>
      <c r="AR29" s="37">
        <v>0.38200000000000001</v>
      </c>
      <c r="AS29" s="37">
        <v>1.4470000000000001</v>
      </c>
      <c r="AT29" s="37">
        <v>0.32100000000000001</v>
      </c>
      <c r="AU29" s="37">
        <v>5.8620000000000001</v>
      </c>
      <c r="AV29" s="37">
        <v>-22.594349999999999</v>
      </c>
      <c r="AW29" s="37">
        <v>0.50800000000000001</v>
      </c>
      <c r="AX29" s="37">
        <v>0.54719000000000007</v>
      </c>
      <c r="AY29" s="37">
        <v>-9.2590000000000003</v>
      </c>
      <c r="AZ29" s="37">
        <v>-14.39054</v>
      </c>
      <c r="BA29" s="37">
        <v>26.230650000000004</v>
      </c>
      <c r="BB29" s="37">
        <v>-0.37695999999999996</v>
      </c>
      <c r="BC29" s="37">
        <v>18.981730000000002</v>
      </c>
      <c r="BD29" s="37">
        <v>3.0122100000000001</v>
      </c>
      <c r="BE29" s="37">
        <v>4.6136700000000008</v>
      </c>
      <c r="BF29" s="37">
        <v>14.280429999999999</v>
      </c>
      <c r="BG29" s="37">
        <v>12.29233</v>
      </c>
      <c r="BH29" s="37">
        <v>0.43412000000000006</v>
      </c>
      <c r="BI29" s="37">
        <v>1.17621</v>
      </c>
      <c r="BJ29" s="37">
        <v>0.37776999999999994</v>
      </c>
      <c r="BK29" s="37">
        <v>-6.0984199999999991</v>
      </c>
      <c r="BL29" s="37">
        <v>0.27177000000000001</v>
      </c>
      <c r="BM29" s="37">
        <v>-0.17758999999999991</v>
      </c>
      <c r="BN29" s="37">
        <v>-1.34321</v>
      </c>
      <c r="BO29" s="37">
        <v>-4.8493899999999996</v>
      </c>
    </row>
    <row r="30" spans="1:67" x14ac:dyDescent="0.25">
      <c r="A30" s="16" t="s">
        <v>89</v>
      </c>
      <c r="B30" s="43" t="s">
        <v>210</v>
      </c>
      <c r="C30" s="44">
        <v>-25.28982000000001</v>
      </c>
      <c r="D30" s="44">
        <v>10.54677</v>
      </c>
      <c r="E30" s="44">
        <v>60.909509999999997</v>
      </c>
      <c r="F30" s="44">
        <v>-85.137450000000001</v>
      </c>
      <c r="G30" s="44">
        <v>-11.608650000000001</v>
      </c>
      <c r="H30" s="44">
        <v>57.770169999999993</v>
      </c>
      <c r="I30" s="44">
        <v>5.2635400000000008</v>
      </c>
      <c r="J30" s="44">
        <v>32.576339999999995</v>
      </c>
      <c r="K30" s="44">
        <v>14.63486</v>
      </c>
      <c r="L30" s="44">
        <v>5.2954299999999996</v>
      </c>
      <c r="M30" s="44">
        <v>62.841479999999997</v>
      </c>
      <c r="N30" s="44">
        <v>2.9394499999999999</v>
      </c>
      <c r="O30" s="44">
        <v>27.243230000000001</v>
      </c>
      <c r="P30" s="44">
        <v>29.992370000000001</v>
      </c>
      <c r="Q30" s="44">
        <v>2.6664300000000001</v>
      </c>
      <c r="R30" s="44">
        <v>65.525109999999998</v>
      </c>
      <c r="S30" s="44">
        <v>52.08775</v>
      </c>
      <c r="T30" s="44">
        <v>-0.44886999999999999</v>
      </c>
      <c r="U30" s="44">
        <v>3.02765</v>
      </c>
      <c r="V30" s="44">
        <v>10.85858</v>
      </c>
      <c r="W30" s="44">
        <v>52.500779999999999</v>
      </c>
      <c r="X30" s="44">
        <v>-42.225259999999999</v>
      </c>
      <c r="Y30" s="44">
        <v>35.626759999999997</v>
      </c>
      <c r="Z30" s="44">
        <v>22.911580000000001</v>
      </c>
      <c r="AA30" s="44">
        <v>36.1877</v>
      </c>
      <c r="AB30" s="44">
        <v>99.029872390865009</v>
      </c>
      <c r="AC30" s="44">
        <v>38.561059999999998</v>
      </c>
      <c r="AD30" s="44">
        <v>17.638532390865016</v>
      </c>
      <c r="AE30" s="44">
        <v>5.76004</v>
      </c>
      <c r="AF30" s="44">
        <v>37.070239999999998</v>
      </c>
      <c r="AG30" s="44">
        <v>17.605490000000007</v>
      </c>
      <c r="AH30" s="44">
        <v>2.82355</v>
      </c>
      <c r="AI30" s="44">
        <v>-27.004909999999995</v>
      </c>
      <c r="AJ30" s="44">
        <v>34.500810000000001</v>
      </c>
      <c r="AK30" s="44">
        <v>7.2860400000000007</v>
      </c>
      <c r="AL30" s="44">
        <v>-51.775759999999998</v>
      </c>
      <c r="AM30" s="44">
        <v>-100.25865999999999</v>
      </c>
      <c r="AN30" s="44">
        <v>103.41437999999999</v>
      </c>
      <c r="AO30" s="44">
        <v>10.964869999999999</v>
      </c>
      <c r="AP30" s="44">
        <v>-65.896349999999998</v>
      </c>
      <c r="AQ30" s="44">
        <v>106.52806687134697</v>
      </c>
      <c r="AR30" s="44">
        <v>39.116446034783429</v>
      </c>
      <c r="AS30" s="44">
        <v>57.853020000000001</v>
      </c>
      <c r="AT30" s="44">
        <v>-6.4507491634364644</v>
      </c>
      <c r="AU30" s="44">
        <v>16.009350000000001</v>
      </c>
      <c r="AV30" s="44">
        <v>-4.5708817499999981</v>
      </c>
      <c r="AW30" s="44">
        <v>6.4628800000000011</v>
      </c>
      <c r="AX30" s="44">
        <v>20.08156825</v>
      </c>
      <c r="AY30" s="44">
        <v>10.138399999999999</v>
      </c>
      <c r="AZ30" s="44">
        <v>-41.253729999999997</v>
      </c>
      <c r="BA30" s="44">
        <v>131.93593000000001</v>
      </c>
      <c r="BB30" s="44">
        <v>37.399550000000005</v>
      </c>
      <c r="BC30" s="44">
        <v>65.181669999999997</v>
      </c>
      <c r="BD30" s="44">
        <v>12.60993</v>
      </c>
      <c r="BE30" s="44">
        <v>16.744779999999999</v>
      </c>
      <c r="BF30" s="44">
        <v>10.78959</v>
      </c>
      <c r="BG30" s="44">
        <v>-28.339799999999997</v>
      </c>
      <c r="BH30" s="44">
        <v>26.150249999999996</v>
      </c>
      <c r="BI30" s="44">
        <v>40.800220000000003</v>
      </c>
      <c r="BJ30" s="44">
        <v>-27.821079999999998</v>
      </c>
      <c r="BK30" s="44">
        <v>58.070630000000001</v>
      </c>
      <c r="BL30" s="44">
        <v>46.298720000000003</v>
      </c>
      <c r="BM30" s="44">
        <v>5.0258400000000005</v>
      </c>
      <c r="BN30" s="44">
        <v>2.7649900000000001</v>
      </c>
      <c r="BO30" s="44">
        <v>3.9810800000000004</v>
      </c>
    </row>
    <row r="31" spans="1:67" x14ac:dyDescent="0.25">
      <c r="A31" s="18" t="s">
        <v>90</v>
      </c>
      <c r="B31" s="45" t="s">
        <v>211</v>
      </c>
      <c r="C31" s="37">
        <v>69.98</v>
      </c>
      <c r="D31" s="37">
        <v>0</v>
      </c>
      <c r="E31" s="37">
        <v>49.553000000000004</v>
      </c>
      <c r="F31" s="37">
        <v>0.127</v>
      </c>
      <c r="G31" s="37">
        <v>20.3</v>
      </c>
      <c r="H31" s="37">
        <v>18.560969999999998</v>
      </c>
      <c r="I31" s="37">
        <v>0.14399999999999999</v>
      </c>
      <c r="J31" s="37">
        <v>0.308</v>
      </c>
      <c r="K31" s="37">
        <v>13.382289999999999</v>
      </c>
      <c r="L31" s="37">
        <v>4.72668</v>
      </c>
      <c r="M31" s="37">
        <v>21.591370000000001</v>
      </c>
      <c r="N31" s="37">
        <v>2.125</v>
      </c>
      <c r="O31" s="37">
        <v>18.458970000000001</v>
      </c>
      <c r="P31" s="37">
        <v>-2.2315999999999998</v>
      </c>
      <c r="Q31" s="37">
        <v>3.2389999999999999</v>
      </c>
      <c r="R31" s="37">
        <v>15.545770000000001</v>
      </c>
      <c r="S31" s="37">
        <v>2.4950000000000001</v>
      </c>
      <c r="T31" s="37">
        <v>2.2468599999999999</v>
      </c>
      <c r="U31" s="37">
        <v>3.2754500000000002</v>
      </c>
      <c r="V31" s="37">
        <v>7.5284599999999999</v>
      </c>
      <c r="W31" s="37">
        <v>85.637959999999993</v>
      </c>
      <c r="X31" s="37">
        <v>-1.71661</v>
      </c>
      <c r="Y31" s="37">
        <v>57.65513</v>
      </c>
      <c r="Z31" s="37">
        <v>3.7416200000000002</v>
      </c>
      <c r="AA31" s="37">
        <v>25.957820000000002</v>
      </c>
      <c r="AB31" s="37">
        <v>29.615349999999999</v>
      </c>
      <c r="AC31" s="37">
        <v>19.44885</v>
      </c>
      <c r="AD31" s="37">
        <v>4.56609</v>
      </c>
      <c r="AE31" s="37">
        <v>0.86477000000000004</v>
      </c>
      <c r="AF31" s="37">
        <v>4.7356400000000001</v>
      </c>
      <c r="AG31" s="37">
        <v>23.799729999999997</v>
      </c>
      <c r="AH31" s="37">
        <v>3.30722</v>
      </c>
      <c r="AI31" s="37">
        <v>6.9799799999999994</v>
      </c>
      <c r="AJ31" s="37">
        <v>3.8048300000000004</v>
      </c>
      <c r="AK31" s="37">
        <v>9.7076999999999991</v>
      </c>
      <c r="AL31" s="37">
        <v>-95.220759999999984</v>
      </c>
      <c r="AM31" s="37">
        <v>-103.21190999999999</v>
      </c>
      <c r="AN31" s="37">
        <v>72.035600000000002</v>
      </c>
      <c r="AO31" s="37">
        <v>17.967790000000001</v>
      </c>
      <c r="AP31" s="37">
        <v>-82.012239999999991</v>
      </c>
      <c r="AQ31" s="37">
        <v>77.332246871346953</v>
      </c>
      <c r="AR31" s="37">
        <v>25.098166034783429</v>
      </c>
      <c r="AS31" s="37">
        <v>53.381629999999994</v>
      </c>
      <c r="AT31" s="37">
        <v>-15.314009163436463</v>
      </c>
      <c r="AU31" s="37">
        <v>14.166459999999999</v>
      </c>
      <c r="AV31" s="37">
        <v>38.305798249999995</v>
      </c>
      <c r="AW31" s="37">
        <v>6.0772700000000004</v>
      </c>
      <c r="AX31" s="37">
        <v>10.226388249999999</v>
      </c>
      <c r="AY31" s="37">
        <v>10.694090000000001</v>
      </c>
      <c r="AZ31" s="37">
        <v>11.308049999999998</v>
      </c>
      <c r="BA31" s="37">
        <v>29.057300000000001</v>
      </c>
      <c r="BB31" s="37">
        <v>8.7158599999999993</v>
      </c>
      <c r="BC31" s="37">
        <v>12.436540000000001</v>
      </c>
      <c r="BD31" s="37">
        <v>9.8688900000000004</v>
      </c>
      <c r="BE31" s="37">
        <v>-1.9639899999999999</v>
      </c>
      <c r="BF31" s="37">
        <v>51.164869999999986</v>
      </c>
      <c r="BG31" s="37">
        <v>7.5187499999999998</v>
      </c>
      <c r="BH31" s="37">
        <v>27.8033</v>
      </c>
      <c r="BI31" s="37">
        <v>41.798789999999997</v>
      </c>
      <c r="BJ31" s="37">
        <v>-25.955970000000001</v>
      </c>
      <c r="BK31" s="37">
        <v>14.620160000000006</v>
      </c>
      <c r="BL31" s="37">
        <v>2.3932300000000004</v>
      </c>
      <c r="BM31" s="37">
        <v>13.144610000000002</v>
      </c>
      <c r="BN31" s="37">
        <v>-8.6902499999999989</v>
      </c>
      <c r="BO31" s="37">
        <v>7.7725700000000009</v>
      </c>
    </row>
    <row r="32" spans="1:67" x14ac:dyDescent="0.25">
      <c r="A32" s="19" t="s">
        <v>91</v>
      </c>
      <c r="B32" s="45" t="s">
        <v>212</v>
      </c>
      <c r="C32" s="37">
        <v>18.250999999999998</v>
      </c>
      <c r="D32" s="37">
        <v>0</v>
      </c>
      <c r="E32" s="37">
        <v>18.004999999999999</v>
      </c>
      <c r="F32" s="37">
        <v>0.12100000000000001</v>
      </c>
      <c r="G32" s="37">
        <v>0.125</v>
      </c>
      <c r="H32" s="37">
        <v>16.407</v>
      </c>
      <c r="I32" s="37">
        <v>0.13900000000000001</v>
      </c>
      <c r="J32" s="37">
        <v>0.13899999999999998</v>
      </c>
      <c r="K32" s="37">
        <v>9.5679999999999996</v>
      </c>
      <c r="L32" s="37">
        <v>6.5609999999999999</v>
      </c>
      <c r="M32" s="37">
        <v>11.931000000000001</v>
      </c>
      <c r="N32" s="37">
        <v>4.3999999999999997E-2</v>
      </c>
      <c r="O32" s="37">
        <v>16.32</v>
      </c>
      <c r="P32" s="37">
        <v>-4.9539999999999997</v>
      </c>
      <c r="Q32" s="37">
        <v>0.52100000000000002</v>
      </c>
      <c r="R32" s="37">
        <v>6.42943</v>
      </c>
      <c r="S32" s="37">
        <v>0.80400000000000005</v>
      </c>
      <c r="T32" s="37">
        <v>2.12486</v>
      </c>
      <c r="U32" s="37">
        <v>1.57945</v>
      </c>
      <c r="V32" s="37">
        <v>1.9211199999999999</v>
      </c>
      <c r="W32" s="37">
        <v>58.961359999999999</v>
      </c>
      <c r="X32" s="37">
        <v>1.07579</v>
      </c>
      <c r="Y32" s="37">
        <v>54.858130000000003</v>
      </c>
      <c r="Z32" s="37">
        <v>0.53661999999999999</v>
      </c>
      <c r="AA32" s="37">
        <v>2.4908199999999998</v>
      </c>
      <c r="AB32" s="37">
        <v>2.35195</v>
      </c>
      <c r="AC32" s="37">
        <v>0.90785000000000005</v>
      </c>
      <c r="AD32" s="37">
        <v>-6.3909999999999995E-2</v>
      </c>
      <c r="AE32" s="37">
        <v>0.53976999999999997</v>
      </c>
      <c r="AF32" s="37">
        <v>0.96823999999999999</v>
      </c>
      <c r="AG32" s="37">
        <v>2.0012700000000003</v>
      </c>
      <c r="AH32" s="37">
        <v>9.3220000000000081E-2</v>
      </c>
      <c r="AI32" s="37">
        <v>0.50871</v>
      </c>
      <c r="AJ32" s="37">
        <v>0.5750900000000001</v>
      </c>
      <c r="AK32" s="37">
        <v>0.82425000000000004</v>
      </c>
      <c r="AL32" s="37">
        <v>-40.751840000000001</v>
      </c>
      <c r="AM32" s="37">
        <v>-41.97195</v>
      </c>
      <c r="AN32" s="37">
        <v>0.32413000000000003</v>
      </c>
      <c r="AO32" s="37">
        <v>0.31231000000000009</v>
      </c>
      <c r="AP32" s="37">
        <v>0.58367000000000002</v>
      </c>
      <c r="AQ32" s="37">
        <v>2.7245900000000001</v>
      </c>
      <c r="AR32" s="37">
        <v>0.53746000000000005</v>
      </c>
      <c r="AS32" s="37">
        <v>-4.0320000000000022E-2</v>
      </c>
      <c r="AT32" s="37">
        <v>0.9119600000000001</v>
      </c>
      <c r="AU32" s="37">
        <v>1.31549</v>
      </c>
      <c r="AV32" s="37">
        <v>1.9852200000000004</v>
      </c>
      <c r="AW32" s="37">
        <v>0.18360000000000021</v>
      </c>
      <c r="AX32" s="37">
        <v>0.56622000000000006</v>
      </c>
      <c r="AY32" s="37">
        <v>0.45268999999999993</v>
      </c>
      <c r="AZ32" s="37">
        <v>0.78271000000000013</v>
      </c>
      <c r="BA32" s="37">
        <v>1.9054700000000002</v>
      </c>
      <c r="BB32" s="37">
        <v>0.25131999999999999</v>
      </c>
      <c r="BC32" s="37">
        <v>0.55879999999999996</v>
      </c>
      <c r="BD32" s="37">
        <v>3.6483600000000003</v>
      </c>
      <c r="BE32" s="37">
        <v>-2.5530099999999996</v>
      </c>
      <c r="BF32" s="37">
        <v>5.9240800000000036</v>
      </c>
      <c r="BG32" s="37">
        <v>1.41408</v>
      </c>
      <c r="BH32" s="37">
        <v>1.4550400000000001</v>
      </c>
      <c r="BI32" s="37">
        <v>34.744430000000001</v>
      </c>
      <c r="BJ32" s="37">
        <v>-31.68947</v>
      </c>
      <c r="BK32" s="37">
        <v>4.5310699999999997</v>
      </c>
      <c r="BL32" s="37">
        <v>1.38096</v>
      </c>
      <c r="BM32" s="37">
        <v>1.66513</v>
      </c>
      <c r="BN32" s="37">
        <v>1.36693</v>
      </c>
      <c r="BO32" s="37">
        <v>0.11805000000000021</v>
      </c>
    </row>
    <row r="33" spans="1:67" x14ac:dyDescent="0.25">
      <c r="A33" s="18" t="s">
        <v>92</v>
      </c>
      <c r="B33" s="45" t="s">
        <v>213</v>
      </c>
      <c r="C33" s="37">
        <v>-101.40660000000001</v>
      </c>
      <c r="D33" s="37">
        <v>-1.5920000000000001</v>
      </c>
      <c r="E33" s="37">
        <v>0.87399999999999989</v>
      </c>
      <c r="F33" s="37">
        <v>-93.447000000000003</v>
      </c>
      <c r="G33" s="37">
        <v>-7.2416</v>
      </c>
      <c r="H33" s="37">
        <v>-2.9239999999999995</v>
      </c>
      <c r="I33" s="37">
        <v>1.6587000000000001</v>
      </c>
      <c r="J33" s="37">
        <v>-2.2136999999999998</v>
      </c>
      <c r="K33" s="37">
        <v>-1.2609999999999999</v>
      </c>
      <c r="L33" s="37">
        <v>-1.1080000000000001</v>
      </c>
      <c r="M33" s="37">
        <v>6.4580000000000002</v>
      </c>
      <c r="N33" s="37">
        <v>-1.5593999999999999</v>
      </c>
      <c r="O33" s="37">
        <v>2.0867</v>
      </c>
      <c r="P33" s="37">
        <v>4.4847000000000001</v>
      </c>
      <c r="Q33" s="37">
        <v>1.446</v>
      </c>
      <c r="R33" s="37">
        <v>-5.0556999999999999</v>
      </c>
      <c r="S33" s="37">
        <v>1.335</v>
      </c>
      <c r="T33" s="37">
        <v>2.355</v>
      </c>
      <c r="U33" s="37">
        <v>-2.0019999999999998</v>
      </c>
      <c r="V33" s="37">
        <v>-6.7436999999999996</v>
      </c>
      <c r="W33" s="37">
        <v>1.9593999999999998</v>
      </c>
      <c r="X33" s="37">
        <v>2.7431999999999999</v>
      </c>
      <c r="Y33" s="37">
        <v>-0.98780000000000001</v>
      </c>
      <c r="Z33" s="37">
        <v>1E-3</v>
      </c>
      <c r="AA33" s="37">
        <v>0.20300000000000001</v>
      </c>
      <c r="AB33" s="37">
        <v>-1.2902</v>
      </c>
      <c r="AC33" s="37">
        <v>5.7200000000000001E-2</v>
      </c>
      <c r="AD33" s="37">
        <v>-0.6663</v>
      </c>
      <c r="AE33" s="37">
        <v>-0.13583999999999999</v>
      </c>
      <c r="AF33" s="37">
        <v>-0.54525999999999997</v>
      </c>
      <c r="AG33" s="37">
        <v>-2.7812999999999999</v>
      </c>
      <c r="AH33" s="37">
        <v>-2.90802</v>
      </c>
      <c r="AI33" s="37">
        <v>-0.13447999999999999</v>
      </c>
      <c r="AJ33" s="37">
        <v>8.7499999999999994E-2</v>
      </c>
      <c r="AK33" s="37">
        <v>0.17369999999999999</v>
      </c>
      <c r="AL33" s="37">
        <v>0.30271000000000003</v>
      </c>
      <c r="AM33" s="37">
        <v>0.57555000000000001</v>
      </c>
      <c r="AN33" s="37">
        <v>-1.3350000000000001E-2</v>
      </c>
      <c r="AO33" s="37">
        <v>0.66461999999999999</v>
      </c>
      <c r="AP33" s="37">
        <v>-0.92410999999999999</v>
      </c>
      <c r="AQ33" s="37">
        <v>-0.40307000000000004</v>
      </c>
      <c r="AR33" s="37">
        <v>0.38150000000000001</v>
      </c>
      <c r="AS33" s="37">
        <v>-0.44096000000000002</v>
      </c>
      <c r="AT33" s="37">
        <v>-0.15218999999999999</v>
      </c>
      <c r="AU33" s="37">
        <v>-0.19142000000000001</v>
      </c>
      <c r="AV33" s="37">
        <v>0.27051999999999998</v>
      </c>
      <c r="AW33" s="37">
        <v>0.20333999999999999</v>
      </c>
      <c r="AX33" s="37">
        <v>-0.28198000000000001</v>
      </c>
      <c r="AY33" s="37">
        <v>-1.7899999999999999E-3</v>
      </c>
      <c r="AZ33" s="37">
        <v>0.35094999999999998</v>
      </c>
      <c r="BA33" s="37">
        <v>39.765049999999995</v>
      </c>
      <c r="BB33" s="37">
        <v>18.152380000000001</v>
      </c>
      <c r="BC33" s="37">
        <v>21.31561</v>
      </c>
      <c r="BD33" s="37">
        <v>-0.13170000000000001</v>
      </c>
      <c r="BE33" s="37">
        <v>0.42875999999999997</v>
      </c>
      <c r="BF33" s="37">
        <v>1.72254</v>
      </c>
      <c r="BG33" s="37">
        <v>0.1288</v>
      </c>
      <c r="BH33" s="37">
        <v>0.34727999999999998</v>
      </c>
      <c r="BI33" s="37">
        <v>0.48343000000000003</v>
      </c>
      <c r="BJ33" s="37">
        <v>0.76302999999999999</v>
      </c>
      <c r="BK33" s="37">
        <v>2.42178</v>
      </c>
      <c r="BL33" s="37">
        <v>0.84972000000000003</v>
      </c>
      <c r="BM33" s="37">
        <v>0.81932000000000005</v>
      </c>
      <c r="BN33" s="37">
        <v>0.16325000000000001</v>
      </c>
      <c r="BO33" s="37">
        <v>0.58948999999999996</v>
      </c>
    </row>
    <row r="34" spans="1:67" x14ac:dyDescent="0.25">
      <c r="A34" s="18" t="s">
        <v>93</v>
      </c>
      <c r="B34" s="45" t="s">
        <v>214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24.69322</v>
      </c>
      <c r="N34" s="37">
        <v>0</v>
      </c>
      <c r="O34" s="37">
        <v>0</v>
      </c>
      <c r="P34" s="37">
        <v>26.168220000000002</v>
      </c>
      <c r="Q34" s="37">
        <v>-1.4750000000000001</v>
      </c>
      <c r="R34" s="37">
        <v>-3.7027999999999994</v>
      </c>
      <c r="S34" s="37">
        <v>3.0222000000000002</v>
      </c>
      <c r="T34" s="37">
        <v>-0.70099999999999996</v>
      </c>
      <c r="U34" s="37">
        <v>-3.0059999999999998</v>
      </c>
      <c r="V34" s="37">
        <v>-3.0179999999999998</v>
      </c>
      <c r="W34" s="37">
        <v>-2.262</v>
      </c>
      <c r="X34" s="37">
        <v>-1.7030000000000001</v>
      </c>
      <c r="Y34" s="37">
        <v>-0.36199999999999999</v>
      </c>
      <c r="Z34" s="37">
        <v>0.84899999999999998</v>
      </c>
      <c r="AA34" s="37">
        <v>-1.046</v>
      </c>
      <c r="AB34" s="37">
        <v>21.379442390865016</v>
      </c>
      <c r="AC34" s="37">
        <v>11.632</v>
      </c>
      <c r="AD34" s="37">
        <v>9.8435423908650144</v>
      </c>
      <c r="AE34" s="37">
        <v>-8.8599999999999998E-3</v>
      </c>
      <c r="AF34" s="37">
        <v>-8.7239999999999998E-2</v>
      </c>
      <c r="AG34" s="37">
        <v>1.8024</v>
      </c>
      <c r="AH34" s="37">
        <v>0.97543999999999997</v>
      </c>
      <c r="AI34" s="37">
        <v>7.2730000000000003E-2</v>
      </c>
      <c r="AJ34" s="37">
        <v>7.0709999999999995E-2</v>
      </c>
      <c r="AK34" s="37">
        <v>0.68352000000000002</v>
      </c>
      <c r="AL34" s="37">
        <v>6.7632700000000003</v>
      </c>
      <c r="AM34" s="37">
        <v>-0.52405999999999997</v>
      </c>
      <c r="AN34" s="37">
        <v>-0.52754000000000001</v>
      </c>
      <c r="AO34" s="37">
        <v>0.17843000000000001</v>
      </c>
      <c r="AP34" s="37">
        <v>7.6364400000000003</v>
      </c>
      <c r="AQ34" s="37">
        <v>-1.5409999999999999</v>
      </c>
      <c r="AR34" s="37">
        <v>-0.25</v>
      </c>
      <c r="AS34" s="37">
        <v>0.17899999999999999</v>
      </c>
      <c r="AT34" s="37">
        <v>-1.264</v>
      </c>
      <c r="AU34" s="37">
        <v>-0.20599999999999999</v>
      </c>
      <c r="AV34" s="37">
        <v>0.54360000000000031</v>
      </c>
      <c r="AW34" s="37">
        <v>0.30659999999999998</v>
      </c>
      <c r="AX34" s="37">
        <v>1.7310000000000001</v>
      </c>
      <c r="AY34" s="37">
        <v>-1.401</v>
      </c>
      <c r="AZ34" s="37">
        <v>-9.2999999999999999E-2</v>
      </c>
      <c r="BA34" s="37">
        <v>-0.16700000000000004</v>
      </c>
      <c r="BB34" s="37">
        <v>-9.9000000000000005E-2</v>
      </c>
      <c r="BC34" s="37">
        <v>-0.22</v>
      </c>
      <c r="BD34" s="37">
        <v>-9.5000000000000001E-2</v>
      </c>
      <c r="BE34" s="37">
        <v>0.247</v>
      </c>
      <c r="BF34" s="37">
        <v>-0.14399999999999996</v>
      </c>
      <c r="BG34" s="37">
        <v>0.23</v>
      </c>
      <c r="BH34" s="37">
        <v>-0.44800000000000001</v>
      </c>
      <c r="BI34" s="37">
        <v>0.51</v>
      </c>
      <c r="BJ34" s="37">
        <v>-0.436</v>
      </c>
      <c r="BK34" s="37">
        <v>-11.810120000000001</v>
      </c>
      <c r="BL34" s="37">
        <v>0</v>
      </c>
      <c r="BM34" s="37">
        <v>-8.9624000000000006</v>
      </c>
      <c r="BN34" s="37">
        <v>-2.5171100000000002</v>
      </c>
      <c r="BO34" s="37">
        <v>-0.33061000000000001</v>
      </c>
    </row>
    <row r="35" spans="1:67" ht="26.3" x14ac:dyDescent="0.25">
      <c r="A35" s="18" t="s">
        <v>94</v>
      </c>
      <c r="B35" s="45" t="s">
        <v>215</v>
      </c>
      <c r="C35" s="37">
        <v>6.1314700000000002</v>
      </c>
      <c r="D35" s="37">
        <v>12.142760000000001</v>
      </c>
      <c r="E35" s="37">
        <v>10.480180000000001</v>
      </c>
      <c r="F35" s="37">
        <v>8.1779399999999995</v>
      </c>
      <c r="G35" s="37">
        <v>-24.669409999999999</v>
      </c>
      <c r="H35" s="37">
        <v>41.9422</v>
      </c>
      <c r="I35" s="37">
        <v>3.2698399999999999</v>
      </c>
      <c r="J35" s="37">
        <v>34.482039999999998</v>
      </c>
      <c r="K35" s="37">
        <v>2.5135700000000001</v>
      </c>
      <c r="L35" s="37">
        <v>1.67675</v>
      </c>
      <c r="M35" s="37">
        <v>9.8337599999999998</v>
      </c>
      <c r="N35" s="37">
        <v>2.37385</v>
      </c>
      <c r="O35" s="37">
        <v>6.6975600000000002</v>
      </c>
      <c r="P35" s="37">
        <v>1.5710500000000001</v>
      </c>
      <c r="Q35" s="37">
        <v>-0.80869999999999997</v>
      </c>
      <c r="R35" s="37">
        <v>58.571839999999995</v>
      </c>
      <c r="S35" s="37">
        <v>45.226149999999997</v>
      </c>
      <c r="T35" s="37">
        <v>-4.3497300000000001</v>
      </c>
      <c r="U35" s="37">
        <v>4.6036000000000001</v>
      </c>
      <c r="V35" s="37">
        <v>13.09182</v>
      </c>
      <c r="W35" s="37">
        <v>-32.838059999999999</v>
      </c>
      <c r="X35" s="37">
        <v>-41.552329999999998</v>
      </c>
      <c r="Y35" s="37">
        <v>-20.678570000000001</v>
      </c>
      <c r="Z35" s="37">
        <v>18.319959999999998</v>
      </c>
      <c r="AA35" s="37">
        <v>11.07288</v>
      </c>
      <c r="AB35" s="37">
        <v>49.325280000000006</v>
      </c>
      <c r="AC35" s="37">
        <v>7.4230099999999997</v>
      </c>
      <c r="AD35" s="37">
        <v>3.8952</v>
      </c>
      <c r="AE35" s="37">
        <v>5.0399700000000003</v>
      </c>
      <c r="AF35" s="37">
        <v>32.967100000000002</v>
      </c>
      <c r="AG35" s="37">
        <v>-5.2153400000000047</v>
      </c>
      <c r="AH35" s="37">
        <v>1.4489100000000004</v>
      </c>
      <c r="AI35" s="37">
        <v>-33.923140000000004</v>
      </c>
      <c r="AJ35" s="37">
        <v>30.537770000000002</v>
      </c>
      <c r="AK35" s="37">
        <v>-3.2788800000000005</v>
      </c>
      <c r="AL35" s="37">
        <v>36.379019999999997</v>
      </c>
      <c r="AM35" s="37">
        <v>2.9017600000000003</v>
      </c>
      <c r="AN35" s="37">
        <v>31.91967</v>
      </c>
      <c r="AO35" s="37">
        <v>-7.8459699999999994</v>
      </c>
      <c r="AP35" s="37">
        <v>9.4035599999999988</v>
      </c>
      <c r="AQ35" s="37">
        <v>31.139890000000001</v>
      </c>
      <c r="AR35" s="37">
        <v>13.88678</v>
      </c>
      <c r="AS35" s="37">
        <v>4.7333499999999997</v>
      </c>
      <c r="AT35" s="37">
        <v>10.279450000000001</v>
      </c>
      <c r="AU35" s="37">
        <v>2.24031</v>
      </c>
      <c r="AV35" s="37">
        <v>-43.690800000000003</v>
      </c>
      <c r="AW35" s="37">
        <v>-0.12433000000000005</v>
      </c>
      <c r="AX35" s="37">
        <v>8.4061599999999999</v>
      </c>
      <c r="AY35" s="37">
        <v>0.84709999999999974</v>
      </c>
      <c r="AZ35" s="37">
        <v>-52.81973</v>
      </c>
      <c r="BA35" s="37">
        <v>63.233580000000003</v>
      </c>
      <c r="BB35" s="37">
        <v>10.63031</v>
      </c>
      <c r="BC35" s="37">
        <v>31.649519999999999</v>
      </c>
      <c r="BD35" s="37">
        <v>2.9307400000000001</v>
      </c>
      <c r="BE35" s="37">
        <v>18.023010000000003</v>
      </c>
      <c r="BF35" s="37">
        <v>-41.98881999999999</v>
      </c>
      <c r="BG35" s="37">
        <v>-36.226349999999996</v>
      </c>
      <c r="BH35" s="37">
        <v>-1.5523300000000002</v>
      </c>
      <c r="BI35" s="37">
        <v>-1.9919999999999995</v>
      </c>
      <c r="BJ35" s="37">
        <v>-2.2181399999999991</v>
      </c>
      <c r="BK35" s="37">
        <v>52.587140000000005</v>
      </c>
      <c r="BL35" s="37">
        <v>42.954770000000003</v>
      </c>
      <c r="BM35" s="37">
        <v>6.6400000000003123E-3</v>
      </c>
      <c r="BN35" s="37">
        <v>13.754099999999999</v>
      </c>
      <c r="BO35" s="37">
        <v>-4.1283700000000003</v>
      </c>
    </row>
    <row r="36" spans="1:67" x14ac:dyDescent="0.25">
      <c r="A36" s="18" t="s">
        <v>95</v>
      </c>
      <c r="B36" s="45" t="s">
        <v>216</v>
      </c>
      <c r="C36" s="37">
        <v>5.3100000000000005E-3</v>
      </c>
      <c r="D36" s="37">
        <v>-3.9899999999999996E-3</v>
      </c>
      <c r="E36" s="37">
        <v>2.33E-3</v>
      </c>
      <c r="F36" s="37">
        <v>4.6100000000000004E-3</v>
      </c>
      <c r="G36" s="37">
        <v>2.3600000000000001E-3</v>
      </c>
      <c r="H36" s="37">
        <v>0.191</v>
      </c>
      <c r="I36" s="37">
        <v>0.191</v>
      </c>
      <c r="J36" s="37">
        <v>0</v>
      </c>
      <c r="K36" s="37">
        <v>0</v>
      </c>
      <c r="L36" s="37">
        <v>0</v>
      </c>
      <c r="M36" s="37">
        <v>0.26512999999999998</v>
      </c>
      <c r="N36" s="37">
        <v>0</v>
      </c>
      <c r="O36" s="37">
        <v>0</v>
      </c>
      <c r="P36" s="37">
        <v>0</v>
      </c>
      <c r="Q36" s="37">
        <v>0.26512999999999998</v>
      </c>
      <c r="R36" s="37">
        <v>0.16599999999999998</v>
      </c>
      <c r="S36" s="37">
        <v>9.4000000000000004E-3</v>
      </c>
      <c r="T36" s="37">
        <v>0</v>
      </c>
      <c r="U36" s="37">
        <v>0.15659999999999999</v>
      </c>
      <c r="V36" s="37">
        <v>0</v>
      </c>
      <c r="W36" s="37">
        <v>3.48E-3</v>
      </c>
      <c r="X36" s="37">
        <v>3.48E-3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4.7E-2</v>
      </c>
      <c r="BB36" s="37">
        <v>0</v>
      </c>
      <c r="BC36" s="37">
        <v>0</v>
      </c>
      <c r="BD36" s="37">
        <v>3.6999999999999998E-2</v>
      </c>
      <c r="BE36" s="37">
        <v>0.01</v>
      </c>
      <c r="BF36" s="37">
        <v>3.4999999999999996E-2</v>
      </c>
      <c r="BG36" s="37">
        <v>8.9999999999999993E-3</v>
      </c>
      <c r="BH36" s="37">
        <v>0</v>
      </c>
      <c r="BI36" s="37">
        <v>0</v>
      </c>
      <c r="BJ36" s="37">
        <v>2.5999999999999999E-2</v>
      </c>
      <c r="BK36" s="37">
        <v>0.25167</v>
      </c>
      <c r="BL36" s="37">
        <v>0.10100000000000001</v>
      </c>
      <c r="BM36" s="37">
        <v>1.7669999999999998E-2</v>
      </c>
      <c r="BN36" s="37">
        <v>5.5E-2</v>
      </c>
      <c r="BO36" s="37">
        <v>7.8E-2</v>
      </c>
    </row>
    <row r="37" spans="1:67" ht="26.3" x14ac:dyDescent="0.25">
      <c r="A37" s="16" t="s">
        <v>96</v>
      </c>
      <c r="B37" s="43" t="s">
        <v>217</v>
      </c>
      <c r="C37" s="44">
        <v>7.7410959999999989</v>
      </c>
      <c r="D37" s="44">
        <v>6.1094999999999997E-2</v>
      </c>
      <c r="E37" s="44">
        <v>5.4466209999999995</v>
      </c>
      <c r="F37" s="44">
        <v>0.34336</v>
      </c>
      <c r="G37" s="44">
        <v>1.8900199999999998</v>
      </c>
      <c r="H37" s="44">
        <v>-2.51003</v>
      </c>
      <c r="I37" s="44">
        <v>-9.9729999999999985E-2</v>
      </c>
      <c r="J37" s="44">
        <v>-1.0071699999999999</v>
      </c>
      <c r="K37" s="44">
        <v>0.39987</v>
      </c>
      <c r="L37" s="44">
        <v>-1.8029999999999999</v>
      </c>
      <c r="M37" s="44">
        <v>-1.19282</v>
      </c>
      <c r="N37" s="44">
        <v>-0.85328999999999999</v>
      </c>
      <c r="O37" s="44">
        <v>-0.37861</v>
      </c>
      <c r="P37" s="44">
        <v>7.9000000000000001E-4</v>
      </c>
      <c r="Q37" s="44">
        <v>3.8289999999999998E-2</v>
      </c>
      <c r="R37" s="44">
        <v>2.1908300000000001</v>
      </c>
      <c r="S37" s="44">
        <v>1.27145</v>
      </c>
      <c r="T37" s="44">
        <v>0.34061000000000002</v>
      </c>
      <c r="U37" s="44">
        <v>0.21199999999999999</v>
      </c>
      <c r="V37" s="44">
        <v>0.36676999999999998</v>
      </c>
      <c r="W37" s="44">
        <v>-3.1035399999999993</v>
      </c>
      <c r="X37" s="44">
        <v>-0.57599999999999996</v>
      </c>
      <c r="Y37" s="44">
        <v>-1.5201499999999999</v>
      </c>
      <c r="Z37" s="44">
        <v>-1.4219999999999999</v>
      </c>
      <c r="AA37" s="44">
        <v>0.41460999999999998</v>
      </c>
      <c r="AB37" s="44">
        <v>-2.6557399999999998</v>
      </c>
      <c r="AC37" s="44">
        <v>0.2596</v>
      </c>
      <c r="AD37" s="44">
        <v>-1.4662599999999999</v>
      </c>
      <c r="AE37" s="44">
        <v>-0.70204</v>
      </c>
      <c r="AF37" s="44">
        <v>-0.74704000000000004</v>
      </c>
      <c r="AG37" s="44">
        <v>-3.1048999999999998</v>
      </c>
      <c r="AH37" s="44">
        <v>-0.50800999999999996</v>
      </c>
      <c r="AI37" s="44">
        <v>-0.47006000000000003</v>
      </c>
      <c r="AJ37" s="44">
        <v>-0.17099999999999999</v>
      </c>
      <c r="AK37" s="44">
        <v>-1.95583</v>
      </c>
      <c r="AL37" s="44">
        <v>-1.9513400000000003</v>
      </c>
      <c r="AM37" s="44">
        <v>-0.37600000000000006</v>
      </c>
      <c r="AN37" s="44">
        <v>-0.9930000000000001</v>
      </c>
      <c r="AO37" s="44">
        <v>-0.38600000000000001</v>
      </c>
      <c r="AP37" s="44">
        <v>-0.19633999999999999</v>
      </c>
      <c r="AQ37" s="44">
        <v>-1.2768600000000001</v>
      </c>
      <c r="AR37" s="44">
        <v>-9.5999999999999988E-2</v>
      </c>
      <c r="AS37" s="44">
        <v>-0.22477999999999998</v>
      </c>
      <c r="AT37" s="44">
        <v>-0.43915000000000004</v>
      </c>
      <c r="AU37" s="44">
        <v>-0.51693</v>
      </c>
      <c r="AV37" s="44">
        <v>3.3332599999999983</v>
      </c>
      <c r="AW37" s="44">
        <v>-0.43500000000000005</v>
      </c>
      <c r="AX37" s="44">
        <v>15.199969999999999</v>
      </c>
      <c r="AY37" s="44">
        <v>-10.0405</v>
      </c>
      <c r="AZ37" s="44">
        <v>-1.3912100000000001</v>
      </c>
      <c r="BA37" s="44">
        <v>4.9348799999999997</v>
      </c>
      <c r="BB37" s="44">
        <v>0.17713999999999999</v>
      </c>
      <c r="BC37" s="44">
        <v>0.24939</v>
      </c>
      <c r="BD37" s="44">
        <v>3.8463599999999998</v>
      </c>
      <c r="BE37" s="44">
        <v>0.66198999999999997</v>
      </c>
      <c r="BF37" s="44">
        <v>16.036640000000002</v>
      </c>
      <c r="BG37" s="44">
        <v>4.4180000000000001</v>
      </c>
      <c r="BH37" s="44">
        <v>3.2534399999999999</v>
      </c>
      <c r="BI37" s="44">
        <v>3.3367800000000001</v>
      </c>
      <c r="BJ37" s="44">
        <v>5.0284200000000006</v>
      </c>
      <c r="BK37" s="44">
        <v>10.002009999999999</v>
      </c>
      <c r="BL37" s="44">
        <v>3.5756699999999997</v>
      </c>
      <c r="BM37" s="44">
        <v>3.0310900000000003</v>
      </c>
      <c r="BN37" s="44">
        <v>1.6273600000000001</v>
      </c>
      <c r="BO37" s="44">
        <v>1.76789</v>
      </c>
    </row>
    <row r="38" spans="1:67" x14ac:dyDescent="0.25">
      <c r="A38" s="16" t="s">
        <v>97</v>
      </c>
      <c r="B38" s="43" t="s">
        <v>218</v>
      </c>
      <c r="C38" s="44">
        <v>1.3741000000000001</v>
      </c>
      <c r="D38" s="44">
        <v>0.18792</v>
      </c>
      <c r="E38" s="44">
        <v>0.38623000000000002</v>
      </c>
      <c r="F38" s="44">
        <v>0.31601000000000001</v>
      </c>
      <c r="G38" s="44">
        <v>0.48393999999999998</v>
      </c>
      <c r="H38" s="44">
        <v>4.2403300000000002</v>
      </c>
      <c r="I38" s="44">
        <v>0.38841999999999999</v>
      </c>
      <c r="J38" s="44">
        <v>0.59958</v>
      </c>
      <c r="K38" s="44">
        <v>1.5509999999999999</v>
      </c>
      <c r="L38" s="44">
        <v>1.70133</v>
      </c>
      <c r="M38" s="44">
        <v>3.9994199999999998</v>
      </c>
      <c r="N38" s="44">
        <v>0.79054999999999997</v>
      </c>
      <c r="O38" s="44">
        <v>1.6416999999999999</v>
      </c>
      <c r="P38" s="44">
        <v>0.14749999999999999</v>
      </c>
      <c r="Q38" s="44">
        <v>1.41967</v>
      </c>
      <c r="R38" s="44">
        <v>181.66142000000002</v>
      </c>
      <c r="S38" s="44">
        <v>180.98516000000001</v>
      </c>
      <c r="T38" s="44">
        <v>0.1022</v>
      </c>
      <c r="U38" s="44">
        <v>9.3909999999999993E-2</v>
      </c>
      <c r="V38" s="44">
        <v>0.48015000000000002</v>
      </c>
      <c r="W38" s="44">
        <v>0.35570000000000002</v>
      </c>
      <c r="X38" s="44">
        <v>0.26346000000000003</v>
      </c>
      <c r="Y38" s="44">
        <v>-0.28642000000000001</v>
      </c>
      <c r="Z38" s="44">
        <v>0.25202000000000002</v>
      </c>
      <c r="AA38" s="44">
        <v>0.12664</v>
      </c>
      <c r="AB38" s="44">
        <v>8.4633500000000002</v>
      </c>
      <c r="AC38" s="44">
        <v>-0.76207999999999998</v>
      </c>
      <c r="AD38" s="44">
        <v>0.52473000000000003</v>
      </c>
      <c r="AE38" s="44">
        <v>8.3973499999999994</v>
      </c>
      <c r="AF38" s="44">
        <v>0.30335000000000001</v>
      </c>
      <c r="AG38" s="44">
        <v>283.32765000000001</v>
      </c>
      <c r="AH38" s="44">
        <v>-9.1649999999999995E-2</v>
      </c>
      <c r="AI38" s="44">
        <v>267.62405000000001</v>
      </c>
      <c r="AJ38" s="44">
        <v>2.9579400000000002</v>
      </c>
      <c r="AK38" s="44">
        <v>12.83731</v>
      </c>
      <c r="AL38" s="44">
        <v>11.625810000000001</v>
      </c>
      <c r="AM38" s="44">
        <v>0.30503000000000002</v>
      </c>
      <c r="AN38" s="44">
        <v>1.3414900000000001</v>
      </c>
      <c r="AO38" s="44">
        <v>5.0812600000000003</v>
      </c>
      <c r="AP38" s="44">
        <v>4.8980300000000003</v>
      </c>
      <c r="AQ38" s="44">
        <v>10.70194</v>
      </c>
      <c r="AR38" s="44">
        <v>3.3554199999999996</v>
      </c>
      <c r="AS38" s="44">
        <v>6.4561900000000003</v>
      </c>
      <c r="AT38" s="44">
        <v>-0.79708000000000001</v>
      </c>
      <c r="AU38" s="44">
        <v>1.6874099999999999</v>
      </c>
      <c r="AV38" s="44">
        <v>-440.82616000000002</v>
      </c>
      <c r="AW38" s="44">
        <v>2.2103999999999999</v>
      </c>
      <c r="AX38" s="44">
        <v>11.379619999999999</v>
      </c>
      <c r="AY38" s="44">
        <v>29.387869999999999</v>
      </c>
      <c r="AZ38" s="44">
        <v>-483.80405000000002</v>
      </c>
      <c r="BA38" s="44">
        <v>12.405540000000002</v>
      </c>
      <c r="BB38" s="44">
        <v>1.90866</v>
      </c>
      <c r="BC38" s="44">
        <v>3.7617799999999999</v>
      </c>
      <c r="BD38" s="44">
        <v>3.3936200000000003</v>
      </c>
      <c r="BE38" s="44">
        <v>3.3414799999999998</v>
      </c>
      <c r="BF38" s="44">
        <v>31.344249999999999</v>
      </c>
      <c r="BG38" s="44">
        <v>8.3638499999999993</v>
      </c>
      <c r="BH38" s="44">
        <v>13.729810000000001</v>
      </c>
      <c r="BI38" s="44">
        <v>6.5595999999999997</v>
      </c>
      <c r="BJ38" s="44">
        <v>2.6909900000000002</v>
      </c>
      <c r="BK38" s="44">
        <v>21.84609</v>
      </c>
      <c r="BL38" s="44">
        <v>6.9965799999999998</v>
      </c>
      <c r="BM38" s="44">
        <v>3.3197400000000004</v>
      </c>
      <c r="BN38" s="44">
        <v>6.25481</v>
      </c>
      <c r="BO38" s="44">
        <v>5.2749599999999992</v>
      </c>
    </row>
    <row r="39" spans="1:67" ht="26.3" x14ac:dyDescent="0.25">
      <c r="A39" s="18" t="s">
        <v>98</v>
      </c>
      <c r="B39" s="45" t="s">
        <v>219</v>
      </c>
      <c r="C39" s="37">
        <v>2.5000000000000001E-2</v>
      </c>
      <c r="D39" s="37">
        <v>0</v>
      </c>
      <c r="E39" s="37">
        <v>1.4999999999999999E-2</v>
      </c>
      <c r="F39" s="37">
        <v>0.01</v>
      </c>
      <c r="G39" s="37">
        <v>0</v>
      </c>
      <c r="H39" s="37">
        <v>0.5</v>
      </c>
      <c r="I39" s="37">
        <v>0</v>
      </c>
      <c r="J39" s="37">
        <v>0</v>
      </c>
      <c r="K39" s="37">
        <v>0</v>
      </c>
      <c r="L39" s="37">
        <v>0.5</v>
      </c>
      <c r="M39" s="37">
        <v>1.9520999999999999</v>
      </c>
      <c r="N39" s="37">
        <v>0</v>
      </c>
      <c r="O39" s="37">
        <v>1.9520999999999999</v>
      </c>
      <c r="P39" s="37">
        <v>0</v>
      </c>
      <c r="Q39" s="37">
        <v>0</v>
      </c>
      <c r="R39" s="37">
        <v>5.1200000000000002E-2</v>
      </c>
      <c r="S39" s="37">
        <v>0</v>
      </c>
      <c r="T39" s="37">
        <v>1E-3</v>
      </c>
      <c r="U39" s="37">
        <v>0</v>
      </c>
      <c r="V39" s="37">
        <v>5.0200000000000002E-2</v>
      </c>
      <c r="W39" s="37">
        <v>2.5400000000000002E-2</v>
      </c>
      <c r="X39" s="37">
        <v>4.0000000000000002E-4</v>
      </c>
      <c r="Y39" s="37">
        <v>0</v>
      </c>
      <c r="Z39" s="37">
        <v>0</v>
      </c>
      <c r="AA39" s="37">
        <v>2.5000000000000001E-2</v>
      </c>
      <c r="AB39" s="37">
        <v>-1.09657</v>
      </c>
      <c r="AC39" s="37">
        <v>-0.88980000000000004</v>
      </c>
      <c r="AD39" s="37">
        <v>0</v>
      </c>
      <c r="AE39" s="37">
        <v>-0.51300000000000001</v>
      </c>
      <c r="AF39" s="37">
        <v>0.30623</v>
      </c>
      <c r="AG39" s="37">
        <v>11.6995</v>
      </c>
      <c r="AH39" s="37">
        <v>4.5999999999999999E-2</v>
      </c>
      <c r="AI39" s="37">
        <v>0.26900000000000002</v>
      </c>
      <c r="AJ39" s="37">
        <v>0.248</v>
      </c>
      <c r="AK39" s="37">
        <v>11.1365</v>
      </c>
      <c r="AL39" s="37">
        <v>0.50260999999999989</v>
      </c>
      <c r="AM39" s="37">
        <v>2.8527999999999998</v>
      </c>
      <c r="AN39" s="37">
        <v>-1.08297</v>
      </c>
      <c r="AO39" s="37">
        <v>-0.52842999999999996</v>
      </c>
      <c r="AP39" s="37">
        <v>-0.73878999999999995</v>
      </c>
      <c r="AQ39" s="37">
        <v>-2.3313600000000001</v>
      </c>
      <c r="AR39" s="37">
        <v>-2.1709700000000001</v>
      </c>
      <c r="AS39" s="37">
        <v>-0.39123999999999998</v>
      </c>
      <c r="AT39" s="37">
        <v>0.1148</v>
      </c>
      <c r="AU39" s="37">
        <v>0.11605</v>
      </c>
      <c r="AV39" s="37">
        <v>0.46221999999999996</v>
      </c>
      <c r="AW39" s="37">
        <v>0.23143</v>
      </c>
      <c r="AX39" s="37">
        <v>0</v>
      </c>
      <c r="AY39" s="37">
        <v>0.11479</v>
      </c>
      <c r="AZ39" s="37">
        <v>0.11600000000000001</v>
      </c>
      <c r="BA39" s="37">
        <v>0.49106999999999995</v>
      </c>
      <c r="BB39" s="37">
        <v>0.10156999999999999</v>
      </c>
      <c r="BC39" s="37">
        <v>0.11239</v>
      </c>
      <c r="BD39" s="37">
        <v>0.16105</v>
      </c>
      <c r="BE39" s="37">
        <v>0.11606</v>
      </c>
      <c r="BF39" s="37">
        <v>0.31789000000000001</v>
      </c>
      <c r="BG39" s="37">
        <v>0.10859000000000001</v>
      </c>
      <c r="BH39" s="37">
        <v>0.1114</v>
      </c>
      <c r="BI39" s="37">
        <v>0.1477</v>
      </c>
      <c r="BJ39" s="37">
        <v>-4.9799999999999997E-2</v>
      </c>
      <c r="BK39" s="37">
        <v>0.18624000000000002</v>
      </c>
      <c r="BL39" s="37">
        <v>-2.664E-2</v>
      </c>
      <c r="BM39" s="37">
        <v>9.8039999999999988E-2</v>
      </c>
      <c r="BN39" s="37">
        <v>-8.709999999999999E-3</v>
      </c>
      <c r="BO39" s="37">
        <v>0.12355000000000001</v>
      </c>
    </row>
    <row r="40" spans="1:67" x14ac:dyDescent="0.25">
      <c r="A40" s="18" t="s">
        <v>99</v>
      </c>
      <c r="B40" s="45" t="s">
        <v>220</v>
      </c>
      <c r="C40" s="37">
        <v>1.00691</v>
      </c>
      <c r="D40" s="37">
        <v>0.24376</v>
      </c>
      <c r="E40" s="37">
        <v>0.27975</v>
      </c>
      <c r="F40" s="37">
        <v>0.10771</v>
      </c>
      <c r="G40" s="37">
        <v>0.37569000000000002</v>
      </c>
      <c r="H40" s="37">
        <v>1.5367500000000001</v>
      </c>
      <c r="I40" s="37">
        <v>0.26074999999999998</v>
      </c>
      <c r="J40" s="37">
        <v>0.44400000000000001</v>
      </c>
      <c r="K40" s="37">
        <v>0.51700000000000002</v>
      </c>
      <c r="L40" s="37">
        <v>0.315</v>
      </c>
      <c r="M40" s="37">
        <v>1.2295</v>
      </c>
      <c r="N40" s="37">
        <v>0.61099999999999999</v>
      </c>
      <c r="O40" s="37">
        <v>0.22900000000000001</v>
      </c>
      <c r="P40" s="37">
        <v>0.15917999999999999</v>
      </c>
      <c r="Q40" s="37">
        <v>0.23032</v>
      </c>
      <c r="R40" s="37">
        <v>182.01312000000001</v>
      </c>
      <c r="S40" s="37">
        <v>181.73471000000001</v>
      </c>
      <c r="T40" s="37">
        <v>0.15903999999999999</v>
      </c>
      <c r="U40" s="37">
        <v>-5.1900000000000002E-3</v>
      </c>
      <c r="V40" s="37">
        <v>0.12456</v>
      </c>
      <c r="W40" s="37">
        <v>0.46357000000000004</v>
      </c>
      <c r="X40" s="37">
        <v>0.18981999999999999</v>
      </c>
      <c r="Y40" s="37">
        <v>5.552E-2</v>
      </c>
      <c r="Z40" s="37">
        <v>0.17424000000000001</v>
      </c>
      <c r="AA40" s="37">
        <v>4.3990000000000001E-2</v>
      </c>
      <c r="AB40" s="37">
        <v>9.0223399999999998</v>
      </c>
      <c r="AC40" s="37">
        <v>3.9960000000000002E-2</v>
      </c>
      <c r="AD40" s="37">
        <v>0.27548</v>
      </c>
      <c r="AE40" s="37">
        <v>8.6882199999999994</v>
      </c>
      <c r="AF40" s="37">
        <v>1.8679999999999999E-2</v>
      </c>
      <c r="AG40" s="37">
        <v>269.87781000000001</v>
      </c>
      <c r="AH40" s="37">
        <v>-0.17398999999999998</v>
      </c>
      <c r="AI40" s="37">
        <v>267.07807000000003</v>
      </c>
      <c r="AJ40" s="37">
        <v>2.5945599999999995</v>
      </c>
      <c r="AK40" s="37">
        <v>0.37917000000000001</v>
      </c>
      <c r="AL40" s="37">
        <v>-4.0439300000000005</v>
      </c>
      <c r="AM40" s="37">
        <v>-4.2221900000000003</v>
      </c>
      <c r="AN40" s="37">
        <v>5.5199999999999989E-3</v>
      </c>
      <c r="AO40" s="37">
        <v>3.9E-2</v>
      </c>
      <c r="AP40" s="37">
        <v>0.13374</v>
      </c>
      <c r="AQ40" s="37">
        <v>0.27707000000000004</v>
      </c>
      <c r="AR40" s="37">
        <v>0.14200000000000002</v>
      </c>
      <c r="AS40" s="37">
        <v>5.0209999999999998E-2</v>
      </c>
      <c r="AT40" s="37">
        <v>2.6000000000000002E-2</v>
      </c>
      <c r="AU40" s="37">
        <v>5.8859999999999996E-2</v>
      </c>
      <c r="AV40" s="37">
        <v>-420.45381000000003</v>
      </c>
      <c r="AW40" s="37">
        <v>0.14287</v>
      </c>
      <c r="AX40" s="37">
        <v>35.053139999999999</v>
      </c>
      <c r="AY40" s="37">
        <v>29.200519999999997</v>
      </c>
      <c r="AZ40" s="37">
        <v>-484.85034000000002</v>
      </c>
      <c r="BA40" s="37">
        <v>1.89615</v>
      </c>
      <c r="BB40" s="37">
        <v>0.18532000000000001</v>
      </c>
      <c r="BC40" s="37">
        <v>1.1130600000000002</v>
      </c>
      <c r="BD40" s="37">
        <v>-0.33567999999999998</v>
      </c>
      <c r="BE40" s="37">
        <v>0.93345</v>
      </c>
      <c r="BF40" s="37">
        <v>4.0824600000000002</v>
      </c>
      <c r="BG40" s="37">
        <v>2.2881800000000001</v>
      </c>
      <c r="BH40" s="37">
        <v>2.47709</v>
      </c>
      <c r="BI40" s="37">
        <v>-0.56027000000000005</v>
      </c>
      <c r="BJ40" s="37">
        <v>-0.12254000000000001</v>
      </c>
      <c r="BK40" s="37">
        <v>-2.7835399999999986</v>
      </c>
      <c r="BL40" s="37">
        <v>-4.5360099999999992</v>
      </c>
      <c r="BM40" s="37">
        <v>1.35212</v>
      </c>
      <c r="BN40" s="37">
        <v>1.2973400000000004</v>
      </c>
      <c r="BO40" s="37">
        <v>-0.89698999999999984</v>
      </c>
    </row>
    <row r="41" spans="1:67" x14ac:dyDescent="0.25">
      <c r="A41" s="18" t="s">
        <v>100</v>
      </c>
      <c r="B41" s="45" t="s">
        <v>221</v>
      </c>
      <c r="C41" s="37">
        <v>0.34218999999999999</v>
      </c>
      <c r="D41" s="37">
        <v>-5.5840000000000001E-2</v>
      </c>
      <c r="E41" s="37">
        <v>9.1479999999999992E-2</v>
      </c>
      <c r="F41" s="37">
        <v>0.1983</v>
      </c>
      <c r="G41" s="37">
        <v>0.10825</v>
      </c>
      <c r="H41" s="37">
        <v>2.2035800000000001</v>
      </c>
      <c r="I41" s="37">
        <v>0.12767000000000001</v>
      </c>
      <c r="J41" s="37">
        <v>0.15558</v>
      </c>
      <c r="K41" s="37">
        <v>1.034</v>
      </c>
      <c r="L41" s="37">
        <v>0.88632999999999995</v>
      </c>
      <c r="M41" s="37">
        <v>0.81781999999999988</v>
      </c>
      <c r="N41" s="37">
        <v>0.17954999999999999</v>
      </c>
      <c r="O41" s="37">
        <v>-0.53939999999999999</v>
      </c>
      <c r="P41" s="37">
        <v>-1.1679999999999999E-2</v>
      </c>
      <c r="Q41" s="37">
        <v>1.1893499999999999</v>
      </c>
      <c r="R41" s="37">
        <v>-0.40290000000000009</v>
      </c>
      <c r="S41" s="37">
        <v>-0.74955000000000005</v>
      </c>
      <c r="T41" s="37">
        <v>-5.7840000000000003E-2</v>
      </c>
      <c r="U41" s="37">
        <v>9.9099999999999994E-2</v>
      </c>
      <c r="V41" s="37">
        <v>0.30538999999999999</v>
      </c>
      <c r="W41" s="37">
        <v>-0.13327000000000003</v>
      </c>
      <c r="X41" s="37">
        <v>7.324E-2</v>
      </c>
      <c r="Y41" s="37">
        <v>-0.34194000000000002</v>
      </c>
      <c r="Z41" s="37">
        <v>7.7780000000000002E-2</v>
      </c>
      <c r="AA41" s="37">
        <v>5.765E-2</v>
      </c>
      <c r="AB41" s="37">
        <v>0.53757999999999995</v>
      </c>
      <c r="AC41" s="37">
        <v>8.7760000000000005E-2</v>
      </c>
      <c r="AD41" s="37">
        <v>0.24925</v>
      </c>
      <c r="AE41" s="37">
        <v>0.22212999999999999</v>
      </c>
      <c r="AF41" s="37">
        <v>-2.1559999999999999E-2</v>
      </c>
      <c r="AG41" s="37">
        <v>1.75034</v>
      </c>
      <c r="AH41" s="37">
        <v>3.6339999999999997E-2</v>
      </c>
      <c r="AI41" s="37">
        <v>0.27698</v>
      </c>
      <c r="AJ41" s="37">
        <v>0.11538</v>
      </c>
      <c r="AK41" s="37">
        <v>1.3216399999999999</v>
      </c>
      <c r="AL41" s="37">
        <v>15.16713</v>
      </c>
      <c r="AM41" s="37">
        <v>1.67442</v>
      </c>
      <c r="AN41" s="37">
        <v>2.4189400000000001</v>
      </c>
      <c r="AO41" s="37">
        <v>5.5706900000000008</v>
      </c>
      <c r="AP41" s="37">
        <v>5.5030799999999997</v>
      </c>
      <c r="AQ41" s="37">
        <v>12.756229999999999</v>
      </c>
      <c r="AR41" s="37">
        <v>5.3843899999999998</v>
      </c>
      <c r="AS41" s="37">
        <v>6.7972200000000003</v>
      </c>
      <c r="AT41" s="37">
        <v>-0.93788000000000005</v>
      </c>
      <c r="AU41" s="37">
        <v>1.5125</v>
      </c>
      <c r="AV41" s="37">
        <v>-20.834570000000003</v>
      </c>
      <c r="AW41" s="37">
        <v>1.8361000000000001</v>
      </c>
      <c r="AX41" s="37">
        <v>-23.67352</v>
      </c>
      <c r="AY41" s="37">
        <v>7.2559999999999999E-2</v>
      </c>
      <c r="AZ41" s="37">
        <v>0.93028999999999995</v>
      </c>
      <c r="BA41" s="37">
        <v>10.018319999999999</v>
      </c>
      <c r="BB41" s="37">
        <v>1.6217699999999999</v>
      </c>
      <c r="BC41" s="37">
        <v>2.53633</v>
      </c>
      <c r="BD41" s="37">
        <v>3.5682499999999999</v>
      </c>
      <c r="BE41" s="37">
        <v>2.2919700000000001</v>
      </c>
      <c r="BF41" s="37">
        <v>26.943900000000003</v>
      </c>
      <c r="BG41" s="37">
        <v>5.9670799999999993</v>
      </c>
      <c r="BH41" s="37">
        <v>11.14132</v>
      </c>
      <c r="BI41" s="37">
        <v>6.9721700000000002</v>
      </c>
      <c r="BJ41" s="37">
        <v>2.8633300000000004</v>
      </c>
      <c r="BK41" s="37">
        <v>24.443390000000001</v>
      </c>
      <c r="BL41" s="37">
        <v>11.559229999999999</v>
      </c>
      <c r="BM41" s="37">
        <v>1.86958</v>
      </c>
      <c r="BN41" s="37">
        <v>4.9661800000000005</v>
      </c>
      <c r="BO41" s="37">
        <v>6.0484</v>
      </c>
    </row>
    <row r="42" spans="1:67" ht="26.3" x14ac:dyDescent="0.25">
      <c r="A42" s="16" t="s">
        <v>101</v>
      </c>
      <c r="B42" s="43" t="s">
        <v>222</v>
      </c>
      <c r="C42" s="44">
        <v>683.88998500000037</v>
      </c>
      <c r="D42" s="44">
        <v>1662.3815950000003</v>
      </c>
      <c r="E42" s="44">
        <v>-256.82124999999996</v>
      </c>
      <c r="F42" s="44">
        <v>-261.43374999999997</v>
      </c>
      <c r="G42" s="44">
        <v>-460.23661000000004</v>
      </c>
      <c r="H42" s="44">
        <v>-399.88954999999999</v>
      </c>
      <c r="I42" s="44">
        <v>-571.67332999999996</v>
      </c>
      <c r="J42" s="44">
        <v>-8.8122999999999987</v>
      </c>
      <c r="K42" s="44">
        <v>90.837440000000001</v>
      </c>
      <c r="L42" s="44">
        <v>89.75864</v>
      </c>
      <c r="M42" s="44">
        <v>479.47237999999999</v>
      </c>
      <c r="N42" s="44">
        <v>351.30326000000002</v>
      </c>
      <c r="O42" s="44">
        <v>171.10534999999999</v>
      </c>
      <c r="P42" s="44">
        <v>95.784390000000002</v>
      </c>
      <c r="Q42" s="44">
        <v>-138.72062</v>
      </c>
      <c r="R42" s="44">
        <v>352.18674443000009</v>
      </c>
      <c r="S42" s="44">
        <v>23.309860369999996</v>
      </c>
      <c r="T42" s="44">
        <v>162.76758000000001</v>
      </c>
      <c r="U42" s="44">
        <v>6.2113100000000001</v>
      </c>
      <c r="V42" s="44">
        <v>159.89799406000012</v>
      </c>
      <c r="W42" s="44">
        <v>685.91300278012193</v>
      </c>
      <c r="X42" s="44">
        <v>816.069312780122</v>
      </c>
      <c r="Y42" s="44">
        <v>-16.136060000000001</v>
      </c>
      <c r="Z42" s="44">
        <v>31.721509999999999</v>
      </c>
      <c r="AA42" s="44">
        <v>-145.74176</v>
      </c>
      <c r="AB42" s="44">
        <v>-184.28437700999956</v>
      </c>
      <c r="AC42" s="44">
        <v>244.44489701000023</v>
      </c>
      <c r="AD42" s="44">
        <v>-202.72198799</v>
      </c>
      <c r="AE42" s="44">
        <v>183.30680200000026</v>
      </c>
      <c r="AF42" s="44">
        <v>-409.31408803000005</v>
      </c>
      <c r="AG42" s="44">
        <v>439.55189325000003</v>
      </c>
      <c r="AH42" s="44">
        <v>124.87908325000005</v>
      </c>
      <c r="AI42" s="44">
        <v>152.19145</v>
      </c>
      <c r="AJ42" s="44">
        <v>47.253959999999999</v>
      </c>
      <c r="AK42" s="44">
        <v>115.22740000000002</v>
      </c>
      <c r="AL42" s="44">
        <v>542.69872589000022</v>
      </c>
      <c r="AM42" s="44">
        <v>66.654790849999998</v>
      </c>
      <c r="AN42" s="44">
        <v>359.36854546000023</v>
      </c>
      <c r="AO42" s="44">
        <v>17.103256330000249</v>
      </c>
      <c r="AP42" s="44">
        <v>99.572133249999794</v>
      </c>
      <c r="AQ42" s="44">
        <v>385.92497689999823</v>
      </c>
      <c r="AR42" s="44">
        <v>177.80175004000003</v>
      </c>
      <c r="AS42" s="44">
        <v>-516.28919000000019</v>
      </c>
      <c r="AT42" s="44">
        <v>310.85496999999998</v>
      </c>
      <c r="AU42" s="44">
        <v>413.55744685999844</v>
      </c>
      <c r="AV42" s="44">
        <v>190.67850794999961</v>
      </c>
      <c r="AW42" s="44">
        <v>19.985050000000001</v>
      </c>
      <c r="AX42" s="44">
        <v>58.949460000000435</v>
      </c>
      <c r="AY42" s="44">
        <v>16.118909410000555</v>
      </c>
      <c r="AZ42" s="44">
        <v>95.625088539998615</v>
      </c>
      <c r="BA42" s="44">
        <v>1324.708486999999</v>
      </c>
      <c r="BB42" s="44">
        <v>58.649306999999752</v>
      </c>
      <c r="BC42" s="44">
        <v>50.3705099999992</v>
      </c>
      <c r="BD42" s="44">
        <v>1226.7235900000001</v>
      </c>
      <c r="BE42" s="44">
        <v>-11.034920000000067</v>
      </c>
      <c r="BF42" s="44">
        <v>-749.50710000000004</v>
      </c>
      <c r="BG42" s="44">
        <v>-799.04918000000009</v>
      </c>
      <c r="BH42" s="44">
        <v>316.09685000000002</v>
      </c>
      <c r="BI42" s="44">
        <v>-169.07280000000003</v>
      </c>
      <c r="BJ42" s="44">
        <v>-97.48196999999999</v>
      </c>
      <c r="BK42" s="44">
        <v>1385.7891999999997</v>
      </c>
      <c r="BL42" s="44">
        <v>1274.3048999999999</v>
      </c>
      <c r="BM42" s="44">
        <v>-407.03941999999995</v>
      </c>
      <c r="BN42" s="44">
        <v>299.61741999999998</v>
      </c>
      <c r="BO42" s="44">
        <v>218.90629999999999</v>
      </c>
    </row>
    <row r="43" spans="1:67" ht="39.450000000000003" x14ac:dyDescent="0.25">
      <c r="A43" s="18" t="s">
        <v>102</v>
      </c>
      <c r="B43" s="45" t="s">
        <v>223</v>
      </c>
      <c r="C43" s="37">
        <v>39.336840000000002</v>
      </c>
      <c r="D43" s="37">
        <v>14.641449999999999</v>
      </c>
      <c r="E43" s="37">
        <v>26.61675</v>
      </c>
      <c r="F43" s="37">
        <v>2.7722500000000001</v>
      </c>
      <c r="G43" s="37">
        <v>-4.6936099999999996</v>
      </c>
      <c r="H43" s="37">
        <v>213.13074999999998</v>
      </c>
      <c r="I43" s="37">
        <v>56.712669999999996</v>
      </c>
      <c r="J43" s="37">
        <v>-8.8081999999999994</v>
      </c>
      <c r="K43" s="37">
        <v>96.507639999999995</v>
      </c>
      <c r="L43" s="37">
        <v>68.718639999999994</v>
      </c>
      <c r="M43" s="37">
        <v>337.91757000000001</v>
      </c>
      <c r="N43" s="37">
        <v>154.54479000000001</v>
      </c>
      <c r="O43" s="37">
        <v>236.07500999999999</v>
      </c>
      <c r="P43" s="37">
        <v>93.371390000000005</v>
      </c>
      <c r="Q43" s="37">
        <v>-146.07362000000001</v>
      </c>
      <c r="R43" s="37">
        <v>378.68816443000014</v>
      </c>
      <c r="S43" s="37">
        <v>27.797550369999996</v>
      </c>
      <c r="T43" s="37">
        <v>161.69658000000001</v>
      </c>
      <c r="U43" s="37">
        <v>30.340039999999998</v>
      </c>
      <c r="V43" s="37">
        <v>158.85399406000013</v>
      </c>
      <c r="W43" s="37">
        <v>679.82200278012192</v>
      </c>
      <c r="X43" s="37">
        <v>807.33031278012197</v>
      </c>
      <c r="Y43" s="37">
        <v>-19.24306</v>
      </c>
      <c r="Z43" s="37">
        <v>31.706510000000002</v>
      </c>
      <c r="AA43" s="37">
        <v>-139.97175999999999</v>
      </c>
      <c r="AB43" s="37">
        <v>318.93760299000041</v>
      </c>
      <c r="AC43" s="37">
        <v>241.45689701000023</v>
      </c>
      <c r="AD43" s="37">
        <v>-194.48092799</v>
      </c>
      <c r="AE43" s="37">
        <v>182.51580200000024</v>
      </c>
      <c r="AF43" s="37">
        <v>89.445831969999972</v>
      </c>
      <c r="AG43" s="37">
        <v>437.95730325000005</v>
      </c>
      <c r="AH43" s="37">
        <v>125.80508325000005</v>
      </c>
      <c r="AI43" s="37">
        <v>151.86144999999999</v>
      </c>
      <c r="AJ43" s="37">
        <v>44.54307</v>
      </c>
      <c r="AK43" s="37">
        <v>115.74769999999999</v>
      </c>
      <c r="AL43" s="37">
        <v>540.80155589000037</v>
      </c>
      <c r="AM43" s="37">
        <v>49.462620849999986</v>
      </c>
      <c r="AN43" s="37">
        <v>359.64029546000029</v>
      </c>
      <c r="AO43" s="37">
        <v>34.821776330000247</v>
      </c>
      <c r="AP43" s="37">
        <v>96.876863249999786</v>
      </c>
      <c r="AQ43" s="37">
        <v>349.92681689999819</v>
      </c>
      <c r="AR43" s="37">
        <v>177.99347004000006</v>
      </c>
      <c r="AS43" s="37">
        <v>-514.41931000000034</v>
      </c>
      <c r="AT43" s="37">
        <v>309.95167000000004</v>
      </c>
      <c r="AU43" s="37">
        <v>376.40098685999845</v>
      </c>
      <c r="AV43" s="37">
        <v>170.19739794999961</v>
      </c>
      <c r="AW43" s="37">
        <v>19.533540000000002</v>
      </c>
      <c r="AX43" s="37">
        <v>44.723650000000433</v>
      </c>
      <c r="AY43" s="37">
        <v>17.194049410000556</v>
      </c>
      <c r="AZ43" s="37">
        <v>88.746158539998618</v>
      </c>
      <c r="BA43" s="37">
        <v>1324.2158169999989</v>
      </c>
      <c r="BB43" s="37">
        <v>56.023606999999757</v>
      </c>
      <c r="BC43" s="37">
        <v>50.174249999999205</v>
      </c>
      <c r="BD43" s="37">
        <v>1227.2482199999999</v>
      </c>
      <c r="BE43" s="37">
        <v>-9.2302600000000972</v>
      </c>
      <c r="BF43" s="37">
        <v>-746.03614000000005</v>
      </c>
      <c r="BG43" s="37">
        <v>-798.87518999999998</v>
      </c>
      <c r="BH43" s="37">
        <v>315.67277999999999</v>
      </c>
      <c r="BI43" s="37">
        <v>-169.11142000000001</v>
      </c>
      <c r="BJ43" s="37">
        <v>-93.722310000000022</v>
      </c>
      <c r="BK43" s="37">
        <v>1264.4812999999999</v>
      </c>
      <c r="BL43" s="37">
        <v>1187.4092799999999</v>
      </c>
      <c r="BM43" s="37">
        <v>-410.05838999999997</v>
      </c>
      <c r="BN43" s="37">
        <v>265.05547999999999</v>
      </c>
      <c r="BO43" s="37">
        <v>222.07492999999999</v>
      </c>
    </row>
    <row r="44" spans="1:67" ht="39.450000000000003" x14ac:dyDescent="0.25">
      <c r="A44" s="18" t="s">
        <v>103</v>
      </c>
      <c r="B44" s="45" t="s">
        <v>224</v>
      </c>
      <c r="C44" s="37">
        <v>0.18499999999999997</v>
      </c>
      <c r="D44" s="37">
        <v>0.14599999999999999</v>
      </c>
      <c r="E44" s="37">
        <v>7.0999999999999994E-2</v>
      </c>
      <c r="F44" s="37">
        <v>-7.3999999999999996E-2</v>
      </c>
      <c r="G44" s="37">
        <v>4.2000000000000003E-2</v>
      </c>
      <c r="H44" s="37">
        <v>2.1057999999999999</v>
      </c>
      <c r="I44" s="37">
        <v>0.14000000000000001</v>
      </c>
      <c r="J44" s="37">
        <v>-6.0000000000000001E-3</v>
      </c>
      <c r="K44" s="37">
        <v>0.93179999999999996</v>
      </c>
      <c r="L44" s="37">
        <v>1.04</v>
      </c>
      <c r="M44" s="37">
        <v>-0.96749999999999992</v>
      </c>
      <c r="N44" s="37">
        <v>-0.94199999999999995</v>
      </c>
      <c r="O44" s="37">
        <v>-8.5000000000000006E-3</v>
      </c>
      <c r="P44" s="37">
        <v>-1.7000000000000001E-2</v>
      </c>
      <c r="Q44" s="37">
        <v>0</v>
      </c>
      <c r="R44" s="37">
        <v>1.1279999999999999</v>
      </c>
      <c r="S44" s="37">
        <v>8.9999999999999993E-3</v>
      </c>
      <c r="T44" s="37">
        <v>0.48399999999999999</v>
      </c>
      <c r="U44" s="37">
        <v>0.33800000000000002</v>
      </c>
      <c r="V44" s="37">
        <v>0.29699999999999999</v>
      </c>
      <c r="W44" s="37">
        <v>2.7949999999999999</v>
      </c>
      <c r="X44" s="37">
        <v>3.4089999999999998</v>
      </c>
      <c r="Y44" s="37">
        <v>3.5000000000000003E-2</v>
      </c>
      <c r="Z44" s="37">
        <v>-1.3740000000000001</v>
      </c>
      <c r="AA44" s="37">
        <v>0.72499999999999998</v>
      </c>
      <c r="AB44" s="37">
        <v>1.6</v>
      </c>
      <c r="AC44" s="37">
        <v>0.81200000000000006</v>
      </c>
      <c r="AD44" s="37">
        <v>0</v>
      </c>
      <c r="AE44" s="37">
        <v>0.44500000000000001</v>
      </c>
      <c r="AF44" s="37">
        <v>0.34300000000000003</v>
      </c>
      <c r="AG44" s="37">
        <v>-2.9999999999999985E-2</v>
      </c>
      <c r="AH44" s="37">
        <v>-0.16800000000000001</v>
      </c>
      <c r="AI44" s="37">
        <v>3.5000000000000003E-2</v>
      </c>
      <c r="AJ44" s="37">
        <v>1.7000000000000001E-2</v>
      </c>
      <c r="AK44" s="37">
        <v>8.6000000000000021E-2</v>
      </c>
      <c r="AL44" s="37">
        <v>-2.6620000000000005E-2</v>
      </c>
      <c r="AM44" s="37">
        <v>-0.05</v>
      </c>
      <c r="AN44" s="37">
        <v>2.1999999999999999E-2</v>
      </c>
      <c r="AO44" s="37">
        <v>1E-3</v>
      </c>
      <c r="AP44" s="37">
        <v>3.8000000000000002E-4</v>
      </c>
      <c r="AQ44" s="37">
        <v>9.4939999999999997E-2</v>
      </c>
      <c r="AR44" s="37">
        <v>-1.82E-3</v>
      </c>
      <c r="AS44" s="37">
        <v>-1.2E-4</v>
      </c>
      <c r="AT44" s="37">
        <v>9.708E-2</v>
      </c>
      <c r="AU44" s="37">
        <v>-2.0000000000000001E-4</v>
      </c>
      <c r="AV44" s="37">
        <v>-2.0999999999999968E-4</v>
      </c>
      <c r="AW44" s="37">
        <v>9.1E-4</v>
      </c>
      <c r="AX44" s="37">
        <v>-1.06E-3</v>
      </c>
      <c r="AY44" s="37">
        <v>3.1800000000000001E-3</v>
      </c>
      <c r="AZ44" s="37">
        <v>-3.2399999999999998E-3</v>
      </c>
      <c r="BA44" s="37">
        <v>0.11988999999999998</v>
      </c>
      <c r="BB44" s="37">
        <v>0.12004999999999999</v>
      </c>
      <c r="BC44" s="37">
        <v>-9.0000000000000006E-5</v>
      </c>
      <c r="BD44" s="37">
        <v>1.2E-4</v>
      </c>
      <c r="BE44" s="37">
        <v>-1.9000000000000001E-4</v>
      </c>
      <c r="BF44" s="37">
        <v>-0.129</v>
      </c>
      <c r="BG44" s="37">
        <v>-1E-3</v>
      </c>
      <c r="BH44" s="37">
        <v>0</v>
      </c>
      <c r="BI44" s="37">
        <v>-0.128</v>
      </c>
      <c r="BJ44" s="37">
        <v>0</v>
      </c>
      <c r="BK44" s="37">
        <v>-9.7000000000000003E-2</v>
      </c>
      <c r="BL44" s="37">
        <v>-9.7000000000000003E-2</v>
      </c>
      <c r="BM44" s="37">
        <v>0</v>
      </c>
      <c r="BN44" s="37">
        <v>0</v>
      </c>
      <c r="BO44" s="37">
        <v>0</v>
      </c>
    </row>
    <row r="45" spans="1:67" ht="39.450000000000003" x14ac:dyDescent="0.25">
      <c r="A45" s="18" t="s">
        <v>104</v>
      </c>
      <c r="B45" s="45" t="s">
        <v>225</v>
      </c>
      <c r="C45" s="37">
        <v>644.36814500000014</v>
      </c>
      <c r="D45" s="37">
        <v>1647.5941450000003</v>
      </c>
      <c r="E45" s="37">
        <v>-283.50900000000001</v>
      </c>
      <c r="F45" s="37">
        <v>-264.13200000000001</v>
      </c>
      <c r="G45" s="37">
        <v>-455.58499999999998</v>
      </c>
      <c r="H45" s="37">
        <v>-615.12609999999995</v>
      </c>
      <c r="I45" s="37">
        <v>-628.52599999999995</v>
      </c>
      <c r="J45" s="37">
        <v>1.9E-3</v>
      </c>
      <c r="K45" s="37">
        <v>-6.6020000000000003</v>
      </c>
      <c r="L45" s="37">
        <v>20</v>
      </c>
      <c r="M45" s="37">
        <v>142.52231</v>
      </c>
      <c r="N45" s="37">
        <v>197.70047</v>
      </c>
      <c r="O45" s="37">
        <v>-64.961160000000007</v>
      </c>
      <c r="P45" s="37">
        <v>2.4300000000000002</v>
      </c>
      <c r="Q45" s="37">
        <v>7.3529999999999998</v>
      </c>
      <c r="R45" s="37">
        <v>-27.62942</v>
      </c>
      <c r="S45" s="37">
        <v>-4.4966900000000001</v>
      </c>
      <c r="T45" s="37">
        <v>0.58699999999999997</v>
      </c>
      <c r="U45" s="37">
        <v>-24.466729999999998</v>
      </c>
      <c r="V45" s="37">
        <v>0.747</v>
      </c>
      <c r="W45" s="37">
        <v>3.2960000000000003</v>
      </c>
      <c r="X45" s="37">
        <v>5.33</v>
      </c>
      <c r="Y45" s="37">
        <v>3.0720000000000001</v>
      </c>
      <c r="Z45" s="37">
        <v>1.389</v>
      </c>
      <c r="AA45" s="37">
        <v>-6.4950000000000001</v>
      </c>
      <c r="AB45" s="37">
        <v>-504.82198</v>
      </c>
      <c r="AC45" s="37">
        <v>2.1760000000000002</v>
      </c>
      <c r="AD45" s="37">
        <v>-8.2410599999999992</v>
      </c>
      <c r="AE45" s="37">
        <v>0.34599999999999997</v>
      </c>
      <c r="AF45" s="37">
        <v>-499.10291999999998</v>
      </c>
      <c r="AG45" s="37">
        <v>1.6245899999999995</v>
      </c>
      <c r="AH45" s="37">
        <v>-0.75800000000000001</v>
      </c>
      <c r="AI45" s="37">
        <v>0.29499999999999998</v>
      </c>
      <c r="AJ45" s="37">
        <v>2.6938899999999997</v>
      </c>
      <c r="AK45" s="37">
        <v>-0.60630000000000006</v>
      </c>
      <c r="AL45" s="37">
        <v>1.923790000000003</v>
      </c>
      <c r="AM45" s="37">
        <v>17.242169999999998</v>
      </c>
      <c r="AN45" s="37">
        <v>-0.29375000000000007</v>
      </c>
      <c r="AO45" s="37">
        <v>-17.719519999999996</v>
      </c>
      <c r="AP45" s="37">
        <v>2.69489</v>
      </c>
      <c r="AQ45" s="37">
        <v>35.903220000000005</v>
      </c>
      <c r="AR45" s="37">
        <v>-0.18990000000000001</v>
      </c>
      <c r="AS45" s="37">
        <v>-1.8697600000000001</v>
      </c>
      <c r="AT45" s="37">
        <v>0.80621999999999994</v>
      </c>
      <c r="AU45" s="37">
        <v>37.156660000000002</v>
      </c>
      <c r="AV45" s="37">
        <v>20.48132</v>
      </c>
      <c r="AW45" s="37">
        <v>0.45060000000000006</v>
      </c>
      <c r="AX45" s="37">
        <v>14.22687</v>
      </c>
      <c r="AY45" s="37">
        <v>-1.0783200000000002</v>
      </c>
      <c r="AZ45" s="37">
        <v>6.8821700000000003</v>
      </c>
      <c r="BA45" s="37">
        <v>0.37277999999999967</v>
      </c>
      <c r="BB45" s="37">
        <v>2.5056499999999997</v>
      </c>
      <c r="BC45" s="37">
        <v>0.19635</v>
      </c>
      <c r="BD45" s="37">
        <v>-0.52474999999999994</v>
      </c>
      <c r="BE45" s="37">
        <v>-1.8044699999999998</v>
      </c>
      <c r="BF45" s="37">
        <v>-3.3419599999999998</v>
      </c>
      <c r="BG45" s="37">
        <v>-0.17298999999999998</v>
      </c>
      <c r="BH45" s="37">
        <v>0.42407000000000006</v>
      </c>
      <c r="BI45" s="37">
        <v>0.16661999999999999</v>
      </c>
      <c r="BJ45" s="37">
        <v>-3.7596599999999998</v>
      </c>
      <c r="BK45" s="37">
        <v>121.40490000000001</v>
      </c>
      <c r="BL45" s="37">
        <v>86.992620000000002</v>
      </c>
      <c r="BM45" s="37">
        <v>3.0189699999999999</v>
      </c>
      <c r="BN45" s="37">
        <v>34.56194</v>
      </c>
      <c r="BO45" s="37">
        <v>-3.1686299999999998</v>
      </c>
    </row>
    <row r="46" spans="1:67" ht="26.3" x14ac:dyDescent="0.25">
      <c r="A46" s="16" t="s">
        <v>105</v>
      </c>
      <c r="B46" s="43" t="s">
        <v>226</v>
      </c>
      <c r="C46" s="44">
        <v>13.434299999999999</v>
      </c>
      <c r="D46" s="44">
        <v>0.26900000000000002</v>
      </c>
      <c r="E46" s="44">
        <v>1.8689</v>
      </c>
      <c r="F46" s="44">
        <v>10.971399999999999</v>
      </c>
      <c r="G46" s="44">
        <v>0.32500000000000001</v>
      </c>
      <c r="H46" s="44">
        <v>16.962599999999998</v>
      </c>
      <c r="I46" s="44">
        <v>-1.1254999999999999</v>
      </c>
      <c r="J46" s="44">
        <v>18.105</v>
      </c>
      <c r="K46" s="44">
        <v>5.0999999999999997E-2</v>
      </c>
      <c r="L46" s="44">
        <v>-6.7900000000000002E-2</v>
      </c>
      <c r="M46" s="44">
        <v>14.11467</v>
      </c>
      <c r="N46" s="44">
        <v>15.044</v>
      </c>
      <c r="O46" s="44">
        <v>-0.20837</v>
      </c>
      <c r="P46" s="44">
        <v>-0.97887000000000002</v>
      </c>
      <c r="Q46" s="44">
        <v>0.25790999999999997</v>
      </c>
      <c r="R46" s="44">
        <v>57.582619999999999</v>
      </c>
      <c r="S46" s="44">
        <v>7.1744700000000003</v>
      </c>
      <c r="T46" s="44">
        <v>24.60154</v>
      </c>
      <c r="U46" s="44">
        <v>22.345199999999998</v>
      </c>
      <c r="V46" s="44">
        <v>3.4614099999999999</v>
      </c>
      <c r="W46" s="44">
        <v>124.10561000000001</v>
      </c>
      <c r="X46" s="44">
        <v>5.3849099999999996</v>
      </c>
      <c r="Y46" s="44">
        <v>112.57307</v>
      </c>
      <c r="Z46" s="44">
        <v>3.1142599999999998</v>
      </c>
      <c r="AA46" s="44">
        <v>3.0333700000000001</v>
      </c>
      <c r="AB46" s="44">
        <v>8.0009599999999992</v>
      </c>
      <c r="AC46" s="44">
        <v>7.3612900000000003</v>
      </c>
      <c r="AD46" s="44">
        <v>-10.13119</v>
      </c>
      <c r="AE46" s="44">
        <v>8.8474299999999992</v>
      </c>
      <c r="AF46" s="44">
        <v>1.92343</v>
      </c>
      <c r="AG46" s="44">
        <v>35.332449999999994</v>
      </c>
      <c r="AH46" s="44">
        <v>5.0126299999999997</v>
      </c>
      <c r="AI46" s="44">
        <v>-6.1017299999999999</v>
      </c>
      <c r="AJ46" s="44">
        <v>21.040879999999998</v>
      </c>
      <c r="AK46" s="44">
        <v>15.380669999999999</v>
      </c>
      <c r="AL46" s="44">
        <v>-17.036910000000002</v>
      </c>
      <c r="AM46" s="44">
        <v>1.58663</v>
      </c>
      <c r="AN46" s="44">
        <v>9.5748999999999995</v>
      </c>
      <c r="AO46" s="44">
        <v>2.3624300000000003</v>
      </c>
      <c r="AP46" s="44">
        <v>-30.560870000000001</v>
      </c>
      <c r="AQ46" s="44">
        <v>27.34901</v>
      </c>
      <c r="AR46" s="44">
        <v>11.717540000000001</v>
      </c>
      <c r="AS46" s="44">
        <v>0.36924000000000001</v>
      </c>
      <c r="AT46" s="44">
        <v>-1.0400900000000002</v>
      </c>
      <c r="AU46" s="44">
        <v>16.302319999999998</v>
      </c>
      <c r="AV46" s="44">
        <v>-18.794449999999994</v>
      </c>
      <c r="AW46" s="44">
        <v>1.4267799999999999</v>
      </c>
      <c r="AX46" s="44">
        <v>-33.355799999999995</v>
      </c>
      <c r="AY46" s="44">
        <v>5.8835000000000006</v>
      </c>
      <c r="AZ46" s="44">
        <v>7.2510699999999995</v>
      </c>
      <c r="BA46" s="44">
        <v>81.36502999999999</v>
      </c>
      <c r="BB46" s="44">
        <v>67.823920000000001</v>
      </c>
      <c r="BC46" s="44">
        <v>13.033320000000002</v>
      </c>
      <c r="BD46" s="44">
        <v>-0.98198000000000008</v>
      </c>
      <c r="BE46" s="44">
        <v>1.48977</v>
      </c>
      <c r="BF46" s="44">
        <v>19.2409</v>
      </c>
      <c r="BG46" s="44">
        <v>1.70299</v>
      </c>
      <c r="BH46" s="44">
        <v>2.8760400000000002</v>
      </c>
      <c r="BI46" s="44">
        <v>13.39818</v>
      </c>
      <c r="BJ46" s="44">
        <v>1.26369</v>
      </c>
      <c r="BK46" s="44">
        <v>25.42482</v>
      </c>
      <c r="BL46" s="44">
        <v>2.76695</v>
      </c>
      <c r="BM46" s="44">
        <v>-1.4843999999999999</v>
      </c>
      <c r="BN46" s="44">
        <v>9.3173700000000004</v>
      </c>
      <c r="BO46" s="44">
        <v>14.8249</v>
      </c>
    </row>
    <row r="47" spans="1:67" ht="26.3" x14ac:dyDescent="0.25">
      <c r="A47" s="16" t="s">
        <v>106</v>
      </c>
      <c r="B47" s="43" t="s">
        <v>227</v>
      </c>
      <c r="C47" s="44">
        <v>949.26363199999992</v>
      </c>
      <c r="D47" s="44">
        <v>82.785980000000009</v>
      </c>
      <c r="E47" s="44">
        <v>-10.74675</v>
      </c>
      <c r="F47" s="44">
        <v>417.58830999999998</v>
      </c>
      <c r="G47" s="44">
        <v>459.63609199999996</v>
      </c>
      <c r="H47" s="44">
        <v>1852.3985500000001</v>
      </c>
      <c r="I47" s="44">
        <v>146.30633</v>
      </c>
      <c r="J47" s="44">
        <v>-42.8157</v>
      </c>
      <c r="K47" s="44">
        <v>99.524019999999993</v>
      </c>
      <c r="L47" s="44">
        <v>1649.3839</v>
      </c>
      <c r="M47" s="44">
        <v>-854.43116999999995</v>
      </c>
      <c r="N47" s="44">
        <v>-1585.5783200000001</v>
      </c>
      <c r="O47" s="44">
        <v>16.3203</v>
      </c>
      <c r="P47" s="44">
        <v>-35.811970000000002</v>
      </c>
      <c r="Q47" s="44">
        <v>750.63882000000001</v>
      </c>
      <c r="R47" s="44">
        <v>52.117489999999982</v>
      </c>
      <c r="S47" s="44">
        <v>-407.33456999999999</v>
      </c>
      <c r="T47" s="44">
        <v>325.55928999999998</v>
      </c>
      <c r="U47" s="44">
        <v>82.196299999999994</v>
      </c>
      <c r="V47" s="44">
        <v>51.696469999999998</v>
      </c>
      <c r="W47" s="44">
        <v>92.648579999999995</v>
      </c>
      <c r="X47" s="44">
        <v>16.507809999999999</v>
      </c>
      <c r="Y47" s="44">
        <v>33.825360000000003</v>
      </c>
      <c r="Z47" s="44">
        <v>56.016289999999998</v>
      </c>
      <c r="AA47" s="44">
        <v>-13.70088</v>
      </c>
      <c r="AB47" s="44">
        <v>-502.84899000000001</v>
      </c>
      <c r="AC47" s="44">
        <v>-11.522119999999999</v>
      </c>
      <c r="AD47" s="44">
        <v>55.92116</v>
      </c>
      <c r="AE47" s="44">
        <v>-24.276319999999998</v>
      </c>
      <c r="AF47" s="44">
        <v>-522.97171000000003</v>
      </c>
      <c r="AG47" s="44">
        <v>-227.87792000000002</v>
      </c>
      <c r="AH47" s="44">
        <v>-218.33544000000001</v>
      </c>
      <c r="AI47" s="44">
        <v>-29.682540000000003</v>
      </c>
      <c r="AJ47" s="44">
        <v>10.364789999999999</v>
      </c>
      <c r="AK47" s="44">
        <v>9.7752700000000026</v>
      </c>
      <c r="AL47" s="44">
        <v>18.75329</v>
      </c>
      <c r="AM47" s="44">
        <v>2.4061699999999999</v>
      </c>
      <c r="AN47" s="44">
        <v>27.812560000000001</v>
      </c>
      <c r="AO47" s="44">
        <v>13.28416</v>
      </c>
      <c r="AP47" s="44">
        <v>-24.749600000000001</v>
      </c>
      <c r="AQ47" s="44">
        <v>39.218659999999993</v>
      </c>
      <c r="AR47" s="44">
        <v>5.1419999999999966E-2</v>
      </c>
      <c r="AS47" s="44">
        <v>47.235770000000002</v>
      </c>
      <c r="AT47" s="44">
        <v>36.177439999999997</v>
      </c>
      <c r="AU47" s="44">
        <v>-44.245970000000007</v>
      </c>
      <c r="AV47" s="44">
        <v>-1146.5070999999998</v>
      </c>
      <c r="AW47" s="44">
        <v>12.80607</v>
      </c>
      <c r="AX47" s="44">
        <v>207.17055999999999</v>
      </c>
      <c r="AY47" s="44">
        <v>-1422.2446199999999</v>
      </c>
      <c r="AZ47" s="44">
        <v>55.760889999999996</v>
      </c>
      <c r="BA47" s="44">
        <v>-594.29089999999997</v>
      </c>
      <c r="BB47" s="44">
        <v>11.451150000000002</v>
      </c>
      <c r="BC47" s="44">
        <v>-34.934359999999998</v>
      </c>
      <c r="BD47" s="44">
        <v>-207.85739000000001</v>
      </c>
      <c r="BE47" s="44">
        <v>-362.95029999999997</v>
      </c>
      <c r="BF47" s="44">
        <v>-959.48146638000003</v>
      </c>
      <c r="BG47" s="44">
        <v>17.597329999999999</v>
      </c>
      <c r="BH47" s="44">
        <v>18.413520000000002</v>
      </c>
      <c r="BI47" s="44">
        <v>-998.12180999999998</v>
      </c>
      <c r="BJ47" s="44">
        <v>2.6294936199999999</v>
      </c>
      <c r="BK47" s="44">
        <v>-913.62958000000003</v>
      </c>
      <c r="BL47" s="44">
        <v>-878.42489</v>
      </c>
      <c r="BM47" s="44">
        <v>-22.685109999999998</v>
      </c>
      <c r="BN47" s="44">
        <v>-12.993919999999999</v>
      </c>
      <c r="BO47" s="44">
        <v>0.47434000000000009</v>
      </c>
    </row>
    <row r="48" spans="1:67" ht="26.3" x14ac:dyDescent="0.25">
      <c r="A48" s="18" t="s">
        <v>107</v>
      </c>
      <c r="B48" s="45" t="s">
        <v>228</v>
      </c>
      <c r="C48" s="37">
        <v>-1.267218</v>
      </c>
      <c r="D48" s="37">
        <v>-1.65622</v>
      </c>
      <c r="E48" s="37">
        <v>0.51248000000000005</v>
      </c>
      <c r="F48" s="37">
        <v>-0.81011999999999995</v>
      </c>
      <c r="G48" s="37">
        <v>0.68664199999999997</v>
      </c>
      <c r="H48" s="37">
        <v>3.7899999999999823E-2</v>
      </c>
      <c r="I48" s="37">
        <v>-0.27500000000000002</v>
      </c>
      <c r="J48" s="37">
        <v>-0.34710000000000002</v>
      </c>
      <c r="K48" s="37">
        <v>7.6999999999999999E-2</v>
      </c>
      <c r="L48" s="37">
        <v>0.58299999999999996</v>
      </c>
      <c r="M48" s="37">
        <v>-1.196</v>
      </c>
      <c r="N48" s="37">
        <v>-0.23</v>
      </c>
      <c r="O48" s="37">
        <v>0.20399999999999999</v>
      </c>
      <c r="P48" s="37">
        <v>-0.82699999999999996</v>
      </c>
      <c r="Q48" s="37">
        <v>-0.34300000000000003</v>
      </c>
      <c r="R48" s="37">
        <v>0.29369999999999985</v>
      </c>
      <c r="S48" s="37">
        <v>0.82330000000000003</v>
      </c>
      <c r="T48" s="37">
        <v>1.3594999999999999</v>
      </c>
      <c r="U48" s="37">
        <v>-1.2015</v>
      </c>
      <c r="V48" s="37">
        <v>-0.68759999999999999</v>
      </c>
      <c r="W48" s="37">
        <v>-1.2242900000000001</v>
      </c>
      <c r="X48" s="37">
        <v>-0.31330000000000002</v>
      </c>
      <c r="Y48" s="37">
        <v>0.87060000000000004</v>
      </c>
      <c r="Z48" s="37">
        <v>-0.14587</v>
      </c>
      <c r="AA48" s="37">
        <v>-1.6357200000000001</v>
      </c>
      <c r="AB48" s="37">
        <v>-0.52736999999999989</v>
      </c>
      <c r="AC48" s="37">
        <v>0.28875000000000001</v>
      </c>
      <c r="AD48" s="37">
        <v>-0.37381999999999999</v>
      </c>
      <c r="AE48" s="37">
        <v>-0.27806999999999998</v>
      </c>
      <c r="AF48" s="37">
        <v>-0.16422999999999999</v>
      </c>
      <c r="AG48" s="37">
        <v>3.3225699999999998</v>
      </c>
      <c r="AH48" s="37">
        <v>1.50156</v>
      </c>
      <c r="AI48" s="37">
        <v>-0.43619999999999998</v>
      </c>
      <c r="AJ48" s="37">
        <v>4.4970000000000003E-2</v>
      </c>
      <c r="AK48" s="37">
        <v>2.21224</v>
      </c>
      <c r="AL48" s="37">
        <v>1.54657</v>
      </c>
      <c r="AM48" s="37">
        <v>-0.43564999999999998</v>
      </c>
      <c r="AN48" s="37">
        <v>0.60194000000000003</v>
      </c>
      <c r="AO48" s="37">
        <v>0.54930999999999996</v>
      </c>
      <c r="AP48" s="37">
        <v>0.83096999999999999</v>
      </c>
      <c r="AQ48" s="37">
        <v>1.5089400000000002</v>
      </c>
      <c r="AR48" s="37">
        <v>-0.51820999999999995</v>
      </c>
      <c r="AS48" s="37">
        <v>-0.56798000000000004</v>
      </c>
      <c r="AT48" s="37">
        <v>1.0301100000000001</v>
      </c>
      <c r="AU48" s="37">
        <v>1.5650200000000001</v>
      </c>
      <c r="AV48" s="37">
        <v>3.5726999999999998</v>
      </c>
      <c r="AW48" s="37">
        <v>0.48</v>
      </c>
      <c r="AX48" s="37">
        <v>1.0289999999999999</v>
      </c>
      <c r="AY48" s="37">
        <v>-0.59</v>
      </c>
      <c r="AZ48" s="37">
        <v>2.6536999999999997</v>
      </c>
      <c r="BA48" s="37">
        <v>2.0362200000000001</v>
      </c>
      <c r="BB48" s="37">
        <v>5.7910000000000017E-2</v>
      </c>
      <c r="BC48" s="37">
        <v>0.74</v>
      </c>
      <c r="BD48" s="37">
        <v>-0.30259000000000003</v>
      </c>
      <c r="BE48" s="37">
        <v>1.5408999999999999</v>
      </c>
      <c r="BF48" s="37">
        <v>9.5301100000000005</v>
      </c>
      <c r="BG48" s="37">
        <v>-1.4854799999999999</v>
      </c>
      <c r="BH48" s="37">
        <v>0.93845999999999996</v>
      </c>
      <c r="BI48" s="37">
        <v>-0.30651</v>
      </c>
      <c r="BJ48" s="37">
        <v>10.38364</v>
      </c>
      <c r="BK48" s="37">
        <v>-2.3256700000000006</v>
      </c>
      <c r="BL48" s="37">
        <v>1.28746</v>
      </c>
      <c r="BM48" s="37">
        <v>-6.75136</v>
      </c>
      <c r="BN48" s="37">
        <v>-5.0397500000000006</v>
      </c>
      <c r="BO48" s="37">
        <v>8.1779799999999998</v>
      </c>
    </row>
    <row r="49" spans="1:67" ht="26.3" x14ac:dyDescent="0.25">
      <c r="A49" s="18" t="s">
        <v>108</v>
      </c>
      <c r="B49" s="45" t="s">
        <v>229</v>
      </c>
      <c r="C49" s="37">
        <v>743.79182000000003</v>
      </c>
      <c r="D49" s="37">
        <v>87.04665</v>
      </c>
      <c r="E49" s="37">
        <v>-46.841080000000005</v>
      </c>
      <c r="F49" s="37">
        <v>277.48138</v>
      </c>
      <c r="G49" s="37">
        <v>426.10487000000001</v>
      </c>
      <c r="H49" s="37">
        <v>1876.4979000000001</v>
      </c>
      <c r="I49" s="37">
        <v>156.44695999999999</v>
      </c>
      <c r="J49" s="37">
        <v>30.324090000000002</v>
      </c>
      <c r="K49" s="37">
        <v>91.923749999999998</v>
      </c>
      <c r="L49" s="37">
        <v>1597.8031000000001</v>
      </c>
      <c r="M49" s="37">
        <v>-854.19530999999995</v>
      </c>
      <c r="N49" s="37">
        <v>-1574.22075</v>
      </c>
      <c r="O49" s="37">
        <v>10.877890000000001</v>
      </c>
      <c r="P49" s="37">
        <v>-37.122770000000003</v>
      </c>
      <c r="Q49" s="37">
        <v>746.27031999999997</v>
      </c>
      <c r="R49" s="37">
        <v>26.596609999999998</v>
      </c>
      <c r="S49" s="37">
        <v>-434.94242000000003</v>
      </c>
      <c r="T49" s="37">
        <v>332.81418000000002</v>
      </c>
      <c r="U49" s="37">
        <v>73.70523</v>
      </c>
      <c r="V49" s="37">
        <v>55.019620000000003</v>
      </c>
      <c r="W49" s="37">
        <v>64.344049999999996</v>
      </c>
      <c r="X49" s="37">
        <v>-27.924150000000001</v>
      </c>
      <c r="Y49" s="37">
        <v>31.581759999999999</v>
      </c>
      <c r="Z49" s="37">
        <v>8.1335200000000007</v>
      </c>
      <c r="AA49" s="37">
        <v>52.55292</v>
      </c>
      <c r="AB49" s="37">
        <v>-521.04084</v>
      </c>
      <c r="AC49" s="37">
        <v>-13.592739999999999</v>
      </c>
      <c r="AD49" s="37">
        <v>35.095399999999998</v>
      </c>
      <c r="AE49" s="37">
        <v>-15.21871</v>
      </c>
      <c r="AF49" s="37">
        <v>-527.32479000000001</v>
      </c>
      <c r="AG49" s="37">
        <v>-259.06815</v>
      </c>
      <c r="AH49" s="37">
        <v>-238.75897000000001</v>
      </c>
      <c r="AI49" s="37">
        <v>-6.2509899999999998</v>
      </c>
      <c r="AJ49" s="37">
        <v>-25.85812</v>
      </c>
      <c r="AK49" s="37">
        <v>11.799929999999998</v>
      </c>
      <c r="AL49" s="37">
        <v>-46.611930000000001</v>
      </c>
      <c r="AM49" s="37">
        <v>-35.989470000000004</v>
      </c>
      <c r="AN49" s="37">
        <v>14.574549999999999</v>
      </c>
      <c r="AO49" s="37">
        <v>4.6955199999999992</v>
      </c>
      <c r="AP49" s="37">
        <v>-29.892529999999997</v>
      </c>
      <c r="AQ49" s="37">
        <v>18.31174</v>
      </c>
      <c r="AR49" s="37">
        <v>2.1739299999999999</v>
      </c>
      <c r="AS49" s="37">
        <v>47.316249999999997</v>
      </c>
      <c r="AT49" s="37">
        <v>23.038650000000001</v>
      </c>
      <c r="AU49" s="37">
        <v>-54.217089999999999</v>
      </c>
      <c r="AV49" s="37">
        <v>-1324.2444400000002</v>
      </c>
      <c r="AW49" s="37">
        <v>3.4177800000000005</v>
      </c>
      <c r="AX49" s="37">
        <v>128.53152</v>
      </c>
      <c r="AY49" s="37">
        <v>-1440.3798300000001</v>
      </c>
      <c r="AZ49" s="37">
        <v>-15.81391</v>
      </c>
      <c r="BA49" s="37">
        <v>-676.88553999999999</v>
      </c>
      <c r="BB49" s="37">
        <v>-26.617190000000001</v>
      </c>
      <c r="BC49" s="37">
        <v>-67.107439999999997</v>
      </c>
      <c r="BD49" s="37">
        <v>-222.03821999999997</v>
      </c>
      <c r="BE49" s="37">
        <v>-361.12269000000003</v>
      </c>
      <c r="BF49" s="37">
        <v>-1013.6704100000001</v>
      </c>
      <c r="BG49" s="37">
        <v>8.7723700000000004</v>
      </c>
      <c r="BH49" s="37">
        <v>15.632149999999999</v>
      </c>
      <c r="BI49" s="37">
        <v>-995.35529000000008</v>
      </c>
      <c r="BJ49" s="37">
        <v>-42.719639999999998</v>
      </c>
      <c r="BK49" s="37">
        <v>-861.47037</v>
      </c>
      <c r="BL49" s="37">
        <v>-884.80373999999995</v>
      </c>
      <c r="BM49" s="37">
        <v>-0.92112000000000016</v>
      </c>
      <c r="BN49" s="37">
        <v>23.549280000000003</v>
      </c>
      <c r="BO49" s="37">
        <v>0.70521</v>
      </c>
    </row>
    <row r="50" spans="1:67" ht="26.3" x14ac:dyDescent="0.25">
      <c r="A50" s="18" t="s">
        <v>109</v>
      </c>
      <c r="B50" s="45" t="s">
        <v>230</v>
      </c>
      <c r="C50" s="37">
        <v>206.06578999999999</v>
      </c>
      <c r="D50" s="37">
        <v>-2.4675500000000001</v>
      </c>
      <c r="E50" s="37">
        <v>35.447270000000003</v>
      </c>
      <c r="F50" s="37">
        <v>140.30842000000001</v>
      </c>
      <c r="G50" s="37">
        <v>32.777650000000001</v>
      </c>
      <c r="H50" s="37">
        <v>-60.443029999999993</v>
      </c>
      <c r="I50" s="37">
        <v>-10.243129999999997</v>
      </c>
      <c r="J50" s="37">
        <v>-74.280270000000002</v>
      </c>
      <c r="K50" s="37">
        <v>3.48108</v>
      </c>
      <c r="L50" s="37">
        <v>20.59929</v>
      </c>
      <c r="M50" s="37">
        <v>-2.3773599999999995</v>
      </c>
      <c r="N50" s="37">
        <v>-11.61469</v>
      </c>
      <c r="O50" s="37">
        <v>3.6764999999999999</v>
      </c>
      <c r="P50" s="37">
        <v>2.7799499999999999</v>
      </c>
      <c r="Q50" s="37">
        <v>2.7808799999999998</v>
      </c>
      <c r="R50" s="37">
        <v>16.307289999999998</v>
      </c>
      <c r="S50" s="37">
        <v>25.203250000000001</v>
      </c>
      <c r="T50" s="37">
        <v>-10.67449</v>
      </c>
      <c r="U50" s="37">
        <v>6.0746700000000002</v>
      </c>
      <c r="V50" s="37">
        <v>-4.2961400000000003</v>
      </c>
      <c r="W50" s="37">
        <v>25.207350000000005</v>
      </c>
      <c r="X50" s="37">
        <v>44.204160000000002</v>
      </c>
      <c r="Y50" s="37">
        <v>0.79398999999999997</v>
      </c>
      <c r="Z50" s="37">
        <v>48.034619999999997</v>
      </c>
      <c r="AA50" s="37">
        <v>-67.825419999999994</v>
      </c>
      <c r="AB50" s="37">
        <v>9.5458400000000019</v>
      </c>
      <c r="AC50" s="37">
        <v>-0.63932999999999995</v>
      </c>
      <c r="AD50" s="37">
        <v>18.477630000000001</v>
      </c>
      <c r="AE50" s="37">
        <v>-11.457039999999999</v>
      </c>
      <c r="AF50" s="37">
        <v>3.1645799999999999</v>
      </c>
      <c r="AG50" s="37">
        <v>27.803119999999993</v>
      </c>
      <c r="AH50" s="37">
        <v>4.60832</v>
      </c>
      <c r="AI50" s="37">
        <v>-9.4503500000000003</v>
      </c>
      <c r="AJ50" s="37">
        <v>45.302639999999997</v>
      </c>
      <c r="AK50" s="37">
        <v>-12.657490000000001</v>
      </c>
      <c r="AL50" s="37">
        <v>64.41189</v>
      </c>
      <c r="AM50" s="37">
        <v>32.971719999999998</v>
      </c>
      <c r="AN50" s="37">
        <v>17.556229999999999</v>
      </c>
      <c r="AO50" s="37">
        <v>11.43675</v>
      </c>
      <c r="AP50" s="37">
        <v>2.44719</v>
      </c>
      <c r="AQ50" s="37">
        <v>2.7025500000000009</v>
      </c>
      <c r="AR50" s="37">
        <v>-11.252219999999999</v>
      </c>
      <c r="AS50" s="37">
        <v>0.37095</v>
      </c>
      <c r="AT50" s="37">
        <v>10.36694</v>
      </c>
      <c r="AU50" s="37">
        <v>3.2168800000000002</v>
      </c>
      <c r="AV50" s="37">
        <v>64.19080000000001</v>
      </c>
      <c r="AW50" s="37">
        <v>12.06019</v>
      </c>
      <c r="AX50" s="37">
        <v>56.032790000000006</v>
      </c>
      <c r="AY50" s="37">
        <v>0.63397000000000003</v>
      </c>
      <c r="AZ50" s="37">
        <v>-4.5361500000000001</v>
      </c>
      <c r="BA50" s="37">
        <v>26.966999999999999</v>
      </c>
      <c r="BB50" s="37">
        <v>22.041180000000001</v>
      </c>
      <c r="BC50" s="37">
        <v>17.708179999999999</v>
      </c>
      <c r="BD50" s="37">
        <v>-3.2063699999999997</v>
      </c>
      <c r="BE50" s="37">
        <v>-9.5759899999999991</v>
      </c>
      <c r="BF50" s="37">
        <v>31.833883620000002</v>
      </c>
      <c r="BG50" s="37">
        <v>19.438220000000001</v>
      </c>
      <c r="BH50" s="37">
        <v>-13.75437</v>
      </c>
      <c r="BI50" s="37">
        <v>12.22602</v>
      </c>
      <c r="BJ50" s="37">
        <v>13.924013619999998</v>
      </c>
      <c r="BK50" s="37">
        <v>-26.364599999999999</v>
      </c>
      <c r="BL50" s="37">
        <v>13.212349999999999</v>
      </c>
      <c r="BM50" s="37">
        <v>-25.783519999999999</v>
      </c>
      <c r="BN50" s="37">
        <v>-0.50082000000000004</v>
      </c>
      <c r="BO50" s="37">
        <v>-13.29261</v>
      </c>
    </row>
    <row r="51" spans="1:67" ht="26.3" x14ac:dyDescent="0.25">
      <c r="A51" s="19" t="s">
        <v>110</v>
      </c>
      <c r="B51" s="45" t="s">
        <v>231</v>
      </c>
      <c r="C51" s="37">
        <v>197.11362000000003</v>
      </c>
      <c r="D51" s="37">
        <v>8.7239000000000004</v>
      </c>
      <c r="E51" s="37">
        <v>36.940720000000006</v>
      </c>
      <c r="F51" s="37">
        <v>137.95505</v>
      </c>
      <c r="G51" s="37">
        <v>13.49395</v>
      </c>
      <c r="H51" s="37">
        <v>-138.19971999999999</v>
      </c>
      <c r="I51" s="37">
        <v>-11.773949999999999</v>
      </c>
      <c r="J51" s="37">
        <v>-144.2825</v>
      </c>
      <c r="K51" s="37">
        <v>1.9590000000000001</v>
      </c>
      <c r="L51" s="37">
        <v>15.897729999999999</v>
      </c>
      <c r="M51" s="37">
        <v>-10.831849999999999</v>
      </c>
      <c r="N51" s="37">
        <v>-12.442869999999999</v>
      </c>
      <c r="O51" s="37">
        <v>0.87649999999999995</v>
      </c>
      <c r="P51" s="37">
        <v>1.31602</v>
      </c>
      <c r="Q51" s="37">
        <v>-0.58150000000000002</v>
      </c>
      <c r="R51" s="37">
        <v>13.912330000000001</v>
      </c>
      <c r="S51" s="37">
        <v>23.843</v>
      </c>
      <c r="T51" s="37">
        <v>-11.205</v>
      </c>
      <c r="U51" s="37">
        <v>6.1339300000000003</v>
      </c>
      <c r="V51" s="37">
        <v>-4.8596000000000004</v>
      </c>
      <c r="W51" s="37">
        <v>23.63812999999999</v>
      </c>
      <c r="X51" s="37">
        <v>43.652999999999999</v>
      </c>
      <c r="Y51" s="37">
        <v>0.70021999999999995</v>
      </c>
      <c r="Z51" s="37">
        <v>47.618989999999997</v>
      </c>
      <c r="AA51" s="37">
        <v>-68.33408</v>
      </c>
      <c r="AB51" s="37">
        <v>11.3164</v>
      </c>
      <c r="AC51" s="37">
        <v>-2.46156</v>
      </c>
      <c r="AD51" s="37">
        <v>17.803370000000001</v>
      </c>
      <c r="AE51" s="37">
        <v>-11.884410000000001</v>
      </c>
      <c r="AF51" s="37">
        <v>7.859</v>
      </c>
      <c r="AG51" s="37">
        <v>22.405609999999996</v>
      </c>
      <c r="AH51" s="37">
        <v>4.3359999999999994</v>
      </c>
      <c r="AI51" s="37">
        <v>-8.1979999999999986</v>
      </c>
      <c r="AJ51" s="37">
        <v>40.388169999999995</v>
      </c>
      <c r="AK51" s="37">
        <v>-14.120559999999999</v>
      </c>
      <c r="AL51" s="37">
        <v>64.941469999999995</v>
      </c>
      <c r="AM51" s="37">
        <v>30.75047</v>
      </c>
      <c r="AN51" s="37">
        <v>19.909079999999999</v>
      </c>
      <c r="AO51" s="37">
        <v>11.715339999999999</v>
      </c>
      <c r="AP51" s="37">
        <v>2.5665800000000001</v>
      </c>
      <c r="AQ51" s="37">
        <v>11.262370000000001</v>
      </c>
      <c r="AR51" s="37">
        <v>2.5702500000000001</v>
      </c>
      <c r="AS51" s="37">
        <v>2.9368799999999999</v>
      </c>
      <c r="AT51" s="37">
        <v>2.76492</v>
      </c>
      <c r="AU51" s="37">
        <v>2.9903200000000001</v>
      </c>
      <c r="AV51" s="37">
        <v>11.764489999999999</v>
      </c>
      <c r="AW51" s="37">
        <v>4.5995499999999998</v>
      </c>
      <c r="AX51" s="37">
        <v>3.1928399999999999</v>
      </c>
      <c r="AY51" s="37">
        <v>1.9771000000000001</v>
      </c>
      <c r="AZ51" s="37">
        <v>1.9949999999999999</v>
      </c>
      <c r="BA51" s="37">
        <v>9.2365899999999996</v>
      </c>
      <c r="BB51" s="37">
        <v>4.3845700000000001</v>
      </c>
      <c r="BC51" s="37">
        <v>1.8845699999999999</v>
      </c>
      <c r="BD51" s="37">
        <v>1.84968</v>
      </c>
      <c r="BE51" s="37">
        <v>1.1177700000000002</v>
      </c>
      <c r="BF51" s="37">
        <v>7.1698299999999993</v>
      </c>
      <c r="BG51" s="37">
        <v>1.9963899999999999</v>
      </c>
      <c r="BH51" s="37">
        <v>2.08283</v>
      </c>
      <c r="BI51" s="37">
        <v>1.3170900000000001</v>
      </c>
      <c r="BJ51" s="37">
        <v>1.77352</v>
      </c>
      <c r="BK51" s="37">
        <v>5.9272699999999992</v>
      </c>
      <c r="BL51" s="37">
        <v>2.3070599999999999</v>
      </c>
      <c r="BM51" s="37">
        <v>1.76481</v>
      </c>
      <c r="BN51" s="37">
        <v>1.3512</v>
      </c>
      <c r="BO51" s="37">
        <v>0.50419999999999998</v>
      </c>
    </row>
    <row r="52" spans="1:67" x14ac:dyDescent="0.25">
      <c r="A52" s="18" t="s">
        <v>111</v>
      </c>
      <c r="B52" s="45" t="s">
        <v>232</v>
      </c>
      <c r="C52" s="37">
        <v>0.14550000000000002</v>
      </c>
      <c r="D52" s="37">
        <v>3.9E-2</v>
      </c>
      <c r="E52" s="37">
        <v>3.2000000000000001E-2</v>
      </c>
      <c r="F52" s="37">
        <v>0.03</v>
      </c>
      <c r="G52" s="37">
        <v>4.4499999999999998E-2</v>
      </c>
      <c r="H52" s="37">
        <v>0.28813</v>
      </c>
      <c r="I52" s="37">
        <v>4.4999999999999998E-2</v>
      </c>
      <c r="J52" s="37">
        <v>6.3130000000000006E-2</v>
      </c>
      <c r="K52" s="37">
        <v>1.09E-2</v>
      </c>
      <c r="L52" s="37">
        <v>0.1691</v>
      </c>
      <c r="M52" s="37">
        <v>0.98929999999999996</v>
      </c>
      <c r="N52" s="37">
        <v>0.29831000000000002</v>
      </c>
      <c r="O52" s="37">
        <v>0.13691999999999999</v>
      </c>
      <c r="P52" s="37">
        <v>0.30676999999999999</v>
      </c>
      <c r="Q52" s="37">
        <v>0.24729999999999999</v>
      </c>
      <c r="R52" s="37">
        <v>1.2336</v>
      </c>
      <c r="S52" s="37">
        <v>0.2258</v>
      </c>
      <c r="T52" s="37">
        <v>0.2631</v>
      </c>
      <c r="U52" s="37">
        <v>0.33289999999999997</v>
      </c>
      <c r="V52" s="37">
        <v>0.4118</v>
      </c>
      <c r="W52" s="37">
        <v>0.88291000000000008</v>
      </c>
      <c r="X52" s="37">
        <v>0.1701</v>
      </c>
      <c r="Y52" s="37">
        <v>0.18501000000000001</v>
      </c>
      <c r="Z52" s="37">
        <v>0.21279999999999999</v>
      </c>
      <c r="AA52" s="37">
        <v>0.315</v>
      </c>
      <c r="AB52" s="37">
        <v>1.42286</v>
      </c>
      <c r="AC52" s="37">
        <v>0.16239999999999999</v>
      </c>
      <c r="AD52" s="37">
        <v>0.35715999999999998</v>
      </c>
      <c r="AE52" s="37">
        <v>0.42880000000000001</v>
      </c>
      <c r="AF52" s="37">
        <v>0.47449999999999998</v>
      </c>
      <c r="AG52" s="37">
        <v>1.6611199999999999</v>
      </c>
      <c r="AH52" s="37">
        <v>0.34501999999999999</v>
      </c>
      <c r="AI52" s="37">
        <v>0.35829</v>
      </c>
      <c r="AJ52" s="37">
        <v>0.54532999999999998</v>
      </c>
      <c r="AK52" s="37">
        <v>0.41248000000000001</v>
      </c>
      <c r="AL52" s="37">
        <v>0.26522999999999997</v>
      </c>
      <c r="AM52" s="37">
        <v>4.147E-2</v>
      </c>
      <c r="AN52" s="37">
        <v>0.22844999999999999</v>
      </c>
      <c r="AO52" s="37">
        <v>0.11877</v>
      </c>
      <c r="AP52" s="37">
        <v>-0.12345999999999999</v>
      </c>
      <c r="AQ52" s="37">
        <v>0.49870999999999999</v>
      </c>
      <c r="AR52" s="37">
        <v>0.14504999999999998</v>
      </c>
      <c r="AS52" s="37">
        <v>0.31364999999999998</v>
      </c>
      <c r="AT52" s="37">
        <v>0.24129</v>
      </c>
      <c r="AU52" s="37">
        <v>-0.20128000000000001</v>
      </c>
      <c r="AV52" s="37">
        <v>0.27846000000000004</v>
      </c>
      <c r="AW52" s="37">
        <v>1.9109999999999999E-2</v>
      </c>
      <c r="AX52" s="37">
        <v>6.7000000000000004E-2</v>
      </c>
      <c r="AY52" s="37">
        <v>9.0249999999999997E-2</v>
      </c>
      <c r="AZ52" s="37">
        <v>0.1021</v>
      </c>
      <c r="BA52" s="37">
        <v>0.29072999999999999</v>
      </c>
      <c r="BB52" s="37">
        <v>0.27622999999999998</v>
      </c>
      <c r="BC52" s="37">
        <v>-0.16</v>
      </c>
      <c r="BD52" s="37">
        <v>0.1115</v>
      </c>
      <c r="BE52" s="37">
        <v>6.3E-2</v>
      </c>
      <c r="BF52" s="37">
        <v>0.12448000000000002</v>
      </c>
      <c r="BG52" s="37">
        <v>3.5000000000000031E-2</v>
      </c>
      <c r="BH52" s="37">
        <v>-2.5520000000000001E-2</v>
      </c>
      <c r="BI52" s="37">
        <v>6.0999999999999999E-2</v>
      </c>
      <c r="BJ52" s="37">
        <v>5.3999999999999992E-2</v>
      </c>
      <c r="BK52" s="37">
        <v>0.223</v>
      </c>
      <c r="BL52" s="37">
        <v>6.1000000000000006E-2</v>
      </c>
      <c r="BM52" s="37">
        <v>4.6000000000000013E-2</v>
      </c>
      <c r="BN52" s="37">
        <v>0.06</v>
      </c>
      <c r="BO52" s="37">
        <v>5.6000000000000001E-2</v>
      </c>
    </row>
    <row r="53" spans="1:67" ht="26.3" x14ac:dyDescent="0.25">
      <c r="A53" s="18" t="s">
        <v>112</v>
      </c>
      <c r="B53" s="45" t="s">
        <v>233</v>
      </c>
      <c r="C53" s="37">
        <v>0.52773999999999988</v>
      </c>
      <c r="D53" s="37">
        <v>-0.1759</v>
      </c>
      <c r="E53" s="37">
        <v>0.10258</v>
      </c>
      <c r="F53" s="37">
        <v>0.57862999999999998</v>
      </c>
      <c r="G53" s="37">
        <v>2.2429999999999999E-2</v>
      </c>
      <c r="H53" s="37">
        <v>36.017650000000003</v>
      </c>
      <c r="I53" s="37">
        <v>0.33250000000000002</v>
      </c>
      <c r="J53" s="37">
        <v>1.42445</v>
      </c>
      <c r="K53" s="37">
        <v>4.0312900000000003</v>
      </c>
      <c r="L53" s="37">
        <v>30.229410000000001</v>
      </c>
      <c r="M53" s="37">
        <v>2.3481999999999998</v>
      </c>
      <c r="N53" s="37">
        <v>0.18881000000000001</v>
      </c>
      <c r="O53" s="37">
        <v>1.42499</v>
      </c>
      <c r="P53" s="37">
        <v>-0.94891999999999999</v>
      </c>
      <c r="Q53" s="37">
        <v>1.6833199999999999</v>
      </c>
      <c r="R53" s="37">
        <v>7.6862899999999996</v>
      </c>
      <c r="S53" s="37">
        <v>1.3554999999999999</v>
      </c>
      <c r="T53" s="37">
        <v>1.7969999999999999</v>
      </c>
      <c r="U53" s="37">
        <v>3.2850000000000001</v>
      </c>
      <c r="V53" s="37">
        <v>1.2487900000000001</v>
      </c>
      <c r="W53" s="37">
        <v>3.4385599999999998</v>
      </c>
      <c r="X53" s="37">
        <v>0.371</v>
      </c>
      <c r="Y53" s="37">
        <v>0.39400000000000002</v>
      </c>
      <c r="Z53" s="37">
        <v>-0.21878</v>
      </c>
      <c r="AA53" s="37">
        <v>2.8923399999999999</v>
      </c>
      <c r="AB53" s="37">
        <v>7.7505199999999999</v>
      </c>
      <c r="AC53" s="37">
        <v>2.2587999999999999</v>
      </c>
      <c r="AD53" s="37">
        <v>2.3647900000000002</v>
      </c>
      <c r="AE53" s="37">
        <v>2.2486999999999999</v>
      </c>
      <c r="AF53" s="37">
        <v>0.87822999999999996</v>
      </c>
      <c r="AG53" s="37">
        <v>-1.5965800000000012</v>
      </c>
      <c r="AH53" s="37">
        <v>13.968629999999999</v>
      </c>
      <c r="AI53" s="37">
        <v>-13.90329</v>
      </c>
      <c r="AJ53" s="37">
        <v>-9.6700300000000006</v>
      </c>
      <c r="AK53" s="37">
        <v>8.0081100000000003</v>
      </c>
      <c r="AL53" s="37">
        <v>-0.85846999999999962</v>
      </c>
      <c r="AM53" s="37">
        <v>5.8181000000000003</v>
      </c>
      <c r="AN53" s="37">
        <v>-5.1486099999999997</v>
      </c>
      <c r="AO53" s="37">
        <v>-3.5161900000000004</v>
      </c>
      <c r="AP53" s="37">
        <v>1.9882300000000002</v>
      </c>
      <c r="AQ53" s="37">
        <v>16.196719999999999</v>
      </c>
      <c r="AR53" s="37">
        <v>9.5028699999999997</v>
      </c>
      <c r="AS53" s="37">
        <v>-0.19709999999999994</v>
      </c>
      <c r="AT53" s="37">
        <v>1.5004500000000001</v>
      </c>
      <c r="AU53" s="37">
        <v>5.3904999999999994</v>
      </c>
      <c r="AV53" s="37">
        <v>109.69538000000001</v>
      </c>
      <c r="AW53" s="37">
        <v>-3.1710099999999999</v>
      </c>
      <c r="AX53" s="37">
        <v>21.510250000000003</v>
      </c>
      <c r="AY53" s="37">
        <v>18.000990000000002</v>
      </c>
      <c r="AZ53" s="37">
        <v>73.355150000000009</v>
      </c>
      <c r="BA53" s="37">
        <v>53.300690000000003</v>
      </c>
      <c r="BB53" s="37">
        <v>15.693020000000001</v>
      </c>
      <c r="BC53" s="37">
        <v>13.8849</v>
      </c>
      <c r="BD53" s="37">
        <v>17.578290000000003</v>
      </c>
      <c r="BE53" s="37">
        <v>6.1444799999999997</v>
      </c>
      <c r="BF53" s="37">
        <v>12.700470000000003</v>
      </c>
      <c r="BG53" s="37">
        <v>-9.1627799999999997</v>
      </c>
      <c r="BH53" s="37">
        <v>15.622800000000002</v>
      </c>
      <c r="BI53" s="37">
        <v>-14.747030000000001</v>
      </c>
      <c r="BJ53" s="37">
        <v>20.987480000000001</v>
      </c>
      <c r="BK53" s="37">
        <v>-23.691939999999999</v>
      </c>
      <c r="BL53" s="37">
        <v>-8.1819600000000001</v>
      </c>
      <c r="BM53" s="37">
        <v>10.724889999999998</v>
      </c>
      <c r="BN53" s="37">
        <v>-31.062629999999999</v>
      </c>
      <c r="BO53" s="37">
        <v>4.8277600000000005</v>
      </c>
    </row>
    <row r="54" spans="1:67" ht="39.450000000000003" x14ac:dyDescent="0.25">
      <c r="A54" s="16" t="s">
        <v>113</v>
      </c>
      <c r="B54" s="43" t="s">
        <v>234</v>
      </c>
      <c r="C54" s="44">
        <v>87.940950000000001</v>
      </c>
      <c r="D54" s="44">
        <v>2.8000000000000001E-2</v>
      </c>
      <c r="E54" s="44">
        <v>-4.1000000000000002E-2</v>
      </c>
      <c r="F54" s="44">
        <v>85.578050000000005</v>
      </c>
      <c r="G54" s="44">
        <v>2.3758999999999997</v>
      </c>
      <c r="H54" s="44">
        <v>-11.969660000000001</v>
      </c>
      <c r="I54" s="44">
        <v>1.0383399999999998</v>
      </c>
      <c r="J54" s="44">
        <v>-15.690000000000001</v>
      </c>
      <c r="K54" s="44">
        <v>1.3720000000000001</v>
      </c>
      <c r="L54" s="44">
        <v>1.31</v>
      </c>
      <c r="M54" s="44">
        <v>4.0304800000000007</v>
      </c>
      <c r="N54" s="44">
        <v>0.90200000000000002</v>
      </c>
      <c r="O54" s="44">
        <v>1.33</v>
      </c>
      <c r="P54" s="44">
        <v>1.2027600000000001</v>
      </c>
      <c r="Q54" s="44">
        <v>0.59572000000000003</v>
      </c>
      <c r="R54" s="44">
        <v>2.56576</v>
      </c>
      <c r="S54" s="44">
        <v>1.0317799999999999</v>
      </c>
      <c r="T54" s="44">
        <v>0.13184999999999999</v>
      </c>
      <c r="U54" s="44">
        <v>0.37434000000000001</v>
      </c>
      <c r="V54" s="44">
        <v>1.02779</v>
      </c>
      <c r="W54" s="44">
        <v>2.9789999999999539E-2</v>
      </c>
      <c r="X54" s="44">
        <v>5.1610199999999997</v>
      </c>
      <c r="Y54" s="44">
        <v>-5.62188</v>
      </c>
      <c r="Z54" s="44">
        <v>-0.58787</v>
      </c>
      <c r="AA54" s="44">
        <v>1.0785199999999999</v>
      </c>
      <c r="AB54" s="44">
        <v>-3.6779200000000003</v>
      </c>
      <c r="AC54" s="44">
        <v>-2.19584</v>
      </c>
      <c r="AD54" s="44">
        <v>-0.32806000000000002</v>
      </c>
      <c r="AE54" s="44">
        <v>-1.75166</v>
      </c>
      <c r="AF54" s="44">
        <v>0.59763999999999995</v>
      </c>
      <c r="AG54" s="44">
        <v>62.793480000000002</v>
      </c>
      <c r="AH54" s="44">
        <v>0.42708999999999997</v>
      </c>
      <c r="AI54" s="44">
        <v>0.87507999999999997</v>
      </c>
      <c r="AJ54" s="44">
        <v>11.373760000000001</v>
      </c>
      <c r="AK54" s="44">
        <v>50.117550000000001</v>
      </c>
      <c r="AL54" s="44">
        <v>4.4367800000000015</v>
      </c>
      <c r="AM54" s="44">
        <v>21.815070000000002</v>
      </c>
      <c r="AN54" s="44">
        <v>-52.299340000000001</v>
      </c>
      <c r="AO54" s="44">
        <v>29.44997</v>
      </c>
      <c r="AP54" s="44">
        <v>5.4710799999999997</v>
      </c>
      <c r="AQ54" s="44">
        <v>-6.7151999999999994</v>
      </c>
      <c r="AR54" s="44">
        <v>9.8901399999999988</v>
      </c>
      <c r="AS54" s="44">
        <v>-24.919319999999999</v>
      </c>
      <c r="AT54" s="44">
        <v>2.4629999999999999E-2</v>
      </c>
      <c r="AU54" s="44">
        <v>8.2893500000000007</v>
      </c>
      <c r="AV54" s="44">
        <v>-4.6574200000000001</v>
      </c>
      <c r="AW54" s="44">
        <v>-1.3552900000000001</v>
      </c>
      <c r="AX54" s="44">
        <v>3.3302999999999998</v>
      </c>
      <c r="AY54" s="44">
        <v>-2.0011000000000001</v>
      </c>
      <c r="AZ54" s="44">
        <v>-4.6313300000000002</v>
      </c>
      <c r="BA54" s="44">
        <v>24.840290000000003</v>
      </c>
      <c r="BB54" s="44">
        <v>0.4482600000000001</v>
      </c>
      <c r="BC54" s="44">
        <v>18.330960000000001</v>
      </c>
      <c r="BD54" s="44">
        <v>5.2369599999999998</v>
      </c>
      <c r="BE54" s="44">
        <v>0.82411000000000001</v>
      </c>
      <c r="BF54" s="44">
        <v>-6.3122699999999998</v>
      </c>
      <c r="BG54" s="44">
        <v>-1.89442</v>
      </c>
      <c r="BH54" s="44">
        <v>0.61980999999999997</v>
      </c>
      <c r="BI54" s="44">
        <v>-2.4328899999999996</v>
      </c>
      <c r="BJ54" s="44">
        <v>-2.6047700000000003</v>
      </c>
      <c r="BK54" s="44">
        <v>-17.62152</v>
      </c>
      <c r="BL54" s="44">
        <v>2.23935</v>
      </c>
      <c r="BM54" s="44">
        <v>-7.5962999999999994</v>
      </c>
      <c r="BN54" s="44">
        <v>-9.4416899999999995</v>
      </c>
      <c r="BO54" s="44">
        <v>-2.8228800000000005</v>
      </c>
    </row>
    <row r="55" spans="1:67" ht="39.450000000000003" x14ac:dyDescent="0.25">
      <c r="A55" s="16" t="s">
        <v>114</v>
      </c>
      <c r="B55" s="43" t="s">
        <v>235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0</v>
      </c>
      <c r="BF55" s="44">
        <v>0</v>
      </c>
      <c r="BG55" s="44">
        <v>0</v>
      </c>
      <c r="BH55" s="44">
        <v>0</v>
      </c>
      <c r="BI55" s="44">
        <v>0</v>
      </c>
      <c r="BJ55" s="44">
        <v>0</v>
      </c>
      <c r="BK55" s="44">
        <v>0</v>
      </c>
      <c r="BL55" s="44">
        <v>0</v>
      </c>
      <c r="BM55" s="44">
        <v>0</v>
      </c>
      <c r="BN55" s="44">
        <v>0</v>
      </c>
      <c r="BO55" s="44">
        <v>0</v>
      </c>
    </row>
    <row r="56" spans="1:67" ht="39.450000000000003" x14ac:dyDescent="0.25">
      <c r="A56" s="16" t="s">
        <v>115</v>
      </c>
      <c r="B56" s="43" t="s">
        <v>236</v>
      </c>
      <c r="C56" s="44">
        <v>1.10195</v>
      </c>
      <c r="D56" s="44">
        <v>5.2500000000000003E-3</v>
      </c>
      <c r="E56" s="44">
        <v>0.51970000000000005</v>
      </c>
      <c r="F56" s="44">
        <v>0.25869999999999999</v>
      </c>
      <c r="G56" s="44">
        <v>0.31830000000000003</v>
      </c>
      <c r="H56" s="44">
        <v>4.9535000000000009</v>
      </c>
      <c r="I56" s="44">
        <v>1.1870000000000001</v>
      </c>
      <c r="J56" s="44">
        <v>0.217</v>
      </c>
      <c r="K56" s="44">
        <v>3.1030000000000002</v>
      </c>
      <c r="L56" s="44">
        <v>0.44650000000000001</v>
      </c>
      <c r="M56" s="44">
        <v>2.8130100000000002</v>
      </c>
      <c r="N56" s="44">
        <v>0.43541000000000002</v>
      </c>
      <c r="O56" s="44">
        <v>0.89707000000000003</v>
      </c>
      <c r="P56" s="44">
        <v>1.07081</v>
      </c>
      <c r="Q56" s="44">
        <v>0.40971999999999997</v>
      </c>
      <c r="R56" s="44">
        <v>0.87375999999999998</v>
      </c>
      <c r="S56" s="44">
        <v>-0.63197000000000003</v>
      </c>
      <c r="T56" s="44">
        <v>-0.83279000000000003</v>
      </c>
      <c r="U56" s="44">
        <v>0.74785000000000001</v>
      </c>
      <c r="V56" s="44">
        <v>1.59067</v>
      </c>
      <c r="W56" s="44">
        <v>2.29772</v>
      </c>
      <c r="X56" s="44">
        <v>0.80779000000000001</v>
      </c>
      <c r="Y56" s="44">
        <v>-7.9000000000000008E-3</v>
      </c>
      <c r="Z56" s="44">
        <v>-0.36542999999999998</v>
      </c>
      <c r="AA56" s="44">
        <v>1.8632599999999999</v>
      </c>
      <c r="AB56" s="44">
        <v>1.79887</v>
      </c>
      <c r="AC56" s="44">
        <v>0.40165000000000001</v>
      </c>
      <c r="AD56" s="44">
        <v>0.90354000000000001</v>
      </c>
      <c r="AE56" s="44">
        <v>0.44757999999999998</v>
      </c>
      <c r="AF56" s="44">
        <v>4.6100000000000002E-2</v>
      </c>
      <c r="AG56" s="44">
        <v>0.63452999999999993</v>
      </c>
      <c r="AH56" s="44">
        <v>-0.46862999999999999</v>
      </c>
      <c r="AI56" s="44">
        <v>0.21150000000000002</v>
      </c>
      <c r="AJ56" s="44">
        <v>0.26684999999999992</v>
      </c>
      <c r="AK56" s="44">
        <v>0.62480999999999998</v>
      </c>
      <c r="AL56" s="44">
        <v>0.70545999999999975</v>
      </c>
      <c r="AM56" s="44">
        <v>1.5739999999999998</v>
      </c>
      <c r="AN56" s="44">
        <v>-1.2987500000000001</v>
      </c>
      <c r="AO56" s="44">
        <v>0.30681999999999998</v>
      </c>
      <c r="AP56" s="44">
        <v>0.12339000000000001</v>
      </c>
      <c r="AQ56" s="44">
        <v>2.3257099999999999</v>
      </c>
      <c r="AR56" s="44">
        <v>-6.1239999999999989E-2</v>
      </c>
      <c r="AS56" s="44">
        <v>0.87838000000000005</v>
      </c>
      <c r="AT56" s="44">
        <v>-0.21699000000000002</v>
      </c>
      <c r="AU56" s="44">
        <v>1.72556</v>
      </c>
      <c r="AV56" s="44">
        <v>6.8729899999999997</v>
      </c>
      <c r="AW56" s="44">
        <v>3.6684999999999999</v>
      </c>
      <c r="AX56" s="44">
        <v>1.6364599999999998</v>
      </c>
      <c r="AY56" s="44">
        <v>-1.3631799999999998</v>
      </c>
      <c r="AZ56" s="44">
        <v>2.9312100000000001</v>
      </c>
      <c r="BA56" s="44">
        <v>1.8666700000000001</v>
      </c>
      <c r="BB56" s="44">
        <v>0.92138999999999993</v>
      </c>
      <c r="BC56" s="44">
        <v>1.5909</v>
      </c>
      <c r="BD56" s="44">
        <v>0.18274000000000001</v>
      </c>
      <c r="BE56" s="44">
        <v>-0.82835999999999999</v>
      </c>
      <c r="BF56" s="44">
        <v>-1.38168</v>
      </c>
      <c r="BG56" s="44">
        <v>-4.0458300000000005</v>
      </c>
      <c r="BH56" s="44">
        <v>2.9137000000000004</v>
      </c>
      <c r="BI56" s="44">
        <v>-0.80340999999999996</v>
      </c>
      <c r="BJ56" s="44">
        <v>0.55386000000000002</v>
      </c>
      <c r="BK56" s="44">
        <v>5.2128499999999995</v>
      </c>
      <c r="BL56" s="44">
        <v>0.85087000000000002</v>
      </c>
      <c r="BM56" s="44">
        <v>1.6231499999999999</v>
      </c>
      <c r="BN56" s="44">
        <v>1.46716</v>
      </c>
      <c r="BO56" s="44">
        <v>1.2716699999999999</v>
      </c>
    </row>
    <row r="57" spans="1:67" ht="15.85" customHeight="1" x14ac:dyDescent="0.25">
      <c r="A57" s="16" t="s">
        <v>116</v>
      </c>
      <c r="B57" s="43" t="s">
        <v>237</v>
      </c>
      <c r="C57" s="44">
        <v>-1.1856800000000001</v>
      </c>
      <c r="D57" s="44">
        <v>3.082E-2</v>
      </c>
      <c r="E57" s="44">
        <v>-1.473E-2</v>
      </c>
      <c r="F57" s="44">
        <v>-0.31357000000000002</v>
      </c>
      <c r="G57" s="44">
        <v>-0.88819999999999999</v>
      </c>
      <c r="H57" s="44">
        <v>2.8695000000000004</v>
      </c>
      <c r="I57" s="44">
        <v>1.6817800000000001</v>
      </c>
      <c r="J57" s="44">
        <v>1.2328600000000001</v>
      </c>
      <c r="K57" s="44">
        <v>-3.576E-2</v>
      </c>
      <c r="L57" s="44">
        <v>-9.3799999999999994E-3</v>
      </c>
      <c r="M57" s="44">
        <v>32.580039999999997</v>
      </c>
      <c r="N57" s="44">
        <v>0.19597999999999999</v>
      </c>
      <c r="O57" s="44">
        <v>-5.7090000000000002E-2</v>
      </c>
      <c r="P57" s="44">
        <v>0.39418999999999998</v>
      </c>
      <c r="Q57" s="44">
        <v>32.046959999999999</v>
      </c>
      <c r="R57" s="44">
        <v>17.222351041652463</v>
      </c>
      <c r="S57" s="44">
        <v>15.92417</v>
      </c>
      <c r="T57" s="44">
        <v>2.6901041652460999E-2</v>
      </c>
      <c r="U57" s="44">
        <v>0.33517000000000002</v>
      </c>
      <c r="V57" s="44">
        <v>0.93611</v>
      </c>
      <c r="W57" s="44">
        <v>60.773240000000001</v>
      </c>
      <c r="X57" s="44">
        <v>0.79069999999999996</v>
      </c>
      <c r="Y57" s="44">
        <v>4.0983299999999998</v>
      </c>
      <c r="Z57" s="44">
        <v>17.53407</v>
      </c>
      <c r="AA57" s="44">
        <v>38.350140000000003</v>
      </c>
      <c r="AB57" s="44">
        <v>-33.935629999999996</v>
      </c>
      <c r="AC57" s="44">
        <v>-71.772319999999993</v>
      </c>
      <c r="AD57" s="44">
        <v>8.8623100000000008</v>
      </c>
      <c r="AE57" s="44">
        <v>25.79402</v>
      </c>
      <c r="AF57" s="44">
        <v>3.1803599999999999</v>
      </c>
      <c r="AG57" s="44">
        <v>79.625370000000004</v>
      </c>
      <c r="AH57" s="44">
        <v>3.5243799999999998</v>
      </c>
      <c r="AI57" s="44">
        <v>39.564570000000003</v>
      </c>
      <c r="AJ57" s="44">
        <v>4.0435499999999998</v>
      </c>
      <c r="AK57" s="44">
        <v>32.492870000000003</v>
      </c>
      <c r="AL57" s="44">
        <v>42.205799999999996</v>
      </c>
      <c r="AM57" s="44">
        <v>12.900789999999999</v>
      </c>
      <c r="AN57" s="44">
        <v>27.84488</v>
      </c>
      <c r="AO57" s="44">
        <v>-0.77334999999999998</v>
      </c>
      <c r="AP57" s="44">
        <v>2.2334800000000001</v>
      </c>
      <c r="AQ57" s="44">
        <v>46.41771</v>
      </c>
      <c r="AR57" s="44">
        <v>3.2430099999999999</v>
      </c>
      <c r="AS57" s="44">
        <v>17.250389999999999</v>
      </c>
      <c r="AT57" s="44">
        <v>18.026710000000001</v>
      </c>
      <c r="AU57" s="44">
        <v>7.8976000000000006</v>
      </c>
      <c r="AV57" s="44">
        <v>286.98687000000001</v>
      </c>
      <c r="AW57" s="44">
        <v>1.1831800000000001</v>
      </c>
      <c r="AX57" s="44">
        <v>102.68013000000001</v>
      </c>
      <c r="AY57" s="44">
        <v>80.361509999999996</v>
      </c>
      <c r="AZ57" s="44">
        <v>102.76204999999999</v>
      </c>
      <c r="BA57" s="44">
        <v>68.392859999999999</v>
      </c>
      <c r="BB57" s="44">
        <v>1.73464</v>
      </c>
      <c r="BC57" s="44">
        <v>13.485720000000001</v>
      </c>
      <c r="BD57" s="44">
        <v>51.913339999999998</v>
      </c>
      <c r="BE57" s="44">
        <v>1.2591600000000001</v>
      </c>
      <c r="BF57" s="44">
        <v>41.84986</v>
      </c>
      <c r="BG57" s="44">
        <v>5.7057599999999997</v>
      </c>
      <c r="BH57" s="44">
        <v>20.223680000000002</v>
      </c>
      <c r="BI57" s="44">
        <v>2.2030400000000001</v>
      </c>
      <c r="BJ57" s="44">
        <v>13.71738</v>
      </c>
      <c r="BK57" s="44">
        <v>-39.374000000000002</v>
      </c>
      <c r="BL57" s="44">
        <v>5.0411499999999991</v>
      </c>
      <c r="BM57" s="44">
        <v>1.7273600000000002</v>
      </c>
      <c r="BN57" s="44">
        <v>-46.18994</v>
      </c>
      <c r="BO57" s="44">
        <v>4.7430000000000305E-2</v>
      </c>
    </row>
    <row r="58" spans="1:67" ht="52.6" x14ac:dyDescent="0.25">
      <c r="A58" s="16" t="s">
        <v>117</v>
      </c>
      <c r="B58" s="43" t="s">
        <v>238</v>
      </c>
      <c r="C58" s="44">
        <v>-67.836029999999994</v>
      </c>
      <c r="D58" s="44">
        <v>20.146989999999999</v>
      </c>
      <c r="E58" s="44">
        <v>-117.6087</v>
      </c>
      <c r="F58" s="44">
        <v>21.774979999999999</v>
      </c>
      <c r="G58" s="44">
        <v>7.8506999999999998</v>
      </c>
      <c r="H58" s="44">
        <v>774.27938207728289</v>
      </c>
      <c r="I58" s="44">
        <v>21.106882077282716</v>
      </c>
      <c r="J58" s="44">
        <v>146.09828999999999</v>
      </c>
      <c r="K58" s="44">
        <v>531.57657000000017</v>
      </c>
      <c r="L58" s="44">
        <v>75.497640000000004</v>
      </c>
      <c r="M58" s="44">
        <v>109.16238999999997</v>
      </c>
      <c r="N58" s="44">
        <v>39.774569999999997</v>
      </c>
      <c r="O58" s="44">
        <v>174.41955999999999</v>
      </c>
      <c r="P58" s="44">
        <v>-16.318339999999999</v>
      </c>
      <c r="Q58" s="44">
        <v>-88.713399999999993</v>
      </c>
      <c r="R58" s="44">
        <v>-12.391119999999994</v>
      </c>
      <c r="S58" s="44">
        <v>15.29542</v>
      </c>
      <c r="T58" s="44">
        <v>-13.72622</v>
      </c>
      <c r="U58" s="44">
        <v>48.488120000000002</v>
      </c>
      <c r="V58" s="44">
        <v>-62.448439999999998</v>
      </c>
      <c r="W58" s="44">
        <v>142.18686930300021</v>
      </c>
      <c r="X58" s="44">
        <v>27.160599999999999</v>
      </c>
      <c r="Y58" s="44">
        <v>39.390378062999567</v>
      </c>
      <c r="Z58" s="44">
        <v>82.290742020000351</v>
      </c>
      <c r="AA58" s="44">
        <v>-6.654850779999709</v>
      </c>
      <c r="AB58" s="44">
        <v>153.82191</v>
      </c>
      <c r="AC58" s="44">
        <v>43.465240000000001</v>
      </c>
      <c r="AD58" s="44">
        <v>32.505710000000001</v>
      </c>
      <c r="AE58" s="44">
        <v>20.361740000000001</v>
      </c>
      <c r="AF58" s="44">
        <v>57.489220000000003</v>
      </c>
      <c r="AG58" s="44">
        <v>89.988710000000012</v>
      </c>
      <c r="AH58" s="44">
        <v>14.16173</v>
      </c>
      <c r="AI58" s="44">
        <v>-42.509389999999996</v>
      </c>
      <c r="AJ58" s="44">
        <v>86.410930000000008</v>
      </c>
      <c r="AK58" s="44">
        <v>31.925439999999998</v>
      </c>
      <c r="AL58" s="44">
        <v>91.555489999999992</v>
      </c>
      <c r="AM58" s="44">
        <v>34.419499999999999</v>
      </c>
      <c r="AN58" s="44">
        <v>1.4352899999999997</v>
      </c>
      <c r="AO58" s="44">
        <v>19.125419999999998</v>
      </c>
      <c r="AP58" s="44">
        <v>36.575279999999999</v>
      </c>
      <c r="AQ58" s="44">
        <v>66.183459999999997</v>
      </c>
      <c r="AR58" s="44">
        <v>19.080559999999998</v>
      </c>
      <c r="AS58" s="44">
        <v>22.36731</v>
      </c>
      <c r="AT58" s="44">
        <v>30.173929999999999</v>
      </c>
      <c r="AU58" s="44">
        <v>-5.4383400000000011</v>
      </c>
      <c r="AV58" s="44">
        <v>247.82129999999998</v>
      </c>
      <c r="AW58" s="44">
        <v>30.017150000000001</v>
      </c>
      <c r="AX58" s="44">
        <v>24.287289999999999</v>
      </c>
      <c r="AY58" s="44">
        <v>21.295379999999998</v>
      </c>
      <c r="AZ58" s="44">
        <v>172.22147999999999</v>
      </c>
      <c r="BA58" s="44">
        <v>208.35658999999998</v>
      </c>
      <c r="BB58" s="44">
        <v>23.700330000000001</v>
      </c>
      <c r="BC58" s="44">
        <v>41.570599999999999</v>
      </c>
      <c r="BD58" s="44">
        <v>59.470089999999999</v>
      </c>
      <c r="BE58" s="44">
        <v>83.615569999999991</v>
      </c>
      <c r="BF58" s="44">
        <v>304.46821999999997</v>
      </c>
      <c r="BG58" s="44">
        <v>-12.11138</v>
      </c>
      <c r="BH58" s="44">
        <v>45.714399999999998</v>
      </c>
      <c r="BI58" s="44">
        <v>28.314690000000002</v>
      </c>
      <c r="BJ58" s="44">
        <v>242.55051</v>
      </c>
      <c r="BK58" s="44">
        <v>315.20614999999998</v>
      </c>
      <c r="BL58" s="44">
        <v>63.285359999999997</v>
      </c>
      <c r="BM58" s="44">
        <v>141.25565999999998</v>
      </c>
      <c r="BN58" s="44">
        <v>36.910319999999999</v>
      </c>
      <c r="BO58" s="44">
        <v>73.754809999999992</v>
      </c>
    </row>
    <row r="59" spans="1:67" ht="39.450000000000003" x14ac:dyDescent="0.25">
      <c r="A59" s="16" t="s">
        <v>118</v>
      </c>
      <c r="B59" s="43" t="s">
        <v>239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/>
      <c r="L59" s="44"/>
      <c r="M59" s="44">
        <v>0</v>
      </c>
      <c r="N59" s="44"/>
      <c r="O59" s="44"/>
      <c r="P59" s="44"/>
      <c r="Q59" s="44"/>
      <c r="R59" s="44">
        <v>0</v>
      </c>
      <c r="S59" s="44"/>
      <c r="T59" s="44"/>
      <c r="U59" s="44"/>
      <c r="V59" s="44"/>
      <c r="W59" s="44">
        <v>0</v>
      </c>
      <c r="X59" s="44"/>
      <c r="Y59" s="44"/>
      <c r="Z59" s="44"/>
      <c r="AA59" s="44"/>
      <c r="AB59" s="44">
        <v>0</v>
      </c>
      <c r="AC59" s="44"/>
      <c r="AD59" s="44"/>
      <c r="AE59" s="44"/>
      <c r="AF59" s="44"/>
      <c r="AG59" s="44">
        <v>0</v>
      </c>
      <c r="AH59" s="44"/>
      <c r="AI59" s="44"/>
      <c r="AJ59" s="44"/>
      <c r="AK59" s="44"/>
      <c r="AL59" s="44">
        <v>0</v>
      </c>
      <c r="AM59" s="44"/>
      <c r="AN59" s="44"/>
      <c r="AO59" s="44"/>
      <c r="AP59" s="44"/>
      <c r="AQ59" s="44">
        <v>0</v>
      </c>
      <c r="AR59" s="44"/>
      <c r="AS59" s="44"/>
      <c r="AT59" s="44"/>
      <c r="AU59" s="44"/>
      <c r="AV59" s="44">
        <v>0</v>
      </c>
      <c r="AW59" s="44"/>
      <c r="AX59" s="44"/>
      <c r="AY59" s="44"/>
      <c r="AZ59" s="44"/>
      <c r="BA59" s="44">
        <v>0</v>
      </c>
      <c r="BB59" s="44"/>
      <c r="BC59" s="44"/>
      <c r="BD59" s="44"/>
      <c r="BE59" s="44"/>
      <c r="BF59" s="44">
        <v>-1.0231815394945443E-12</v>
      </c>
      <c r="BG59" s="44"/>
      <c r="BH59" s="44"/>
      <c r="BI59" s="44">
        <v>-1.0231815394945443E-12</v>
      </c>
      <c r="BJ59" s="44">
        <v>0</v>
      </c>
      <c r="BK59" s="44">
        <v>0</v>
      </c>
      <c r="BL59" s="44">
        <v>0</v>
      </c>
      <c r="BM59" s="44">
        <v>0</v>
      </c>
      <c r="BN59" s="44">
        <v>0</v>
      </c>
      <c r="BO59" s="44">
        <v>0</v>
      </c>
    </row>
    <row r="60" spans="1:67" s="15" customFormat="1" x14ac:dyDescent="0.25">
      <c r="A60" s="47" t="s">
        <v>62</v>
      </c>
      <c r="B60" s="41"/>
      <c r="C60" s="42">
        <v>1976.9149980000002</v>
      </c>
      <c r="D60" s="42">
        <v>1841.9569950000002</v>
      </c>
      <c r="E60" s="42">
        <v>-303.41099899999995</v>
      </c>
      <c r="F60" s="42">
        <v>193.33020000000008</v>
      </c>
      <c r="G60" s="42">
        <v>245.03880199999989</v>
      </c>
      <c r="H60" s="42">
        <v>2633.5420280772832</v>
      </c>
      <c r="I60" s="42">
        <v>-702.63562999999999</v>
      </c>
      <c r="J60" s="42">
        <v>649.47268599999995</v>
      </c>
      <c r="K60" s="42">
        <v>461.21564000000018</v>
      </c>
      <c r="L60" s="42">
        <v>2225.4893299999999</v>
      </c>
      <c r="M60" s="42">
        <v>3316.376538</v>
      </c>
      <c r="N60" s="42">
        <v>1136.4506699999997</v>
      </c>
      <c r="O60" s="42">
        <v>979.69834800000012</v>
      </c>
      <c r="P60" s="42">
        <v>304.31841999999995</v>
      </c>
      <c r="Q60" s="42">
        <v>895.90910000000008</v>
      </c>
      <c r="R60" s="42">
        <v>3474.5806571376547</v>
      </c>
      <c r="S60" s="42">
        <v>119.19490037000006</v>
      </c>
      <c r="T60" s="42">
        <v>2252.618247261652</v>
      </c>
      <c r="U60" s="42">
        <v>954.70791544600274</v>
      </c>
      <c r="V60" s="42">
        <v>148.05959406000011</v>
      </c>
      <c r="W60" s="42">
        <v>956.50186208312209</v>
      </c>
      <c r="X60" s="42">
        <v>458.70084278012206</v>
      </c>
      <c r="Y60" s="42">
        <v>1035.0283380629996</v>
      </c>
      <c r="Z60" s="42">
        <v>709.58761202000039</v>
      </c>
      <c r="AA60" s="42">
        <v>-1246.8149307799995</v>
      </c>
      <c r="AB60" s="42">
        <v>-4639.2774746191353</v>
      </c>
      <c r="AC60" s="42">
        <v>-2505.6670529900002</v>
      </c>
      <c r="AD60" s="42">
        <v>-859.64736559913501</v>
      </c>
      <c r="AE60" s="42">
        <v>-273.53113799999983</v>
      </c>
      <c r="AF60" s="42">
        <v>-1000.43191803</v>
      </c>
      <c r="AG60" s="42">
        <v>-2173.5708078178254</v>
      </c>
      <c r="AH60" s="42">
        <v>-586.54829674999985</v>
      </c>
      <c r="AI60" s="42">
        <v>-2231.9854600000008</v>
      </c>
      <c r="AJ60" s="42">
        <v>804.81863999999996</v>
      </c>
      <c r="AK60" s="42">
        <v>-159.85569106782495</v>
      </c>
      <c r="AL60" s="42">
        <v>1330.5473450899999</v>
      </c>
      <c r="AM60" s="42">
        <v>-356.68607915000007</v>
      </c>
      <c r="AN60" s="42">
        <v>1045.6195746600001</v>
      </c>
      <c r="AO60" s="42">
        <v>479.66487633000031</v>
      </c>
      <c r="AP60" s="42">
        <v>161.94897324999977</v>
      </c>
      <c r="AQ60" s="42">
        <v>2665.1738137713455</v>
      </c>
      <c r="AR60" s="42">
        <v>761.24464607478342</v>
      </c>
      <c r="AS60" s="42">
        <v>-140.54511000000022</v>
      </c>
      <c r="AT60" s="42">
        <v>680.48854083656363</v>
      </c>
      <c r="AU60" s="42">
        <v>1363.9857368599987</v>
      </c>
      <c r="AV60" s="42">
        <v>-2852.9278038000002</v>
      </c>
      <c r="AW60" s="42">
        <v>391.61380999999994</v>
      </c>
      <c r="AX60" s="42">
        <v>1141.6616282500004</v>
      </c>
      <c r="AY60" s="42">
        <v>-1351.9335005899995</v>
      </c>
      <c r="AZ60" s="42">
        <v>-3034.2697414600011</v>
      </c>
      <c r="BA60" s="42">
        <v>3145.220794899999</v>
      </c>
      <c r="BB60" s="42">
        <v>853.52119489999973</v>
      </c>
      <c r="BC60" s="42">
        <v>-56.368240000000782</v>
      </c>
      <c r="BD60" s="42">
        <v>1826.1523399999999</v>
      </c>
      <c r="BE60" s="42">
        <v>521.91549999999995</v>
      </c>
      <c r="BF60" s="42">
        <v>-1901.5129143800004</v>
      </c>
      <c r="BG60" s="42">
        <v>-418.39785000000001</v>
      </c>
      <c r="BH60" s="42">
        <v>1019.1284699999998</v>
      </c>
      <c r="BI60" s="42">
        <v>-580.75882000000104</v>
      </c>
      <c r="BJ60" s="42">
        <v>-1921.4847143799993</v>
      </c>
      <c r="BK60" s="42">
        <v>468.51664733668736</v>
      </c>
      <c r="BL60" s="42">
        <v>508.7587299999999</v>
      </c>
      <c r="BM60" s="42">
        <v>-476.27719000000008</v>
      </c>
      <c r="BN60" s="42">
        <v>592.92692</v>
      </c>
      <c r="BO60" s="42">
        <v>-156.89181266331252</v>
      </c>
    </row>
    <row r="61" spans="1:67" ht="13.95" customHeight="1" x14ac:dyDescent="0.25">
      <c r="A61" s="21"/>
      <c r="B61" s="21"/>
      <c r="C61" s="21"/>
      <c r="D61" s="20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</row>
    <row r="62" spans="1:67" x14ac:dyDescent="0.25">
      <c r="A62" s="23" t="s">
        <v>119</v>
      </c>
      <c r="B62" s="23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6"/>
      <c r="BJ62" s="56"/>
      <c r="BK62" s="56"/>
      <c r="BL62" s="54"/>
      <c r="BM62" s="54"/>
      <c r="BN62" s="54"/>
      <c r="BO62" s="54"/>
    </row>
    <row r="63" spans="1:67" x14ac:dyDescent="0.25">
      <c r="C63" s="13">
        <f>C60-'2.елдер бойынша'!B121</f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</row>
    <row r="64" spans="1:67" x14ac:dyDescent="0.25"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</row>
    <row r="65" spans="15:15" x14ac:dyDescent="0.25">
      <c r="O65" s="22"/>
    </row>
    <row r="66" spans="15:15" x14ac:dyDescent="0.25">
      <c r="O66" s="22"/>
    </row>
    <row r="67" spans="15:15" x14ac:dyDescent="0.25">
      <c r="O67" s="22"/>
    </row>
  </sheetData>
  <mergeCells count="1">
    <mergeCell ref="A1:AX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125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ColWidth="12.6640625" defaultRowHeight="13.15" outlineLevelCol="1" x14ac:dyDescent="0.25"/>
  <cols>
    <col min="1" max="1" width="39.33203125" style="1" customWidth="1"/>
    <col min="2" max="2" width="8.6640625" style="1" customWidth="1"/>
    <col min="3" max="6" width="8.6640625" style="1" hidden="1" customWidth="1" outlineLevel="1"/>
    <col min="7" max="7" width="8.6640625" style="1" customWidth="1" collapsed="1"/>
    <col min="8" max="11" width="8.6640625" style="1" hidden="1" customWidth="1" outlineLevel="1"/>
    <col min="12" max="12" width="8.6640625" style="1" customWidth="1" collapsed="1"/>
    <col min="13" max="16" width="8.6640625" style="1" hidden="1" customWidth="1" outlineLevel="1"/>
    <col min="17" max="17" width="8.6640625" style="1" customWidth="1" collapsed="1"/>
    <col min="18" max="21" width="8.6640625" style="1" hidden="1" customWidth="1" outlineLevel="1"/>
    <col min="22" max="22" width="8.6640625" style="1" customWidth="1" collapsed="1"/>
    <col min="23" max="26" width="8.6640625" style="1" hidden="1" customWidth="1" outlineLevel="1"/>
    <col min="27" max="27" width="8.6640625" style="1" customWidth="1" collapsed="1"/>
    <col min="28" max="31" width="8.6640625" style="1" hidden="1" customWidth="1" outlineLevel="1"/>
    <col min="32" max="32" width="8.6640625" style="1" customWidth="1" collapsed="1"/>
    <col min="33" max="33" width="8.6640625" style="1" hidden="1" customWidth="1" outlineLevel="1"/>
    <col min="34" max="36" width="8.6640625" style="1" hidden="1" customWidth="1" outlineLevel="1" collapsed="1"/>
    <col min="37" max="37" width="8.6640625" style="1" customWidth="1" collapsed="1"/>
    <col min="38" max="41" width="8.6640625" style="1" hidden="1" customWidth="1" outlineLevel="1" collapsed="1"/>
    <col min="42" max="42" width="8.6640625" style="1" customWidth="1" collapsed="1"/>
    <col min="43" max="46" width="8.6640625" style="1" hidden="1" customWidth="1" outlineLevel="1"/>
    <col min="47" max="47" width="8.77734375" style="1" customWidth="1" collapsed="1"/>
    <col min="48" max="51" width="8.77734375" style="1" hidden="1" customWidth="1" outlineLevel="1"/>
    <col min="52" max="52" width="8.77734375" style="1" customWidth="1" collapsed="1"/>
    <col min="53" max="56" width="8.77734375" style="1" hidden="1" customWidth="1" outlineLevel="1"/>
    <col min="57" max="57" width="8.77734375" style="1" customWidth="1" collapsed="1"/>
    <col min="58" max="61" width="8.77734375" style="1" hidden="1" customWidth="1" outlineLevel="1"/>
    <col min="62" max="62" width="8.77734375" style="1" customWidth="1" collapsed="1"/>
    <col min="63" max="66" width="8.77734375" style="1" customWidth="1"/>
    <col min="67" max="16384" width="12.6640625" style="1"/>
  </cols>
  <sheetData>
    <row r="1" spans="1:71" s="2" customFormat="1" ht="14.4" x14ac:dyDescent="0.25">
      <c r="A1" s="60" t="s">
        <v>122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71" ht="14.4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N2" s="31" t="s">
        <v>120</v>
      </c>
    </row>
    <row r="3" spans="1:71" s="7" customFormat="1" ht="26.3" x14ac:dyDescent="0.2">
      <c r="A3" s="33" t="s">
        <v>121</v>
      </c>
      <c r="B3" s="5">
        <v>2013</v>
      </c>
      <c r="C3" s="5" t="s">
        <v>248</v>
      </c>
      <c r="D3" s="5" t="s">
        <v>249</v>
      </c>
      <c r="E3" s="5" t="s">
        <v>250</v>
      </c>
      <c r="F3" s="5" t="s">
        <v>251</v>
      </c>
      <c r="G3" s="5">
        <v>2014</v>
      </c>
      <c r="H3" s="5" t="s">
        <v>252</v>
      </c>
      <c r="I3" s="5" t="s">
        <v>253</v>
      </c>
      <c r="J3" s="5" t="s">
        <v>254</v>
      </c>
      <c r="K3" s="5" t="s">
        <v>255</v>
      </c>
      <c r="L3" s="5">
        <v>2015</v>
      </c>
      <c r="M3" s="5" t="s">
        <v>256</v>
      </c>
      <c r="N3" s="5" t="s">
        <v>257</v>
      </c>
      <c r="O3" s="5" t="s">
        <v>258</v>
      </c>
      <c r="P3" s="5" t="s">
        <v>259</v>
      </c>
      <c r="Q3" s="5">
        <v>2016</v>
      </c>
      <c r="R3" s="5" t="s">
        <v>260</v>
      </c>
      <c r="S3" s="5" t="s">
        <v>261</v>
      </c>
      <c r="T3" s="5" t="s">
        <v>262</v>
      </c>
      <c r="U3" s="5" t="s">
        <v>263</v>
      </c>
      <c r="V3" s="5">
        <v>2017</v>
      </c>
      <c r="W3" s="5" t="s">
        <v>264</v>
      </c>
      <c r="X3" s="5" t="s">
        <v>265</v>
      </c>
      <c r="Y3" s="5" t="s">
        <v>266</v>
      </c>
      <c r="Z3" s="6" t="s">
        <v>267</v>
      </c>
      <c r="AA3" s="5">
        <v>2018</v>
      </c>
      <c r="AB3" s="5" t="s">
        <v>268</v>
      </c>
      <c r="AC3" s="5" t="s">
        <v>269</v>
      </c>
      <c r="AD3" s="6" t="s">
        <v>270</v>
      </c>
      <c r="AE3" s="6" t="s">
        <v>271</v>
      </c>
      <c r="AF3" s="5">
        <v>2019</v>
      </c>
      <c r="AG3" s="5" t="s">
        <v>272</v>
      </c>
      <c r="AH3" s="5" t="s">
        <v>273</v>
      </c>
      <c r="AI3" s="5" t="s">
        <v>274</v>
      </c>
      <c r="AJ3" s="5" t="s">
        <v>275</v>
      </c>
      <c r="AK3" s="5">
        <v>2020</v>
      </c>
      <c r="AL3" s="5" t="s">
        <v>276</v>
      </c>
      <c r="AM3" s="5" t="s">
        <v>277</v>
      </c>
      <c r="AN3" s="5" t="s">
        <v>278</v>
      </c>
      <c r="AO3" s="5" t="s">
        <v>279</v>
      </c>
      <c r="AP3" s="5">
        <v>2021</v>
      </c>
      <c r="AQ3" s="5" t="s">
        <v>246</v>
      </c>
      <c r="AR3" s="5" t="s">
        <v>280</v>
      </c>
      <c r="AS3" s="5" t="s">
        <v>281</v>
      </c>
      <c r="AT3" s="5" t="s">
        <v>282</v>
      </c>
      <c r="AU3" s="5">
        <v>2022</v>
      </c>
      <c r="AV3" s="5" t="s">
        <v>283</v>
      </c>
      <c r="AW3" s="5" t="s">
        <v>286</v>
      </c>
      <c r="AX3" s="5" t="s">
        <v>288</v>
      </c>
      <c r="AY3" s="5" t="s">
        <v>290</v>
      </c>
      <c r="AZ3" s="5">
        <v>2023</v>
      </c>
      <c r="BA3" s="5" t="s">
        <v>292</v>
      </c>
      <c r="BB3" s="5" t="s">
        <v>293</v>
      </c>
      <c r="BC3" s="5" t="s">
        <v>296</v>
      </c>
      <c r="BD3" s="5" t="s">
        <v>297</v>
      </c>
      <c r="BE3" s="5">
        <v>2024</v>
      </c>
      <c r="BF3" s="5" t="s">
        <v>300</v>
      </c>
      <c r="BG3" s="5" t="s">
        <v>303</v>
      </c>
      <c r="BH3" s="5" t="s">
        <v>305</v>
      </c>
      <c r="BI3" s="5" t="s">
        <v>306</v>
      </c>
      <c r="BJ3" s="5">
        <v>2025</v>
      </c>
      <c r="BK3" s="5" t="s">
        <v>309</v>
      </c>
      <c r="BL3" s="5" t="s">
        <v>311</v>
      </c>
      <c r="BM3" s="5" t="s">
        <v>312</v>
      </c>
      <c r="BN3" s="5" t="s">
        <v>313</v>
      </c>
    </row>
    <row r="4" spans="1:71" s="7" customFormat="1" x14ac:dyDescent="0.2">
      <c r="A4" s="12" t="s">
        <v>0</v>
      </c>
      <c r="B4" s="10">
        <v>-1.2600000000000001E-3</v>
      </c>
      <c r="C4" s="10">
        <v>-3.2000000000000003E-4</v>
      </c>
      <c r="D4" s="10">
        <v>-9.3999999999999997E-4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2.8000000000000001E-2</v>
      </c>
      <c r="W4" s="10">
        <v>0</v>
      </c>
      <c r="X4" s="10">
        <v>0</v>
      </c>
      <c r="Y4" s="10">
        <v>0</v>
      </c>
      <c r="Z4" s="10">
        <v>2.8000000000000001E-2</v>
      </c>
      <c r="AA4" s="10">
        <v>3.2000000000000001E-2</v>
      </c>
      <c r="AB4" s="10">
        <v>2.9000000000000001E-2</v>
      </c>
      <c r="AC4" s="10">
        <v>-5.7000000000000002E-2</v>
      </c>
      <c r="AD4" s="10">
        <v>3.1E-2</v>
      </c>
      <c r="AE4" s="10">
        <v>2.9000000000000001E-2</v>
      </c>
      <c r="AF4" s="10">
        <v>1.4849999999999999</v>
      </c>
      <c r="AG4" s="10">
        <v>-2.7E-2</v>
      </c>
      <c r="AH4" s="10">
        <v>-1E-3</v>
      </c>
      <c r="AI4" s="10">
        <v>2E-3</v>
      </c>
      <c r="AJ4" s="10">
        <v>1.5109999999999999</v>
      </c>
      <c r="AK4" s="10">
        <v>0.67790000000000006</v>
      </c>
      <c r="AL4" s="10">
        <v>0.52800000000000002</v>
      </c>
      <c r="AM4" s="10">
        <v>0.04</v>
      </c>
      <c r="AN4" s="10">
        <v>4.2000000000000003E-2</v>
      </c>
      <c r="AO4" s="10">
        <v>6.7900000000000002E-2</v>
      </c>
      <c r="AP4" s="10">
        <v>0.12692000000000001</v>
      </c>
      <c r="AQ4" s="10">
        <v>5.6000000000000001E-2</v>
      </c>
      <c r="AR4" s="10">
        <v>3.0000000000000001E-3</v>
      </c>
      <c r="AS4" s="10">
        <v>3.1E-2</v>
      </c>
      <c r="AT4" s="10">
        <v>3.6920000000000001E-2</v>
      </c>
      <c r="AU4" s="10">
        <v>0.16608000000000001</v>
      </c>
      <c r="AV4" s="10">
        <v>2.2550000000000001E-2</v>
      </c>
      <c r="AW4" s="10">
        <v>6.1530000000000001E-2</v>
      </c>
      <c r="AX4" s="10">
        <v>0.16070000000000001</v>
      </c>
      <c r="AY4" s="10">
        <v>-7.8700000000000006E-2</v>
      </c>
      <c r="AZ4" s="10">
        <v>0.14700000000000002</v>
      </c>
      <c r="BA4" s="10">
        <v>9.8000000000000004E-2</v>
      </c>
      <c r="BB4" s="10">
        <v>-0.105</v>
      </c>
      <c r="BC4" s="10">
        <v>8.3000000000000004E-2</v>
      </c>
      <c r="BD4" s="10">
        <v>7.0999999999999994E-2</v>
      </c>
      <c r="BE4" s="10">
        <v>3.9839999999999993E-2</v>
      </c>
      <c r="BF4" s="10">
        <v>-0.13500000000000001</v>
      </c>
      <c r="BG4" s="10">
        <v>0.10695</v>
      </c>
      <c r="BH4" s="10">
        <v>0.11989</v>
      </c>
      <c r="BI4" s="10">
        <v>-5.1999999999999998E-2</v>
      </c>
      <c r="BJ4" s="10">
        <v>0.15606999999999999</v>
      </c>
      <c r="BK4" s="10">
        <v>0.13929</v>
      </c>
      <c r="BL4" s="10">
        <v>-0.10743999999999999</v>
      </c>
      <c r="BM4" s="10">
        <v>0.17180000000000001</v>
      </c>
      <c r="BN4" s="10">
        <v>-4.7579999999999997E-2</v>
      </c>
      <c r="BP4" s="62"/>
      <c r="BQ4" s="62"/>
      <c r="BR4" s="62"/>
      <c r="BS4" s="62"/>
    </row>
    <row r="5" spans="1:71" s="7" customFormat="1" x14ac:dyDescent="0.2">
      <c r="A5" s="12" t="s">
        <v>1</v>
      </c>
      <c r="B5" s="10">
        <v>-2.0000000000000004E-2</v>
      </c>
      <c r="C5" s="10">
        <v>8.2000000000000003E-2</v>
      </c>
      <c r="D5" s="10">
        <v>-6.7000000000000004E-2</v>
      </c>
      <c r="E5" s="10">
        <v>1.2999999999999999E-2</v>
      </c>
      <c r="F5" s="10">
        <v>-4.8000000000000001E-2</v>
      </c>
      <c r="G5" s="10">
        <v>0.38647999999999999</v>
      </c>
      <c r="H5" s="10">
        <v>-1.7999999999999999E-2</v>
      </c>
      <c r="I5" s="10">
        <v>4.7E-2</v>
      </c>
      <c r="J5" s="10">
        <v>-3.4000000000000002E-2</v>
      </c>
      <c r="K5" s="10">
        <v>0.39147999999999999</v>
      </c>
      <c r="L5" s="10">
        <v>0.80831000000000008</v>
      </c>
      <c r="M5" s="10">
        <v>0.51976</v>
      </c>
      <c r="N5" s="10">
        <v>0.255</v>
      </c>
      <c r="O5" s="10">
        <v>9.4500000000000001E-2</v>
      </c>
      <c r="P5" s="10">
        <v>-6.0949999999999997E-2</v>
      </c>
      <c r="Q5" s="10">
        <v>0.90105999999999997</v>
      </c>
      <c r="R5" s="10">
        <v>-0.11967</v>
      </c>
      <c r="S5" s="10">
        <v>4.4659999999999998E-2</v>
      </c>
      <c r="T5" s="10">
        <v>0.70860999999999996</v>
      </c>
      <c r="U5" s="10">
        <v>0.26745999999999998</v>
      </c>
      <c r="V5" s="10">
        <v>9.305999999999981E-2</v>
      </c>
      <c r="W5" s="10">
        <v>2.7689999999999999E-2</v>
      </c>
      <c r="X5" s="10">
        <v>0.30009999999999998</v>
      </c>
      <c r="Y5" s="10">
        <v>0.66418999999999995</v>
      </c>
      <c r="Z5" s="10">
        <v>-0.89892000000000005</v>
      </c>
      <c r="AA5" s="10">
        <v>3.0518200000000002</v>
      </c>
      <c r="AB5" s="10">
        <v>-4.2279999999999998E-2</v>
      </c>
      <c r="AC5" s="10">
        <v>0.57430000000000003</v>
      </c>
      <c r="AD5" s="10">
        <v>1.8973</v>
      </c>
      <c r="AE5" s="10">
        <v>0.62250000000000005</v>
      </c>
      <c r="AF5" s="10">
        <v>-6.15151</v>
      </c>
      <c r="AG5" s="10">
        <v>0.28953000000000001</v>
      </c>
      <c r="AH5" s="10">
        <v>-1.7832300000000001</v>
      </c>
      <c r="AI5" s="10">
        <v>-1.83599</v>
      </c>
      <c r="AJ5" s="10">
        <v>-2.8218199999999998</v>
      </c>
      <c r="AK5" s="10">
        <v>-1.1549799999999999</v>
      </c>
      <c r="AL5" s="10">
        <v>-0.66478000000000004</v>
      </c>
      <c r="AM5" s="10">
        <v>1.9879999999999998E-2</v>
      </c>
      <c r="AN5" s="10">
        <v>-0.49126999999999998</v>
      </c>
      <c r="AO5" s="10">
        <v>-1.881E-2</v>
      </c>
      <c r="AP5" s="10">
        <v>-8.2950000000000024E-2</v>
      </c>
      <c r="AQ5" s="10">
        <v>-5.8610000000000002E-2</v>
      </c>
      <c r="AR5" s="10">
        <v>1.4599999999999999E-3</v>
      </c>
      <c r="AS5" s="10">
        <v>0.15789</v>
      </c>
      <c r="AT5" s="10">
        <v>-0.18369000000000002</v>
      </c>
      <c r="AU5" s="10">
        <v>2.0738399999999997</v>
      </c>
      <c r="AV5" s="10">
        <v>3.1060000000000001E-2</v>
      </c>
      <c r="AW5" s="10">
        <v>0.20119999999999999</v>
      </c>
      <c r="AX5" s="10">
        <v>1.3187899999999999</v>
      </c>
      <c r="AY5" s="10">
        <v>0.52279000000000009</v>
      </c>
      <c r="AZ5" s="10">
        <v>-0.64612000000000014</v>
      </c>
      <c r="BA5" s="10">
        <v>-0.94596000000000002</v>
      </c>
      <c r="BB5" s="10">
        <v>0.25285999999999997</v>
      </c>
      <c r="BC5" s="10">
        <v>-3.0609999999999998E-2</v>
      </c>
      <c r="BD5" s="10">
        <v>7.7589999999999937E-2</v>
      </c>
      <c r="BE5" s="10">
        <v>0.32201000000000002</v>
      </c>
      <c r="BF5" s="10">
        <v>0.15099000000000001</v>
      </c>
      <c r="BG5" s="10">
        <v>0.37429000000000001</v>
      </c>
      <c r="BH5" s="10">
        <v>-0.17016000000000001</v>
      </c>
      <c r="BI5" s="10">
        <v>-3.3110000000000001E-2</v>
      </c>
      <c r="BJ5" s="10">
        <v>-0.77781999999999996</v>
      </c>
      <c r="BK5" s="10">
        <v>6.8049999999999999E-2</v>
      </c>
      <c r="BL5" s="10">
        <v>-1.97271</v>
      </c>
      <c r="BM5" s="10">
        <v>1.0598000000000001</v>
      </c>
      <c r="BN5" s="10">
        <v>6.7040000000000002E-2</v>
      </c>
      <c r="BP5" s="62"/>
      <c r="BQ5" s="62"/>
      <c r="BR5" s="62"/>
      <c r="BS5" s="62"/>
    </row>
    <row r="6" spans="1:71" s="7" customFormat="1" x14ac:dyDescent="0.2">
      <c r="A6" s="9" t="s">
        <v>148</v>
      </c>
      <c r="B6" s="10">
        <v>-12.822810000000002</v>
      </c>
      <c r="C6" s="10">
        <v>0.27200000000000002</v>
      </c>
      <c r="D6" s="10">
        <v>-17.402000000000001</v>
      </c>
      <c r="E6" s="10">
        <v>-5.4794600000000004</v>
      </c>
      <c r="F6" s="10">
        <v>9.7866499999999998</v>
      </c>
      <c r="G6" s="10">
        <v>70.383449999999996</v>
      </c>
      <c r="H6" s="10">
        <v>3.9474100000000001</v>
      </c>
      <c r="I6" s="10">
        <v>8.8969000000000005</v>
      </c>
      <c r="J6" s="10">
        <v>1.93502</v>
      </c>
      <c r="K6" s="10">
        <v>55.604120000000002</v>
      </c>
      <c r="L6" s="10">
        <v>242.32666</v>
      </c>
      <c r="M6" s="10">
        <v>21.182320000000001</v>
      </c>
      <c r="N6" s="10">
        <v>179.93799999999999</v>
      </c>
      <c r="O6" s="10">
        <v>22.438500000000001</v>
      </c>
      <c r="P6" s="10">
        <v>18.76784</v>
      </c>
      <c r="Q6" s="10">
        <v>47.953519999999997</v>
      </c>
      <c r="R6" s="10">
        <v>6.8660199999999998</v>
      </c>
      <c r="S6" s="10">
        <v>30.060479999999998</v>
      </c>
      <c r="T6" s="10">
        <v>11.73166</v>
      </c>
      <c r="U6" s="10">
        <v>-0.70464000000000004</v>
      </c>
      <c r="V6" s="10">
        <v>-378.90197000000001</v>
      </c>
      <c r="W6" s="10">
        <v>-55.233029999999999</v>
      </c>
      <c r="X6" s="10">
        <v>35.94999</v>
      </c>
      <c r="Y6" s="10">
        <v>24.556740000000001</v>
      </c>
      <c r="Z6" s="10">
        <v>-384.17567000000003</v>
      </c>
      <c r="AA6" s="10">
        <v>-194.53390000000002</v>
      </c>
      <c r="AB6" s="10">
        <v>-25.222069999999999</v>
      </c>
      <c r="AC6" s="10">
        <v>-167.87470999999999</v>
      </c>
      <c r="AD6" s="10">
        <v>-0.58526999999999996</v>
      </c>
      <c r="AE6" s="10">
        <v>-0.85185</v>
      </c>
      <c r="AF6" s="10">
        <v>23.209690000000002</v>
      </c>
      <c r="AG6" s="10">
        <v>2.1211700000000002</v>
      </c>
      <c r="AH6" s="10">
        <v>4.9058400000000004</v>
      </c>
      <c r="AI6" s="10">
        <v>9.3900600000000001</v>
      </c>
      <c r="AJ6" s="10">
        <v>6.7926199999999994</v>
      </c>
      <c r="AK6" s="10">
        <v>22.1282</v>
      </c>
      <c r="AL6" s="10">
        <v>9.3879099999999998</v>
      </c>
      <c r="AM6" s="10">
        <v>2.1393299999999997</v>
      </c>
      <c r="AN6" s="10">
        <v>3.1127899999999999</v>
      </c>
      <c r="AO6" s="10">
        <v>7.4881700000000002</v>
      </c>
      <c r="AP6" s="10">
        <v>311.98721000000006</v>
      </c>
      <c r="AQ6" s="10">
        <v>12.196670000000001</v>
      </c>
      <c r="AR6" s="10">
        <v>23.975350000000002</v>
      </c>
      <c r="AS6" s="10">
        <v>-69.749229999999997</v>
      </c>
      <c r="AT6" s="10">
        <v>345.56442000000004</v>
      </c>
      <c r="AU6" s="10">
        <v>11.306999999999999</v>
      </c>
      <c r="AV6" s="10">
        <v>-31.65466</v>
      </c>
      <c r="AW6" s="10">
        <v>28.935849999999999</v>
      </c>
      <c r="AX6" s="10">
        <v>-4.00631</v>
      </c>
      <c r="AY6" s="10">
        <v>18.032119999999999</v>
      </c>
      <c r="AZ6" s="10">
        <v>48.697719999999997</v>
      </c>
      <c r="BA6" s="10">
        <v>13.586029999999999</v>
      </c>
      <c r="BB6" s="10">
        <v>28.091719999999999</v>
      </c>
      <c r="BC6" s="10">
        <v>2.8623599999999998</v>
      </c>
      <c r="BD6" s="10">
        <v>4.15761</v>
      </c>
      <c r="BE6" s="10">
        <v>306.21802000000002</v>
      </c>
      <c r="BF6" s="10">
        <v>34.217320000000001</v>
      </c>
      <c r="BG6" s="10">
        <v>155.88708</v>
      </c>
      <c r="BH6" s="10">
        <v>58.694700000000005</v>
      </c>
      <c r="BI6" s="10">
        <v>57.41892</v>
      </c>
      <c r="BJ6" s="10">
        <v>474.99079</v>
      </c>
      <c r="BK6" s="10">
        <v>98.089259999999996</v>
      </c>
      <c r="BL6" s="10">
        <v>90.514120000000005</v>
      </c>
      <c r="BM6" s="10">
        <v>111.0582</v>
      </c>
      <c r="BN6" s="10">
        <v>175.32920999999999</v>
      </c>
      <c r="BP6" s="62"/>
      <c r="BQ6" s="62"/>
      <c r="BR6" s="62"/>
      <c r="BS6" s="62"/>
    </row>
    <row r="7" spans="1:71" s="7" customFormat="1" x14ac:dyDescent="0.2">
      <c r="A7" s="9" t="s">
        <v>298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-7.9000000000000001E-2</v>
      </c>
      <c r="BA7" s="10">
        <v>0</v>
      </c>
      <c r="BB7" s="10">
        <v>0</v>
      </c>
      <c r="BC7" s="10">
        <v>0</v>
      </c>
      <c r="BD7" s="10">
        <v>-7.9000000000000001E-2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P7" s="62"/>
      <c r="BQ7" s="62"/>
      <c r="BR7" s="62"/>
      <c r="BS7" s="62"/>
    </row>
    <row r="8" spans="1:71" s="7" customFormat="1" x14ac:dyDescent="0.2">
      <c r="A8" s="9" t="s">
        <v>2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3.3536899999999998</v>
      </c>
      <c r="R8" s="10">
        <v>0</v>
      </c>
      <c r="S8" s="10">
        <v>3.3536899999999998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P8" s="62"/>
      <c r="BQ8" s="62"/>
      <c r="BR8" s="62"/>
      <c r="BS8" s="62"/>
    </row>
    <row r="9" spans="1:71" s="7" customFormat="1" x14ac:dyDescent="0.2">
      <c r="A9" s="9" t="s">
        <v>3</v>
      </c>
      <c r="B9" s="10">
        <v>1.548046</v>
      </c>
      <c r="C9" s="10">
        <v>0.49237600000000004</v>
      </c>
      <c r="D9" s="10">
        <v>0.255</v>
      </c>
      <c r="E9" s="10">
        <v>0.23053999999999999</v>
      </c>
      <c r="F9" s="10">
        <v>0.57013000000000003</v>
      </c>
      <c r="G9" s="10">
        <v>-4.6833069999999992</v>
      </c>
      <c r="H9" s="10">
        <v>0.89300000000000002</v>
      </c>
      <c r="I9" s="10">
        <v>1.339693</v>
      </c>
      <c r="J9" s="10">
        <v>0.86499999999999999</v>
      </c>
      <c r="K9" s="10">
        <v>-7.7809999999999997</v>
      </c>
      <c r="L9" s="10">
        <v>2.4809999999999999</v>
      </c>
      <c r="M9" s="10">
        <v>0.127</v>
      </c>
      <c r="N9" s="10">
        <v>0.43</v>
      </c>
      <c r="O9" s="10">
        <v>2.0089999999999999</v>
      </c>
      <c r="P9" s="10">
        <v>-8.5000000000000006E-2</v>
      </c>
      <c r="Q9" s="10">
        <v>-2.0840000000000001</v>
      </c>
      <c r="R9" s="10">
        <v>-5.8000000000000003E-2</v>
      </c>
      <c r="S9" s="10">
        <v>1.0999999999999999E-2</v>
      </c>
      <c r="T9" s="10">
        <v>-3.883</v>
      </c>
      <c r="U9" s="10">
        <v>1.8460000000000001</v>
      </c>
      <c r="V9" s="10">
        <v>8.3609999999999989</v>
      </c>
      <c r="W9" s="10">
        <v>1.1930000000000001</v>
      </c>
      <c r="X9" s="10">
        <v>3.4405999999999999</v>
      </c>
      <c r="Y9" s="10">
        <v>3.7273999999999998</v>
      </c>
      <c r="Z9" s="10">
        <v>0</v>
      </c>
      <c r="AA9" s="10">
        <v>-0.59799999999999998</v>
      </c>
      <c r="AB9" s="10">
        <v>0</v>
      </c>
      <c r="AC9" s="10">
        <v>-0.2</v>
      </c>
      <c r="AD9" s="10">
        <v>-0.3</v>
      </c>
      <c r="AE9" s="10">
        <v>-9.8000000000000004E-2</v>
      </c>
      <c r="AF9" s="10">
        <v>-2.42</v>
      </c>
      <c r="AG9" s="10">
        <v>-0.2</v>
      </c>
      <c r="AH9" s="10">
        <v>-1.5</v>
      </c>
      <c r="AI9" s="10">
        <v>-0.2</v>
      </c>
      <c r="AJ9" s="10">
        <v>-0.52</v>
      </c>
      <c r="AK9" s="10">
        <v>-0.14000000000000001</v>
      </c>
      <c r="AL9" s="10">
        <v>0</v>
      </c>
      <c r="AM9" s="10">
        <v>0</v>
      </c>
      <c r="AN9" s="10">
        <v>0</v>
      </c>
      <c r="AO9" s="10">
        <v>-0.14000000000000001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-0.38883000000000001</v>
      </c>
      <c r="AV9" s="10">
        <v>0</v>
      </c>
      <c r="AW9" s="10">
        <v>-0.39306000000000002</v>
      </c>
      <c r="AX9" s="10">
        <v>0</v>
      </c>
      <c r="AY9" s="10">
        <v>4.2300000000000003E-3</v>
      </c>
      <c r="AZ9" s="10">
        <v>-0.58833000000000002</v>
      </c>
      <c r="BA9" s="10">
        <v>-8.0000000000000004E-4</v>
      </c>
      <c r="BB9" s="10">
        <v>3.9170000000000003E-2</v>
      </c>
      <c r="BC9" s="10">
        <v>-0.12785000000000002</v>
      </c>
      <c r="BD9" s="10">
        <v>-0.49884999999999996</v>
      </c>
      <c r="BE9" s="10">
        <v>0.47992999999999997</v>
      </c>
      <c r="BF9" s="10">
        <v>1.4500000000000001E-2</v>
      </c>
      <c r="BG9" s="10">
        <v>0.45129999999999998</v>
      </c>
      <c r="BH9" s="10">
        <v>1.103E-2</v>
      </c>
      <c r="BI9" s="10">
        <v>3.0999999999999999E-3</v>
      </c>
      <c r="BJ9" s="10">
        <v>2.134999999999998E-2</v>
      </c>
      <c r="BK9" s="10">
        <v>0.32322000000000001</v>
      </c>
      <c r="BL9" s="10">
        <v>0.15</v>
      </c>
      <c r="BM9" s="10">
        <v>-2.919999999999999E-3</v>
      </c>
      <c r="BN9" s="10">
        <v>-0.44895000000000002</v>
      </c>
      <c r="BP9" s="62"/>
      <c r="BQ9" s="62"/>
      <c r="BR9" s="62"/>
      <c r="BS9" s="62"/>
    </row>
    <row r="10" spans="1:71" s="7" customFormat="1" x14ac:dyDescent="0.2">
      <c r="A10" s="9" t="s">
        <v>167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1.5E-3</v>
      </c>
      <c r="AV10" s="10">
        <v>1.5E-3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P10" s="62"/>
      <c r="BQ10" s="62"/>
      <c r="BR10" s="62"/>
      <c r="BS10" s="62"/>
    </row>
    <row r="11" spans="1:71" s="7" customFormat="1" x14ac:dyDescent="0.2">
      <c r="A11" s="9" t="s">
        <v>123</v>
      </c>
      <c r="B11" s="10">
        <v>6.1864780000000001</v>
      </c>
      <c r="C11" s="10">
        <v>0.82862800000000003</v>
      </c>
      <c r="D11" s="10">
        <v>0.72950999999999999</v>
      </c>
      <c r="E11" s="10">
        <v>3.9650799999999999</v>
      </c>
      <c r="F11" s="10">
        <v>0.66325999999999996</v>
      </c>
      <c r="G11" s="10">
        <v>3.7225470000000001</v>
      </c>
      <c r="H11" s="10">
        <v>1.0065599999999999</v>
      </c>
      <c r="I11" s="10">
        <v>0.64525699999999997</v>
      </c>
      <c r="J11" s="10">
        <v>0.88539999999999996</v>
      </c>
      <c r="K11" s="10">
        <v>1.18533</v>
      </c>
      <c r="L11" s="10">
        <v>0.32488</v>
      </c>
      <c r="M11" s="10">
        <v>0.22727</v>
      </c>
      <c r="N11" s="10">
        <v>4.4099999999999999E-3</v>
      </c>
      <c r="O11" s="10">
        <v>-8.9999999999999998E-4</v>
      </c>
      <c r="P11" s="10">
        <v>9.4100000000000003E-2</v>
      </c>
      <c r="Q11" s="10">
        <v>5.2680000000000032E-2</v>
      </c>
      <c r="R11" s="10">
        <v>0.19327</v>
      </c>
      <c r="S11" s="10">
        <v>0.19853000000000001</v>
      </c>
      <c r="T11" s="10">
        <v>-0.17502000000000001</v>
      </c>
      <c r="U11" s="10">
        <v>-0.1641</v>
      </c>
      <c r="V11" s="10">
        <v>0.58532999999999991</v>
      </c>
      <c r="W11" s="10">
        <v>0.13783000000000001</v>
      </c>
      <c r="X11" s="10">
        <v>0.26219999999999999</v>
      </c>
      <c r="Y11" s="10">
        <v>0.28360000000000002</v>
      </c>
      <c r="Z11" s="10">
        <v>-9.8299999999999998E-2</v>
      </c>
      <c r="AA11" s="10">
        <v>0.132883105071256</v>
      </c>
      <c r="AB11" s="10">
        <v>0.16188</v>
      </c>
      <c r="AC11" s="10">
        <v>0.249003105071256</v>
      </c>
      <c r="AD11" s="10">
        <v>0.11105</v>
      </c>
      <c r="AE11" s="10">
        <v>-0.38905000000000001</v>
      </c>
      <c r="AF11" s="10">
        <v>7.0142700000000007</v>
      </c>
      <c r="AG11" s="10">
        <v>0.17446</v>
      </c>
      <c r="AH11" s="10">
        <v>0.17904</v>
      </c>
      <c r="AI11" s="10">
        <v>0.50709000000000004</v>
      </c>
      <c r="AJ11" s="10">
        <v>6.1536800000000005</v>
      </c>
      <c r="AK11" s="10">
        <v>26.983920000000005</v>
      </c>
      <c r="AL11" s="10">
        <v>5.8302500000000004</v>
      </c>
      <c r="AM11" s="10">
        <v>15.789820000000001</v>
      </c>
      <c r="AN11" s="10">
        <v>2.58893</v>
      </c>
      <c r="AO11" s="10">
        <v>2.7749199999999998</v>
      </c>
      <c r="AP11" s="10">
        <v>6.5319500000000001</v>
      </c>
      <c r="AQ11" s="10">
        <v>5.2376699999999996</v>
      </c>
      <c r="AR11" s="10">
        <v>3.9935700000000001</v>
      </c>
      <c r="AS11" s="10">
        <v>0.95479999999999998</v>
      </c>
      <c r="AT11" s="10">
        <v>-3.6540900000000001</v>
      </c>
      <c r="AU11" s="10">
        <v>-4.5500700000000007</v>
      </c>
      <c r="AV11" s="10">
        <v>-0.97940000000000005</v>
      </c>
      <c r="AW11" s="10">
        <v>-2.6972100000000001</v>
      </c>
      <c r="AX11" s="10">
        <v>-1.6500900000000001</v>
      </c>
      <c r="AY11" s="10">
        <v>0.77663000000000015</v>
      </c>
      <c r="AZ11" s="10">
        <v>12.639339999999999</v>
      </c>
      <c r="BA11" s="10">
        <v>1.59331</v>
      </c>
      <c r="BB11" s="10">
        <v>4.36022</v>
      </c>
      <c r="BC11" s="10">
        <v>4.4966099999999996</v>
      </c>
      <c r="BD11" s="10">
        <v>2.1892</v>
      </c>
      <c r="BE11" s="10">
        <v>30.666999999999994</v>
      </c>
      <c r="BF11" s="10">
        <v>4.2654100000000001</v>
      </c>
      <c r="BG11" s="10">
        <v>15.642199999999999</v>
      </c>
      <c r="BH11" s="10">
        <v>4.8452900000000003</v>
      </c>
      <c r="BI11" s="10">
        <v>5.9140999999999995</v>
      </c>
      <c r="BJ11" s="10">
        <v>19.23808</v>
      </c>
      <c r="BK11" s="10">
        <v>3.2724299999999999</v>
      </c>
      <c r="BL11" s="10">
        <v>9.799669999999999</v>
      </c>
      <c r="BM11" s="10">
        <v>4.0116300000000003</v>
      </c>
      <c r="BN11" s="10">
        <v>2.15435</v>
      </c>
      <c r="BP11" s="62"/>
      <c r="BQ11" s="62"/>
      <c r="BR11" s="62"/>
      <c r="BS11" s="62"/>
    </row>
    <row r="12" spans="1:71" s="7" customFormat="1" x14ac:dyDescent="0.2">
      <c r="A12" s="9" t="s">
        <v>124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72.251999999999995</v>
      </c>
      <c r="H12" s="10">
        <v>0</v>
      </c>
      <c r="I12" s="10">
        <v>72.355999999999995</v>
      </c>
      <c r="J12" s="10">
        <v>-0.104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637.70900000000006</v>
      </c>
      <c r="W12" s="10">
        <v>634.26900000000001</v>
      </c>
      <c r="X12" s="10">
        <v>0</v>
      </c>
      <c r="Y12" s="10">
        <v>0</v>
      </c>
      <c r="Z12" s="10">
        <v>3.44</v>
      </c>
      <c r="AA12" s="10">
        <v>-1.2132700000000001</v>
      </c>
      <c r="AB12" s="10">
        <v>0</v>
      </c>
      <c r="AC12" s="10">
        <v>0</v>
      </c>
      <c r="AD12" s="10">
        <v>-1.2132700000000001</v>
      </c>
      <c r="AE12" s="10">
        <v>0</v>
      </c>
      <c r="AF12" s="10">
        <v>-792.44247999999993</v>
      </c>
      <c r="AG12" s="10">
        <v>0</v>
      </c>
      <c r="AH12" s="10">
        <v>-418.78906999999998</v>
      </c>
      <c r="AI12" s="10">
        <v>-373.65341000000001</v>
      </c>
      <c r="AJ12" s="10">
        <v>0</v>
      </c>
      <c r="AK12" s="10">
        <v>-30.35089</v>
      </c>
      <c r="AL12" s="10">
        <v>0</v>
      </c>
      <c r="AM12" s="10">
        <v>0</v>
      </c>
      <c r="AN12" s="10">
        <v>0</v>
      </c>
      <c r="AO12" s="10">
        <v>-30.35089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-6.0000000000000001E-3</v>
      </c>
      <c r="BF12" s="10">
        <v>-6.0000000000000001E-3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P12" s="62"/>
      <c r="BQ12" s="62"/>
      <c r="BR12" s="62"/>
      <c r="BS12" s="62"/>
    </row>
    <row r="13" spans="1:71" s="7" customFormat="1" x14ac:dyDescent="0.2">
      <c r="A13" s="9" t="s">
        <v>4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0.64700000000000002</v>
      </c>
      <c r="H13" s="10">
        <v>0</v>
      </c>
      <c r="I13" s="10">
        <v>0</v>
      </c>
      <c r="J13" s="10">
        <v>0.39100000000000001</v>
      </c>
      <c r="K13" s="10">
        <v>0.25600000000000001</v>
      </c>
      <c r="L13" s="10">
        <v>1.6392300000000002</v>
      </c>
      <c r="M13" s="10">
        <v>0.22226000000000001</v>
      </c>
      <c r="N13" s="10">
        <v>0.63673000000000002</v>
      </c>
      <c r="O13" s="10">
        <v>0.47292000000000001</v>
      </c>
      <c r="P13" s="10">
        <v>0.30731999999999998</v>
      </c>
      <c r="Q13" s="10">
        <v>-0.96970000000000001</v>
      </c>
      <c r="R13" s="10">
        <v>-0.83286000000000004</v>
      </c>
      <c r="S13" s="10">
        <v>-1.1573800000000001</v>
      </c>
      <c r="T13" s="10">
        <v>0.26</v>
      </c>
      <c r="U13" s="10">
        <v>0.76053999999999999</v>
      </c>
      <c r="V13" s="10">
        <v>-0.32794999999999996</v>
      </c>
      <c r="W13" s="10">
        <v>-1.2200000000000001E-2</v>
      </c>
      <c r="X13" s="10">
        <v>-1.28884</v>
      </c>
      <c r="Y13" s="10">
        <v>0.39544000000000001</v>
      </c>
      <c r="Z13" s="10">
        <v>0.57765</v>
      </c>
      <c r="AA13" s="10">
        <v>0.38265999999999994</v>
      </c>
      <c r="AB13" s="10">
        <v>0.1918</v>
      </c>
      <c r="AC13" s="10">
        <v>0.50675999999999999</v>
      </c>
      <c r="AD13" s="10">
        <v>2.349E-2</v>
      </c>
      <c r="AE13" s="10">
        <v>-0.33939000000000002</v>
      </c>
      <c r="AF13" s="10">
        <v>-0.29847000000000001</v>
      </c>
      <c r="AG13" s="10">
        <v>-0.29182999999999998</v>
      </c>
      <c r="AH13" s="10">
        <v>-0.20533999999999999</v>
      </c>
      <c r="AI13" s="10">
        <v>4.6460000000000001E-2</v>
      </c>
      <c r="AJ13" s="10">
        <v>0.15223999999999999</v>
      </c>
      <c r="AK13" s="10">
        <v>9.6099999999999935E-3</v>
      </c>
      <c r="AL13" s="10">
        <v>-0.14018</v>
      </c>
      <c r="AM13" s="10">
        <v>0.24947</v>
      </c>
      <c r="AN13" s="10">
        <v>3.5100000000000001E-3</v>
      </c>
      <c r="AO13" s="10">
        <v>-0.10319</v>
      </c>
      <c r="AP13" s="10">
        <v>-0.40924000000000005</v>
      </c>
      <c r="AQ13" s="10">
        <v>-0.1023</v>
      </c>
      <c r="AR13" s="10">
        <v>-5.0349999999999999E-2</v>
      </c>
      <c r="AS13" s="10">
        <v>-0.15423000000000001</v>
      </c>
      <c r="AT13" s="10">
        <v>-0.10236000000000001</v>
      </c>
      <c r="AU13" s="10">
        <v>-6.6960000000000006E-2</v>
      </c>
      <c r="AV13" s="10">
        <v>-5.6340000000000001E-2</v>
      </c>
      <c r="AW13" s="10">
        <v>0</v>
      </c>
      <c r="AX13" s="10">
        <v>-1.0619999999999999E-2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0.11</v>
      </c>
      <c r="BK13" s="10">
        <v>0</v>
      </c>
      <c r="BL13" s="10">
        <v>0</v>
      </c>
      <c r="BM13" s="10">
        <v>2.7E-2</v>
      </c>
      <c r="BN13" s="10">
        <v>8.3000000000000004E-2</v>
      </c>
      <c r="BP13" s="62"/>
      <c r="BQ13" s="62"/>
      <c r="BR13" s="62"/>
      <c r="BS13" s="62"/>
    </row>
    <row r="14" spans="1:71" s="7" customFormat="1" x14ac:dyDescent="0.2">
      <c r="A14" s="9" t="s">
        <v>5</v>
      </c>
      <c r="B14" s="10">
        <v>0.91599999999999981</v>
      </c>
      <c r="C14" s="10">
        <v>0.19700000000000001</v>
      </c>
      <c r="D14" s="10">
        <v>0.219</v>
      </c>
      <c r="E14" s="10">
        <v>1.2549999999999999</v>
      </c>
      <c r="F14" s="10">
        <v>-0.755</v>
      </c>
      <c r="G14" s="10">
        <v>1.18207</v>
      </c>
      <c r="H14" s="10">
        <v>0.75</v>
      </c>
      <c r="I14" s="10">
        <v>0.13800000000000001</v>
      </c>
      <c r="J14" s="10">
        <v>-8.7230000000000002E-2</v>
      </c>
      <c r="K14" s="10">
        <v>0.38129999999999997</v>
      </c>
      <c r="L14" s="10">
        <v>0.71236999999999995</v>
      </c>
      <c r="M14" s="10">
        <v>0.41899999999999998</v>
      </c>
      <c r="N14" s="10">
        <v>0.43797000000000003</v>
      </c>
      <c r="O14" s="10">
        <v>0.50839999999999996</v>
      </c>
      <c r="P14" s="10">
        <v>-0.65300000000000002</v>
      </c>
      <c r="Q14" s="10">
        <v>9.6043000000000021</v>
      </c>
      <c r="R14" s="10">
        <v>8.89</v>
      </c>
      <c r="S14" s="10">
        <v>0.188</v>
      </c>
      <c r="T14" s="10">
        <v>0.77569999999999995</v>
      </c>
      <c r="U14" s="10">
        <v>-0.24940000000000001</v>
      </c>
      <c r="V14" s="10">
        <v>0.17621000000000006</v>
      </c>
      <c r="W14" s="10">
        <v>-0.40286</v>
      </c>
      <c r="X14" s="10">
        <v>-8.7999999999999995E-2</v>
      </c>
      <c r="Y14" s="10">
        <v>0.45007000000000003</v>
      </c>
      <c r="Z14" s="10">
        <v>0.217</v>
      </c>
      <c r="AA14" s="10">
        <v>0.47354000000000074</v>
      </c>
      <c r="AB14" s="10">
        <v>-0.62668999999999997</v>
      </c>
      <c r="AC14" s="10">
        <v>0.312</v>
      </c>
      <c r="AD14" s="10">
        <v>4.5220000000000002</v>
      </c>
      <c r="AE14" s="10">
        <v>-3.7337699999999998</v>
      </c>
      <c r="AF14" s="10">
        <v>1.1709200000000002</v>
      </c>
      <c r="AG14" s="10">
        <v>-0.26795999999999998</v>
      </c>
      <c r="AH14" s="10">
        <v>0.88654999999999995</v>
      </c>
      <c r="AI14" s="10">
        <v>1.1122500000000002</v>
      </c>
      <c r="AJ14" s="10">
        <v>-0.55991999999999997</v>
      </c>
      <c r="AK14" s="10">
        <v>1.1707800000000002</v>
      </c>
      <c r="AL14" s="10">
        <v>0.54481000000000002</v>
      </c>
      <c r="AM14" s="10">
        <v>0.16745000000000002</v>
      </c>
      <c r="AN14" s="10">
        <v>-0.20994000000000002</v>
      </c>
      <c r="AO14" s="10">
        <v>0.66846000000000005</v>
      </c>
      <c r="AP14" s="10">
        <v>1.68767</v>
      </c>
      <c r="AQ14" s="10">
        <v>-4.1359999999999994E-2</v>
      </c>
      <c r="AR14" s="10">
        <v>1.4491700000000001</v>
      </c>
      <c r="AS14" s="10">
        <v>0.45582999999999996</v>
      </c>
      <c r="AT14" s="10">
        <v>-0.17596999999999999</v>
      </c>
      <c r="AU14" s="10">
        <v>24.348120000000002</v>
      </c>
      <c r="AV14" s="10">
        <v>-0.22311</v>
      </c>
      <c r="AW14" s="10">
        <v>-4.9300000000000017E-2</v>
      </c>
      <c r="AX14" s="10">
        <v>6.3690100000000003</v>
      </c>
      <c r="AY14" s="10">
        <v>18.251520000000003</v>
      </c>
      <c r="AZ14" s="10">
        <v>28.760019999999997</v>
      </c>
      <c r="BA14" s="10">
        <v>-1.9204700000000003</v>
      </c>
      <c r="BB14" s="10">
        <v>15.210749999999999</v>
      </c>
      <c r="BC14" s="10">
        <v>1.43157</v>
      </c>
      <c r="BD14" s="10">
        <v>14.038169999999999</v>
      </c>
      <c r="BE14" s="10">
        <v>-35.686508000000003</v>
      </c>
      <c r="BF14" s="10">
        <v>-4.0817900000000007</v>
      </c>
      <c r="BG14" s="10">
        <v>-9.0497900000000016</v>
      </c>
      <c r="BH14" s="10">
        <v>-16.80236</v>
      </c>
      <c r="BI14" s="10">
        <v>-5.7525680000000001</v>
      </c>
      <c r="BJ14" s="10">
        <v>-8.90672</v>
      </c>
      <c r="BK14" s="10">
        <v>-3.7523999999999997</v>
      </c>
      <c r="BL14" s="10">
        <v>5.4334799999999994</v>
      </c>
      <c r="BM14" s="10">
        <v>-8.5926600000000004</v>
      </c>
      <c r="BN14" s="10">
        <v>-1.9951399999999999</v>
      </c>
      <c r="BP14" s="62"/>
      <c r="BQ14" s="62"/>
      <c r="BR14" s="62"/>
      <c r="BS14" s="62"/>
    </row>
    <row r="15" spans="1:71" s="7" customFormat="1" x14ac:dyDescent="0.2">
      <c r="A15" s="9" t="s">
        <v>6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2.7789999999999999</v>
      </c>
      <c r="W15" s="10">
        <v>1.403</v>
      </c>
      <c r="X15" s="10">
        <v>0.39600000000000002</v>
      </c>
      <c r="Y15" s="10">
        <v>-6.3E-2</v>
      </c>
      <c r="Z15" s="10">
        <v>1.0429999999999999</v>
      </c>
      <c r="AA15" s="10">
        <v>0.33800000000000019</v>
      </c>
      <c r="AB15" s="10">
        <v>0.498</v>
      </c>
      <c r="AC15" s="10">
        <v>0.39100000000000001</v>
      </c>
      <c r="AD15" s="10">
        <v>0.26300000000000001</v>
      </c>
      <c r="AE15" s="10">
        <v>-0.81399999999999995</v>
      </c>
      <c r="AF15" s="10">
        <v>-0.71699999999999997</v>
      </c>
      <c r="AG15" s="10">
        <v>-0.89200000000000002</v>
      </c>
      <c r="AH15" s="10">
        <v>0.30099999999999999</v>
      </c>
      <c r="AI15" s="10">
        <v>-6.9000000000000006E-2</v>
      </c>
      <c r="AJ15" s="10">
        <v>-5.7000000000000002E-2</v>
      </c>
      <c r="AK15" s="10">
        <v>-1.0945199999999993</v>
      </c>
      <c r="AL15" s="10">
        <v>1.82359</v>
      </c>
      <c r="AM15" s="10">
        <v>-5.3495299999999997</v>
      </c>
      <c r="AN15" s="10">
        <v>2.2864200000000001</v>
      </c>
      <c r="AO15" s="10">
        <v>0.14499999999999999</v>
      </c>
      <c r="AP15" s="10">
        <v>-0.43899999999999995</v>
      </c>
      <c r="AQ15" s="10">
        <v>-0.60399999999999998</v>
      </c>
      <c r="AR15" s="10">
        <v>1.7000000000000001E-2</v>
      </c>
      <c r="AS15" s="10">
        <v>-0.127</v>
      </c>
      <c r="AT15" s="10">
        <v>0.27500000000000002</v>
      </c>
      <c r="AU15" s="10">
        <v>-0.5931099999999998</v>
      </c>
      <c r="AV15" s="10">
        <v>-0.23300000000000001</v>
      </c>
      <c r="AW15" s="10">
        <v>-9.1999999999999998E-2</v>
      </c>
      <c r="AX15" s="10">
        <v>-1.2641899999999999</v>
      </c>
      <c r="AY15" s="10">
        <v>0.99608000000000008</v>
      </c>
      <c r="AZ15" s="10">
        <v>11.55157</v>
      </c>
      <c r="BA15" s="10">
        <v>10.045389999999999</v>
      </c>
      <c r="BB15" s="10">
        <v>1.2568899999999998</v>
      </c>
      <c r="BC15" s="10">
        <v>0.34028999999999998</v>
      </c>
      <c r="BD15" s="10">
        <v>-9.0999999999999998E-2</v>
      </c>
      <c r="BE15" s="10">
        <v>0.79108999999999985</v>
      </c>
      <c r="BF15" s="10">
        <v>-4.0000000000000001E-3</v>
      </c>
      <c r="BG15" s="10">
        <v>1.0950899999999999</v>
      </c>
      <c r="BH15" s="10">
        <v>-0.10299999999999999</v>
      </c>
      <c r="BI15" s="10">
        <v>-0.19700000000000001</v>
      </c>
      <c r="BJ15" s="10">
        <v>-0.15</v>
      </c>
      <c r="BK15" s="10">
        <v>2.8000000000000001E-2</v>
      </c>
      <c r="BL15" s="10">
        <v>-3.5000000000000003E-2</v>
      </c>
      <c r="BM15" s="10">
        <v>-2.3E-2</v>
      </c>
      <c r="BN15" s="10">
        <v>-0.12</v>
      </c>
      <c r="BP15" s="62"/>
      <c r="BQ15" s="62"/>
      <c r="BR15" s="62"/>
      <c r="BS15" s="62"/>
    </row>
    <row r="16" spans="1:71" s="7" customFormat="1" x14ac:dyDescent="0.2">
      <c r="A16" s="9" t="s">
        <v>7</v>
      </c>
      <c r="B16" s="10">
        <v>22.788649999999997</v>
      </c>
      <c r="C16" s="10">
        <v>7.9340000000000002</v>
      </c>
      <c r="D16" s="10">
        <v>5.9794999999999998</v>
      </c>
      <c r="E16" s="10">
        <v>-0.33046999999999999</v>
      </c>
      <c r="F16" s="10">
        <v>9.2056199999999997</v>
      </c>
      <c r="G16" s="10">
        <v>7.8963799999999997</v>
      </c>
      <c r="H16" s="10">
        <v>1.7377800000000001</v>
      </c>
      <c r="I16" s="10">
        <v>1.8735999999999999</v>
      </c>
      <c r="J16" s="10">
        <v>3.8540000000000001</v>
      </c>
      <c r="K16" s="10">
        <v>0.43099999999999999</v>
      </c>
      <c r="L16" s="10">
        <v>-0.999</v>
      </c>
      <c r="M16" s="10">
        <v>-4.1000000000000002E-2</v>
      </c>
      <c r="N16" s="10">
        <v>1.149</v>
      </c>
      <c r="O16" s="10">
        <v>-1.4730000000000001</v>
      </c>
      <c r="P16" s="10">
        <v>-0.63400000000000001</v>
      </c>
      <c r="Q16" s="10">
        <v>-1.413</v>
      </c>
      <c r="R16" s="10">
        <v>1.5409999999999999</v>
      </c>
      <c r="S16" s="10">
        <v>-2.4359999999999999</v>
      </c>
      <c r="T16" s="10">
        <v>0.13800000000000001</v>
      </c>
      <c r="U16" s="10">
        <v>-0.65600000000000003</v>
      </c>
      <c r="V16" s="10">
        <v>-6.8979999999999997</v>
      </c>
      <c r="W16" s="10">
        <v>-5.6929999999999996</v>
      </c>
      <c r="X16" s="10">
        <v>-0.36699999999999999</v>
      </c>
      <c r="Y16" s="10">
        <v>-0.23400000000000001</v>
      </c>
      <c r="Z16" s="10">
        <v>-0.60399999999999998</v>
      </c>
      <c r="AA16" s="10">
        <v>7.4151500000000015</v>
      </c>
      <c r="AB16" s="10">
        <v>2.8620000000000001</v>
      </c>
      <c r="AC16" s="10">
        <v>4.4689100000000002</v>
      </c>
      <c r="AD16" s="10">
        <v>4.2031200000000002</v>
      </c>
      <c r="AE16" s="10">
        <v>-4.1188799999999999</v>
      </c>
      <c r="AF16" s="10">
        <v>45.946350000000002</v>
      </c>
      <c r="AG16" s="10">
        <v>-1.6930000000000001E-2</v>
      </c>
      <c r="AH16" s="10">
        <v>-3.9329000000000001</v>
      </c>
      <c r="AI16" s="10">
        <v>-0.14988000000000001</v>
      </c>
      <c r="AJ16" s="10">
        <v>50.046060000000004</v>
      </c>
      <c r="AK16" s="10">
        <v>49.407200000000003</v>
      </c>
      <c r="AL16" s="10">
        <v>27.04223</v>
      </c>
      <c r="AM16" s="10">
        <v>-53.914639999999999</v>
      </c>
      <c r="AN16" s="10">
        <v>52.082389999999997</v>
      </c>
      <c r="AO16" s="10">
        <v>24.197220000000002</v>
      </c>
      <c r="AP16" s="10">
        <v>-18.459370000000003</v>
      </c>
      <c r="AQ16" s="10">
        <v>18.099169999999997</v>
      </c>
      <c r="AR16" s="10">
        <v>-46.594850000000001</v>
      </c>
      <c r="AS16" s="10">
        <v>15.87284</v>
      </c>
      <c r="AT16" s="10">
        <v>-5.8365299999999998</v>
      </c>
      <c r="AU16" s="10">
        <v>-44.661580000000001</v>
      </c>
      <c r="AV16" s="10">
        <v>-29.418610000000001</v>
      </c>
      <c r="AW16" s="10">
        <v>-0.12944</v>
      </c>
      <c r="AX16" s="10">
        <v>2.3358400000000001</v>
      </c>
      <c r="AY16" s="10">
        <v>-17.449369999999998</v>
      </c>
      <c r="AZ16" s="10">
        <v>14.28711</v>
      </c>
      <c r="BA16" s="10">
        <v>-0.81259999999999999</v>
      </c>
      <c r="BB16" s="10">
        <v>10.44374</v>
      </c>
      <c r="BC16" s="10">
        <v>-3.1232199999999999</v>
      </c>
      <c r="BD16" s="10">
        <v>7.7791899999999998</v>
      </c>
      <c r="BE16" s="10">
        <v>-18.290330000000001</v>
      </c>
      <c r="BF16" s="10">
        <v>-7.0389600000000003</v>
      </c>
      <c r="BG16" s="10">
        <v>-1.2981499999999999</v>
      </c>
      <c r="BH16" s="10">
        <v>-5.7290099999999997</v>
      </c>
      <c r="BI16" s="10">
        <v>-4.2242100000000002</v>
      </c>
      <c r="BJ16" s="10">
        <v>-20.17756</v>
      </c>
      <c r="BK16" s="10">
        <v>-2.9930400000000001</v>
      </c>
      <c r="BL16" s="10">
        <v>-9.1450200000000006</v>
      </c>
      <c r="BM16" s="10">
        <v>-8.0956899999999994</v>
      </c>
      <c r="BN16" s="10">
        <v>5.6189999999999997E-2</v>
      </c>
      <c r="BP16" s="62"/>
      <c r="BQ16" s="62"/>
      <c r="BR16" s="62"/>
      <c r="BS16" s="62"/>
    </row>
    <row r="17" spans="1:71" s="7" customFormat="1" x14ac:dyDescent="0.2">
      <c r="A17" s="9" t="s">
        <v>125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0.3</v>
      </c>
      <c r="H17" s="10">
        <v>0</v>
      </c>
      <c r="I17" s="10">
        <v>0.3</v>
      </c>
      <c r="J17" s="10">
        <v>0</v>
      </c>
      <c r="K17" s="10">
        <v>0</v>
      </c>
      <c r="L17" s="10">
        <v>-0.3</v>
      </c>
      <c r="M17" s="10">
        <v>0</v>
      </c>
      <c r="N17" s="10">
        <v>0</v>
      </c>
      <c r="O17" s="10">
        <v>-0.3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-22.489599999999999</v>
      </c>
      <c r="AG17" s="10">
        <v>0</v>
      </c>
      <c r="AH17" s="10">
        <v>0</v>
      </c>
      <c r="AI17" s="10">
        <v>-22.489599999999999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-3.2000000000000001E-2</v>
      </c>
      <c r="BF17" s="10">
        <v>-3.2000000000000001E-2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P17" s="62"/>
      <c r="BQ17" s="62"/>
      <c r="BR17" s="62"/>
      <c r="BS17" s="62"/>
    </row>
    <row r="18" spans="1:71" s="7" customFormat="1" x14ac:dyDescent="0.2">
      <c r="A18" s="9" t="s">
        <v>139</v>
      </c>
      <c r="B18" s="10">
        <v>14.965000000000002</v>
      </c>
      <c r="C18" s="10">
        <v>0.61799999999999999</v>
      </c>
      <c r="D18" s="10">
        <v>3.9260000000000002</v>
      </c>
      <c r="E18" s="10">
        <v>1.0409999999999999</v>
      </c>
      <c r="F18" s="10">
        <v>9.3800000000000008</v>
      </c>
      <c r="G18" s="10">
        <v>176.78746000000001</v>
      </c>
      <c r="H18" s="10">
        <v>47.674460000000003</v>
      </c>
      <c r="I18" s="10">
        <v>-21.31448</v>
      </c>
      <c r="J18" s="10">
        <v>71.381730000000005</v>
      </c>
      <c r="K18" s="10">
        <v>79.045749999999998</v>
      </c>
      <c r="L18" s="10">
        <v>-115.09202999999999</v>
      </c>
      <c r="M18" s="10">
        <v>68.249020000000002</v>
      </c>
      <c r="N18" s="10">
        <v>35.18591</v>
      </c>
      <c r="O18" s="10">
        <v>-122.87384</v>
      </c>
      <c r="P18" s="10">
        <v>-95.653120000000001</v>
      </c>
      <c r="Q18" s="10">
        <v>404.28982000000002</v>
      </c>
      <c r="R18" s="10">
        <v>0.84460000000000002</v>
      </c>
      <c r="S18" s="10">
        <v>351.42299000000003</v>
      </c>
      <c r="T18" s="10">
        <v>48.617730000000002</v>
      </c>
      <c r="U18" s="10">
        <v>3.4045000000000001</v>
      </c>
      <c r="V18" s="10">
        <v>124.90886</v>
      </c>
      <c r="W18" s="10">
        <v>33.738050000000001</v>
      </c>
      <c r="X18" s="10">
        <v>82.347549999999998</v>
      </c>
      <c r="Y18" s="10">
        <v>136.69450000000001</v>
      </c>
      <c r="Z18" s="10">
        <v>-127.87124</v>
      </c>
      <c r="AA18" s="10">
        <v>-118.61542</v>
      </c>
      <c r="AB18" s="10">
        <v>7.9938200000000004</v>
      </c>
      <c r="AC18" s="10">
        <v>-128.56333000000001</v>
      </c>
      <c r="AD18" s="10">
        <v>79.310680000000005</v>
      </c>
      <c r="AE18" s="10">
        <v>-77.356589999999997</v>
      </c>
      <c r="AF18" s="10">
        <v>-11.841530000000013</v>
      </c>
      <c r="AG18" s="10">
        <v>-57.679810000000003</v>
      </c>
      <c r="AH18" s="10">
        <v>112.88861</v>
      </c>
      <c r="AI18" s="10">
        <v>-19.952070000000003</v>
      </c>
      <c r="AJ18" s="10">
        <v>-47.098260000000003</v>
      </c>
      <c r="AK18" s="10">
        <v>11.498429999999997</v>
      </c>
      <c r="AL18" s="10">
        <v>18.900790000000001</v>
      </c>
      <c r="AM18" s="10">
        <v>10.374550000000001</v>
      </c>
      <c r="AN18" s="10">
        <v>-20.814580000000003</v>
      </c>
      <c r="AO18" s="10">
        <v>3.0376699999999999</v>
      </c>
      <c r="AP18" s="10">
        <v>118.92052999999999</v>
      </c>
      <c r="AQ18" s="10">
        <v>49.789819999999999</v>
      </c>
      <c r="AR18" s="10">
        <v>23.46988</v>
      </c>
      <c r="AS18" s="10">
        <v>14.545250000000001</v>
      </c>
      <c r="AT18" s="10">
        <v>31.115579999999998</v>
      </c>
      <c r="AU18" s="10">
        <v>183.58010999999999</v>
      </c>
      <c r="AV18" s="10">
        <v>7.8888300000000005</v>
      </c>
      <c r="AW18" s="10">
        <v>52.528880000000001</v>
      </c>
      <c r="AX18" s="10">
        <v>-44.424309999999998</v>
      </c>
      <c r="AY18" s="10">
        <v>167.58670999999998</v>
      </c>
      <c r="AZ18" s="10">
        <v>207.08830999999998</v>
      </c>
      <c r="BA18" s="10">
        <v>228.94150999999999</v>
      </c>
      <c r="BB18" s="10">
        <v>28.902800000000003</v>
      </c>
      <c r="BC18" s="10">
        <v>34.724270000000004</v>
      </c>
      <c r="BD18" s="10">
        <v>-85.480270000000004</v>
      </c>
      <c r="BE18" s="10">
        <v>-584.36005</v>
      </c>
      <c r="BF18" s="10">
        <v>-1149.9671800000001</v>
      </c>
      <c r="BG18" s="10">
        <v>-2.1377699999999935</v>
      </c>
      <c r="BH18" s="10">
        <v>352.57471000000004</v>
      </c>
      <c r="BI18" s="10">
        <v>215.17019000000002</v>
      </c>
      <c r="BJ18" s="10">
        <v>3.0007300000000043</v>
      </c>
      <c r="BK18" s="10">
        <v>98.41592</v>
      </c>
      <c r="BL18" s="10">
        <v>-211.60603</v>
      </c>
      <c r="BM18" s="10">
        <v>252.25235000000001</v>
      </c>
      <c r="BN18" s="10">
        <v>-136.06151</v>
      </c>
      <c r="BP18" s="62"/>
      <c r="BQ18" s="62"/>
      <c r="BR18" s="62"/>
      <c r="BS18" s="62"/>
    </row>
    <row r="19" spans="1:71" s="7" customFormat="1" x14ac:dyDescent="0.2">
      <c r="A19" s="9" t="s">
        <v>8</v>
      </c>
      <c r="B19" s="10">
        <v>0.45899999999999996</v>
      </c>
      <c r="C19" s="10">
        <v>0.24099999999999999</v>
      </c>
      <c r="D19" s="10">
        <v>0</v>
      </c>
      <c r="E19" s="10">
        <v>0.218</v>
      </c>
      <c r="F19" s="10">
        <v>0</v>
      </c>
      <c r="G19" s="10">
        <v>1.03</v>
      </c>
      <c r="H19" s="10">
        <v>0.32</v>
      </c>
      <c r="I19" s="10">
        <v>0.309</v>
      </c>
      <c r="J19" s="10">
        <v>0.26400000000000001</v>
      </c>
      <c r="K19" s="10">
        <v>0.13700000000000001</v>
      </c>
      <c r="L19" s="10">
        <v>7.5000000000000011E-2</v>
      </c>
      <c r="M19" s="10">
        <v>2.5000000000000001E-2</v>
      </c>
      <c r="N19" s="10">
        <v>0</v>
      </c>
      <c r="O19" s="10">
        <v>2.5000000000000001E-2</v>
      </c>
      <c r="P19" s="10">
        <v>2.5000000000000001E-2</v>
      </c>
      <c r="Q19" s="10">
        <v>3.6999999999999998E-2</v>
      </c>
      <c r="R19" s="10">
        <v>0</v>
      </c>
      <c r="S19" s="10">
        <v>0</v>
      </c>
      <c r="T19" s="10">
        <v>0</v>
      </c>
      <c r="U19" s="10">
        <v>3.6999999999999998E-2</v>
      </c>
      <c r="V19" s="10">
        <v>0.1822</v>
      </c>
      <c r="W19" s="10">
        <v>2E-3</v>
      </c>
      <c r="X19" s="10">
        <v>1.6E-2</v>
      </c>
      <c r="Y19" s="10">
        <v>-4.8000000000000001E-2</v>
      </c>
      <c r="Z19" s="10">
        <v>0.2122</v>
      </c>
      <c r="AA19" s="10">
        <v>1.9E-2</v>
      </c>
      <c r="AB19" s="10">
        <v>-1E-3</v>
      </c>
      <c r="AC19" s="10">
        <v>-1.2E-2</v>
      </c>
      <c r="AD19" s="10">
        <v>0</v>
      </c>
      <c r="AE19" s="10">
        <v>3.2000000000000001E-2</v>
      </c>
      <c r="AF19" s="10">
        <v>-3.4169999999999999E-2</v>
      </c>
      <c r="AG19" s="10">
        <v>-2.9000000000000001E-2</v>
      </c>
      <c r="AH19" s="10">
        <v>-8.9999999999999993E-3</v>
      </c>
      <c r="AI19" s="10">
        <v>7.5799999999999999E-3</v>
      </c>
      <c r="AJ19" s="10">
        <v>-3.7499999999999999E-3</v>
      </c>
      <c r="AK19" s="10">
        <v>0.12372</v>
      </c>
      <c r="AL19" s="10">
        <v>5.8819999999999997E-2</v>
      </c>
      <c r="AM19" s="10">
        <v>6.96E-3</v>
      </c>
      <c r="AN19" s="10">
        <v>-1.503E-2</v>
      </c>
      <c r="AO19" s="10">
        <v>7.2970000000000007E-2</v>
      </c>
      <c r="AP19" s="10">
        <v>6.1159999999999992E-2</v>
      </c>
      <c r="AQ19" s="10">
        <v>-7.3800000000000003E-3</v>
      </c>
      <c r="AR19" s="10">
        <v>-8.3690000000000001E-2</v>
      </c>
      <c r="AS19" s="10">
        <v>6.5779999999999991E-2</v>
      </c>
      <c r="AT19" s="10">
        <v>8.6449999999999999E-2</v>
      </c>
      <c r="AU19" s="10">
        <v>-8.3710000000000062E-2</v>
      </c>
      <c r="AV19" s="10">
        <v>-1.864E-2</v>
      </c>
      <c r="AW19" s="10">
        <v>4.9199999999999999E-3</v>
      </c>
      <c r="AX19" s="10">
        <v>0.48093000000000002</v>
      </c>
      <c r="AY19" s="10">
        <v>-0.55092000000000008</v>
      </c>
      <c r="AZ19" s="10">
        <v>0.19399999999999995</v>
      </c>
      <c r="BA19" s="10">
        <v>-0.1447</v>
      </c>
      <c r="BB19" s="10">
        <v>0.21028999999999998</v>
      </c>
      <c r="BC19" s="10">
        <v>0.11488</v>
      </c>
      <c r="BD19" s="10">
        <v>1.3529999999999999E-2</v>
      </c>
      <c r="BE19" s="10">
        <v>-1.0507300000000002</v>
      </c>
      <c r="BF19" s="10">
        <v>0.39500999999999997</v>
      </c>
      <c r="BG19" s="10">
        <v>-0.66942000000000002</v>
      </c>
      <c r="BH19" s="10">
        <v>-0.64822000000000002</v>
      </c>
      <c r="BI19" s="10">
        <v>-0.12809999999999999</v>
      </c>
      <c r="BJ19" s="10">
        <v>-1.2069700000000001</v>
      </c>
      <c r="BK19" s="10">
        <v>0.89886999999999995</v>
      </c>
      <c r="BL19" s="10">
        <v>-0.87252999999999992</v>
      </c>
      <c r="BM19" s="10">
        <v>0.51618999999999993</v>
      </c>
      <c r="BN19" s="10">
        <v>-1.7495000000000001</v>
      </c>
      <c r="BP19" s="62"/>
      <c r="BQ19" s="62"/>
      <c r="BR19" s="62"/>
      <c r="BS19" s="62"/>
    </row>
    <row r="20" spans="1:71" s="7" customFormat="1" x14ac:dyDescent="0.2">
      <c r="A20" s="9" t="s">
        <v>307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-0.17399999999999999</v>
      </c>
      <c r="BF20" s="10">
        <v>0</v>
      </c>
      <c r="BG20" s="10">
        <v>0</v>
      </c>
      <c r="BH20" s="10">
        <v>0</v>
      </c>
      <c r="BI20" s="10">
        <v>-0.17399999999999999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P20" s="62"/>
      <c r="BQ20" s="62"/>
      <c r="BR20" s="62"/>
      <c r="BS20" s="62"/>
    </row>
    <row r="21" spans="1:71" s="7" customFormat="1" x14ac:dyDescent="0.2">
      <c r="A21" s="9" t="s">
        <v>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2.8000000000000001E-2</v>
      </c>
      <c r="M21" s="10">
        <v>0</v>
      </c>
      <c r="N21" s="10">
        <v>1.9E-2</v>
      </c>
      <c r="O21" s="10">
        <v>6.0000000000000001E-3</v>
      </c>
      <c r="P21" s="10">
        <v>3.0000000000000001E-3</v>
      </c>
      <c r="Q21" s="10">
        <v>0</v>
      </c>
      <c r="R21" s="10">
        <v>1E-3</v>
      </c>
      <c r="S21" s="10">
        <v>0</v>
      </c>
      <c r="T21" s="10">
        <v>0</v>
      </c>
      <c r="U21" s="10">
        <v>-1E-3</v>
      </c>
      <c r="V21" s="10">
        <v>2E-3</v>
      </c>
      <c r="W21" s="10">
        <v>-1E-3</v>
      </c>
      <c r="X21" s="10">
        <v>0</v>
      </c>
      <c r="Y21" s="10">
        <v>0</v>
      </c>
      <c r="Z21" s="10">
        <v>3.0000000000000001E-3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0.15700000000000003</v>
      </c>
      <c r="AG21" s="10">
        <v>0</v>
      </c>
      <c r="AH21" s="10">
        <v>0.26900000000000002</v>
      </c>
      <c r="AI21" s="10">
        <v>-2.8000000000000001E-2</v>
      </c>
      <c r="AJ21" s="10">
        <v>-8.4000000000000005E-2</v>
      </c>
      <c r="AK21" s="10">
        <v>-0.15399999999999997</v>
      </c>
      <c r="AL21" s="10">
        <v>0.114</v>
      </c>
      <c r="AM21" s="10">
        <v>-0.14899999999999999</v>
      </c>
      <c r="AN21" s="10">
        <v>-0.11899999999999999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1.7260800000000001</v>
      </c>
      <c r="BA21" s="10">
        <v>0.59694999999999998</v>
      </c>
      <c r="BB21" s="10">
        <v>0.98960999999999999</v>
      </c>
      <c r="BC21" s="10">
        <v>0.11876</v>
      </c>
      <c r="BD21" s="10">
        <v>2.0760000000000001E-2</v>
      </c>
      <c r="BE21" s="10">
        <v>0.64280999999999999</v>
      </c>
      <c r="BF21" s="10">
        <v>1.00943</v>
      </c>
      <c r="BG21" s="10">
        <v>0.28617999999999999</v>
      </c>
      <c r="BH21" s="10">
        <v>3.841E-2</v>
      </c>
      <c r="BI21" s="10">
        <v>-0.69120999999999999</v>
      </c>
      <c r="BJ21" s="10">
        <v>4.2131199999999991</v>
      </c>
      <c r="BK21" s="10">
        <v>-0.83501000000000003</v>
      </c>
      <c r="BL21" s="10">
        <v>8.9899999999999997E-3</v>
      </c>
      <c r="BM21" s="10">
        <v>8.4600000000000005E-3</v>
      </c>
      <c r="BN21" s="10">
        <v>5.0306799999999994</v>
      </c>
      <c r="BP21" s="62"/>
      <c r="BQ21" s="62"/>
      <c r="BR21" s="62"/>
      <c r="BS21" s="62"/>
    </row>
    <row r="22" spans="1:71" s="7" customFormat="1" x14ac:dyDescent="0.2">
      <c r="A22" s="9" t="s">
        <v>10</v>
      </c>
      <c r="B22" s="10">
        <v>0.21299999999999999</v>
      </c>
      <c r="C22" s="10">
        <v>0</v>
      </c>
      <c r="D22" s="10">
        <v>0</v>
      </c>
      <c r="E22" s="10">
        <v>0</v>
      </c>
      <c r="F22" s="10">
        <v>0.21299999999999999</v>
      </c>
      <c r="G22" s="10">
        <v>0.72899999999999998</v>
      </c>
      <c r="H22" s="10">
        <v>0.73799999999999999</v>
      </c>
      <c r="I22" s="10">
        <v>-0.26600000000000001</v>
      </c>
      <c r="J22" s="10">
        <v>0</v>
      </c>
      <c r="K22" s="10">
        <v>0.25700000000000001</v>
      </c>
      <c r="L22" s="10">
        <v>5.3100000000000005E-3</v>
      </c>
      <c r="M22" s="10">
        <v>0</v>
      </c>
      <c r="N22" s="10">
        <v>0</v>
      </c>
      <c r="O22" s="10">
        <v>1.8960000000000001E-2</v>
      </c>
      <c r="P22" s="10">
        <v>-1.3650000000000001E-2</v>
      </c>
      <c r="Q22" s="10">
        <v>0.32708999999999999</v>
      </c>
      <c r="R22" s="10">
        <v>0</v>
      </c>
      <c r="S22" s="10">
        <v>0</v>
      </c>
      <c r="T22" s="10">
        <v>9.8700000000000003E-3</v>
      </c>
      <c r="U22" s="10">
        <v>0.31722</v>
      </c>
      <c r="V22" s="10">
        <v>-3.8239999999999996E-2</v>
      </c>
      <c r="W22" s="10">
        <v>-4.7099999999999998E-3</v>
      </c>
      <c r="X22" s="10">
        <v>-2.3529999999999999E-2</v>
      </c>
      <c r="Y22" s="10">
        <v>0</v>
      </c>
      <c r="Z22" s="10">
        <v>-0.01</v>
      </c>
      <c r="AA22" s="10">
        <v>1.0999999999999982E-2</v>
      </c>
      <c r="AB22" s="10">
        <v>0</v>
      </c>
      <c r="AC22" s="10">
        <v>0</v>
      </c>
      <c r="AD22" s="10">
        <v>0.14038999999999999</v>
      </c>
      <c r="AE22" s="10">
        <v>-0.12939000000000001</v>
      </c>
      <c r="AF22" s="10">
        <v>1.61117</v>
      </c>
      <c r="AG22" s="10">
        <v>0.91400000000000003</v>
      </c>
      <c r="AH22" s="10">
        <v>0.4</v>
      </c>
      <c r="AI22" s="10">
        <v>3.7999999999999999E-2</v>
      </c>
      <c r="AJ22" s="10">
        <v>0.25917000000000001</v>
      </c>
      <c r="AK22" s="10">
        <v>1.0610000000000008E-2</v>
      </c>
      <c r="AL22" s="10">
        <v>5.4609999999999999E-2</v>
      </c>
      <c r="AM22" s="10">
        <v>-0.37219999999999998</v>
      </c>
      <c r="AN22" s="10">
        <v>8.0199999999999994E-2</v>
      </c>
      <c r="AO22" s="10">
        <v>0.248</v>
      </c>
      <c r="AP22" s="10">
        <v>-2.0000000000000157E-3</v>
      </c>
      <c r="AQ22" s="10">
        <v>-0.20499999999999999</v>
      </c>
      <c r="AR22" s="10">
        <v>0.35099999999999998</v>
      </c>
      <c r="AS22" s="10">
        <v>-6.7000000000000004E-2</v>
      </c>
      <c r="AT22" s="10">
        <v>-8.1000000000000003E-2</v>
      </c>
      <c r="AU22" s="10">
        <v>0.73792000000000002</v>
      </c>
      <c r="AV22" s="10">
        <v>0.373</v>
      </c>
      <c r="AW22" s="10">
        <v>-0.20580000000000001</v>
      </c>
      <c r="AX22" s="10">
        <v>0.41765000000000002</v>
      </c>
      <c r="AY22" s="10">
        <v>0.15307000000000001</v>
      </c>
      <c r="AZ22" s="10">
        <v>17.25001</v>
      </c>
      <c r="BA22" s="10">
        <v>0.23710000000000001</v>
      </c>
      <c r="BB22" s="10">
        <v>1.9529999999999999E-2</v>
      </c>
      <c r="BC22" s="10">
        <v>12.77896</v>
      </c>
      <c r="BD22" s="10">
        <v>4.2144199999999996</v>
      </c>
      <c r="BE22" s="10">
        <v>16.298609999999996</v>
      </c>
      <c r="BF22" s="10">
        <v>15.733420000000001</v>
      </c>
      <c r="BG22" s="10">
        <v>1.044E-2</v>
      </c>
      <c r="BH22" s="10">
        <v>0.48742000000000002</v>
      </c>
      <c r="BI22" s="10">
        <v>6.7330000000000001E-2</v>
      </c>
      <c r="BJ22" s="10">
        <v>1.0631999999999999</v>
      </c>
      <c r="BK22" s="10">
        <v>-0.29692000000000002</v>
      </c>
      <c r="BL22" s="10">
        <v>0.18434999999999999</v>
      </c>
      <c r="BM22" s="10">
        <v>0.20299</v>
      </c>
      <c r="BN22" s="10">
        <v>0.97277999999999998</v>
      </c>
      <c r="BP22" s="62"/>
      <c r="BQ22" s="62"/>
      <c r="BR22" s="62"/>
      <c r="BS22" s="62"/>
    </row>
    <row r="23" spans="1:71" s="7" customFormat="1" x14ac:dyDescent="0.2">
      <c r="A23" s="9" t="s">
        <v>169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4.0000000000000003E-5</v>
      </c>
      <c r="BB23" s="10">
        <v>0</v>
      </c>
      <c r="BC23" s="10">
        <v>4.0000000000000003E-5</v>
      </c>
      <c r="BD23" s="10">
        <v>-8.0000000000000007E-5</v>
      </c>
      <c r="BE23" s="10">
        <v>0</v>
      </c>
      <c r="BF23" s="10">
        <v>0</v>
      </c>
      <c r="BG23" s="10">
        <v>0</v>
      </c>
      <c r="BH23" s="10">
        <v>8.0000000000000007E-5</v>
      </c>
      <c r="BI23" s="10">
        <v>-8.0000000000000007E-5</v>
      </c>
      <c r="BJ23" s="10">
        <v>0.09</v>
      </c>
      <c r="BK23" s="10">
        <v>0</v>
      </c>
      <c r="BL23" s="10">
        <v>0</v>
      </c>
      <c r="BM23" s="10">
        <v>6.0999999999999999E-2</v>
      </c>
      <c r="BN23" s="10">
        <v>2.9000000000000001E-2</v>
      </c>
      <c r="BP23" s="62"/>
      <c r="BQ23" s="62"/>
      <c r="BR23" s="62"/>
      <c r="BS23" s="62"/>
    </row>
    <row r="24" spans="1:71" s="7" customFormat="1" x14ac:dyDescent="0.2">
      <c r="A24" s="9" t="s">
        <v>127</v>
      </c>
      <c r="B24" s="10">
        <v>-172.84081999999998</v>
      </c>
      <c r="C24" s="10">
        <v>-53.435989999999997</v>
      </c>
      <c r="D24" s="10">
        <v>-122.72013</v>
      </c>
      <c r="E24" s="10">
        <v>12.440110000000001</v>
      </c>
      <c r="F24" s="10">
        <v>-9.1248100000000001</v>
      </c>
      <c r="G24" s="10">
        <v>59.28338999999999</v>
      </c>
      <c r="H24" s="10">
        <v>1.90713</v>
      </c>
      <c r="I24" s="10">
        <v>114.696</v>
      </c>
      <c r="J24" s="10">
        <v>-61.779980000000002</v>
      </c>
      <c r="K24" s="10">
        <v>4.4602399999999998</v>
      </c>
      <c r="L24" s="10">
        <v>-49.600030000000004</v>
      </c>
      <c r="M24" s="10">
        <v>-24.10924</v>
      </c>
      <c r="N24" s="10">
        <v>17.04476</v>
      </c>
      <c r="O24" s="10">
        <v>-45.646050000000002</v>
      </c>
      <c r="P24" s="10">
        <v>3.1105</v>
      </c>
      <c r="Q24" s="10">
        <v>-36.308230000000002</v>
      </c>
      <c r="R24" s="10">
        <v>-0.20901</v>
      </c>
      <c r="S24" s="10">
        <v>-29.381340000000002</v>
      </c>
      <c r="T24" s="10">
        <v>-5.2909999999999999E-2</v>
      </c>
      <c r="U24" s="10">
        <v>-6.6649700000000003</v>
      </c>
      <c r="V24" s="10">
        <v>11.307480000000002</v>
      </c>
      <c r="W24" s="10">
        <v>2.7900000000000001E-2</v>
      </c>
      <c r="X24" s="10">
        <v>1.7192499999999999</v>
      </c>
      <c r="Y24" s="10">
        <v>19.85435</v>
      </c>
      <c r="Z24" s="10">
        <v>-10.29402</v>
      </c>
      <c r="AA24" s="10">
        <v>79.693480000000008</v>
      </c>
      <c r="AB24" s="10">
        <v>9.2760300000000004</v>
      </c>
      <c r="AC24" s="10">
        <v>4.6100000000000003</v>
      </c>
      <c r="AD24" s="10">
        <v>1.6064099999999999</v>
      </c>
      <c r="AE24" s="10">
        <v>64.201040000000006</v>
      </c>
      <c r="AF24" s="10">
        <v>-53.60324</v>
      </c>
      <c r="AG24" s="10">
        <v>0</v>
      </c>
      <c r="AH24" s="10">
        <v>0</v>
      </c>
      <c r="AI24" s="10">
        <v>-51.218890000000002</v>
      </c>
      <c r="AJ24" s="10">
        <v>-2.38435</v>
      </c>
      <c r="AK24" s="10">
        <v>-64.644289999999998</v>
      </c>
      <c r="AL24" s="10">
        <v>5.8875999999999999</v>
      </c>
      <c r="AM24" s="10">
        <v>8.993739999999999</v>
      </c>
      <c r="AN24" s="10">
        <v>-40.442810000000001</v>
      </c>
      <c r="AO24" s="10">
        <v>-39.082819999999998</v>
      </c>
      <c r="AP24" s="10">
        <v>-6.0422499999999992</v>
      </c>
      <c r="AQ24" s="10">
        <v>0.53563000000000005</v>
      </c>
      <c r="AR24" s="10">
        <v>-5.7309799999999997</v>
      </c>
      <c r="AS24" s="10">
        <v>0.40100000000000002</v>
      </c>
      <c r="AT24" s="10">
        <v>-1.2479</v>
      </c>
      <c r="AU24" s="10">
        <v>-0.29505999999999999</v>
      </c>
      <c r="AV24" s="10">
        <v>-1.46546</v>
      </c>
      <c r="AW24" s="10">
        <v>0.218</v>
      </c>
      <c r="AX24" s="10">
        <v>0.88090000000000002</v>
      </c>
      <c r="AY24" s="10">
        <v>7.1499999999999994E-2</v>
      </c>
      <c r="AZ24" s="10">
        <v>-0.16699999999999998</v>
      </c>
      <c r="BA24" s="10">
        <v>2.3E-2</v>
      </c>
      <c r="BB24" s="10">
        <v>-0.04</v>
      </c>
      <c r="BC24" s="10">
        <v>-0.15</v>
      </c>
      <c r="BD24" s="10">
        <v>0</v>
      </c>
      <c r="BE24" s="10">
        <v>-32.264040000000001</v>
      </c>
      <c r="BF24" s="10">
        <v>0</v>
      </c>
      <c r="BG24" s="10">
        <v>3.81E-3</v>
      </c>
      <c r="BH24" s="10">
        <v>-3.81E-3</v>
      </c>
      <c r="BI24" s="10">
        <v>-32.264040000000001</v>
      </c>
      <c r="BJ24" s="10">
        <v>-43.622529999999998</v>
      </c>
      <c r="BK24" s="10">
        <v>0.44800000000000001</v>
      </c>
      <c r="BL24" s="10">
        <v>-0.5625</v>
      </c>
      <c r="BM24" s="10">
        <v>-4.8536200000000003</v>
      </c>
      <c r="BN24" s="10">
        <v>-38.654409999999999</v>
      </c>
      <c r="BP24" s="62"/>
      <c r="BQ24" s="62"/>
      <c r="BR24" s="62"/>
      <c r="BS24" s="62"/>
    </row>
    <row r="25" spans="1:71" s="7" customFormat="1" x14ac:dyDescent="0.2">
      <c r="A25" s="9" t="s">
        <v>11</v>
      </c>
      <c r="B25" s="10">
        <v>0.18178000000000072</v>
      </c>
      <c r="C25" s="10">
        <v>-8.5506399999999996</v>
      </c>
      <c r="D25" s="10">
        <v>10.141170000000001</v>
      </c>
      <c r="E25" s="10">
        <v>5.7543199999999999</v>
      </c>
      <c r="F25" s="10">
        <v>-7.1630700000000003</v>
      </c>
      <c r="G25" s="10">
        <v>38.939779999999999</v>
      </c>
      <c r="H25" s="10">
        <v>7.7871300000000003</v>
      </c>
      <c r="I25" s="10">
        <v>-2.4618199999999999</v>
      </c>
      <c r="J25" s="10">
        <v>4.8677999999999999</v>
      </c>
      <c r="K25" s="10">
        <v>28.746670000000002</v>
      </c>
      <c r="L25" s="10">
        <v>82.051460000000006</v>
      </c>
      <c r="M25" s="10">
        <v>64.227270000000004</v>
      </c>
      <c r="N25" s="10">
        <v>5.5202099999999996</v>
      </c>
      <c r="O25" s="10">
        <v>5.4036</v>
      </c>
      <c r="P25" s="10">
        <v>6.9003800000000002</v>
      </c>
      <c r="Q25" s="10">
        <v>9.5807900000000004</v>
      </c>
      <c r="R25" s="10">
        <v>3.8978299999999999</v>
      </c>
      <c r="S25" s="10">
        <v>1.5335399999999999</v>
      </c>
      <c r="T25" s="10">
        <v>2.14147</v>
      </c>
      <c r="U25" s="10">
        <v>2.0079500000000001</v>
      </c>
      <c r="V25" s="10">
        <v>7.3683099999999992</v>
      </c>
      <c r="W25" s="10">
        <v>2.33168</v>
      </c>
      <c r="X25" s="10">
        <v>1.1395500000000001</v>
      </c>
      <c r="Y25" s="10">
        <v>2.5984099999999999</v>
      </c>
      <c r="Z25" s="10">
        <v>1.29867</v>
      </c>
      <c r="AA25" s="10">
        <v>13.8514</v>
      </c>
      <c r="AB25" s="10">
        <v>3.0834700000000002</v>
      </c>
      <c r="AC25" s="10">
        <v>1.6847300000000001</v>
      </c>
      <c r="AD25" s="10">
        <v>4.9464699999999997</v>
      </c>
      <c r="AE25" s="10">
        <v>4.13673</v>
      </c>
      <c r="AF25" s="10">
        <v>8.6988899999999987</v>
      </c>
      <c r="AG25" s="10">
        <v>3.9395499999999997</v>
      </c>
      <c r="AH25" s="10">
        <v>-3.0627199999999997</v>
      </c>
      <c r="AI25" s="10">
        <v>6.2560599999999997</v>
      </c>
      <c r="AJ25" s="10">
        <v>1.5659999999999998</v>
      </c>
      <c r="AK25" s="10">
        <v>2.8439300000000003</v>
      </c>
      <c r="AL25" s="10">
        <v>6.7590500000000002</v>
      </c>
      <c r="AM25" s="10">
        <v>0.66276000000000002</v>
      </c>
      <c r="AN25" s="10">
        <v>1.8265799999999999</v>
      </c>
      <c r="AO25" s="10">
        <v>-6.4044600000000003</v>
      </c>
      <c r="AP25" s="10">
        <v>12.854149999999999</v>
      </c>
      <c r="AQ25" s="10">
        <v>4.8997499999999992</v>
      </c>
      <c r="AR25" s="10">
        <v>-3.4951700000000003</v>
      </c>
      <c r="AS25" s="10">
        <v>6.5743200000000002</v>
      </c>
      <c r="AT25" s="10">
        <v>4.8752499999999994</v>
      </c>
      <c r="AU25" s="10">
        <v>13.548499999999999</v>
      </c>
      <c r="AV25" s="10">
        <v>1.2714300000000001</v>
      </c>
      <c r="AW25" s="10">
        <v>7.8906599999999996</v>
      </c>
      <c r="AX25" s="10">
        <v>3.7593300000000003</v>
      </c>
      <c r="AY25" s="10">
        <v>0.62707999999999997</v>
      </c>
      <c r="AZ25" s="10">
        <v>371.69966999999997</v>
      </c>
      <c r="BA25" s="10">
        <v>0.98039000000000009</v>
      </c>
      <c r="BB25" s="10">
        <v>-0.83093000000000006</v>
      </c>
      <c r="BC25" s="10">
        <v>12.68867</v>
      </c>
      <c r="BD25" s="10">
        <v>358.86153999999999</v>
      </c>
      <c r="BE25" s="10">
        <v>12.17826</v>
      </c>
      <c r="BF25" s="10">
        <v>-6.09727</v>
      </c>
      <c r="BG25" s="10">
        <v>3.4786999999999999</v>
      </c>
      <c r="BH25" s="10">
        <v>-0.93393000000000004</v>
      </c>
      <c r="BI25" s="10">
        <v>15.73076</v>
      </c>
      <c r="BJ25" s="10">
        <v>-5.0814599999999999</v>
      </c>
      <c r="BK25" s="10">
        <v>1.1849099999999999</v>
      </c>
      <c r="BL25" s="10">
        <v>-2.64595</v>
      </c>
      <c r="BM25" s="10">
        <v>0.5966499999999999</v>
      </c>
      <c r="BN25" s="10">
        <v>-4.2170699999999997</v>
      </c>
      <c r="BP25" s="62"/>
      <c r="BQ25" s="62"/>
      <c r="BR25" s="62"/>
      <c r="BS25" s="62"/>
    </row>
    <row r="26" spans="1:71" s="7" customFormat="1" x14ac:dyDescent="0.2">
      <c r="A26" s="9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0.11</v>
      </c>
      <c r="W26" s="10">
        <v>0</v>
      </c>
      <c r="X26" s="10">
        <v>0.11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P26" s="62"/>
      <c r="BQ26" s="62"/>
      <c r="BR26" s="62"/>
      <c r="BS26" s="62"/>
    </row>
    <row r="27" spans="1:71" s="7" customFormat="1" x14ac:dyDescent="0.2">
      <c r="A27" s="9" t="s">
        <v>13</v>
      </c>
      <c r="B27" s="10">
        <v>8.2043099999999995</v>
      </c>
      <c r="C27" s="10">
        <v>1.62521</v>
      </c>
      <c r="D27" s="10">
        <v>3.2387100000000002</v>
      </c>
      <c r="E27" s="10">
        <v>1.8424799999999999</v>
      </c>
      <c r="F27" s="10">
        <v>1.4979100000000001</v>
      </c>
      <c r="G27" s="10">
        <v>3.3599499999999995</v>
      </c>
      <c r="H27" s="10">
        <v>0.85177999999999998</v>
      </c>
      <c r="I27" s="10">
        <v>1.82717</v>
      </c>
      <c r="J27" s="10">
        <v>1.006</v>
      </c>
      <c r="K27" s="10">
        <v>-0.32500000000000001</v>
      </c>
      <c r="L27" s="10">
        <v>12.64757</v>
      </c>
      <c r="M27" s="10">
        <v>4.7530000000000003E-2</v>
      </c>
      <c r="N27" s="10">
        <v>3.0219200000000002</v>
      </c>
      <c r="O27" s="10">
        <v>1.5421199999999999</v>
      </c>
      <c r="P27" s="10">
        <v>8.0359999999999996</v>
      </c>
      <c r="Q27" s="10">
        <v>-7.468</v>
      </c>
      <c r="R27" s="10">
        <v>-7.93</v>
      </c>
      <c r="S27" s="10">
        <v>-7.0000000000000007E-2</v>
      </c>
      <c r="T27" s="10">
        <v>3.3000000000000002E-2</v>
      </c>
      <c r="U27" s="10">
        <v>0.499</v>
      </c>
      <c r="V27" s="10">
        <v>-15.453599999999998</v>
      </c>
      <c r="W27" s="10">
        <v>-15.44</v>
      </c>
      <c r="X27" s="10">
        <v>7.5999999999999998E-2</v>
      </c>
      <c r="Y27" s="10">
        <v>-9.2600000000000002E-2</v>
      </c>
      <c r="Z27" s="10">
        <v>3.0000000000000001E-3</v>
      </c>
      <c r="AA27" s="10">
        <v>0.33399999999999996</v>
      </c>
      <c r="AB27" s="10">
        <v>1.379</v>
      </c>
      <c r="AC27" s="10">
        <v>-1.4450000000000001</v>
      </c>
      <c r="AD27" s="10">
        <v>0.2</v>
      </c>
      <c r="AE27" s="10">
        <v>0.2</v>
      </c>
      <c r="AF27" s="10">
        <v>11.382119999999999</v>
      </c>
      <c r="AG27" s="10">
        <v>2.9760000000000002E-2</v>
      </c>
      <c r="AH27" s="10">
        <v>0.21600000000000003</v>
      </c>
      <c r="AI27" s="10">
        <v>2.2929999999999999E-2</v>
      </c>
      <c r="AJ27" s="10">
        <v>11.113429999999999</v>
      </c>
      <c r="AK27" s="10">
        <v>0.33240999999999965</v>
      </c>
      <c r="AL27" s="10">
        <v>2.7094899999999997</v>
      </c>
      <c r="AM27" s="10">
        <v>-1.0808800000000001</v>
      </c>
      <c r="AN27" s="10">
        <v>-0.62576000000000009</v>
      </c>
      <c r="AO27" s="10">
        <v>-0.67043999999999992</v>
      </c>
      <c r="AP27" s="10">
        <v>-1.8129400000000002</v>
      </c>
      <c r="AQ27" s="10">
        <v>-2.15252</v>
      </c>
      <c r="AR27" s="10">
        <v>-0.37839</v>
      </c>
      <c r="AS27" s="10">
        <v>0.12063</v>
      </c>
      <c r="AT27" s="10">
        <v>0.59733999999999998</v>
      </c>
      <c r="AU27" s="10">
        <v>45.158069999999995</v>
      </c>
      <c r="AV27" s="10">
        <v>8.0207800000000002</v>
      </c>
      <c r="AW27" s="10">
        <v>6.9885900000000003</v>
      </c>
      <c r="AX27" s="10">
        <v>13.867760000000001</v>
      </c>
      <c r="AY27" s="10">
        <v>16.280939999999998</v>
      </c>
      <c r="AZ27" s="10">
        <v>43.646519999999995</v>
      </c>
      <c r="BA27" s="10">
        <v>14.029069999999999</v>
      </c>
      <c r="BB27" s="10">
        <v>1.68997</v>
      </c>
      <c r="BC27" s="10">
        <v>11.15658</v>
      </c>
      <c r="BD27" s="10">
        <v>16.770900000000001</v>
      </c>
      <c r="BE27" s="10">
        <v>28.992510000000003</v>
      </c>
      <c r="BF27" s="10">
        <v>1.61805</v>
      </c>
      <c r="BG27" s="10">
        <v>21.590730000000001</v>
      </c>
      <c r="BH27" s="10">
        <v>5.2270800000000008</v>
      </c>
      <c r="BI27" s="10">
        <v>0.55664999999999998</v>
      </c>
      <c r="BJ27" s="10">
        <v>16.760300000000001</v>
      </c>
      <c r="BK27" s="10">
        <v>5.5120800000000001</v>
      </c>
      <c r="BL27" s="10">
        <v>7.4214700000000002</v>
      </c>
      <c r="BM27" s="10">
        <v>2.5753200000000001</v>
      </c>
      <c r="BN27" s="10">
        <v>1.25143</v>
      </c>
      <c r="BP27" s="62"/>
      <c r="BQ27" s="62"/>
      <c r="BR27" s="62"/>
      <c r="BS27" s="62"/>
    </row>
    <row r="28" spans="1:71" s="7" customFormat="1" x14ac:dyDescent="0.2">
      <c r="A28" s="9" t="s">
        <v>128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4.0000000000000001E-3</v>
      </c>
      <c r="M28" s="10">
        <v>0</v>
      </c>
      <c r="N28" s="10">
        <v>0</v>
      </c>
      <c r="O28" s="10">
        <v>0</v>
      </c>
      <c r="P28" s="10">
        <v>4.0000000000000001E-3</v>
      </c>
      <c r="Q28" s="10">
        <v>-4.0000000000000001E-3</v>
      </c>
      <c r="R28" s="10">
        <v>0</v>
      </c>
      <c r="S28" s="10">
        <v>0</v>
      </c>
      <c r="T28" s="10">
        <v>0</v>
      </c>
      <c r="U28" s="10">
        <v>-4.0000000000000001E-3</v>
      </c>
      <c r="V28" s="10">
        <v>0.29411999999999999</v>
      </c>
      <c r="W28" s="10">
        <v>0</v>
      </c>
      <c r="X28" s="10">
        <v>0</v>
      </c>
      <c r="Y28" s="10">
        <v>0</v>
      </c>
      <c r="Z28" s="10">
        <v>0.29411999999999999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0.52300000000000002</v>
      </c>
      <c r="AG28" s="10">
        <v>0</v>
      </c>
      <c r="AH28" s="10">
        <v>0</v>
      </c>
      <c r="AI28" s="10">
        <v>0</v>
      </c>
      <c r="AJ28" s="10">
        <v>0.52300000000000002</v>
      </c>
      <c r="AK28" s="10">
        <v>0.245</v>
      </c>
      <c r="AL28" s="10">
        <v>0.11799999999999999</v>
      </c>
      <c r="AM28" s="10">
        <v>0</v>
      </c>
      <c r="AN28" s="10">
        <v>0.127</v>
      </c>
      <c r="AO28" s="10">
        <v>0</v>
      </c>
      <c r="AP28" s="10">
        <v>0.67</v>
      </c>
      <c r="AQ28" s="10">
        <v>0.17199999999999999</v>
      </c>
      <c r="AR28" s="10">
        <v>0.26800000000000002</v>
      </c>
      <c r="AS28" s="10">
        <v>5.8999999999999997E-2</v>
      </c>
      <c r="AT28" s="10">
        <v>0.17100000000000001</v>
      </c>
      <c r="AU28" s="10">
        <v>3.3140000000000001</v>
      </c>
      <c r="AV28" s="10">
        <v>0</v>
      </c>
      <c r="AW28" s="10">
        <v>0.80500000000000005</v>
      </c>
      <c r="AX28" s="10">
        <v>0</v>
      </c>
      <c r="AY28" s="10">
        <v>2.5089999999999999</v>
      </c>
      <c r="AZ28" s="10">
        <v>2.0470000000000002</v>
      </c>
      <c r="BA28" s="10">
        <v>0.872</v>
      </c>
      <c r="BB28" s="10">
        <v>0.73299999999999998</v>
      </c>
      <c r="BC28" s="10">
        <v>0.442</v>
      </c>
      <c r="BD28" s="10">
        <v>0</v>
      </c>
      <c r="BE28" s="10">
        <v>4.141</v>
      </c>
      <c r="BF28" s="10">
        <v>6.5000000000000002E-2</v>
      </c>
      <c r="BG28" s="10">
        <v>7.1999999999999995E-2</v>
      </c>
      <c r="BH28" s="10">
        <v>1.74</v>
      </c>
      <c r="BI28" s="10">
        <v>2.2639999999999998</v>
      </c>
      <c r="BJ28" s="10">
        <v>3.6429999999999998</v>
      </c>
      <c r="BK28" s="10">
        <v>6.5000000000000002E-2</v>
      </c>
      <c r="BL28" s="10">
        <v>0.95399999999999996</v>
      </c>
      <c r="BM28" s="10">
        <v>0.9</v>
      </c>
      <c r="BN28" s="10">
        <v>1.724</v>
      </c>
      <c r="BP28" s="62"/>
      <c r="BQ28" s="62"/>
      <c r="BR28" s="62"/>
      <c r="BS28" s="62"/>
    </row>
    <row r="29" spans="1:71" s="7" customFormat="1" x14ac:dyDescent="0.2">
      <c r="A29" s="9" t="s">
        <v>14</v>
      </c>
      <c r="B29" s="10">
        <v>2.0295930000000002</v>
      </c>
      <c r="C29" s="10">
        <v>0.38127299999999997</v>
      </c>
      <c r="D29" s="10">
        <v>0.47694999999999999</v>
      </c>
      <c r="E29" s="10">
        <v>0.44378000000000001</v>
      </c>
      <c r="F29" s="10">
        <v>0.72758999999999996</v>
      </c>
      <c r="G29" s="10">
        <v>8.2839460000000003</v>
      </c>
      <c r="H29" s="10">
        <v>0.99316000000000004</v>
      </c>
      <c r="I29" s="10">
        <v>15.738785999999999</v>
      </c>
      <c r="J29" s="10">
        <v>0.372</v>
      </c>
      <c r="K29" s="10">
        <v>-8.82</v>
      </c>
      <c r="L29" s="10">
        <v>-0.19058000000000003</v>
      </c>
      <c r="M29" s="10">
        <v>0.14199999999999999</v>
      </c>
      <c r="N29" s="10">
        <v>5.1499999999999997E-2</v>
      </c>
      <c r="O29" s="10">
        <v>0.24021000000000001</v>
      </c>
      <c r="P29" s="10">
        <v>-0.62429000000000001</v>
      </c>
      <c r="Q29" s="10">
        <v>1.21105</v>
      </c>
      <c r="R29" s="10">
        <v>0.21426999999999999</v>
      </c>
      <c r="S29" s="10">
        <v>0.12353</v>
      </c>
      <c r="T29" s="10">
        <v>0.36316999999999999</v>
      </c>
      <c r="U29" s="10">
        <v>0.51007999999999998</v>
      </c>
      <c r="V29" s="10">
        <v>60.606920000000002</v>
      </c>
      <c r="W29" s="10">
        <v>0.26963999999999999</v>
      </c>
      <c r="X29" s="10">
        <v>50.859279999999998</v>
      </c>
      <c r="Y29" s="10">
        <v>4.9340599999999997</v>
      </c>
      <c r="Z29" s="10">
        <v>4.5439400000000001</v>
      </c>
      <c r="AA29" s="10">
        <v>-26.13814972507317</v>
      </c>
      <c r="AB29" s="10">
        <v>6.1378599999999999</v>
      </c>
      <c r="AC29" s="10">
        <v>-8.6807597250731696</v>
      </c>
      <c r="AD29" s="10">
        <v>-37.736049999999999</v>
      </c>
      <c r="AE29" s="10">
        <v>14.1408</v>
      </c>
      <c r="AF29" s="10">
        <v>17.774540000000002</v>
      </c>
      <c r="AG29" s="10">
        <v>1.09772</v>
      </c>
      <c r="AH29" s="10">
        <v>8.9834999999999994</v>
      </c>
      <c r="AI29" s="10">
        <v>3.2623199999999999</v>
      </c>
      <c r="AJ29" s="10">
        <v>4.431</v>
      </c>
      <c r="AK29" s="10">
        <v>-44.824030000000008</v>
      </c>
      <c r="AL29" s="10">
        <v>-42.565580000000004</v>
      </c>
      <c r="AM29" s="10">
        <v>-2.1427500000000004</v>
      </c>
      <c r="AN29" s="10">
        <v>-0.79115000000000002</v>
      </c>
      <c r="AO29" s="10">
        <v>0.67545000000000011</v>
      </c>
      <c r="AP29" s="10">
        <v>35.150449999999999</v>
      </c>
      <c r="AQ29" s="10">
        <v>1.194</v>
      </c>
      <c r="AR29" s="10">
        <v>1.8535999999999999</v>
      </c>
      <c r="AS29" s="10">
        <v>3.7557</v>
      </c>
      <c r="AT29" s="10">
        <v>28.347149999999999</v>
      </c>
      <c r="AU29" s="10">
        <v>25.120639999999998</v>
      </c>
      <c r="AV29" s="10">
        <v>10.02331</v>
      </c>
      <c r="AW29" s="10">
        <v>-3.5217999999999998</v>
      </c>
      <c r="AX29" s="10">
        <v>12.681899999999999</v>
      </c>
      <c r="AY29" s="10">
        <v>5.9372300000000005</v>
      </c>
      <c r="AZ29" s="10">
        <v>45.587859999999999</v>
      </c>
      <c r="BA29" s="10">
        <v>6.88598</v>
      </c>
      <c r="BB29" s="10">
        <v>10.499739999999999</v>
      </c>
      <c r="BC29" s="10">
        <v>22.77073</v>
      </c>
      <c r="BD29" s="10">
        <v>5.4314099999999996</v>
      </c>
      <c r="BE29" s="10">
        <v>33.242360000000005</v>
      </c>
      <c r="BF29" s="10">
        <v>13.497249999999999</v>
      </c>
      <c r="BG29" s="10">
        <v>11.15455</v>
      </c>
      <c r="BH29" s="10">
        <v>-0.31617000000000051</v>
      </c>
      <c r="BI29" s="10">
        <v>8.9067299999999996</v>
      </c>
      <c r="BJ29" s="10">
        <v>24.773519999999998</v>
      </c>
      <c r="BK29" s="10">
        <v>4.2014399999999998</v>
      </c>
      <c r="BL29" s="10">
        <v>5.7477199999999993</v>
      </c>
      <c r="BM29" s="10">
        <v>5.34694</v>
      </c>
      <c r="BN29" s="10">
        <v>9.4774199999999986</v>
      </c>
      <c r="BP29" s="62"/>
      <c r="BQ29" s="62"/>
      <c r="BR29" s="62"/>
      <c r="BS29" s="62"/>
    </row>
    <row r="30" spans="1:71" s="7" customFormat="1" x14ac:dyDescent="0.2">
      <c r="A30" s="9" t="s">
        <v>289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4.6989999999999998</v>
      </c>
      <c r="M30" s="10">
        <v>0</v>
      </c>
      <c r="N30" s="10">
        <v>0</v>
      </c>
      <c r="O30" s="10">
        <v>0</v>
      </c>
      <c r="P30" s="10">
        <v>4.6989999999999998</v>
      </c>
      <c r="Q30" s="10">
        <v>-2.6070000000000002</v>
      </c>
      <c r="R30" s="10">
        <v>-1.6859999999999999</v>
      </c>
      <c r="S30" s="10">
        <v>-0.92100000000000004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0.20223000000000013</v>
      </c>
      <c r="AV30" s="10">
        <v>0</v>
      </c>
      <c r="AW30" s="10">
        <v>2.0539000000000001</v>
      </c>
      <c r="AX30" s="10">
        <v>0.14960000000000001</v>
      </c>
      <c r="AY30" s="10">
        <v>-2.0012699999999999</v>
      </c>
      <c r="AZ30" s="10">
        <v>0.74961999999999995</v>
      </c>
      <c r="BA30" s="10">
        <v>0.11259</v>
      </c>
      <c r="BB30" s="10">
        <v>0.43647999999999998</v>
      </c>
      <c r="BC30" s="10">
        <v>0</v>
      </c>
      <c r="BD30" s="10">
        <v>0.20055000000000001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1.3178099999999999</v>
      </c>
      <c r="BK30" s="10">
        <v>0</v>
      </c>
      <c r="BL30" s="10">
        <v>1.3178099999999999</v>
      </c>
      <c r="BM30" s="10">
        <v>0</v>
      </c>
      <c r="BN30" s="10">
        <v>0</v>
      </c>
      <c r="BP30" s="62"/>
      <c r="BQ30" s="62"/>
      <c r="BR30" s="62"/>
      <c r="BS30" s="62"/>
    </row>
    <row r="31" spans="1:71" s="7" customFormat="1" x14ac:dyDescent="0.2">
      <c r="A31" s="9" t="s">
        <v>15</v>
      </c>
      <c r="B31" s="10">
        <v>-0.99099999999999999</v>
      </c>
      <c r="C31" s="10">
        <v>0.20899999999999999</v>
      </c>
      <c r="D31" s="10">
        <v>0</v>
      </c>
      <c r="E31" s="10">
        <v>-1.2</v>
      </c>
      <c r="F31" s="10">
        <v>0</v>
      </c>
      <c r="G31" s="10">
        <v>3.7870000000000001E-2</v>
      </c>
      <c r="H31" s="10">
        <v>0</v>
      </c>
      <c r="I31" s="10">
        <v>0</v>
      </c>
      <c r="J31" s="10">
        <v>0</v>
      </c>
      <c r="K31" s="10">
        <v>3.7870000000000001E-2</v>
      </c>
      <c r="L31" s="10">
        <v>1.6579400000000004</v>
      </c>
      <c r="M31" s="10">
        <v>-2.1600000000000001E-2</v>
      </c>
      <c r="N31" s="10">
        <v>-9.9799999999999993E-3</v>
      </c>
      <c r="O31" s="10">
        <v>5.1334400000000002</v>
      </c>
      <c r="P31" s="10">
        <v>-3.4439199999999999</v>
      </c>
      <c r="Q31" s="10">
        <v>6.5845999999999991</v>
      </c>
      <c r="R31" s="10">
        <v>3.2101700000000002</v>
      </c>
      <c r="S31" s="10">
        <v>4.7410899999999998</v>
      </c>
      <c r="T31" s="10">
        <v>6.306</v>
      </c>
      <c r="U31" s="10">
        <v>-7.6726599999999996</v>
      </c>
      <c r="V31" s="10">
        <v>16.896819999999998</v>
      </c>
      <c r="W31" s="10">
        <v>3.9470000000000001</v>
      </c>
      <c r="X31" s="10">
        <v>-0.86599999999999999</v>
      </c>
      <c r="Y31" s="10">
        <v>13.456</v>
      </c>
      <c r="Z31" s="10">
        <v>0.35981999999999997</v>
      </c>
      <c r="AA31" s="10">
        <v>13.684670000000001</v>
      </c>
      <c r="AB31" s="10">
        <v>-3.1701100000000002</v>
      </c>
      <c r="AC31" s="10">
        <v>5.9408099999999999</v>
      </c>
      <c r="AD31" s="10">
        <v>9.2269600000000001</v>
      </c>
      <c r="AE31" s="10">
        <v>1.6870099999999999</v>
      </c>
      <c r="AF31" s="10">
        <v>9.1810900000000011</v>
      </c>
      <c r="AG31" s="10">
        <v>4.7438000000000002</v>
      </c>
      <c r="AH31" s="10">
        <v>8.8620999999999999</v>
      </c>
      <c r="AI31" s="10">
        <v>2.67605</v>
      </c>
      <c r="AJ31" s="10">
        <v>-7.1008599999999999</v>
      </c>
      <c r="AK31" s="10">
        <v>3.5846099999999996</v>
      </c>
      <c r="AL31" s="10">
        <v>6.7013400000000001</v>
      </c>
      <c r="AM31" s="10">
        <v>-3.4534799999999999</v>
      </c>
      <c r="AN31" s="10">
        <v>11.951750000000001</v>
      </c>
      <c r="AO31" s="10">
        <v>-11.615</v>
      </c>
      <c r="AP31" s="10">
        <v>-5.8627199999999995</v>
      </c>
      <c r="AQ31" s="10">
        <v>10.143280000000001</v>
      </c>
      <c r="AR31" s="10">
        <v>-7.57</v>
      </c>
      <c r="AS31" s="10">
        <v>5.9189999999999996</v>
      </c>
      <c r="AT31" s="10">
        <v>-14.355</v>
      </c>
      <c r="AU31" s="10">
        <v>4.3951700000000002</v>
      </c>
      <c r="AV31" s="10">
        <v>3.7349999999999999</v>
      </c>
      <c r="AW31" s="10">
        <v>-1.7449699999999999</v>
      </c>
      <c r="AX31" s="10">
        <v>2.0529999999999999</v>
      </c>
      <c r="AY31" s="10">
        <v>0.35214000000000001</v>
      </c>
      <c r="AZ31" s="10">
        <v>-0.72783000000000087</v>
      </c>
      <c r="BA31" s="10">
        <v>7.9465300000000001</v>
      </c>
      <c r="BB31" s="10">
        <v>-1.1195299999999999</v>
      </c>
      <c r="BC31" s="10">
        <v>0.06</v>
      </c>
      <c r="BD31" s="10">
        <v>-7.6148300000000004</v>
      </c>
      <c r="BE31" s="10">
        <v>41.29898</v>
      </c>
      <c r="BF31" s="10">
        <v>-9.6326999999999998</v>
      </c>
      <c r="BG31" s="10">
        <v>32.052160000000001</v>
      </c>
      <c r="BH31" s="10">
        <v>17.870190000000001</v>
      </c>
      <c r="BI31" s="10">
        <v>1.0093300000000001</v>
      </c>
      <c r="BJ31" s="10">
        <v>-74.979100000000003</v>
      </c>
      <c r="BK31" s="10">
        <v>-9.3383500000000002</v>
      </c>
      <c r="BL31" s="10">
        <v>22.6585</v>
      </c>
      <c r="BM31" s="10">
        <v>-73.123869999999997</v>
      </c>
      <c r="BN31" s="10">
        <v>-15.175380000000001</v>
      </c>
      <c r="BP31" s="62"/>
      <c r="BQ31" s="62"/>
      <c r="BR31" s="62"/>
      <c r="BS31" s="62"/>
    </row>
    <row r="32" spans="1:71" s="7" customFormat="1" x14ac:dyDescent="0.2">
      <c r="A32" s="9" t="s">
        <v>129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31</v>
      </c>
      <c r="M32" s="10">
        <v>0</v>
      </c>
      <c r="N32" s="10">
        <v>31</v>
      </c>
      <c r="O32" s="10">
        <v>0</v>
      </c>
      <c r="P32" s="10">
        <v>0</v>
      </c>
      <c r="Q32" s="10">
        <v>-31</v>
      </c>
      <c r="R32" s="10">
        <v>0</v>
      </c>
      <c r="S32" s="10">
        <v>-31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P32" s="62"/>
      <c r="BQ32" s="62"/>
      <c r="BR32" s="62"/>
      <c r="BS32" s="62"/>
    </row>
    <row r="33" spans="1:71" s="7" customFormat="1" x14ac:dyDescent="0.2">
      <c r="A33" s="9" t="s">
        <v>16</v>
      </c>
      <c r="B33" s="10">
        <v>-8.9999999999999993E-3</v>
      </c>
      <c r="C33" s="10">
        <v>-8.9999999999999993E-3</v>
      </c>
      <c r="D33" s="10">
        <v>0</v>
      </c>
      <c r="E33" s="10">
        <v>0</v>
      </c>
      <c r="F33" s="10">
        <v>0</v>
      </c>
      <c r="G33" s="10">
        <v>0</v>
      </c>
      <c r="H33" s="10">
        <v>-3.0000000000000001E-3</v>
      </c>
      <c r="I33" s="10">
        <v>3.0000000000000001E-3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-9.9000000000000005E-2</v>
      </c>
      <c r="BF33" s="10">
        <v>0</v>
      </c>
      <c r="BG33" s="10">
        <v>0</v>
      </c>
      <c r="BH33" s="10">
        <v>-9.9000000000000005E-2</v>
      </c>
      <c r="BI33" s="10">
        <v>0</v>
      </c>
      <c r="BJ33" s="10">
        <v>3.5000000000000003E-2</v>
      </c>
      <c r="BK33" s="10">
        <v>0</v>
      </c>
      <c r="BL33" s="10">
        <v>0</v>
      </c>
      <c r="BM33" s="10">
        <v>3.5000000000000003E-2</v>
      </c>
      <c r="BN33" s="10">
        <v>0</v>
      </c>
      <c r="BP33" s="62"/>
      <c r="BQ33" s="62"/>
      <c r="BR33" s="62"/>
      <c r="BS33" s="62"/>
    </row>
    <row r="34" spans="1:71" s="7" customFormat="1" x14ac:dyDescent="0.2">
      <c r="A34" s="9" t="s">
        <v>285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0.35299999999999998</v>
      </c>
      <c r="BF34" s="10">
        <v>0.35299999999999998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P34" s="62"/>
      <c r="BQ34" s="62"/>
      <c r="BR34" s="62"/>
      <c r="BS34" s="62"/>
    </row>
    <row r="35" spans="1:71" s="7" customFormat="1" x14ac:dyDescent="0.2">
      <c r="A35" s="9" t="s">
        <v>154</v>
      </c>
      <c r="B35" s="10">
        <v>0.11995</v>
      </c>
      <c r="C35" s="10">
        <v>5.0800000000000003E-3</v>
      </c>
      <c r="D35" s="10">
        <v>5.7299999999999997E-2</v>
      </c>
      <c r="E35" s="10">
        <v>1.7989999999999999E-2</v>
      </c>
      <c r="F35" s="10">
        <v>3.9579999999999997E-2</v>
      </c>
      <c r="G35" s="10">
        <v>-0.13378999999999999</v>
      </c>
      <c r="H35" s="10">
        <v>1.469E-2</v>
      </c>
      <c r="I35" s="10">
        <v>5.5199999999999997E-3</v>
      </c>
      <c r="J35" s="10">
        <v>0</v>
      </c>
      <c r="K35" s="10">
        <v>-0.154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1.4899999999999991E-3</v>
      </c>
      <c r="AB35" s="10">
        <v>0</v>
      </c>
      <c r="AC35" s="10">
        <v>4.45E-3</v>
      </c>
      <c r="AD35" s="10">
        <v>3.4399999999999999E-3</v>
      </c>
      <c r="AE35" s="10">
        <v>-6.4000000000000003E-3</v>
      </c>
      <c r="AF35" s="10">
        <v>-3.5029999999999999E-2</v>
      </c>
      <c r="AG35" s="10">
        <v>-1.9E-2</v>
      </c>
      <c r="AH35" s="10">
        <v>-1.567E-2</v>
      </c>
      <c r="AI35" s="10">
        <v>5.5000000000000003E-4</v>
      </c>
      <c r="AJ35" s="10">
        <v>-9.1E-4</v>
      </c>
      <c r="AK35" s="10">
        <v>-3.6300000000000559E-3</v>
      </c>
      <c r="AL35" s="10">
        <v>4.9351000000000003</v>
      </c>
      <c r="AM35" s="10">
        <v>-9.1E-4</v>
      </c>
      <c r="AN35" s="10">
        <v>-4.9369100000000001</v>
      </c>
      <c r="AO35" s="10">
        <v>-9.1E-4</v>
      </c>
      <c r="AP35" s="10">
        <v>-7.1799999999999998E-3</v>
      </c>
      <c r="AQ35" s="10">
        <v>-9.1E-4</v>
      </c>
      <c r="AR35" s="10">
        <v>-9.1E-4</v>
      </c>
      <c r="AS35" s="10">
        <v>-9.1E-4</v>
      </c>
      <c r="AT35" s="10">
        <v>-4.45E-3</v>
      </c>
      <c r="AU35" s="10">
        <v>0.19263</v>
      </c>
      <c r="AV35" s="10">
        <v>-9.1E-4</v>
      </c>
      <c r="AW35" s="10">
        <v>-9.1E-4</v>
      </c>
      <c r="AX35" s="10">
        <v>1.0399999999999999E-3</v>
      </c>
      <c r="AY35" s="10">
        <v>0.19341</v>
      </c>
      <c r="AZ35" s="10">
        <v>-0.61864999999999992</v>
      </c>
      <c r="BA35" s="10">
        <v>0.37092000000000003</v>
      </c>
      <c r="BB35" s="10">
        <v>-0.30911</v>
      </c>
      <c r="BC35" s="10">
        <v>0.29248000000000002</v>
      </c>
      <c r="BD35" s="10">
        <v>-0.97294000000000003</v>
      </c>
      <c r="BE35" s="10">
        <v>-0.16456000000000004</v>
      </c>
      <c r="BF35" s="10">
        <v>-1.068E-2</v>
      </c>
      <c r="BG35" s="10">
        <v>-0.21345</v>
      </c>
      <c r="BH35" s="10">
        <v>0.40894999999999998</v>
      </c>
      <c r="BI35" s="10">
        <v>-0.34938000000000002</v>
      </c>
      <c r="BJ35" s="10">
        <v>0.24815999999999999</v>
      </c>
      <c r="BK35" s="10">
        <v>0.19244</v>
      </c>
      <c r="BL35" s="10">
        <v>0.29693999999999998</v>
      </c>
      <c r="BM35" s="10">
        <v>-0.115</v>
      </c>
      <c r="BN35" s="10">
        <v>-0.12622</v>
      </c>
      <c r="BP35" s="62"/>
      <c r="BQ35" s="62"/>
      <c r="BR35" s="62"/>
      <c r="BS35" s="62"/>
    </row>
    <row r="36" spans="1:71" s="7" customFormat="1" x14ac:dyDescent="0.2">
      <c r="A36" s="9" t="s">
        <v>17</v>
      </c>
      <c r="B36" s="10">
        <v>2</v>
      </c>
      <c r="C36" s="10">
        <v>0</v>
      </c>
      <c r="D36" s="10">
        <v>0</v>
      </c>
      <c r="E36" s="10">
        <v>0</v>
      </c>
      <c r="F36" s="10">
        <v>2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9.3901499999999984</v>
      </c>
      <c r="AB36" s="10">
        <v>0.22800000000000001</v>
      </c>
      <c r="AC36" s="10">
        <v>9.1579099999999993</v>
      </c>
      <c r="AD36" s="10">
        <v>2.1199999999999999E-3</v>
      </c>
      <c r="AE36" s="10">
        <v>2.1199999999999999E-3</v>
      </c>
      <c r="AF36" s="10">
        <v>-4.9889799999999997</v>
      </c>
      <c r="AG36" s="10">
        <v>2.0699999999999998E-3</v>
      </c>
      <c r="AH36" s="10">
        <v>2.0999999999999999E-3</v>
      </c>
      <c r="AI36" s="10">
        <v>2.1199999999999999E-3</v>
      </c>
      <c r="AJ36" s="10">
        <v>-4.9952699999999997</v>
      </c>
      <c r="AK36" s="10">
        <v>-2.0555099999999999</v>
      </c>
      <c r="AL36" s="10">
        <v>-1.11477</v>
      </c>
      <c r="AM36" s="10">
        <v>2.9299999999999999E-3</v>
      </c>
      <c r="AN36" s="10">
        <v>-0.94367000000000001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-7.8219999999999998E-2</v>
      </c>
      <c r="AV36" s="10">
        <v>-8.8999999999999996E-2</v>
      </c>
      <c r="AW36" s="10">
        <v>0</v>
      </c>
      <c r="AX36" s="10">
        <v>1.1089999999999999E-2</v>
      </c>
      <c r="AY36" s="10">
        <v>-3.1E-4</v>
      </c>
      <c r="AZ36" s="10">
        <v>8.9000000000000017E-4</v>
      </c>
      <c r="BA36" s="10">
        <v>1E-3</v>
      </c>
      <c r="BB36" s="10">
        <v>-1E-3</v>
      </c>
      <c r="BC36" s="10">
        <v>-1.17E-3</v>
      </c>
      <c r="BD36" s="10">
        <v>2.0600000000000002E-3</v>
      </c>
      <c r="BE36" s="10">
        <v>7.0000000000000001E-3</v>
      </c>
      <c r="BF36" s="10">
        <v>0</v>
      </c>
      <c r="BG36" s="10">
        <v>0</v>
      </c>
      <c r="BH36" s="10">
        <v>0.01</v>
      </c>
      <c r="BI36" s="10">
        <v>-3.0000000000000001E-3</v>
      </c>
      <c r="BJ36" s="10">
        <v>0.01</v>
      </c>
      <c r="BK36" s="10">
        <v>2E-3</v>
      </c>
      <c r="BL36" s="10">
        <v>1E-3</v>
      </c>
      <c r="BM36" s="10">
        <v>2E-3</v>
      </c>
      <c r="BN36" s="10">
        <v>5.0000000000000001E-3</v>
      </c>
      <c r="BP36" s="62"/>
      <c r="BQ36" s="62"/>
      <c r="BR36" s="62"/>
      <c r="BS36" s="62"/>
    </row>
    <row r="37" spans="1:71" s="7" customFormat="1" x14ac:dyDescent="0.2">
      <c r="A37" s="9" t="s">
        <v>18</v>
      </c>
      <c r="B37" s="10">
        <v>4.330000000000004E-3</v>
      </c>
      <c r="C37" s="10">
        <v>0.01</v>
      </c>
      <c r="D37" s="10">
        <v>1.8630000000000001E-2</v>
      </c>
      <c r="E37" s="10">
        <v>-2.1999999999999999E-2</v>
      </c>
      <c r="F37" s="10">
        <v>-2.3E-3</v>
      </c>
      <c r="G37" s="10">
        <v>2.9999999999999996E-3</v>
      </c>
      <c r="H37" s="10">
        <v>5.7999999999999996E-3</v>
      </c>
      <c r="I37" s="10">
        <v>-2.8E-3</v>
      </c>
      <c r="J37" s="10">
        <v>0</v>
      </c>
      <c r="K37" s="10">
        <v>0</v>
      </c>
      <c r="L37" s="10">
        <v>6.0000000000000001E-3</v>
      </c>
      <c r="M37" s="10">
        <v>0</v>
      </c>
      <c r="N37" s="10">
        <v>-2E-3</v>
      </c>
      <c r="O37" s="10">
        <v>1E-3</v>
      </c>
      <c r="P37" s="10">
        <v>7.0000000000000001E-3</v>
      </c>
      <c r="Q37" s="10">
        <v>-0.01</v>
      </c>
      <c r="R37" s="10">
        <v>-8.0000000000000002E-3</v>
      </c>
      <c r="S37" s="10">
        <v>-2E-3</v>
      </c>
      <c r="T37" s="10">
        <v>-2E-3</v>
      </c>
      <c r="U37" s="10">
        <v>2E-3</v>
      </c>
      <c r="V37" s="10">
        <v>-1E-3</v>
      </c>
      <c r="W37" s="10">
        <v>-1E-3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4.4600000000000004E-3</v>
      </c>
      <c r="AG37" s="10">
        <v>0</v>
      </c>
      <c r="AH37" s="10">
        <v>0</v>
      </c>
      <c r="AI37" s="10">
        <v>4.4600000000000004E-3</v>
      </c>
      <c r="AJ37" s="10">
        <v>0</v>
      </c>
      <c r="AK37" s="10">
        <v>-4.4600000000000004E-3</v>
      </c>
      <c r="AL37" s="10">
        <v>-4.4600000000000004E-3</v>
      </c>
      <c r="AM37" s="10">
        <v>0</v>
      </c>
      <c r="AN37" s="10">
        <v>0</v>
      </c>
      <c r="AO37" s="10">
        <v>0</v>
      </c>
      <c r="AP37" s="10">
        <v>7.6349999999999987E-2</v>
      </c>
      <c r="AQ37" s="10">
        <v>0</v>
      </c>
      <c r="AR37" s="10">
        <v>1.6999999999999999E-3</v>
      </c>
      <c r="AS37" s="10">
        <v>0</v>
      </c>
      <c r="AT37" s="10">
        <v>7.4649999999999994E-2</v>
      </c>
      <c r="AU37" s="10">
        <v>25.987200000000001</v>
      </c>
      <c r="AV37" s="10">
        <v>0</v>
      </c>
      <c r="AW37" s="10">
        <v>0</v>
      </c>
      <c r="AX37" s="10">
        <v>6.2990000000000004E-2</v>
      </c>
      <c r="AY37" s="10">
        <v>25.924210000000002</v>
      </c>
      <c r="AZ37" s="10">
        <v>45.036089999999994</v>
      </c>
      <c r="BA37" s="10">
        <v>0.18980000000000002</v>
      </c>
      <c r="BB37" s="10">
        <v>17.187999999999999</v>
      </c>
      <c r="BC37" s="10">
        <v>16.00686</v>
      </c>
      <c r="BD37" s="10">
        <v>11.65143</v>
      </c>
      <c r="BE37" s="10">
        <v>-7.4375100000000005</v>
      </c>
      <c r="BF37" s="10">
        <v>1.7229700000000001</v>
      </c>
      <c r="BG37" s="10">
        <v>1.2272699999999999</v>
      </c>
      <c r="BH37" s="10">
        <v>2.0166599999999999</v>
      </c>
      <c r="BI37" s="10">
        <v>-12.40441</v>
      </c>
      <c r="BJ37" s="10">
        <v>-55.153420000000004</v>
      </c>
      <c r="BK37" s="10">
        <v>-1.7495400000000001</v>
      </c>
      <c r="BL37" s="10">
        <v>-32.090150000000001</v>
      </c>
      <c r="BM37" s="10">
        <v>-16.713729999999998</v>
      </c>
      <c r="BN37" s="10">
        <v>-4.6000000000000005</v>
      </c>
      <c r="BP37" s="62"/>
      <c r="BQ37" s="62"/>
      <c r="BR37" s="62"/>
      <c r="BS37" s="62"/>
    </row>
    <row r="38" spans="1:71" s="7" customFormat="1" x14ac:dyDescent="0.2">
      <c r="A38" s="9" t="s">
        <v>19</v>
      </c>
      <c r="B38" s="10">
        <v>4</v>
      </c>
      <c r="C38" s="10">
        <v>0</v>
      </c>
      <c r="D38" s="10">
        <v>0</v>
      </c>
      <c r="E38" s="10">
        <v>4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P38" s="62"/>
      <c r="BQ38" s="62"/>
      <c r="BR38" s="62"/>
      <c r="BS38" s="62"/>
    </row>
    <row r="39" spans="1:71" s="7" customFormat="1" x14ac:dyDescent="0.2">
      <c r="A39" s="9" t="s">
        <v>20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0.14000000000000001</v>
      </c>
      <c r="AG39" s="10">
        <v>0</v>
      </c>
      <c r="AH39" s="10">
        <v>0.14000000000000001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2E-3</v>
      </c>
      <c r="BK39" s="10">
        <v>0</v>
      </c>
      <c r="BL39" s="10">
        <v>0</v>
      </c>
      <c r="BM39" s="10">
        <v>0</v>
      </c>
      <c r="BN39" s="10">
        <v>2E-3</v>
      </c>
      <c r="BP39" s="62"/>
      <c r="BQ39" s="62"/>
      <c r="BR39" s="62"/>
      <c r="BS39" s="62"/>
    </row>
    <row r="40" spans="1:71" s="7" customFormat="1" x14ac:dyDescent="0.2">
      <c r="A40" s="9" t="s">
        <v>21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-0.20200000000000001</v>
      </c>
      <c r="H40" s="10">
        <v>0</v>
      </c>
      <c r="I40" s="10">
        <v>0</v>
      </c>
      <c r="J40" s="10">
        <v>0</v>
      </c>
      <c r="K40" s="10">
        <v>-0.20200000000000001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-0.68430999999999997</v>
      </c>
      <c r="R40" s="10">
        <v>0</v>
      </c>
      <c r="S40" s="10">
        <v>0</v>
      </c>
      <c r="T40" s="10">
        <v>0</v>
      </c>
      <c r="U40" s="10">
        <v>-0.68430999999999997</v>
      </c>
      <c r="V40" s="10">
        <v>-0.16139999999999999</v>
      </c>
      <c r="W40" s="10">
        <v>0</v>
      </c>
      <c r="X40" s="10">
        <v>-0.16139999999999999</v>
      </c>
      <c r="Y40" s="10">
        <v>0</v>
      </c>
      <c r="Z40" s="10">
        <v>0</v>
      </c>
      <c r="AA40" s="10">
        <v>0.12462000000000004</v>
      </c>
      <c r="AB40" s="10">
        <v>0</v>
      </c>
      <c r="AC40" s="10">
        <v>0.26185000000000003</v>
      </c>
      <c r="AD40" s="10">
        <v>0</v>
      </c>
      <c r="AE40" s="10">
        <v>-0.13722999999999999</v>
      </c>
      <c r="AF40" s="10">
        <v>0.26305000000000001</v>
      </c>
      <c r="AG40" s="10">
        <v>0</v>
      </c>
      <c r="AH40" s="10">
        <v>0</v>
      </c>
      <c r="AI40" s="10">
        <v>0.26305000000000001</v>
      </c>
      <c r="AJ40" s="10">
        <v>0</v>
      </c>
      <c r="AK40" s="10">
        <v>0.60174000000000005</v>
      </c>
      <c r="AL40" s="10">
        <v>0</v>
      </c>
      <c r="AM40" s="10">
        <v>0</v>
      </c>
      <c r="AN40" s="10">
        <v>0</v>
      </c>
      <c r="AO40" s="10">
        <v>0.60174000000000005</v>
      </c>
      <c r="AP40" s="10">
        <v>0.91737000000000002</v>
      </c>
      <c r="AQ40" s="10">
        <v>0</v>
      </c>
      <c r="AR40" s="10">
        <v>0</v>
      </c>
      <c r="AS40" s="10">
        <v>0</v>
      </c>
      <c r="AT40" s="10">
        <v>0.91737000000000002</v>
      </c>
      <c r="AU40" s="10">
        <v>1.2171800000000002</v>
      </c>
      <c r="AV40" s="10">
        <v>-0.05</v>
      </c>
      <c r="AW40" s="10">
        <v>-0.10199999999999999</v>
      </c>
      <c r="AX40" s="10">
        <v>0</v>
      </c>
      <c r="AY40" s="10">
        <v>1.3691800000000001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-3.6999999999999998E-2</v>
      </c>
      <c r="BF40" s="10">
        <v>0</v>
      </c>
      <c r="BG40" s="10">
        <v>0</v>
      </c>
      <c r="BH40" s="10">
        <v>-3.6999999999999998E-2</v>
      </c>
      <c r="BI40" s="10">
        <v>0</v>
      </c>
      <c r="BJ40" s="10">
        <v>-0.14473</v>
      </c>
      <c r="BK40" s="10">
        <v>0</v>
      </c>
      <c r="BL40" s="10">
        <v>4.1270000000000001E-2</v>
      </c>
      <c r="BM40" s="10">
        <v>-0.186</v>
      </c>
      <c r="BN40" s="10">
        <v>0</v>
      </c>
      <c r="BP40" s="62"/>
      <c r="BQ40" s="62"/>
      <c r="BR40" s="62"/>
      <c r="BS40" s="62"/>
    </row>
    <row r="41" spans="1:71" s="7" customFormat="1" x14ac:dyDescent="0.2">
      <c r="A41" s="9" t="s">
        <v>22</v>
      </c>
      <c r="B41" s="10">
        <v>615.22800000000007</v>
      </c>
      <c r="C41" s="10">
        <v>1650</v>
      </c>
      <c r="D41" s="10">
        <v>-300</v>
      </c>
      <c r="E41" s="10">
        <v>-279.16699999999997</v>
      </c>
      <c r="F41" s="10">
        <v>-455.60500000000002</v>
      </c>
      <c r="G41" s="10">
        <v>-606.65796</v>
      </c>
      <c r="H41" s="10">
        <v>-628.52599999999995</v>
      </c>
      <c r="I41" s="10">
        <v>0</v>
      </c>
      <c r="J41" s="10">
        <v>1.83552</v>
      </c>
      <c r="K41" s="10">
        <v>20.032520000000002</v>
      </c>
      <c r="L41" s="10">
        <v>-11.681079999999998</v>
      </c>
      <c r="M41" s="10">
        <v>45.03181</v>
      </c>
      <c r="N41" s="10">
        <v>-61.012819999999998</v>
      </c>
      <c r="O41" s="10">
        <v>-0.70957000000000003</v>
      </c>
      <c r="P41" s="10">
        <v>5.0095000000000001</v>
      </c>
      <c r="Q41" s="10">
        <v>-4.9670000000000005</v>
      </c>
      <c r="R41" s="10">
        <v>-4.9920999999999998</v>
      </c>
      <c r="S41" s="10">
        <v>8.3099999999999997E-3</v>
      </c>
      <c r="T41" s="10">
        <v>8.3400000000000002E-3</v>
      </c>
      <c r="U41" s="10">
        <v>8.4499999999999992E-3</v>
      </c>
      <c r="V41" s="10">
        <v>0.23964999999999997</v>
      </c>
      <c r="W41" s="10">
        <v>8.6400000000000001E-3</v>
      </c>
      <c r="X41" s="10">
        <v>7.1940000000000004E-2</v>
      </c>
      <c r="Y41" s="10">
        <v>-4.4400000000000004E-3</v>
      </c>
      <c r="Z41" s="10">
        <v>0.16350999999999999</v>
      </c>
      <c r="AA41" s="10">
        <v>-0.97018000000000004</v>
      </c>
      <c r="AB41" s="10">
        <v>-0.19539000000000001</v>
      </c>
      <c r="AC41" s="10">
        <v>8.5400000000000007E-3</v>
      </c>
      <c r="AD41" s="10">
        <v>-0.45362000000000002</v>
      </c>
      <c r="AE41" s="10">
        <v>-0.32971</v>
      </c>
      <c r="AF41" s="10">
        <v>-3.3541599999999998</v>
      </c>
      <c r="AG41" s="10">
        <v>-0.12816</v>
      </c>
      <c r="AH41" s="10">
        <v>-7.0999999999999994E-2</v>
      </c>
      <c r="AI41" s="10">
        <v>-1.2609999999999999</v>
      </c>
      <c r="AJ41" s="10">
        <v>-1.8939999999999999</v>
      </c>
      <c r="AK41" s="10">
        <v>-2.0409999999999999</v>
      </c>
      <c r="AL41" s="10">
        <v>0.13900000000000001</v>
      </c>
      <c r="AM41" s="10">
        <v>0.46300000000000002</v>
      </c>
      <c r="AN41" s="10">
        <v>0.42499999999999999</v>
      </c>
      <c r="AO41" s="10">
        <v>-3.0680000000000001</v>
      </c>
      <c r="AP41" s="10">
        <v>7.0902099999999999</v>
      </c>
      <c r="AQ41" s="10">
        <v>-1.4999999999999999E-2</v>
      </c>
      <c r="AR41" s="10">
        <v>4.29162</v>
      </c>
      <c r="AS41" s="10">
        <v>1.9932799999999999</v>
      </c>
      <c r="AT41" s="10">
        <v>0.82030999999999998</v>
      </c>
      <c r="AU41" s="10">
        <v>-6.5910599999999997</v>
      </c>
      <c r="AV41" s="10">
        <v>-7.0847100000000003</v>
      </c>
      <c r="AW41" s="10">
        <v>0.29083999999999999</v>
      </c>
      <c r="AX41" s="10">
        <v>0.15289</v>
      </c>
      <c r="AY41" s="10">
        <v>4.9919999999999999E-2</v>
      </c>
      <c r="AZ41" s="10">
        <v>21.02956</v>
      </c>
      <c r="BA41" s="10">
        <v>25.91339</v>
      </c>
      <c r="BB41" s="10">
        <v>6.6134899999999996</v>
      </c>
      <c r="BC41" s="10">
        <v>-4.9710099999999997</v>
      </c>
      <c r="BD41" s="10">
        <v>-6.5263099999999996</v>
      </c>
      <c r="BE41" s="10">
        <v>13.644813619999999</v>
      </c>
      <c r="BF41" s="10">
        <v>17.098849999999999</v>
      </c>
      <c r="BG41" s="10">
        <v>-16.686</v>
      </c>
      <c r="BH41" s="10">
        <v>7.7820499999999999</v>
      </c>
      <c r="BI41" s="10">
        <v>5.4499136200000002</v>
      </c>
      <c r="BJ41" s="10">
        <v>-23.551879999999997</v>
      </c>
      <c r="BK41" s="10">
        <v>9.2570999999999994</v>
      </c>
      <c r="BL41" s="10">
        <v>-29.95196</v>
      </c>
      <c r="BM41" s="10">
        <v>-2.42164</v>
      </c>
      <c r="BN41" s="10">
        <v>-0.43537999999999999</v>
      </c>
      <c r="BP41" s="62"/>
      <c r="BQ41" s="62"/>
      <c r="BR41" s="62"/>
      <c r="BS41" s="62"/>
    </row>
    <row r="42" spans="1:71" s="7" customFormat="1" x14ac:dyDescent="0.2">
      <c r="A42" s="9" t="s">
        <v>23</v>
      </c>
      <c r="B42" s="10">
        <v>-4.0999999999999995E-2</v>
      </c>
      <c r="C42" s="10">
        <v>-0.02</v>
      </c>
      <c r="D42" s="10">
        <v>9.6000000000000002E-2</v>
      </c>
      <c r="E42" s="10">
        <v>-7.3999999999999996E-2</v>
      </c>
      <c r="F42" s="10">
        <v>-4.2999999999999997E-2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P42" s="62"/>
      <c r="BQ42" s="62"/>
      <c r="BR42" s="62"/>
      <c r="BS42" s="62"/>
    </row>
    <row r="43" spans="1:71" s="7" customFormat="1" x14ac:dyDescent="0.2">
      <c r="A43" s="9" t="s">
        <v>24</v>
      </c>
      <c r="B43" s="10">
        <v>0.90000000000000013</v>
      </c>
      <c r="C43" s="10">
        <v>1.0880000000000001</v>
      </c>
      <c r="D43" s="10">
        <v>0.159</v>
      </c>
      <c r="E43" s="10">
        <v>0.38500000000000001</v>
      </c>
      <c r="F43" s="10">
        <v>-0.73199999999999998</v>
      </c>
      <c r="G43" s="10">
        <v>2.66</v>
      </c>
      <c r="H43" s="10">
        <v>13.18</v>
      </c>
      <c r="I43" s="10">
        <v>0.379</v>
      </c>
      <c r="J43" s="10">
        <v>1.4930000000000001</v>
      </c>
      <c r="K43" s="10">
        <v>-12.391999999999999</v>
      </c>
      <c r="L43" s="10">
        <v>1.0659999999999998</v>
      </c>
      <c r="M43" s="10">
        <v>0.35299999999999998</v>
      </c>
      <c r="N43" s="10">
        <v>0</v>
      </c>
      <c r="O43" s="10">
        <v>0.21199999999999999</v>
      </c>
      <c r="P43" s="10">
        <v>0.501</v>
      </c>
      <c r="Q43" s="10">
        <v>3.5887899999999999</v>
      </c>
      <c r="R43" s="10">
        <v>0.17749999999999999</v>
      </c>
      <c r="S43" s="10">
        <v>1.0452699999999999</v>
      </c>
      <c r="T43" s="10">
        <v>2.1737899999999999</v>
      </c>
      <c r="U43" s="10">
        <v>0.19223000000000001</v>
      </c>
      <c r="V43" s="10">
        <v>5.2491699999999994</v>
      </c>
      <c r="W43" s="10">
        <v>1.6711100000000001</v>
      </c>
      <c r="X43" s="10">
        <v>0.77281999999999995</v>
      </c>
      <c r="Y43" s="10">
        <v>0.33259</v>
      </c>
      <c r="Z43" s="10">
        <v>2.4726499999999998</v>
      </c>
      <c r="AA43" s="10">
        <v>7.0966399999999998</v>
      </c>
      <c r="AB43" s="10">
        <v>1.10409</v>
      </c>
      <c r="AC43" s="10">
        <v>4.9748700000000001</v>
      </c>
      <c r="AD43" s="10">
        <v>0.49391000000000002</v>
      </c>
      <c r="AE43" s="10">
        <v>0.52376999999999996</v>
      </c>
      <c r="AF43" s="10">
        <v>8.2788299999999992</v>
      </c>
      <c r="AG43" s="10">
        <v>0.94391000000000003</v>
      </c>
      <c r="AH43" s="10">
        <v>1.276</v>
      </c>
      <c r="AI43" s="10">
        <v>2.2065800000000002</v>
      </c>
      <c r="AJ43" s="10">
        <v>3.8523399999999999</v>
      </c>
      <c r="AK43" s="10">
        <v>15.623810000000001</v>
      </c>
      <c r="AL43" s="10">
        <v>4.12216</v>
      </c>
      <c r="AM43" s="10">
        <v>2.6709300000000002</v>
      </c>
      <c r="AN43" s="10">
        <v>3.91587</v>
      </c>
      <c r="AO43" s="10">
        <v>4.9148499999999995</v>
      </c>
      <c r="AP43" s="10">
        <v>28.146459999999998</v>
      </c>
      <c r="AQ43" s="10">
        <v>12.204129999999999</v>
      </c>
      <c r="AR43" s="10">
        <v>6.8762400000000001</v>
      </c>
      <c r="AS43" s="10">
        <v>0.21652000000000002</v>
      </c>
      <c r="AT43" s="10">
        <v>8.8495699999999999</v>
      </c>
      <c r="AU43" s="10">
        <v>-20.19538</v>
      </c>
      <c r="AV43" s="10">
        <v>2.35039</v>
      </c>
      <c r="AW43" s="10">
        <v>-23.1035</v>
      </c>
      <c r="AX43" s="10">
        <v>0.31809999999999999</v>
      </c>
      <c r="AY43" s="10">
        <v>0.23963000000000001</v>
      </c>
      <c r="AZ43" s="10">
        <v>11.714930000000001</v>
      </c>
      <c r="BA43" s="10">
        <v>7.0769900000000003</v>
      </c>
      <c r="BB43" s="10">
        <v>1.4714800000000001</v>
      </c>
      <c r="BC43" s="10">
        <v>2.3003299999999998</v>
      </c>
      <c r="BD43" s="10">
        <v>0.86612999999999996</v>
      </c>
      <c r="BE43" s="10">
        <v>28.202169999999999</v>
      </c>
      <c r="BF43" s="10">
        <v>12.311440000000001</v>
      </c>
      <c r="BG43" s="10">
        <v>2.1928099999999997</v>
      </c>
      <c r="BH43" s="10">
        <v>6.2875399999999999</v>
      </c>
      <c r="BI43" s="10">
        <v>7.41038</v>
      </c>
      <c r="BJ43" s="10">
        <v>-8.1176200000000023</v>
      </c>
      <c r="BK43" s="10">
        <v>-15.986890000000001</v>
      </c>
      <c r="BL43" s="10">
        <v>2.1166899999999997</v>
      </c>
      <c r="BM43" s="10">
        <v>3.8283799999999992</v>
      </c>
      <c r="BN43" s="10">
        <v>1.9241999999999999</v>
      </c>
      <c r="BP43" s="62"/>
      <c r="BQ43" s="62"/>
      <c r="BR43" s="62"/>
      <c r="BS43" s="62"/>
    </row>
    <row r="44" spans="1:71" s="7" customFormat="1" x14ac:dyDescent="0.2">
      <c r="A44" s="9" t="s">
        <v>25</v>
      </c>
      <c r="B44" s="10">
        <v>1.18099</v>
      </c>
      <c r="C44" s="10">
        <v>-1.294E-2</v>
      </c>
      <c r="D44" s="10">
        <v>-5.8300000000000001E-3</v>
      </c>
      <c r="E44" s="10">
        <v>-0.21872</v>
      </c>
      <c r="F44" s="10">
        <v>1.41848</v>
      </c>
      <c r="G44" s="10">
        <v>-0.6007100000000003</v>
      </c>
      <c r="H44" s="10">
        <v>-0.55193000000000003</v>
      </c>
      <c r="I44" s="10">
        <v>-3.1403400000000001</v>
      </c>
      <c r="J44" s="10">
        <v>3.3893599999999999</v>
      </c>
      <c r="K44" s="10">
        <v>-0.29780000000000001</v>
      </c>
      <c r="L44" s="10">
        <v>8.7153100000000006</v>
      </c>
      <c r="M44" s="10">
        <v>0.42692999999999998</v>
      </c>
      <c r="N44" s="10">
        <v>1.32524</v>
      </c>
      <c r="O44" s="10">
        <v>4.9332500000000001</v>
      </c>
      <c r="P44" s="10">
        <v>2.02989</v>
      </c>
      <c r="Q44" s="10">
        <v>29.617640000000002</v>
      </c>
      <c r="R44" s="10">
        <v>8.4399300000000004</v>
      </c>
      <c r="S44" s="10">
        <v>7.0407200000000003</v>
      </c>
      <c r="T44" s="10">
        <v>14.07039</v>
      </c>
      <c r="U44" s="10">
        <v>6.6600000000000006E-2</v>
      </c>
      <c r="V44" s="10">
        <v>34.501009999999994</v>
      </c>
      <c r="W44" s="10">
        <v>17.47607</v>
      </c>
      <c r="X44" s="10">
        <v>16.516670000000001</v>
      </c>
      <c r="Y44" s="10">
        <v>-8.2809999999999995E-2</v>
      </c>
      <c r="Z44" s="10">
        <v>0.59108000000000005</v>
      </c>
      <c r="AA44" s="10">
        <v>-7.10297</v>
      </c>
      <c r="AB44" s="10">
        <v>-7.10283</v>
      </c>
      <c r="AC44" s="10">
        <v>-0.41234999999999999</v>
      </c>
      <c r="AD44" s="10">
        <v>0.1421</v>
      </c>
      <c r="AE44" s="10">
        <v>0.27011000000000002</v>
      </c>
      <c r="AF44" s="10">
        <v>3.6049000000000007</v>
      </c>
      <c r="AG44" s="10">
        <v>-0.24870999999999999</v>
      </c>
      <c r="AH44" s="10">
        <v>2.2589999999999999E-2</v>
      </c>
      <c r="AI44" s="10">
        <v>10.40878</v>
      </c>
      <c r="AJ44" s="10">
        <v>-6.5777599999999996</v>
      </c>
      <c r="AK44" s="10">
        <v>-4.5060499999999992</v>
      </c>
      <c r="AL44" s="10">
        <v>-4.6091499999999996</v>
      </c>
      <c r="AM44" s="10">
        <v>1.9E-2</v>
      </c>
      <c r="AN44" s="10">
        <v>8.8999999999999996E-2</v>
      </c>
      <c r="AO44" s="10">
        <v>-4.8999999999999998E-3</v>
      </c>
      <c r="AP44" s="10">
        <v>0.57586999999999988</v>
      </c>
      <c r="AQ44" s="10">
        <v>-0.01</v>
      </c>
      <c r="AR44" s="10">
        <v>-0.14544000000000001</v>
      </c>
      <c r="AS44" s="10">
        <v>0.58605999999999991</v>
      </c>
      <c r="AT44" s="10">
        <v>0.14524999999999999</v>
      </c>
      <c r="AU44" s="10">
        <v>0.53420000000000001</v>
      </c>
      <c r="AV44" s="10">
        <v>0.111</v>
      </c>
      <c r="AW44" s="10">
        <v>2.66E-3</v>
      </c>
      <c r="AX44" s="10">
        <v>0.22491999999999998</v>
      </c>
      <c r="AY44" s="10">
        <v>0.19561999999999999</v>
      </c>
      <c r="AZ44" s="10">
        <v>0.57833000000000001</v>
      </c>
      <c r="BA44" s="10">
        <v>8.0999999999999996E-3</v>
      </c>
      <c r="BB44" s="10">
        <v>3.3390000000000003E-2</v>
      </c>
      <c r="BC44" s="10">
        <v>0.58026</v>
      </c>
      <c r="BD44" s="10">
        <v>-4.3420000000000007E-2</v>
      </c>
      <c r="BE44" s="10">
        <v>-4.4531800000000006</v>
      </c>
      <c r="BF44" s="10">
        <v>-4.8097200000000004</v>
      </c>
      <c r="BG44" s="10">
        <v>7.9799999999999992E-3</v>
      </c>
      <c r="BH44" s="10">
        <v>5.7169999999999999E-2</v>
      </c>
      <c r="BI44" s="10">
        <v>0.29138999999999998</v>
      </c>
      <c r="BJ44" s="10">
        <v>-0.68526000000000009</v>
      </c>
      <c r="BK44" s="10">
        <v>-0.52719000000000005</v>
      </c>
      <c r="BL44" s="10">
        <v>7.7240000000000003E-2</v>
      </c>
      <c r="BM44" s="10">
        <v>9.5350000000000004E-2</v>
      </c>
      <c r="BN44" s="10">
        <v>-0.33066000000000001</v>
      </c>
      <c r="BP44" s="62"/>
      <c r="BQ44" s="62"/>
      <c r="BR44" s="62"/>
      <c r="BS44" s="62"/>
    </row>
    <row r="45" spans="1:71" s="7" customFormat="1" x14ac:dyDescent="0.2">
      <c r="A45" s="9" t="s">
        <v>131</v>
      </c>
      <c r="B45" s="10">
        <v>22.364870000000003</v>
      </c>
      <c r="C45" s="10">
        <v>10.651</v>
      </c>
      <c r="D45" s="10">
        <v>7.9690000000000003</v>
      </c>
      <c r="E45" s="10">
        <v>0.60799999999999998</v>
      </c>
      <c r="F45" s="10">
        <v>3.13687</v>
      </c>
      <c r="G45" s="10">
        <v>20.052</v>
      </c>
      <c r="H45" s="10">
        <v>0.56899999999999995</v>
      </c>
      <c r="I45" s="10">
        <v>1.2470000000000001</v>
      </c>
      <c r="J45" s="10">
        <v>7.6870000000000003</v>
      </c>
      <c r="K45" s="10">
        <v>10.548999999999999</v>
      </c>
      <c r="L45" s="10">
        <v>185.77650000000003</v>
      </c>
      <c r="M45" s="10">
        <v>15.782999999999999</v>
      </c>
      <c r="N45" s="10">
        <v>0.34399999999999997</v>
      </c>
      <c r="O45" s="10">
        <v>150.80500000000001</v>
      </c>
      <c r="P45" s="10">
        <v>18.8445</v>
      </c>
      <c r="Q45" s="10">
        <v>69.65044658999922</v>
      </c>
      <c r="R45" s="10">
        <v>4.2855503699999664</v>
      </c>
      <c r="S45" s="10">
        <v>13.484066219999249</v>
      </c>
      <c r="T45" s="10">
        <v>31.852250000000002</v>
      </c>
      <c r="U45" s="10">
        <v>20.028580000000002</v>
      </c>
      <c r="V45" s="10">
        <v>106.81095000000001</v>
      </c>
      <c r="W45" s="10">
        <v>43.759149999999998</v>
      </c>
      <c r="X45" s="10">
        <v>32.169739999999997</v>
      </c>
      <c r="Y45" s="10">
        <v>32.061799999999998</v>
      </c>
      <c r="Z45" s="10">
        <v>-1.17974</v>
      </c>
      <c r="AA45" s="10">
        <v>99.355952990000276</v>
      </c>
      <c r="AB45" s="10">
        <v>43.270107010000245</v>
      </c>
      <c r="AC45" s="10">
        <v>5.5612220099998888</v>
      </c>
      <c r="AD45" s="10">
        <v>91.356312000000187</v>
      </c>
      <c r="AE45" s="10">
        <v>-40.831688030000031</v>
      </c>
      <c r="AF45" s="10">
        <v>399.20838325000005</v>
      </c>
      <c r="AG45" s="10">
        <v>120.56429325000005</v>
      </c>
      <c r="AH45" s="10">
        <v>70.494609999999994</v>
      </c>
      <c r="AI45" s="10">
        <v>64.574600000000004</v>
      </c>
      <c r="AJ45" s="10">
        <v>143.57488000000001</v>
      </c>
      <c r="AK45" s="10">
        <v>271.1114958899999</v>
      </c>
      <c r="AL45" s="10">
        <v>57.245040849999995</v>
      </c>
      <c r="AM45" s="10">
        <v>78.847835460000042</v>
      </c>
      <c r="AN45" s="10">
        <v>41.33716633000013</v>
      </c>
      <c r="AO45" s="10">
        <v>93.681453249999734</v>
      </c>
      <c r="AP45" s="10">
        <v>338.36620689999916</v>
      </c>
      <c r="AQ45" s="10">
        <v>62.541920040000058</v>
      </c>
      <c r="AR45" s="10">
        <v>63.450139999999998</v>
      </c>
      <c r="AS45" s="10">
        <v>128.18389999999999</v>
      </c>
      <c r="AT45" s="10">
        <v>84.190246859999107</v>
      </c>
      <c r="AU45" s="10">
        <v>136.92555941000143</v>
      </c>
      <c r="AV45" s="10">
        <v>1.2095100000004548</v>
      </c>
      <c r="AW45" s="10">
        <v>3.1974700000006568</v>
      </c>
      <c r="AX45" s="10">
        <v>77.560239410000321</v>
      </c>
      <c r="AY45" s="10">
        <v>54.95834</v>
      </c>
      <c r="AZ45" s="10">
        <v>47.1629</v>
      </c>
      <c r="BA45" s="10">
        <v>-4.0389200000000001</v>
      </c>
      <c r="BB45" s="10">
        <v>0.10299999999999999</v>
      </c>
      <c r="BC45" s="10">
        <v>50.747950000000003</v>
      </c>
      <c r="BD45" s="10">
        <v>0.35087000000000002</v>
      </c>
      <c r="BE45" s="10">
        <v>46.770269999999996</v>
      </c>
      <c r="BF45" s="10">
        <v>4.6071200000000001</v>
      </c>
      <c r="BG45" s="10">
        <v>19.319589999999998</v>
      </c>
      <c r="BH45" s="10">
        <v>0.64437999999999995</v>
      </c>
      <c r="BI45" s="10">
        <v>22.199179999999998</v>
      </c>
      <c r="BJ45" s="10">
        <v>11.197479999999999</v>
      </c>
      <c r="BK45" s="10">
        <v>10.81752</v>
      </c>
      <c r="BL45" s="10">
        <v>-3.65726</v>
      </c>
      <c r="BM45" s="10">
        <v>3.2946599999999999</v>
      </c>
      <c r="BN45" s="10">
        <v>0.74256</v>
      </c>
      <c r="BP45" s="62"/>
      <c r="BQ45" s="62"/>
      <c r="BR45" s="62"/>
      <c r="BS45" s="62"/>
    </row>
    <row r="46" spans="1:71" s="7" customFormat="1" x14ac:dyDescent="0.2">
      <c r="A46" s="9" t="s">
        <v>26</v>
      </c>
      <c r="B46" s="10">
        <v>110.21299999999999</v>
      </c>
      <c r="C46" s="10">
        <v>-0.18099999999999999</v>
      </c>
      <c r="D46" s="10">
        <v>-0.13400000000000001</v>
      </c>
      <c r="E46" s="10">
        <v>2.5000000000000001E-2</v>
      </c>
      <c r="F46" s="10">
        <v>110.503</v>
      </c>
      <c r="G46" s="10">
        <v>-242.01900000000001</v>
      </c>
      <c r="H46" s="10">
        <v>0.5</v>
      </c>
      <c r="I46" s="10">
        <v>19.954999999999998</v>
      </c>
      <c r="J46" s="10">
        <v>-287.38299999999998</v>
      </c>
      <c r="K46" s="10">
        <v>24.908999999999999</v>
      </c>
      <c r="L46" s="10">
        <v>-148.44499999999999</v>
      </c>
      <c r="M46" s="10">
        <v>0.96399999999999997</v>
      </c>
      <c r="N46" s="10">
        <v>2.2810000000000001</v>
      </c>
      <c r="O46" s="10">
        <v>1.976</v>
      </c>
      <c r="P46" s="10">
        <v>-153.666</v>
      </c>
      <c r="Q46" s="10">
        <v>41.12509</v>
      </c>
      <c r="R46" s="10">
        <v>0.24509</v>
      </c>
      <c r="S46" s="10">
        <v>0.24299999999999999</v>
      </c>
      <c r="T46" s="10">
        <v>0.247</v>
      </c>
      <c r="U46" s="10">
        <v>40.39</v>
      </c>
      <c r="V46" s="10">
        <v>1.4620000000000002</v>
      </c>
      <c r="W46" s="10">
        <v>-6.5000000000000002E-2</v>
      </c>
      <c r="X46" s="10">
        <v>0.93799999999999994</v>
      </c>
      <c r="Y46" s="10">
        <v>0.64600000000000002</v>
      </c>
      <c r="Z46" s="10">
        <v>-5.7000000000000002E-2</v>
      </c>
      <c r="AA46" s="10">
        <v>-90.908999999999992</v>
      </c>
      <c r="AB46" s="10">
        <v>0.433</v>
      </c>
      <c r="AC46" s="10">
        <v>-91.341999999999999</v>
      </c>
      <c r="AD46" s="10">
        <v>0</v>
      </c>
      <c r="AE46" s="10">
        <v>0</v>
      </c>
      <c r="AF46" s="10">
        <v>8.6800700000000006</v>
      </c>
      <c r="AG46" s="10">
        <v>-0.16436000000000001</v>
      </c>
      <c r="AH46" s="10">
        <v>-0.77793000000000001</v>
      </c>
      <c r="AI46" s="10">
        <v>-0.37763999999999998</v>
      </c>
      <c r="AJ46" s="10">
        <v>10</v>
      </c>
      <c r="AK46" s="10">
        <v>-9.8912399999999998</v>
      </c>
      <c r="AL46" s="10">
        <v>5.4000000000000001E-4</v>
      </c>
      <c r="AM46" s="10">
        <v>0</v>
      </c>
      <c r="AN46" s="10">
        <v>0.10821999999999998</v>
      </c>
      <c r="AO46" s="10">
        <v>-10</v>
      </c>
      <c r="AP46" s="10">
        <v>116.40360000000001</v>
      </c>
      <c r="AQ46" s="10">
        <v>1.15E-3</v>
      </c>
      <c r="AR46" s="10">
        <v>0</v>
      </c>
      <c r="AS46" s="10">
        <v>-5.5000000000000003E-4</v>
      </c>
      <c r="AT46" s="10">
        <v>116.40300000000001</v>
      </c>
      <c r="AU46" s="10">
        <v>11.924730000000011</v>
      </c>
      <c r="AV46" s="10">
        <v>-44.050699999999999</v>
      </c>
      <c r="AW46" s="10">
        <v>-72.271649999999994</v>
      </c>
      <c r="AX46" s="10">
        <v>3.7360000000000002</v>
      </c>
      <c r="AY46" s="10">
        <v>124.51108000000001</v>
      </c>
      <c r="AZ46" s="10">
        <v>91.390090000000015</v>
      </c>
      <c r="BA46" s="10">
        <v>-37.138669999999998</v>
      </c>
      <c r="BB46" s="10">
        <v>-90.10754</v>
      </c>
      <c r="BC46" s="10">
        <v>3.1140000000000001E-2</v>
      </c>
      <c r="BD46" s="10">
        <v>218.60516000000001</v>
      </c>
      <c r="BE46" s="10">
        <v>-8.3272899999999765</v>
      </c>
      <c r="BF46" s="10">
        <v>-109.62833000000001</v>
      </c>
      <c r="BG46" s="10">
        <v>-108.67149999999999</v>
      </c>
      <c r="BH46" s="10">
        <v>5.2452899999999998</v>
      </c>
      <c r="BI46" s="10">
        <v>204.72725</v>
      </c>
      <c r="BJ46" s="10">
        <v>110.96032000000002</v>
      </c>
      <c r="BK46" s="10">
        <v>-177.40152</v>
      </c>
      <c r="BL46" s="10">
        <v>-32.349119999999999</v>
      </c>
      <c r="BM46" s="10">
        <v>8.6513500000000008</v>
      </c>
      <c r="BN46" s="10">
        <v>312.05961000000002</v>
      </c>
      <c r="BP46" s="62"/>
      <c r="BQ46" s="62"/>
      <c r="BR46" s="62"/>
      <c r="BS46" s="62"/>
    </row>
    <row r="47" spans="1:71" s="7" customFormat="1" x14ac:dyDescent="0.2">
      <c r="A47" s="9" t="s">
        <v>27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2.4E-2</v>
      </c>
      <c r="W47" s="10">
        <v>2.4E-2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2.6770000000000002E-2</v>
      </c>
      <c r="BF47" s="10">
        <v>0</v>
      </c>
      <c r="BG47" s="10">
        <v>1.6800000000000002E-2</v>
      </c>
      <c r="BH47" s="10">
        <v>0</v>
      </c>
      <c r="BI47" s="10">
        <v>9.9699999999999997E-3</v>
      </c>
      <c r="BJ47" s="10">
        <v>1.52311</v>
      </c>
      <c r="BK47" s="10">
        <v>0.32911000000000001</v>
      </c>
      <c r="BL47" s="10">
        <v>1.167</v>
      </c>
      <c r="BM47" s="10">
        <v>7.0999999999999994E-2</v>
      </c>
      <c r="BN47" s="10">
        <v>-4.3999999999999997E-2</v>
      </c>
      <c r="BP47" s="62"/>
      <c r="BQ47" s="62"/>
      <c r="BR47" s="62"/>
      <c r="BS47" s="62"/>
    </row>
    <row r="48" spans="1:71" s="7" customFormat="1" x14ac:dyDescent="0.2">
      <c r="A48" s="9" t="s">
        <v>28</v>
      </c>
      <c r="B48" s="10">
        <v>15.369450000000001</v>
      </c>
      <c r="C48" s="10">
        <v>0.191</v>
      </c>
      <c r="D48" s="10">
        <v>0.27800000000000002</v>
      </c>
      <c r="E48" s="10">
        <v>20.663</v>
      </c>
      <c r="F48" s="10">
        <v>-5.7625500000000001</v>
      </c>
      <c r="G48" s="10">
        <v>1.5430000000000001</v>
      </c>
      <c r="H48" s="10">
        <v>0.20100000000000001</v>
      </c>
      <c r="I48" s="10">
        <v>8.0000000000000002E-3</v>
      </c>
      <c r="J48" s="10">
        <v>0.66800000000000004</v>
      </c>
      <c r="K48" s="10">
        <v>0.66600000000000004</v>
      </c>
      <c r="L48" s="10">
        <v>153.38830000000002</v>
      </c>
      <c r="M48" s="10">
        <v>158.65700000000001</v>
      </c>
      <c r="N48" s="10">
        <v>-0.42099999999999999</v>
      </c>
      <c r="O48" s="10">
        <v>-5.3819999999999997</v>
      </c>
      <c r="P48" s="10">
        <v>0.5343</v>
      </c>
      <c r="Q48" s="10">
        <v>49.877300000000005</v>
      </c>
      <c r="R48" s="10">
        <v>-6.4899999999999999E-2</v>
      </c>
      <c r="S48" s="10">
        <v>-0.17499999999999999</v>
      </c>
      <c r="T48" s="10">
        <v>24.079499999999999</v>
      </c>
      <c r="U48" s="10">
        <v>26.037700000000001</v>
      </c>
      <c r="V48" s="10">
        <v>23.589739999999999</v>
      </c>
      <c r="W48" s="10">
        <v>0.1048</v>
      </c>
      <c r="X48" s="10">
        <v>-0.51929999999999998</v>
      </c>
      <c r="Y48" s="10">
        <v>18.001439999999999</v>
      </c>
      <c r="Z48" s="10">
        <v>6.0027999999999997</v>
      </c>
      <c r="AA48" s="10">
        <v>-96.98354999999998</v>
      </c>
      <c r="AB48" s="10">
        <v>50.388500000000001</v>
      </c>
      <c r="AC48" s="10">
        <v>7.0731099999999998</v>
      </c>
      <c r="AD48" s="10">
        <v>2.0634899999999998</v>
      </c>
      <c r="AE48" s="10">
        <v>-156.50864999999999</v>
      </c>
      <c r="AF48" s="10">
        <v>368.06619000000001</v>
      </c>
      <c r="AG48" s="10">
        <v>2.6251799999999998</v>
      </c>
      <c r="AH48" s="10">
        <v>425.40046000000001</v>
      </c>
      <c r="AI48" s="10">
        <v>-74.310169999999999</v>
      </c>
      <c r="AJ48" s="10">
        <v>14.350720000000001</v>
      </c>
      <c r="AK48" s="10">
        <v>18.173130000000004</v>
      </c>
      <c r="AL48" s="10">
        <v>23.837980000000002</v>
      </c>
      <c r="AM48" s="10">
        <v>-0.17831</v>
      </c>
      <c r="AN48" s="10">
        <v>-8.5614899999999992</v>
      </c>
      <c r="AO48" s="10">
        <v>3.0749499999999999</v>
      </c>
      <c r="AP48" s="10">
        <v>17.317830000000001</v>
      </c>
      <c r="AQ48" s="10">
        <v>3.2983000000000002</v>
      </c>
      <c r="AR48" s="10">
        <v>-2.6802399999999995</v>
      </c>
      <c r="AS48" s="10">
        <v>-1.12934</v>
      </c>
      <c r="AT48" s="10">
        <v>17.82911</v>
      </c>
      <c r="AU48" s="10">
        <v>183.54777000000001</v>
      </c>
      <c r="AV48" s="10">
        <v>263.36226999999997</v>
      </c>
      <c r="AW48" s="10">
        <v>-4.7230600000000003</v>
      </c>
      <c r="AX48" s="10">
        <v>113.90525000000001</v>
      </c>
      <c r="AY48" s="10">
        <v>-188.99669</v>
      </c>
      <c r="AZ48" s="10">
        <v>67.282299999999992</v>
      </c>
      <c r="BA48" s="10">
        <v>53.690349999999995</v>
      </c>
      <c r="BB48" s="10">
        <v>6.8924099999999999</v>
      </c>
      <c r="BC48" s="10">
        <v>4.7600499999999997</v>
      </c>
      <c r="BD48" s="10">
        <v>1.9394899999999999</v>
      </c>
      <c r="BE48" s="10">
        <v>-50.202159999999964</v>
      </c>
      <c r="BF48" s="10">
        <v>337.68460000000005</v>
      </c>
      <c r="BG48" s="10">
        <v>69.666119999999992</v>
      </c>
      <c r="BH48" s="10">
        <v>-163.85130000000001</v>
      </c>
      <c r="BI48" s="10">
        <v>-293.70157999999998</v>
      </c>
      <c r="BJ48" s="10">
        <v>127.40967000000002</v>
      </c>
      <c r="BK48" s="10">
        <v>77.545750000000012</v>
      </c>
      <c r="BL48" s="10">
        <v>12.021100000000001</v>
      </c>
      <c r="BM48" s="10">
        <v>42.556339999999999</v>
      </c>
      <c r="BN48" s="10">
        <v>-4.7135199999999999</v>
      </c>
      <c r="BP48" s="62"/>
      <c r="BQ48" s="62"/>
      <c r="BR48" s="62"/>
      <c r="BS48" s="62"/>
    </row>
    <row r="49" spans="1:71" s="7" customFormat="1" x14ac:dyDescent="0.2">
      <c r="A49" s="9" t="s">
        <v>241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4.9000000000000002E-2</v>
      </c>
      <c r="BK49" s="10">
        <v>0</v>
      </c>
      <c r="BL49" s="10">
        <v>0</v>
      </c>
      <c r="BM49" s="10">
        <v>4.9000000000000002E-2</v>
      </c>
      <c r="BN49" s="10">
        <v>0</v>
      </c>
      <c r="BP49" s="62"/>
      <c r="BQ49" s="62"/>
      <c r="BR49" s="62"/>
      <c r="BS49" s="62"/>
    </row>
    <row r="50" spans="1:71" s="7" customFormat="1" ht="13.5" customHeight="1" x14ac:dyDescent="0.2">
      <c r="A50" s="9" t="s">
        <v>133</v>
      </c>
      <c r="B50" s="10"/>
      <c r="C50" s="10"/>
      <c r="D50" s="10"/>
      <c r="E50" s="10"/>
      <c r="F50" s="10"/>
      <c r="G50" s="10">
        <v>0</v>
      </c>
      <c r="H50" s="10"/>
      <c r="I50" s="10"/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40.232999999999997</v>
      </c>
      <c r="AB50" s="10">
        <v>0</v>
      </c>
      <c r="AC50" s="10">
        <v>0</v>
      </c>
      <c r="AD50" s="10">
        <v>0</v>
      </c>
      <c r="AE50" s="10">
        <v>40.232999999999997</v>
      </c>
      <c r="AF50" s="10">
        <v>-40.232999999999997</v>
      </c>
      <c r="AG50" s="10">
        <v>0.45900000000000002</v>
      </c>
      <c r="AH50" s="10">
        <v>0.46500000000000002</v>
      </c>
      <c r="AI50" s="10">
        <v>0.47099999999999997</v>
      </c>
      <c r="AJ50" s="10">
        <v>-41.628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P50" s="62"/>
      <c r="BQ50" s="62"/>
      <c r="BR50" s="62"/>
      <c r="BS50" s="62"/>
    </row>
    <row r="51" spans="1:71" s="7" customFormat="1" x14ac:dyDescent="0.2">
      <c r="A51" s="9" t="s">
        <v>287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3.8930000000000006E-2</v>
      </c>
      <c r="AV51" s="10">
        <v>2.9500000000000002E-2</v>
      </c>
      <c r="AW51" s="10">
        <v>5.0000000000000001E-3</v>
      </c>
      <c r="AX51" s="10">
        <v>0</v>
      </c>
      <c r="AY51" s="10">
        <v>4.4300000000000034E-3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P51" s="62"/>
      <c r="BQ51" s="62"/>
      <c r="BR51" s="62"/>
      <c r="BS51" s="62"/>
    </row>
    <row r="52" spans="1:71" s="7" customFormat="1" x14ac:dyDescent="0.2">
      <c r="A52" s="9" t="s">
        <v>141</v>
      </c>
      <c r="B52" s="10">
        <v>0.22199999999999995</v>
      </c>
      <c r="C52" s="10">
        <v>0.89749999999999996</v>
      </c>
      <c r="D52" s="10">
        <v>-0.70840000000000003</v>
      </c>
      <c r="E52" s="10">
        <v>0.19272</v>
      </c>
      <c r="F52" s="10">
        <v>-0.15981999999999999</v>
      </c>
      <c r="G52" s="10">
        <v>0.39380000000000009</v>
      </c>
      <c r="H52" s="10">
        <v>9.6500000000000002E-2</v>
      </c>
      <c r="I52" s="10">
        <v>0.4083</v>
      </c>
      <c r="J52" s="10">
        <v>6.7000000000000004E-2</v>
      </c>
      <c r="K52" s="10">
        <v>-0.17799999999999999</v>
      </c>
      <c r="L52" s="10">
        <v>-3.63564</v>
      </c>
      <c r="M52" s="10">
        <v>-3.5256400000000001</v>
      </c>
      <c r="N52" s="10">
        <v>-0.14599999999999999</v>
      </c>
      <c r="O52" s="10">
        <v>-3.7999999999999999E-2</v>
      </c>
      <c r="P52" s="10">
        <v>7.3999999999999996E-2</v>
      </c>
      <c r="Q52" s="10">
        <v>7.5999999999999984E-2</v>
      </c>
      <c r="R52" s="10">
        <v>1.9E-2</v>
      </c>
      <c r="S52" s="10">
        <v>7.8E-2</v>
      </c>
      <c r="T52" s="10">
        <v>-0.16500000000000001</v>
      </c>
      <c r="U52" s="10">
        <v>0.14399999999999999</v>
      </c>
      <c r="V52" s="10">
        <v>-57.675999999999995</v>
      </c>
      <c r="W52" s="10">
        <v>-57.591999999999999</v>
      </c>
      <c r="X52" s="10">
        <v>-8.3000000000000004E-2</v>
      </c>
      <c r="Y52" s="10">
        <v>-3.0000000000000001E-3</v>
      </c>
      <c r="Z52" s="10">
        <v>2E-3</v>
      </c>
      <c r="AA52" s="10">
        <v>-8.9999999999999969E-2</v>
      </c>
      <c r="AB52" s="10">
        <v>0.105</v>
      </c>
      <c r="AC52" s="10">
        <v>-6.0000000000000001E-3</v>
      </c>
      <c r="AD52" s="10">
        <v>0.52400000000000002</v>
      </c>
      <c r="AE52" s="10">
        <v>-0.71299999999999997</v>
      </c>
      <c r="AF52" s="10">
        <v>1.65648</v>
      </c>
      <c r="AG52" s="10">
        <v>0.12283999999999999</v>
      </c>
      <c r="AH52" s="10">
        <v>-2.66E-3</v>
      </c>
      <c r="AI52" s="10">
        <v>1.23E-2</v>
      </c>
      <c r="AJ52" s="10">
        <v>1.524</v>
      </c>
      <c r="AK52" s="10">
        <v>17.868359999999999</v>
      </c>
      <c r="AL52" s="10">
        <v>-1.5920000000000001</v>
      </c>
      <c r="AM52" s="10">
        <v>0.373</v>
      </c>
      <c r="AN52" s="10">
        <v>-0.38083999999999996</v>
      </c>
      <c r="AO52" s="10">
        <v>19.4682</v>
      </c>
      <c r="AP52" s="10">
        <v>-19.112829999999999</v>
      </c>
      <c r="AQ52" s="10">
        <v>-19.324829999999999</v>
      </c>
      <c r="AR52" s="10">
        <v>1.0999999999999999E-2</v>
      </c>
      <c r="AS52" s="10">
        <v>0.13200000000000001</v>
      </c>
      <c r="AT52" s="10">
        <v>6.9000000000000006E-2</v>
      </c>
      <c r="AU52" s="10">
        <v>9.3030000000000002E-2</v>
      </c>
      <c r="AV52" s="10">
        <v>-1.6969999999999999E-2</v>
      </c>
      <c r="AW52" s="10">
        <v>1.473E-2</v>
      </c>
      <c r="AX52" s="10">
        <v>9.5460000000000003E-2</v>
      </c>
      <c r="AY52" s="10">
        <v>-1.9000000000000001E-4</v>
      </c>
      <c r="AZ52" s="10">
        <v>114.01804999999999</v>
      </c>
      <c r="BA52" s="10">
        <v>0.55620999999999998</v>
      </c>
      <c r="BB52" s="10">
        <v>-6.3350000000000004E-2</v>
      </c>
      <c r="BC52" s="10">
        <v>-3.2399999999999998E-3</v>
      </c>
      <c r="BD52" s="10">
        <v>113.52842999999999</v>
      </c>
      <c r="BE52" s="10">
        <v>-88.492700000000013</v>
      </c>
      <c r="BF52" s="10">
        <v>-112.81717</v>
      </c>
      <c r="BG52" s="10">
        <v>0.82159000000000004</v>
      </c>
      <c r="BH52" s="10">
        <v>-0.45672000000000001</v>
      </c>
      <c r="BI52" s="10">
        <v>23.959599999999998</v>
      </c>
      <c r="BJ52" s="10">
        <v>-20.521759999999993</v>
      </c>
      <c r="BK52" s="10">
        <v>-23.347589999999997</v>
      </c>
      <c r="BL52" s="10">
        <v>2.2385299999999999</v>
      </c>
      <c r="BM52" s="10">
        <v>0.12945999999999999</v>
      </c>
      <c r="BN52" s="10">
        <v>0.45784000000000002</v>
      </c>
      <c r="BP52" s="62"/>
      <c r="BQ52" s="62"/>
      <c r="BR52" s="62"/>
      <c r="BS52" s="62"/>
    </row>
    <row r="53" spans="1:71" s="7" customFormat="1" x14ac:dyDescent="0.2">
      <c r="A53" s="9" t="s">
        <v>170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0.14599999999999999</v>
      </c>
      <c r="BK53" s="10">
        <v>0</v>
      </c>
      <c r="BL53" s="10">
        <v>0</v>
      </c>
      <c r="BM53" s="10">
        <v>0</v>
      </c>
      <c r="BN53" s="10">
        <v>0.14599999999999999</v>
      </c>
      <c r="BP53" s="62"/>
      <c r="BQ53" s="62"/>
      <c r="BR53" s="62"/>
      <c r="BS53" s="62"/>
    </row>
    <row r="54" spans="1:71" s="7" customFormat="1" x14ac:dyDescent="0.2">
      <c r="A54" s="9" t="s">
        <v>134</v>
      </c>
      <c r="B54" s="10">
        <v>10.847052999999999</v>
      </c>
      <c r="C54" s="10">
        <v>-2.1989359999999998</v>
      </c>
      <c r="D54" s="10">
        <v>10.02112</v>
      </c>
      <c r="E54" s="10">
        <v>0.79299999999999993</v>
      </c>
      <c r="F54" s="10">
        <v>2.2318690000000001</v>
      </c>
      <c r="G54" s="10">
        <v>7.4354300000000002</v>
      </c>
      <c r="H54" s="10">
        <v>-0.80518999999999996</v>
      </c>
      <c r="I54" s="10">
        <v>0.26071</v>
      </c>
      <c r="J54" s="10">
        <v>3.6835</v>
      </c>
      <c r="K54" s="10">
        <v>4.2964099999999998</v>
      </c>
      <c r="L54" s="10">
        <v>10.41893</v>
      </c>
      <c r="M54" s="10">
        <v>-3.20905</v>
      </c>
      <c r="N54" s="10">
        <v>2.0224599999999997</v>
      </c>
      <c r="O54" s="10">
        <v>2.2438899999999999</v>
      </c>
      <c r="P54" s="10">
        <v>9.3616299999999999</v>
      </c>
      <c r="Q54" s="10">
        <v>24.640830000000001</v>
      </c>
      <c r="R54" s="10">
        <v>11.231059999999999</v>
      </c>
      <c r="S54" s="10">
        <v>7.8967400000000003</v>
      </c>
      <c r="T54" s="10">
        <v>1.99773</v>
      </c>
      <c r="U54" s="10">
        <v>3.5152999999999999</v>
      </c>
      <c r="V54" s="10">
        <v>41.508899999999997</v>
      </c>
      <c r="W54" s="10">
        <v>3.1243699999999999</v>
      </c>
      <c r="X54" s="10">
        <v>10.023949999999999</v>
      </c>
      <c r="Y54" s="10">
        <v>6.6607200000000004</v>
      </c>
      <c r="Z54" s="10">
        <v>21.699860000000001</v>
      </c>
      <c r="AA54" s="10">
        <v>50.546999999999997</v>
      </c>
      <c r="AB54" s="10">
        <v>5.6809500000000002</v>
      </c>
      <c r="AC54" s="10">
        <v>10.10815</v>
      </c>
      <c r="AD54" s="10">
        <v>9.3071599999999997</v>
      </c>
      <c r="AE54" s="10">
        <v>25.45074</v>
      </c>
      <c r="AF54" s="10">
        <v>103.85133999999999</v>
      </c>
      <c r="AG54" s="10">
        <v>28.004570000000001</v>
      </c>
      <c r="AH54" s="10">
        <v>30.97824</v>
      </c>
      <c r="AI54" s="10">
        <v>5.9321899999999994</v>
      </c>
      <c r="AJ54" s="10">
        <v>38.936339999999994</v>
      </c>
      <c r="AK54" s="10">
        <v>85.252689999999987</v>
      </c>
      <c r="AL54" s="10">
        <v>42.314700000000002</v>
      </c>
      <c r="AM54" s="10">
        <v>12.229890000000001</v>
      </c>
      <c r="AN54" s="10">
        <v>23.876950000000001</v>
      </c>
      <c r="AO54" s="10">
        <v>6.8311500000000001</v>
      </c>
      <c r="AP54" s="10">
        <v>65.043090000000007</v>
      </c>
      <c r="AQ54" s="10">
        <v>10.12444</v>
      </c>
      <c r="AR54" s="10">
        <v>9.5017300000000002</v>
      </c>
      <c r="AS54" s="10">
        <v>7.3376700000000001</v>
      </c>
      <c r="AT54" s="10">
        <v>38.079250000000002</v>
      </c>
      <c r="AU54" s="10">
        <v>179.12756999999999</v>
      </c>
      <c r="AV54" s="10">
        <v>14.198720000000002</v>
      </c>
      <c r="AW54" s="10">
        <v>50.166070000000005</v>
      </c>
      <c r="AX54" s="10">
        <v>45.247519999999994</v>
      </c>
      <c r="AY54" s="10">
        <v>69.515259999999998</v>
      </c>
      <c r="AZ54" s="10">
        <v>12.447119999999991</v>
      </c>
      <c r="BA54" s="10">
        <v>7.3278699999999999</v>
      </c>
      <c r="BB54" s="10">
        <v>17.342980000000001</v>
      </c>
      <c r="BC54" s="10">
        <v>25.438189999999999</v>
      </c>
      <c r="BD54" s="10">
        <v>-37.661920000000009</v>
      </c>
      <c r="BE54" s="10">
        <v>25.778970000000001</v>
      </c>
      <c r="BF54" s="10">
        <v>4.0817700000000006</v>
      </c>
      <c r="BG54" s="10">
        <v>9.9230800000000006</v>
      </c>
      <c r="BH54" s="10">
        <v>9.9055299999999988</v>
      </c>
      <c r="BI54" s="10">
        <v>1.8685900000000002</v>
      </c>
      <c r="BJ54" s="10">
        <v>-0.45115999999999801</v>
      </c>
      <c r="BK54" s="10">
        <v>-20.971439999999998</v>
      </c>
      <c r="BL54" s="10">
        <v>2.7291500000000006</v>
      </c>
      <c r="BM54" s="10">
        <v>7.4892599999999998</v>
      </c>
      <c r="BN54" s="10">
        <v>10.301869999999999</v>
      </c>
      <c r="BP54" s="62"/>
      <c r="BQ54" s="62"/>
      <c r="BR54" s="62"/>
      <c r="BS54" s="62"/>
    </row>
    <row r="55" spans="1:71" s="7" customFormat="1" x14ac:dyDescent="0.2">
      <c r="A55" s="9" t="s">
        <v>132</v>
      </c>
      <c r="B55" s="10">
        <v>-1.4888499999999993</v>
      </c>
      <c r="C55" s="10">
        <v>-10.85332</v>
      </c>
      <c r="D55" s="10">
        <v>12.83544</v>
      </c>
      <c r="E55" s="10">
        <v>0.84086000000000005</v>
      </c>
      <c r="F55" s="10">
        <v>-4.3118299999999996</v>
      </c>
      <c r="G55" s="10">
        <v>50.04853</v>
      </c>
      <c r="H55" s="10">
        <v>-0.71923999999999999</v>
      </c>
      <c r="I55" s="10">
        <v>39.091679999999997</v>
      </c>
      <c r="J55" s="10">
        <v>3.0824699999999998</v>
      </c>
      <c r="K55" s="10">
        <v>8.5936199999999996</v>
      </c>
      <c r="L55" s="10">
        <v>20.90053</v>
      </c>
      <c r="M55" s="10">
        <v>2.0311300000000001</v>
      </c>
      <c r="N55" s="10">
        <v>12.72275</v>
      </c>
      <c r="O55" s="10">
        <v>-0.45801999999999998</v>
      </c>
      <c r="P55" s="10">
        <v>6.6046699999999996</v>
      </c>
      <c r="Q55" s="10">
        <v>9.7224800000000009</v>
      </c>
      <c r="R55" s="10">
        <v>11.80063</v>
      </c>
      <c r="S55" s="10">
        <v>1.9235599999999999</v>
      </c>
      <c r="T55" s="10">
        <v>-2.9451299999999998</v>
      </c>
      <c r="U55" s="10">
        <v>-1.0565800000000001</v>
      </c>
      <c r="V55" s="10">
        <v>11.603630000000001</v>
      </c>
      <c r="W55" s="10">
        <v>0.98562000000000005</v>
      </c>
      <c r="X55" s="10">
        <v>3.5528499999999998</v>
      </c>
      <c r="Y55" s="10">
        <v>2.5025300000000001</v>
      </c>
      <c r="Z55" s="10">
        <v>4.5626300000000004</v>
      </c>
      <c r="AA55" s="10">
        <v>5.3697476355223364</v>
      </c>
      <c r="AB55" s="10">
        <v>1.4279900000000001</v>
      </c>
      <c r="AC55" s="10">
        <v>4.0870576355223358</v>
      </c>
      <c r="AD55" s="10">
        <v>-2.0546899999999999</v>
      </c>
      <c r="AE55" s="10">
        <v>1.9093899999999999</v>
      </c>
      <c r="AF55" s="10">
        <v>42.036529999999999</v>
      </c>
      <c r="AG55" s="10">
        <v>-3.10025</v>
      </c>
      <c r="AH55" s="10">
        <v>2.8215500000000002</v>
      </c>
      <c r="AI55" s="10">
        <v>16.683679999999999</v>
      </c>
      <c r="AJ55" s="10">
        <v>25.631550000000001</v>
      </c>
      <c r="AK55" s="10">
        <v>26.359249999999999</v>
      </c>
      <c r="AL55" s="10">
        <v>-1.05887</v>
      </c>
      <c r="AM55" s="10">
        <v>1.30935</v>
      </c>
      <c r="AN55" s="10">
        <v>17.89601</v>
      </c>
      <c r="AO55" s="10">
        <v>8.2127599999999994</v>
      </c>
      <c r="AP55" s="10">
        <v>62.79936</v>
      </c>
      <c r="AQ55" s="10">
        <v>63.369840000000003</v>
      </c>
      <c r="AR55" s="10">
        <v>-1.1509999999999998</v>
      </c>
      <c r="AS55" s="10">
        <v>-7.9232900000000006</v>
      </c>
      <c r="AT55" s="10">
        <v>8.5038099999999996</v>
      </c>
      <c r="AU55" s="10">
        <v>-70.827381749999986</v>
      </c>
      <c r="AV55" s="10">
        <v>-31.365639999999999</v>
      </c>
      <c r="AW55" s="10">
        <v>-6.3291417499999998</v>
      </c>
      <c r="AX55" s="10">
        <v>-36.059759999999997</v>
      </c>
      <c r="AY55" s="10">
        <v>2.9271599999999998</v>
      </c>
      <c r="AZ55" s="10">
        <v>11.244199999999999</v>
      </c>
      <c r="BA55" s="10">
        <v>21.049310000000002</v>
      </c>
      <c r="BB55" s="10">
        <v>-48.256930000000004</v>
      </c>
      <c r="BC55" s="10">
        <v>1.34222</v>
      </c>
      <c r="BD55" s="10">
        <v>37.1096</v>
      </c>
      <c r="BE55" s="10">
        <v>-12.910870000000003</v>
      </c>
      <c r="BF55" s="10">
        <v>-4.7880699999999994</v>
      </c>
      <c r="BG55" s="10">
        <v>18.211110000000001</v>
      </c>
      <c r="BH55" s="10">
        <v>25.02253</v>
      </c>
      <c r="BI55" s="10">
        <v>-51.356440000000006</v>
      </c>
      <c r="BJ55" s="10">
        <v>4.9136500000000041</v>
      </c>
      <c r="BK55" s="10">
        <v>13.940950000000001</v>
      </c>
      <c r="BL55" s="10">
        <v>4.2821700000000007</v>
      </c>
      <c r="BM55" s="10">
        <v>13.119899999999999</v>
      </c>
      <c r="BN55" s="10">
        <v>-26.429369999999999</v>
      </c>
      <c r="BP55" s="62"/>
      <c r="BQ55" s="62"/>
      <c r="BR55" s="62"/>
      <c r="BS55" s="62"/>
    </row>
    <row r="56" spans="1:71" s="7" customFormat="1" x14ac:dyDescent="0.2">
      <c r="A56" s="9" t="s">
        <v>29</v>
      </c>
      <c r="B56" s="10">
        <v>12.644270000000001</v>
      </c>
      <c r="C56" s="10">
        <v>0</v>
      </c>
      <c r="D56" s="10">
        <v>0</v>
      </c>
      <c r="E56" s="10">
        <v>12.45467</v>
      </c>
      <c r="F56" s="10">
        <v>0.18959999999999999</v>
      </c>
      <c r="G56" s="10">
        <v>2.8865999999999996</v>
      </c>
      <c r="H56" s="10">
        <v>0.28760000000000002</v>
      </c>
      <c r="I56" s="10">
        <v>0.72299999999999998</v>
      </c>
      <c r="J56" s="10">
        <v>1.387</v>
      </c>
      <c r="K56" s="10">
        <v>0.48899999999999999</v>
      </c>
      <c r="L56" s="10">
        <v>30.318999999999999</v>
      </c>
      <c r="M56" s="10">
        <v>6.0000000000000001E-3</v>
      </c>
      <c r="N56" s="10">
        <v>1.057E-2</v>
      </c>
      <c r="O56" s="10">
        <v>-4.5700000000000003E-3</v>
      </c>
      <c r="P56" s="10">
        <v>30.306999999999999</v>
      </c>
      <c r="Q56" s="10">
        <v>1.12263</v>
      </c>
      <c r="R56" s="10">
        <v>0</v>
      </c>
      <c r="S56" s="10">
        <v>0</v>
      </c>
      <c r="T56" s="10">
        <v>1.12263</v>
      </c>
      <c r="U56" s="10">
        <v>0</v>
      </c>
      <c r="V56" s="10">
        <v>0.78300999999999998</v>
      </c>
      <c r="W56" s="10">
        <v>5.0999999999999997E-2</v>
      </c>
      <c r="X56" s="10">
        <v>-5.0999999999999997E-2</v>
      </c>
      <c r="Y56" s="10">
        <v>3.7999999999999999E-2</v>
      </c>
      <c r="Z56" s="10">
        <v>0.74500999999999995</v>
      </c>
      <c r="AA56" s="10">
        <v>3.8105000000000002</v>
      </c>
      <c r="AB56" s="10">
        <v>0.32003999999999999</v>
      </c>
      <c r="AC56" s="10">
        <v>0.33199000000000001</v>
      </c>
      <c r="AD56" s="10">
        <v>0.28670000000000001</v>
      </c>
      <c r="AE56" s="10">
        <v>2.8717700000000002</v>
      </c>
      <c r="AF56" s="10">
        <v>13.34595</v>
      </c>
      <c r="AG56" s="10">
        <v>2.8549699999999998</v>
      </c>
      <c r="AH56" s="10">
        <v>3.60033</v>
      </c>
      <c r="AI56" s="10">
        <v>4.5620599999999998</v>
      </c>
      <c r="AJ56" s="10">
        <v>2.3285900000000002</v>
      </c>
      <c r="AK56" s="10">
        <v>-3.7999999999999978E-3</v>
      </c>
      <c r="AL56" s="10">
        <v>1.6760000000000004E-2</v>
      </c>
      <c r="AM56" s="10">
        <v>8.6440000000000003E-2</v>
      </c>
      <c r="AN56" s="10">
        <v>-0.10700000000000001</v>
      </c>
      <c r="AO56" s="10">
        <v>0</v>
      </c>
      <c r="AP56" s="10">
        <v>4.4615100000000005</v>
      </c>
      <c r="AQ56" s="10">
        <v>0.14651</v>
      </c>
      <c r="AR56" s="10">
        <v>4.3617600000000003</v>
      </c>
      <c r="AS56" s="10">
        <v>2.4239999999999998E-2</v>
      </c>
      <c r="AT56" s="10">
        <v>-7.1000000000000008E-2</v>
      </c>
      <c r="AU56" s="10">
        <v>2.1981000000000002</v>
      </c>
      <c r="AV56" s="10">
        <v>8.1000000000000003E-2</v>
      </c>
      <c r="AW56" s="10">
        <v>-1.03E-2</v>
      </c>
      <c r="AX56" s="10">
        <v>0.35170000000000001</v>
      </c>
      <c r="AY56" s="10">
        <v>1.7757000000000001</v>
      </c>
      <c r="AZ56" s="10">
        <v>1.16831</v>
      </c>
      <c r="BA56" s="10">
        <v>0.60870000000000002</v>
      </c>
      <c r="BB56" s="10">
        <v>-4.3720000000000002E-2</v>
      </c>
      <c r="BC56" s="10">
        <v>0.13805000000000001</v>
      </c>
      <c r="BD56" s="10">
        <v>0.46527999999999997</v>
      </c>
      <c r="BE56" s="10">
        <v>0.53588000000000002</v>
      </c>
      <c r="BF56" s="10">
        <v>-0.10143000000000001</v>
      </c>
      <c r="BG56" s="10">
        <v>9.1810000000000003E-2</v>
      </c>
      <c r="BH56" s="10">
        <v>0.80279</v>
      </c>
      <c r="BI56" s="10">
        <v>-0.25729000000000002</v>
      </c>
      <c r="BJ56" s="10">
        <v>-0.40386000000000011</v>
      </c>
      <c r="BK56" s="10">
        <v>0.36725999999999998</v>
      </c>
      <c r="BL56" s="10">
        <v>-0.42254000000000003</v>
      </c>
      <c r="BM56" s="10">
        <v>4.5780000000000001E-2</v>
      </c>
      <c r="BN56" s="10">
        <v>-0.39436000000000004</v>
      </c>
      <c r="BP56" s="62"/>
      <c r="BQ56" s="62"/>
      <c r="BR56" s="62"/>
      <c r="BS56" s="62"/>
    </row>
    <row r="57" spans="1:71" s="7" customFormat="1" x14ac:dyDescent="0.2">
      <c r="A57" s="9" t="s">
        <v>174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0.02</v>
      </c>
      <c r="AL57" s="10">
        <v>0</v>
      </c>
      <c r="AM57" s="10">
        <v>0</v>
      </c>
      <c r="AN57" s="10">
        <v>0</v>
      </c>
      <c r="AO57" s="10">
        <v>0.02</v>
      </c>
      <c r="AP57" s="10">
        <v>2.14E-3</v>
      </c>
      <c r="AQ57" s="10">
        <v>2.14E-3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-0.50900000000000001</v>
      </c>
      <c r="BF57" s="10">
        <v>0</v>
      </c>
      <c r="BG57" s="10">
        <v>0</v>
      </c>
      <c r="BH57" s="10">
        <v>0</v>
      </c>
      <c r="BI57" s="10">
        <v>-0.50900000000000001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P57" s="62"/>
      <c r="BQ57" s="62"/>
      <c r="BR57" s="62"/>
      <c r="BS57" s="62"/>
    </row>
    <row r="58" spans="1:71" s="7" customFormat="1" x14ac:dyDescent="0.2">
      <c r="A58" s="9" t="s">
        <v>30</v>
      </c>
      <c r="B58" s="10">
        <v>1.7434500000000002</v>
      </c>
      <c r="C58" s="10">
        <v>0</v>
      </c>
      <c r="D58" s="10">
        <v>0.81299999999999994</v>
      </c>
      <c r="E58" s="10">
        <v>0.23336999999999999</v>
      </c>
      <c r="F58" s="10">
        <v>0.69708000000000003</v>
      </c>
      <c r="G58" s="10">
        <v>1.1362999999999999</v>
      </c>
      <c r="H58" s="10">
        <v>0.47599999999999998</v>
      </c>
      <c r="I58" s="10">
        <v>0</v>
      </c>
      <c r="J58" s="10">
        <v>2E-3</v>
      </c>
      <c r="K58" s="10">
        <v>0.6583</v>
      </c>
      <c r="L58" s="10">
        <v>-0.21229999999999999</v>
      </c>
      <c r="M58" s="10">
        <v>-0.21229999999999999</v>
      </c>
      <c r="N58" s="10">
        <v>0</v>
      </c>
      <c r="O58" s="10">
        <v>0</v>
      </c>
      <c r="P58" s="10">
        <v>0</v>
      </c>
      <c r="Q58" s="10">
        <v>0.22870000000000001</v>
      </c>
      <c r="R58" s="10">
        <v>0</v>
      </c>
      <c r="S58" s="10">
        <v>0.219</v>
      </c>
      <c r="T58" s="10">
        <v>6.3700000000000007E-2</v>
      </c>
      <c r="U58" s="10">
        <v>-5.3999999999999999E-2</v>
      </c>
      <c r="V58" s="10">
        <v>2.0425999999999997</v>
      </c>
      <c r="W58" s="10">
        <v>-0.22040000000000001</v>
      </c>
      <c r="X58" s="10">
        <v>2.2629999999999999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0.31473999999999996</v>
      </c>
      <c r="AG58" s="10">
        <v>0</v>
      </c>
      <c r="AH58" s="10">
        <v>0</v>
      </c>
      <c r="AI58" s="10">
        <v>0.27873999999999999</v>
      </c>
      <c r="AJ58" s="10">
        <v>3.5999999999999997E-2</v>
      </c>
      <c r="AK58" s="10">
        <v>8.2651900000000005</v>
      </c>
      <c r="AL58" s="10">
        <v>0.31719000000000003</v>
      </c>
      <c r="AM58" s="10">
        <v>0.59050999999999998</v>
      </c>
      <c r="AN58" s="10">
        <v>7.4022699999999997</v>
      </c>
      <c r="AO58" s="10">
        <v>-4.478E-2</v>
      </c>
      <c r="AP58" s="10">
        <v>10.45678</v>
      </c>
      <c r="AQ58" s="10">
        <v>0</v>
      </c>
      <c r="AR58" s="10">
        <v>10.01149</v>
      </c>
      <c r="AS58" s="10">
        <v>0.74750000000000005</v>
      </c>
      <c r="AT58" s="10">
        <v>-0.30220999999999998</v>
      </c>
      <c r="AU58" s="10">
        <v>7.4246300000000005</v>
      </c>
      <c r="AV58" s="10">
        <v>0.27068999999999999</v>
      </c>
      <c r="AW58" s="10">
        <v>0.23819000000000001</v>
      </c>
      <c r="AX58" s="10">
        <v>0.15077000000000002</v>
      </c>
      <c r="AY58" s="10">
        <v>6.7649800000000004</v>
      </c>
      <c r="AZ58" s="10">
        <v>9.7816900000000011</v>
      </c>
      <c r="BA58" s="10">
        <v>1.6931700000000001</v>
      </c>
      <c r="BB58" s="10">
        <v>0.26200000000000001</v>
      </c>
      <c r="BC58" s="10">
        <v>3.0752000000000002</v>
      </c>
      <c r="BD58" s="10">
        <v>4.7513199999999998</v>
      </c>
      <c r="BE58" s="10">
        <v>9.9386499999999991</v>
      </c>
      <c r="BF58" s="10">
        <v>5.8569800000000001</v>
      </c>
      <c r="BG58" s="10">
        <v>0.10225000000000001</v>
      </c>
      <c r="BH58" s="10">
        <v>3.7711899999999998</v>
      </c>
      <c r="BI58" s="10">
        <v>0.20823000000000003</v>
      </c>
      <c r="BJ58" s="10">
        <v>0.53483000000000014</v>
      </c>
      <c r="BK58" s="10">
        <v>-0.76766999999999996</v>
      </c>
      <c r="BL58" s="10">
        <v>0.12998000000000001</v>
      </c>
      <c r="BM58" s="10">
        <v>-1.3599999999999999E-2</v>
      </c>
      <c r="BN58" s="10">
        <v>1.1861200000000001</v>
      </c>
      <c r="BP58" s="62"/>
      <c r="BQ58" s="62"/>
      <c r="BR58" s="62"/>
      <c r="BS58" s="62"/>
    </row>
    <row r="59" spans="1:71" s="7" customFormat="1" x14ac:dyDescent="0.2">
      <c r="A59" s="9" t="s">
        <v>175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8.3349999999999994E-2</v>
      </c>
      <c r="AV59" s="10">
        <v>0</v>
      </c>
      <c r="AW59" s="10">
        <v>0</v>
      </c>
      <c r="AX59" s="10">
        <v>0</v>
      </c>
      <c r="AY59" s="10">
        <v>8.3349999999999994E-2</v>
      </c>
      <c r="AZ59" s="10">
        <v>0.22944999999999999</v>
      </c>
      <c r="BA59" s="10">
        <v>5.7239999999999999E-2</v>
      </c>
      <c r="BB59" s="10">
        <v>1.3780000000000001E-2</v>
      </c>
      <c r="BC59" s="10">
        <v>0.14499999999999999</v>
      </c>
      <c r="BD59" s="10">
        <v>1.3429999999999999E-2</v>
      </c>
      <c r="BE59" s="10">
        <v>0.12262999999999999</v>
      </c>
      <c r="BF59" s="10">
        <v>4.7649999999999998E-2</v>
      </c>
      <c r="BG59" s="10">
        <v>1.5720000000000001E-2</v>
      </c>
      <c r="BH59" s="10">
        <v>3.1469999999999998E-2</v>
      </c>
      <c r="BI59" s="10">
        <v>2.7789999999999999E-2</v>
      </c>
      <c r="BJ59" s="10">
        <v>0.11020000000000001</v>
      </c>
      <c r="BK59" s="10">
        <v>0</v>
      </c>
      <c r="BL59" s="10">
        <v>0</v>
      </c>
      <c r="BM59" s="10">
        <v>0.11020000000000001</v>
      </c>
      <c r="BN59" s="10">
        <v>0</v>
      </c>
      <c r="BP59" s="62"/>
      <c r="BQ59" s="62"/>
      <c r="BR59" s="62"/>
      <c r="BS59" s="62"/>
    </row>
    <row r="60" spans="1:71" s="7" customFormat="1" x14ac:dyDescent="0.2">
      <c r="A60" s="9" t="s">
        <v>31</v>
      </c>
      <c r="B60" s="10">
        <v>20.126999999999999</v>
      </c>
      <c r="C60" s="10">
        <v>-3.2000000000000001E-2</v>
      </c>
      <c r="D60" s="10">
        <v>0</v>
      </c>
      <c r="E60" s="10">
        <v>0</v>
      </c>
      <c r="F60" s="10">
        <v>20.158999999999999</v>
      </c>
      <c r="G60" s="10">
        <v>0.34599999999999997</v>
      </c>
      <c r="H60" s="10">
        <v>0</v>
      </c>
      <c r="I60" s="10">
        <v>0</v>
      </c>
      <c r="J60" s="10">
        <v>-2E-3</v>
      </c>
      <c r="K60" s="10">
        <v>0.34799999999999998</v>
      </c>
      <c r="L60" s="10">
        <v>-0.25800000000000001</v>
      </c>
      <c r="M60" s="10">
        <v>-0.18099999999999999</v>
      </c>
      <c r="N60" s="10">
        <v>-0.13400000000000001</v>
      </c>
      <c r="O60" s="10">
        <v>0.13400000000000001</v>
      </c>
      <c r="P60" s="10">
        <v>-7.6999999999999999E-2</v>
      </c>
      <c r="Q60" s="10">
        <v>0.59800000000000009</v>
      </c>
      <c r="R60" s="10">
        <v>0.32700000000000001</v>
      </c>
      <c r="S60" s="10">
        <v>3.5000000000000003E-2</v>
      </c>
      <c r="T60" s="10">
        <v>-3.6999999999999998E-2</v>
      </c>
      <c r="U60" s="10">
        <v>0.27300000000000002</v>
      </c>
      <c r="V60" s="10">
        <v>127.78259</v>
      </c>
      <c r="W60" s="10">
        <v>-0.27</v>
      </c>
      <c r="X60" s="10">
        <v>116.14354</v>
      </c>
      <c r="Y60" s="10">
        <v>12.673360000000001</v>
      </c>
      <c r="Z60" s="10">
        <v>-0.76431000000000004</v>
      </c>
      <c r="AA60" s="10">
        <v>-185.70417</v>
      </c>
      <c r="AB60" s="10">
        <v>0.3165</v>
      </c>
      <c r="AC60" s="10">
        <v>-0.35087000000000002</v>
      </c>
      <c r="AD60" s="10">
        <v>25.027200000000001</v>
      </c>
      <c r="AE60" s="10">
        <v>-210.697</v>
      </c>
      <c r="AF60" s="10">
        <v>8.6552199999999999</v>
      </c>
      <c r="AG60" s="10">
        <v>9.5000000000000001E-2</v>
      </c>
      <c r="AH60" s="10">
        <v>0.06</v>
      </c>
      <c r="AI60" s="10">
        <v>2.223E-2</v>
      </c>
      <c r="AJ60" s="10">
        <v>8.4779900000000001</v>
      </c>
      <c r="AK60" s="10">
        <v>13.76362</v>
      </c>
      <c r="AL60" s="10">
        <v>12.77056</v>
      </c>
      <c r="AM60" s="10">
        <v>0.59772999999999998</v>
      </c>
      <c r="AN60" s="10">
        <v>0.21381999999999998</v>
      </c>
      <c r="AO60" s="10">
        <v>0.18151</v>
      </c>
      <c r="AP60" s="10">
        <v>21.528160000000003</v>
      </c>
      <c r="AQ60" s="10">
        <v>7.0952600000000006</v>
      </c>
      <c r="AR60" s="10">
        <v>2.4955699999999998</v>
      </c>
      <c r="AS60" s="10">
        <v>-5.66113</v>
      </c>
      <c r="AT60" s="10">
        <v>17.598460000000003</v>
      </c>
      <c r="AU60" s="10">
        <v>18.296079999999996</v>
      </c>
      <c r="AV60" s="10">
        <v>0.82446999999999993</v>
      </c>
      <c r="AW60" s="10">
        <v>1.12575</v>
      </c>
      <c r="AX60" s="10">
        <v>6.8592399999999998</v>
      </c>
      <c r="AY60" s="10">
        <v>9.4866199999999985</v>
      </c>
      <c r="AZ60" s="10">
        <v>8.8371899999999997</v>
      </c>
      <c r="BA60" s="10">
        <v>5.7629999999999999</v>
      </c>
      <c r="BB60" s="10">
        <v>-10.45721</v>
      </c>
      <c r="BC60" s="10">
        <v>6.0129999999999989E-2</v>
      </c>
      <c r="BD60" s="10">
        <v>13.471270000000001</v>
      </c>
      <c r="BE60" s="10">
        <v>26.126559999999998</v>
      </c>
      <c r="BF60" s="10">
        <v>-5.1878599999999997</v>
      </c>
      <c r="BG60" s="10">
        <v>5.5221600000000004</v>
      </c>
      <c r="BH60" s="10">
        <v>12.24813</v>
      </c>
      <c r="BI60" s="10">
        <v>13.544129999999999</v>
      </c>
      <c r="BJ60" s="10">
        <v>-8.9718099999999978</v>
      </c>
      <c r="BK60" s="10">
        <v>-16.795169999999999</v>
      </c>
      <c r="BL60" s="10">
        <v>-4.9616100000000003</v>
      </c>
      <c r="BM60" s="10">
        <v>15.465730000000001</v>
      </c>
      <c r="BN60" s="10">
        <v>-2.6807599999999998</v>
      </c>
      <c r="BP60" s="62"/>
      <c r="BQ60" s="62"/>
      <c r="BR60" s="62"/>
      <c r="BS60" s="62"/>
    </row>
    <row r="61" spans="1:71" s="7" customFormat="1" x14ac:dyDescent="0.2">
      <c r="A61" s="9" t="s">
        <v>32</v>
      </c>
      <c r="B61" s="10">
        <v>-3.0360000000000012E-2</v>
      </c>
      <c r="C61" s="10">
        <v>-9.7000000000000003E-2</v>
      </c>
      <c r="D61" s="10">
        <v>2.1999999999999999E-2</v>
      </c>
      <c r="E61" s="10">
        <v>2.232E-2</v>
      </c>
      <c r="F61" s="10">
        <v>2.232E-2</v>
      </c>
      <c r="G61" s="10">
        <v>9.5640000000000003E-2</v>
      </c>
      <c r="H61" s="10">
        <v>4.4639999999999999E-2</v>
      </c>
      <c r="I61" s="10">
        <v>0.01</v>
      </c>
      <c r="J61" s="10">
        <v>0</v>
      </c>
      <c r="K61" s="10">
        <v>4.1000000000000002E-2</v>
      </c>
      <c r="L61" s="10">
        <v>2.3999999999999997E-2</v>
      </c>
      <c r="M61" s="10">
        <v>-4.9000000000000002E-2</v>
      </c>
      <c r="N61" s="10">
        <v>2.1999999999999999E-2</v>
      </c>
      <c r="O61" s="10">
        <v>2.7E-2</v>
      </c>
      <c r="P61" s="10">
        <v>2.4E-2</v>
      </c>
      <c r="Q61" s="10">
        <v>1.2155</v>
      </c>
      <c r="R61" s="10">
        <v>0</v>
      </c>
      <c r="S61" s="10">
        <v>0.77454000000000001</v>
      </c>
      <c r="T61" s="10">
        <v>-0.06</v>
      </c>
      <c r="U61" s="10">
        <v>0.50095999999999996</v>
      </c>
      <c r="V61" s="10">
        <v>15.3925</v>
      </c>
      <c r="W61" s="10">
        <v>2.3E-2</v>
      </c>
      <c r="X61" s="10">
        <v>2.5999999999999999E-2</v>
      </c>
      <c r="Y61" s="10">
        <v>15.092000000000001</v>
      </c>
      <c r="Z61" s="10">
        <v>0.2515</v>
      </c>
      <c r="AA61" s="10">
        <v>-6.1500000000000069E-2</v>
      </c>
      <c r="AB61" s="10">
        <v>0.32819999999999999</v>
      </c>
      <c r="AC61" s="10">
        <v>0.35239999999999999</v>
      </c>
      <c r="AD61" s="10">
        <v>-0.62560000000000004</v>
      </c>
      <c r="AE61" s="10">
        <v>-0.11650000000000001</v>
      </c>
      <c r="AF61" s="10">
        <v>-15.596299999999999</v>
      </c>
      <c r="AG61" s="10">
        <v>0.28120000000000001</v>
      </c>
      <c r="AH61" s="10">
        <v>-15.856199999999999</v>
      </c>
      <c r="AI61" s="10">
        <v>-2.1299999999999999E-2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50.423999999999999</v>
      </c>
      <c r="AQ61" s="10">
        <v>20.032</v>
      </c>
      <c r="AR61" s="10">
        <v>30.116</v>
      </c>
      <c r="AS61" s="10">
        <v>0.154</v>
      </c>
      <c r="AT61" s="10">
        <v>0.122</v>
      </c>
      <c r="AU61" s="10">
        <v>41.658999999999999</v>
      </c>
      <c r="AV61" s="10">
        <v>40.338999999999999</v>
      </c>
      <c r="AW61" s="10">
        <v>0.63300000000000001</v>
      </c>
      <c r="AX61" s="10">
        <v>0.34499999999999997</v>
      </c>
      <c r="AY61" s="10">
        <v>0.34200000000000003</v>
      </c>
      <c r="AZ61" s="10">
        <v>1.3384100000000001</v>
      </c>
      <c r="BA61" s="10">
        <v>0.33500000000000002</v>
      </c>
      <c r="BB61" s="10">
        <v>0.33600000000000002</v>
      </c>
      <c r="BC61" s="10">
        <v>0.34210000000000002</v>
      </c>
      <c r="BD61" s="10">
        <v>0.32530999999999999</v>
      </c>
      <c r="BE61" s="10">
        <v>1.3612</v>
      </c>
      <c r="BF61" s="10">
        <v>0.33844000000000002</v>
      </c>
      <c r="BG61" s="10">
        <v>0.33844000000000002</v>
      </c>
      <c r="BH61" s="10">
        <v>0.34216000000000002</v>
      </c>
      <c r="BI61" s="10">
        <v>0.34216000000000002</v>
      </c>
      <c r="BJ61" s="10">
        <v>-90.690219999999997</v>
      </c>
      <c r="BK61" s="10">
        <v>-94.271879999999996</v>
      </c>
      <c r="BL61" s="10">
        <v>0</v>
      </c>
      <c r="BM61" s="10">
        <v>0</v>
      </c>
      <c r="BN61" s="10">
        <v>3.5816599999999998</v>
      </c>
      <c r="BP61" s="62"/>
      <c r="BQ61" s="62"/>
      <c r="BR61" s="62"/>
      <c r="BS61" s="62"/>
    </row>
    <row r="62" spans="1:71" s="7" customFormat="1" x14ac:dyDescent="0.2">
      <c r="A62" s="9" t="s">
        <v>33</v>
      </c>
      <c r="B62" s="10">
        <v>-0.99399999999999999</v>
      </c>
      <c r="C62" s="10">
        <v>0</v>
      </c>
      <c r="D62" s="10">
        <v>-0.21</v>
      </c>
      <c r="E62" s="10">
        <v>0</v>
      </c>
      <c r="F62" s="10">
        <v>-0.78400000000000003</v>
      </c>
      <c r="G62" s="10">
        <v>-0.751</v>
      </c>
      <c r="H62" s="10">
        <v>-0.751</v>
      </c>
      <c r="I62" s="10">
        <v>0</v>
      </c>
      <c r="J62" s="10">
        <v>0</v>
      </c>
      <c r="K62" s="10">
        <v>0</v>
      </c>
      <c r="L62" s="10">
        <v>-0.15</v>
      </c>
      <c r="M62" s="10">
        <v>0</v>
      </c>
      <c r="N62" s="10">
        <v>0</v>
      </c>
      <c r="O62" s="10">
        <v>-0.15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0.61082999999999998</v>
      </c>
      <c r="W62" s="10">
        <v>0</v>
      </c>
      <c r="X62" s="10">
        <v>0.61082999999999998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4.7300000000000002E-2</v>
      </c>
      <c r="AG62" s="10">
        <v>4.7300000000000002E-2</v>
      </c>
      <c r="AH62" s="10">
        <v>0</v>
      </c>
      <c r="AI62" s="10">
        <v>0</v>
      </c>
      <c r="AJ62" s="10">
        <v>0</v>
      </c>
      <c r="AK62" s="10">
        <v>0.12386</v>
      </c>
      <c r="AL62" s="10">
        <v>0.04</v>
      </c>
      <c r="AM62" s="10">
        <v>0</v>
      </c>
      <c r="AN62" s="10">
        <v>2.0330000000000001E-2</v>
      </c>
      <c r="AO62" s="10">
        <v>6.3530000000000003E-2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1.2E-4</v>
      </c>
      <c r="AV62" s="10">
        <v>0</v>
      </c>
      <c r="AW62" s="10">
        <v>0</v>
      </c>
      <c r="AX62" s="10">
        <v>0</v>
      </c>
      <c r="AY62" s="10">
        <v>1.2E-4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3.5E-4</v>
      </c>
      <c r="BF62" s="10">
        <v>0</v>
      </c>
      <c r="BG62" s="10">
        <v>3.5E-4</v>
      </c>
      <c r="BH62" s="10">
        <v>0</v>
      </c>
      <c r="BI62" s="10">
        <v>0</v>
      </c>
      <c r="BJ62" s="10">
        <v>0.53365999999999991</v>
      </c>
      <c r="BK62" s="10">
        <v>0.10195</v>
      </c>
      <c r="BL62" s="10">
        <v>3.6389999999999999E-2</v>
      </c>
      <c r="BM62" s="10">
        <v>-7.85E-2</v>
      </c>
      <c r="BN62" s="10">
        <v>0.47381999999999996</v>
      </c>
      <c r="BP62" s="62"/>
      <c r="BQ62" s="62"/>
      <c r="BR62" s="62"/>
      <c r="BS62" s="62"/>
    </row>
    <row r="63" spans="1:71" s="7" customFormat="1" x14ac:dyDescent="0.2">
      <c r="A63" s="9" t="s">
        <v>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4.3769999999999998</v>
      </c>
      <c r="K63" s="10">
        <v>-4.3769999999999998</v>
      </c>
      <c r="L63" s="10">
        <v>0</v>
      </c>
      <c r="M63" s="10">
        <v>0.55100000000000005</v>
      </c>
      <c r="N63" s="10">
        <v>0.56200000000000006</v>
      </c>
      <c r="O63" s="10">
        <v>0.70399999999999996</v>
      </c>
      <c r="P63" s="10">
        <v>-1.8169999999999999</v>
      </c>
      <c r="Q63" s="10">
        <v>0.22799999999999998</v>
      </c>
      <c r="R63" s="10">
        <v>0.121</v>
      </c>
      <c r="S63" s="10">
        <v>0.35299999999999998</v>
      </c>
      <c r="T63" s="10">
        <v>0.32500000000000001</v>
      </c>
      <c r="U63" s="10">
        <v>-0.57099999999999995</v>
      </c>
      <c r="V63" s="10">
        <v>-0.22799999999999998</v>
      </c>
      <c r="W63" s="10">
        <v>0.23</v>
      </c>
      <c r="X63" s="10">
        <v>-0.30399999999999999</v>
      </c>
      <c r="Y63" s="10">
        <v>6.9000000000000006E-2</v>
      </c>
      <c r="Z63" s="10">
        <v>-0.223</v>
      </c>
      <c r="AA63" s="10">
        <v>-0.32300000000000001</v>
      </c>
      <c r="AB63" s="10">
        <v>0</v>
      </c>
      <c r="AC63" s="10">
        <v>-6.5000000000000002E-2</v>
      </c>
      <c r="AD63" s="10">
        <v>0.18</v>
      </c>
      <c r="AE63" s="10">
        <v>-0.438</v>
      </c>
      <c r="AF63" s="10">
        <v>0.54200000000000004</v>
      </c>
      <c r="AG63" s="10">
        <v>0.183</v>
      </c>
      <c r="AH63" s="10">
        <v>0.48599999999999999</v>
      </c>
      <c r="AI63" s="10">
        <v>-0.47599999999999998</v>
      </c>
      <c r="AJ63" s="10">
        <v>0.34899999999999998</v>
      </c>
      <c r="AK63" s="10">
        <v>5.8870000000000005</v>
      </c>
      <c r="AL63" s="10">
        <v>-0.315</v>
      </c>
      <c r="AM63" s="10">
        <v>0.28100000000000003</v>
      </c>
      <c r="AN63" s="10">
        <v>5.12</v>
      </c>
      <c r="AO63" s="10">
        <v>0.80099999999999993</v>
      </c>
      <c r="AP63" s="10">
        <v>-3.7230000000000008</v>
      </c>
      <c r="AQ63" s="10">
        <v>20.672999999999998</v>
      </c>
      <c r="AR63" s="10">
        <v>-7.3739999999999997</v>
      </c>
      <c r="AS63" s="10">
        <v>-10.269</v>
      </c>
      <c r="AT63" s="10">
        <v>-6.7530000000000001</v>
      </c>
      <c r="AU63" s="10">
        <v>-2.4580000000000002</v>
      </c>
      <c r="AV63" s="10">
        <v>-1.6930000000000001</v>
      </c>
      <c r="AW63" s="10">
        <v>-0.28499999999999998</v>
      </c>
      <c r="AX63" s="10">
        <v>-0.51200000000000001</v>
      </c>
      <c r="AY63" s="10">
        <v>3.2000000000000001E-2</v>
      </c>
      <c r="AZ63" s="10">
        <v>4.0109999999999992</v>
      </c>
      <c r="BA63" s="10">
        <v>0.81899999999999995</v>
      </c>
      <c r="BB63" s="10">
        <v>2.1709999999999998</v>
      </c>
      <c r="BC63" s="10">
        <v>1.444</v>
      </c>
      <c r="BD63" s="10">
        <v>-0.42299999999999999</v>
      </c>
      <c r="BE63" s="10">
        <v>-3.298</v>
      </c>
      <c r="BF63" s="10">
        <v>0.93</v>
      </c>
      <c r="BG63" s="10">
        <v>1.21</v>
      </c>
      <c r="BH63" s="10">
        <v>-1.4550000000000001</v>
      </c>
      <c r="BI63" s="10">
        <v>-3.9830000000000001</v>
      </c>
      <c r="BJ63" s="10">
        <v>-0.46699999999999997</v>
      </c>
      <c r="BK63" s="10">
        <v>-0.52</v>
      </c>
      <c r="BL63" s="10">
        <v>0.63800000000000001</v>
      </c>
      <c r="BM63" s="10">
        <v>0.79200000000000004</v>
      </c>
      <c r="BN63" s="10">
        <v>-1.377</v>
      </c>
      <c r="BP63" s="62"/>
      <c r="BQ63" s="62"/>
      <c r="BR63" s="62"/>
      <c r="BS63" s="62"/>
    </row>
    <row r="64" spans="1:71" s="7" customFormat="1" x14ac:dyDescent="0.2">
      <c r="A64" s="9" t="s">
        <v>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0.214</v>
      </c>
      <c r="W64" s="10">
        <v>0.214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2.8510000000000001E-2</v>
      </c>
      <c r="AQ64" s="10">
        <v>0</v>
      </c>
      <c r="AR64" s="10">
        <v>5.7099999999999998E-3</v>
      </c>
      <c r="AS64" s="10">
        <v>0</v>
      </c>
      <c r="AT64" s="10">
        <v>2.2800000000000001E-2</v>
      </c>
      <c r="AU64" s="10">
        <v>-1.575E-2</v>
      </c>
      <c r="AV64" s="10">
        <v>0</v>
      </c>
      <c r="AW64" s="10">
        <v>0</v>
      </c>
      <c r="AX64" s="10">
        <v>-2.0740000000000001E-2</v>
      </c>
      <c r="AY64" s="10">
        <v>4.9899999999999996E-3</v>
      </c>
      <c r="AZ64" s="10">
        <v>1.97E-3</v>
      </c>
      <c r="BA64" s="10">
        <v>2E-3</v>
      </c>
      <c r="BB64" s="10">
        <v>0</v>
      </c>
      <c r="BC64" s="10">
        <v>0</v>
      </c>
      <c r="BD64" s="10">
        <v>-3.0000000000000001E-5</v>
      </c>
      <c r="BE64" s="10">
        <v>-1.0919999999999999E-2</v>
      </c>
      <c r="BF64" s="10">
        <v>0</v>
      </c>
      <c r="BG64" s="10">
        <v>-1.0919999999999999E-2</v>
      </c>
      <c r="BH64" s="10">
        <v>0</v>
      </c>
      <c r="BI64" s="10">
        <v>0</v>
      </c>
      <c r="BJ64" s="10">
        <v>-1.8000000000000001E-4</v>
      </c>
      <c r="BK64" s="10">
        <v>0</v>
      </c>
      <c r="BL64" s="10">
        <v>-1.8000000000000001E-4</v>
      </c>
      <c r="BM64" s="10">
        <v>0</v>
      </c>
      <c r="BN64" s="10">
        <v>0</v>
      </c>
      <c r="BP64" s="62"/>
      <c r="BQ64" s="62"/>
      <c r="BR64" s="62"/>
      <c r="BS64" s="62"/>
    </row>
    <row r="65" spans="1:71" s="7" customFormat="1" x14ac:dyDescent="0.2">
      <c r="A65" s="9" t="s">
        <v>135</v>
      </c>
      <c r="B65" s="10">
        <v>-4.3029999999999999</v>
      </c>
      <c r="C65" s="10">
        <v>-6.0369999999999999</v>
      </c>
      <c r="D65" s="10">
        <v>0</v>
      </c>
      <c r="E65" s="10">
        <v>1.734</v>
      </c>
      <c r="F65" s="10">
        <v>0</v>
      </c>
      <c r="G65" s="10">
        <v>1.1160000000000001</v>
      </c>
      <c r="H65" s="10">
        <v>0</v>
      </c>
      <c r="I65" s="10">
        <v>0</v>
      </c>
      <c r="J65" s="10">
        <v>-4.7E-2</v>
      </c>
      <c r="K65" s="10">
        <v>1.163</v>
      </c>
      <c r="L65" s="10">
        <v>-6.2589999999999995</v>
      </c>
      <c r="M65" s="10">
        <v>-1.099</v>
      </c>
      <c r="N65" s="10">
        <v>1.163</v>
      </c>
      <c r="O65" s="10">
        <v>-1.1639999999999999</v>
      </c>
      <c r="P65" s="10">
        <v>-5.1589999999999998</v>
      </c>
      <c r="Q65" s="10">
        <v>-10.637</v>
      </c>
      <c r="R65" s="10">
        <v>-6.1280000000000001</v>
      </c>
      <c r="S65" s="10">
        <v>1.022</v>
      </c>
      <c r="T65" s="10">
        <v>-6.4850000000000003</v>
      </c>
      <c r="U65" s="10">
        <v>0.95399999999999996</v>
      </c>
      <c r="V65" s="10">
        <v>-6.0630000000000006</v>
      </c>
      <c r="W65" s="10">
        <v>-2.9220000000000002</v>
      </c>
      <c r="X65" s="10">
        <v>-0.53500000000000003</v>
      </c>
      <c r="Y65" s="10">
        <v>-3.3530000000000002</v>
      </c>
      <c r="Z65" s="10">
        <v>0.747</v>
      </c>
      <c r="AA65" s="10">
        <v>-3.2709999999999999</v>
      </c>
      <c r="AB65" s="10">
        <v>-0.747</v>
      </c>
      <c r="AC65" s="10">
        <v>0</v>
      </c>
      <c r="AD65" s="10">
        <v>-0.50600000000000001</v>
      </c>
      <c r="AE65" s="10">
        <v>-2.0179999999999998</v>
      </c>
      <c r="AF65" s="10">
        <v>-9.5823900000000002</v>
      </c>
      <c r="AG65" s="10">
        <v>-4.5179999999999998</v>
      </c>
      <c r="AH65" s="10">
        <v>-1.518</v>
      </c>
      <c r="AI65" s="10">
        <v>-2.0283899999999999</v>
      </c>
      <c r="AJ65" s="10">
        <v>-1.518</v>
      </c>
      <c r="AK65" s="10">
        <v>-7.5728200000000001</v>
      </c>
      <c r="AL65" s="10">
        <v>-1.5189999999999999</v>
      </c>
      <c r="AM65" s="10">
        <v>-3.0178099999999999</v>
      </c>
      <c r="AN65" s="10">
        <v>-1.518</v>
      </c>
      <c r="AO65" s="10">
        <v>-1.5180100000000001</v>
      </c>
      <c r="AP65" s="10">
        <v>-7.0724400000000003</v>
      </c>
      <c r="AQ65" s="10">
        <v>-1.5180100000000001</v>
      </c>
      <c r="AR65" s="10">
        <v>-2.01831</v>
      </c>
      <c r="AS65" s="10">
        <v>-1.518</v>
      </c>
      <c r="AT65" s="10">
        <v>-2.0181200000000001</v>
      </c>
      <c r="AU65" s="10">
        <v>-18.079640000000001</v>
      </c>
      <c r="AV65" s="10">
        <v>-1.5181899999999999</v>
      </c>
      <c r="AW65" s="10">
        <v>-3.5192399999999999</v>
      </c>
      <c r="AX65" s="10">
        <v>-11.5242</v>
      </c>
      <c r="AY65" s="10">
        <v>-1.5180100000000001</v>
      </c>
      <c r="AZ65" s="10">
        <v>-4.5057099999999997</v>
      </c>
      <c r="BA65" s="10">
        <v>-19.64349</v>
      </c>
      <c r="BB65" s="10">
        <v>19.762</v>
      </c>
      <c r="BC65" s="10">
        <v>-4.6242200000000002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P65" s="62"/>
      <c r="BQ65" s="62"/>
      <c r="BR65" s="62"/>
      <c r="BS65" s="62"/>
    </row>
    <row r="66" spans="1:71" s="7" customFormat="1" x14ac:dyDescent="0.2">
      <c r="A66" s="9" t="s">
        <v>156</v>
      </c>
      <c r="B66" s="10"/>
      <c r="C66" s="10"/>
      <c r="D66" s="10"/>
      <c r="E66" s="10"/>
      <c r="F66" s="10"/>
      <c r="G66" s="10"/>
      <c r="H66" s="10"/>
      <c r="I66" s="10"/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1E-3</v>
      </c>
      <c r="AI66" s="10">
        <v>0</v>
      </c>
      <c r="AJ66" s="10">
        <v>-1E-3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5.0000000000000131E-5</v>
      </c>
      <c r="AQ66" s="10">
        <v>1.58E-3</v>
      </c>
      <c r="AR66" s="10">
        <v>0</v>
      </c>
      <c r="AS66" s="10">
        <v>-1.5299999999999999E-3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0.9356199999999999</v>
      </c>
      <c r="BA66" s="10">
        <v>0</v>
      </c>
      <c r="BB66" s="10">
        <v>0</v>
      </c>
      <c r="BC66" s="10">
        <v>0.25686999999999999</v>
      </c>
      <c r="BD66" s="10">
        <v>0.67874999999999996</v>
      </c>
      <c r="BE66" s="10">
        <v>1.8762699999999999</v>
      </c>
      <c r="BF66" s="10">
        <v>0.43506</v>
      </c>
      <c r="BG66" s="10">
        <v>0.87734999999999996</v>
      </c>
      <c r="BH66" s="10">
        <v>0.40677999999999997</v>
      </c>
      <c r="BI66" s="10">
        <v>0.15708</v>
      </c>
      <c r="BJ66" s="10">
        <v>0.20132</v>
      </c>
      <c r="BK66" s="10">
        <v>0.12302</v>
      </c>
      <c r="BL66" s="10">
        <v>0.12415</v>
      </c>
      <c r="BM66" s="10">
        <v>0.15315000000000001</v>
      </c>
      <c r="BN66" s="10">
        <v>-0.19900000000000001</v>
      </c>
      <c r="BP66" s="62"/>
      <c r="BQ66" s="62"/>
      <c r="BR66" s="62"/>
      <c r="BS66" s="62"/>
    </row>
    <row r="67" spans="1:71" s="7" customFormat="1" x14ac:dyDescent="0.2">
      <c r="A67" s="9" t="s">
        <v>136</v>
      </c>
      <c r="B67" s="10">
        <v>2</v>
      </c>
      <c r="C67" s="10">
        <v>0</v>
      </c>
      <c r="D67" s="10">
        <v>2</v>
      </c>
      <c r="E67" s="10">
        <v>0</v>
      </c>
      <c r="F67" s="10">
        <v>0</v>
      </c>
      <c r="G67" s="10">
        <v>44.846999999999994</v>
      </c>
      <c r="H67" s="10">
        <v>0</v>
      </c>
      <c r="I67" s="10">
        <v>0</v>
      </c>
      <c r="J67" s="10">
        <v>45.851999999999997</v>
      </c>
      <c r="K67" s="10">
        <v>-1.0049999999999999</v>
      </c>
      <c r="L67" s="10">
        <v>30.008219999999998</v>
      </c>
      <c r="M67" s="10">
        <v>3.153</v>
      </c>
      <c r="N67" s="10">
        <v>0</v>
      </c>
      <c r="O67" s="10">
        <v>26.852219999999999</v>
      </c>
      <c r="P67" s="10">
        <v>3.0000000000000001E-3</v>
      </c>
      <c r="Q67" s="10">
        <v>55</v>
      </c>
      <c r="R67" s="10">
        <v>0</v>
      </c>
      <c r="S67" s="10">
        <v>0</v>
      </c>
      <c r="T67" s="10">
        <v>0</v>
      </c>
      <c r="U67" s="10">
        <v>55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0.6928700000000001</v>
      </c>
      <c r="AB67" s="10">
        <v>0</v>
      </c>
      <c r="AC67" s="10">
        <v>0.25</v>
      </c>
      <c r="AD67" s="10">
        <v>0.14180000000000001</v>
      </c>
      <c r="AE67" s="10">
        <v>0.30107</v>
      </c>
      <c r="AF67" s="10">
        <v>0.6653</v>
      </c>
      <c r="AG67" s="10">
        <v>0.193</v>
      </c>
      <c r="AH67" s="10">
        <v>0.188</v>
      </c>
      <c r="AI67" s="10">
        <v>0.2843</v>
      </c>
      <c r="AJ67" s="10">
        <v>0</v>
      </c>
      <c r="AK67" s="10">
        <v>0.498</v>
      </c>
      <c r="AL67" s="10">
        <v>0.19400000000000001</v>
      </c>
      <c r="AM67" s="10">
        <v>0</v>
      </c>
      <c r="AN67" s="10">
        <v>0.248</v>
      </c>
      <c r="AO67" s="10">
        <v>5.6000000000000001E-2</v>
      </c>
      <c r="AP67" s="10">
        <v>0.316</v>
      </c>
      <c r="AQ67" s="10">
        <v>0.21299999999999999</v>
      </c>
      <c r="AR67" s="10">
        <v>0.10299999999999999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P67" s="62"/>
      <c r="BQ67" s="62"/>
      <c r="BR67" s="62"/>
      <c r="BS67" s="62"/>
    </row>
    <row r="68" spans="1:71" s="7" customFormat="1" x14ac:dyDescent="0.2">
      <c r="A68" s="9" t="s">
        <v>36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/>
      <c r="I68" s="10"/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8.0000000000000002E-3</v>
      </c>
      <c r="W68" s="10">
        <v>0</v>
      </c>
      <c r="X68" s="10">
        <v>0</v>
      </c>
      <c r="Y68" s="10">
        <v>0</v>
      </c>
      <c r="Z68" s="10">
        <v>8.0000000000000002E-3</v>
      </c>
      <c r="AA68" s="10">
        <v>-8.0000000000000002E-3</v>
      </c>
      <c r="AB68" s="10">
        <v>0</v>
      </c>
      <c r="AC68" s="10">
        <v>-8.0000000000000002E-3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</v>
      </c>
      <c r="BK68" s="10">
        <v>0</v>
      </c>
      <c r="BL68" s="10">
        <v>0</v>
      </c>
      <c r="BM68" s="10">
        <v>0</v>
      </c>
      <c r="BN68" s="10">
        <v>0</v>
      </c>
      <c r="BP68" s="62"/>
      <c r="BQ68" s="62"/>
      <c r="BR68" s="62"/>
      <c r="BS68" s="62"/>
    </row>
    <row r="69" spans="1:71" s="7" customFormat="1" x14ac:dyDescent="0.2">
      <c r="A69" s="9" t="s">
        <v>142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0.13600000000000001</v>
      </c>
      <c r="H69" s="10">
        <v>0.13600000000000001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0.26130999999999999</v>
      </c>
      <c r="AL69" s="10">
        <v>0</v>
      </c>
      <c r="AM69" s="10">
        <v>0</v>
      </c>
      <c r="AN69" s="10">
        <v>0.21418000000000001</v>
      </c>
      <c r="AO69" s="10">
        <v>4.7129999999999998E-2</v>
      </c>
      <c r="AP69" s="10">
        <v>0.24167</v>
      </c>
      <c r="AQ69" s="10">
        <v>6.6909999999999997E-2</v>
      </c>
      <c r="AR69" s="10">
        <v>8.7279999999999996E-2</v>
      </c>
      <c r="AS69" s="10">
        <v>6.4960000000000004E-2</v>
      </c>
      <c r="AT69" s="10">
        <v>2.2519999999999998E-2</v>
      </c>
      <c r="AU69" s="10">
        <v>1.96845</v>
      </c>
      <c r="AV69" s="10">
        <v>0</v>
      </c>
      <c r="AW69" s="10">
        <v>0</v>
      </c>
      <c r="AX69" s="10">
        <v>8.0300000000000007E-3</v>
      </c>
      <c r="AY69" s="10">
        <v>1.9604200000000001</v>
      </c>
      <c r="AZ69" s="10">
        <v>8.0302599999999984</v>
      </c>
      <c r="BA69" s="10">
        <v>1.1825600000000001</v>
      </c>
      <c r="BB69" s="10">
        <v>3.2742399999999998</v>
      </c>
      <c r="BC69" s="10">
        <v>1.2669999999999999</v>
      </c>
      <c r="BD69" s="10">
        <v>2.30646</v>
      </c>
      <c r="BE69" s="10">
        <v>9.5131999999999994</v>
      </c>
      <c r="BF69" s="10">
        <v>1.8158000000000001</v>
      </c>
      <c r="BG69" s="10">
        <v>0.78056999999999999</v>
      </c>
      <c r="BH69" s="10">
        <v>5.5308999999999999</v>
      </c>
      <c r="BI69" s="10">
        <v>1.3859300000000001</v>
      </c>
      <c r="BJ69" s="10">
        <v>6.91486</v>
      </c>
      <c r="BK69" s="10">
        <v>0</v>
      </c>
      <c r="BL69" s="10">
        <v>2.1813899999999999</v>
      </c>
      <c r="BM69" s="10">
        <v>3.1695899999999999</v>
      </c>
      <c r="BN69" s="10">
        <v>1.5638799999999999</v>
      </c>
      <c r="BP69" s="62"/>
      <c r="BQ69" s="62"/>
      <c r="BR69" s="62"/>
      <c r="BS69" s="62"/>
    </row>
    <row r="70" spans="1:71" s="7" customFormat="1" x14ac:dyDescent="0.2">
      <c r="A70" s="9" t="s">
        <v>37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2.09</v>
      </c>
      <c r="H70" s="10">
        <v>0</v>
      </c>
      <c r="I70" s="10">
        <v>0</v>
      </c>
      <c r="J70" s="10">
        <v>0</v>
      </c>
      <c r="K70" s="10">
        <v>2.09</v>
      </c>
      <c r="L70" s="10">
        <v>-1.9019999999999999</v>
      </c>
      <c r="M70" s="10">
        <v>-1.9019999999999999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76.5</v>
      </c>
      <c r="BL70" s="10">
        <v>-76.5</v>
      </c>
      <c r="BM70" s="10">
        <v>0</v>
      </c>
      <c r="BN70" s="10">
        <v>0</v>
      </c>
      <c r="BP70" s="62"/>
      <c r="BQ70" s="62"/>
      <c r="BR70" s="62"/>
      <c r="BS70" s="62"/>
    </row>
    <row r="71" spans="1:71" s="7" customFormat="1" x14ac:dyDescent="0.2">
      <c r="A71" s="9" t="s">
        <v>137</v>
      </c>
      <c r="B71" s="10">
        <v>0.27882400000000002</v>
      </c>
      <c r="C71" s="10">
        <v>2.8274000000000001E-2</v>
      </c>
      <c r="D71" s="10">
        <v>3.8670000000000003E-2</v>
      </c>
      <c r="E71" s="10">
        <v>3.7659999999999999E-2</v>
      </c>
      <c r="F71" s="10">
        <v>0.17422000000000001</v>
      </c>
      <c r="G71" s="10">
        <v>1.22471</v>
      </c>
      <c r="H71" s="10">
        <v>8.2739999999999994E-2</v>
      </c>
      <c r="I71" s="10">
        <v>0.18262999999999999</v>
      </c>
      <c r="J71" s="10">
        <v>0.47703000000000001</v>
      </c>
      <c r="K71" s="10">
        <v>0.48231000000000002</v>
      </c>
      <c r="L71" s="10">
        <v>3.1912399999999996</v>
      </c>
      <c r="M71" s="10">
        <v>0.39223999999999998</v>
      </c>
      <c r="N71" s="10">
        <v>1.643</v>
      </c>
      <c r="O71" s="10">
        <v>0.47299999999999998</v>
      </c>
      <c r="P71" s="10">
        <v>0.68300000000000005</v>
      </c>
      <c r="Q71" s="10">
        <v>4.21007</v>
      </c>
      <c r="R71" s="10">
        <v>3.1443699999999999</v>
      </c>
      <c r="S71" s="10">
        <v>0.39800000000000002</v>
      </c>
      <c r="T71" s="10">
        <v>0.38142999999999999</v>
      </c>
      <c r="U71" s="10">
        <v>0.28627000000000002</v>
      </c>
      <c r="V71" s="10">
        <v>7.5555599999999998</v>
      </c>
      <c r="W71" s="10">
        <v>6.2889200000000001</v>
      </c>
      <c r="X71" s="10">
        <v>0.30127999999999999</v>
      </c>
      <c r="Y71" s="10">
        <v>0.59136</v>
      </c>
      <c r="Z71" s="10">
        <v>0.374</v>
      </c>
      <c r="AA71" s="10">
        <v>1.3317600000000001</v>
      </c>
      <c r="AB71" s="10">
        <v>0.43070000000000003</v>
      </c>
      <c r="AC71" s="10">
        <v>0.32583000000000001</v>
      </c>
      <c r="AD71" s="10">
        <v>0.28877999999999998</v>
      </c>
      <c r="AE71" s="10">
        <v>0.28644999999999998</v>
      </c>
      <c r="AF71" s="10">
        <v>1.56226</v>
      </c>
      <c r="AG71" s="10">
        <v>0.39472000000000002</v>
      </c>
      <c r="AH71" s="10">
        <v>0.27288000000000001</v>
      </c>
      <c r="AI71" s="10">
        <v>0.36851999999999996</v>
      </c>
      <c r="AJ71" s="10">
        <v>0.52614000000000005</v>
      </c>
      <c r="AK71" s="10">
        <v>1.03339</v>
      </c>
      <c r="AL71" s="10">
        <v>0.23788000000000001</v>
      </c>
      <c r="AM71" s="10">
        <v>0.27701999999999999</v>
      </c>
      <c r="AN71" s="10">
        <v>0.25917000000000001</v>
      </c>
      <c r="AO71" s="10">
        <v>0.25931999999999999</v>
      </c>
      <c r="AP71" s="10">
        <v>1.8589</v>
      </c>
      <c r="AQ71" s="10">
        <v>0.55135000000000001</v>
      </c>
      <c r="AR71" s="10">
        <v>0.34322999999999998</v>
      </c>
      <c r="AS71" s="10">
        <v>0.32296000000000002</v>
      </c>
      <c r="AT71" s="10">
        <v>0.64135999999999993</v>
      </c>
      <c r="AU71" s="10">
        <v>2.51071</v>
      </c>
      <c r="AV71" s="10">
        <v>0.92800000000000005</v>
      </c>
      <c r="AW71" s="10">
        <v>0.31163999999999997</v>
      </c>
      <c r="AX71" s="10">
        <v>0.41499999999999998</v>
      </c>
      <c r="AY71" s="10">
        <v>0.85607</v>
      </c>
      <c r="AZ71" s="10">
        <v>5.4333499999999999</v>
      </c>
      <c r="BA71" s="10">
        <v>0.71909000000000001</v>
      </c>
      <c r="BB71" s="10">
        <v>1.8746999999999998</v>
      </c>
      <c r="BC71" s="10">
        <v>1.2339100000000001</v>
      </c>
      <c r="BD71" s="10">
        <v>1.60565</v>
      </c>
      <c r="BE71" s="10">
        <v>3.4824600000000001</v>
      </c>
      <c r="BF71" s="10">
        <v>-0.81796000000000002</v>
      </c>
      <c r="BG71" s="10">
        <v>1.5796699999999999</v>
      </c>
      <c r="BH71" s="10">
        <v>0.30775000000000008</v>
      </c>
      <c r="BI71" s="10">
        <v>2.4130000000000003</v>
      </c>
      <c r="BJ71" s="10">
        <v>-1.3202500000000001</v>
      </c>
      <c r="BK71" s="10">
        <v>-0.88858999999999988</v>
      </c>
      <c r="BL71" s="10">
        <v>1.02562</v>
      </c>
      <c r="BM71" s="10">
        <v>-0.92777000000000009</v>
      </c>
      <c r="BN71" s="10">
        <v>-0.52951000000000004</v>
      </c>
      <c r="BP71" s="62"/>
      <c r="BQ71" s="62"/>
      <c r="BR71" s="62"/>
      <c r="BS71" s="62"/>
    </row>
    <row r="72" spans="1:71" s="7" customFormat="1" x14ac:dyDescent="0.2">
      <c r="A72" s="9" t="s">
        <v>301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>
        <v>6.583E-2</v>
      </c>
      <c r="AV72" s="10">
        <v>0</v>
      </c>
      <c r="AW72" s="10">
        <v>0</v>
      </c>
      <c r="AX72" s="10">
        <v>3.6830000000000002E-2</v>
      </c>
      <c r="AY72" s="10">
        <v>2.9000000000000001E-2</v>
      </c>
      <c r="AZ72" s="10">
        <v>0.24667000000000003</v>
      </c>
      <c r="BA72" s="10">
        <v>0.08</v>
      </c>
      <c r="BB72" s="10">
        <v>6.5000000000000002E-2</v>
      </c>
      <c r="BC72" s="10">
        <v>0.04</v>
      </c>
      <c r="BD72" s="10">
        <v>6.1670000000000003E-2</v>
      </c>
      <c r="BE72" s="10">
        <v>0.34353</v>
      </c>
      <c r="BF72" s="10">
        <v>3.2099999999999997E-2</v>
      </c>
      <c r="BG72" s="10">
        <v>0.1938</v>
      </c>
      <c r="BH72" s="10">
        <v>4.65E-2</v>
      </c>
      <c r="BI72" s="10">
        <v>7.1129999999999999E-2</v>
      </c>
      <c r="BJ72" s="10">
        <v>0.28421000000000002</v>
      </c>
      <c r="BK72" s="10">
        <v>5.1290000000000002E-2</v>
      </c>
      <c r="BL72" s="10">
        <v>3.3340000000000002E-2</v>
      </c>
      <c r="BM72" s="10">
        <v>6.0970000000000003E-2</v>
      </c>
      <c r="BN72" s="10">
        <v>0.13861000000000001</v>
      </c>
      <c r="BP72" s="62"/>
      <c r="BQ72" s="62"/>
      <c r="BR72" s="62"/>
      <c r="BS72" s="62"/>
    </row>
    <row r="73" spans="1:71" s="7" customFormat="1" x14ac:dyDescent="0.2">
      <c r="A73" s="9" t="s">
        <v>294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-0.11700000000000001</v>
      </c>
      <c r="BA73" s="10">
        <v>0</v>
      </c>
      <c r="BB73" s="10">
        <v>-0.11700000000000001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P73" s="62"/>
      <c r="BQ73" s="62"/>
      <c r="BR73" s="62"/>
      <c r="BS73" s="62"/>
    </row>
    <row r="74" spans="1:71" s="7" customFormat="1" x14ac:dyDescent="0.2">
      <c r="A74" s="9" t="s">
        <v>38</v>
      </c>
      <c r="B74" s="10">
        <v>0.33999999999999997</v>
      </c>
      <c r="C74" s="10">
        <v>0.16</v>
      </c>
      <c r="D74" s="10">
        <v>0</v>
      </c>
      <c r="E74" s="10">
        <v>0</v>
      </c>
      <c r="F74" s="10">
        <v>0.18</v>
      </c>
      <c r="G74" s="10">
        <v>-0.82</v>
      </c>
      <c r="H74" s="10">
        <v>0.14000000000000001</v>
      </c>
      <c r="I74" s="10">
        <v>0.36</v>
      </c>
      <c r="J74" s="10">
        <v>0.1</v>
      </c>
      <c r="K74" s="10">
        <v>-1.42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0</v>
      </c>
      <c r="BP74" s="62"/>
      <c r="BQ74" s="62"/>
      <c r="BR74" s="62"/>
      <c r="BS74" s="62"/>
    </row>
    <row r="75" spans="1:71" s="7" customFormat="1" x14ac:dyDescent="0.2">
      <c r="A75" s="9" t="s">
        <v>138</v>
      </c>
      <c r="B75" s="10">
        <v>1101.006075</v>
      </c>
      <c r="C75" s="10">
        <v>125.1362750000001</v>
      </c>
      <c r="D75" s="10">
        <v>34.706040000000002</v>
      </c>
      <c r="E75" s="10">
        <v>401.36610000000002</v>
      </c>
      <c r="F75" s="10">
        <v>539.79765999999995</v>
      </c>
      <c r="G75" s="10">
        <v>246.92323000000002</v>
      </c>
      <c r="H75" s="10">
        <v>56.212870000000002</v>
      </c>
      <c r="I75" s="10">
        <v>-57.214120000000001</v>
      </c>
      <c r="J75" s="10">
        <v>143.22559000000001</v>
      </c>
      <c r="K75" s="10">
        <v>104.69889000000001</v>
      </c>
      <c r="L75" s="10">
        <v>635.35469999999998</v>
      </c>
      <c r="M75" s="10">
        <v>-52.285049999999998</v>
      </c>
      <c r="N75" s="10">
        <v>7.3498299999999999</v>
      </c>
      <c r="O75" s="10">
        <v>-108.88002</v>
      </c>
      <c r="P75" s="10">
        <v>789.16994</v>
      </c>
      <c r="Q75" s="10">
        <v>1865.5311910416524</v>
      </c>
      <c r="R75" s="10">
        <v>-131.16207</v>
      </c>
      <c r="S75" s="10">
        <v>2145.0739910416523</v>
      </c>
      <c r="T75" s="10">
        <v>429.11223999999999</v>
      </c>
      <c r="U75" s="10">
        <v>-577.49297000000001</v>
      </c>
      <c r="V75" s="10">
        <v>2058.1444000000001</v>
      </c>
      <c r="W75" s="10">
        <v>395.89456000000001</v>
      </c>
      <c r="X75" s="10">
        <v>884.40887999999995</v>
      </c>
      <c r="Y75" s="10">
        <v>1361.5653299999999</v>
      </c>
      <c r="Z75" s="10">
        <v>-583.72437000000002</v>
      </c>
      <c r="AA75" s="10">
        <v>-3975.8903800000003</v>
      </c>
      <c r="AB75" s="10">
        <v>-2509.4443900000001</v>
      </c>
      <c r="AC75" s="10">
        <v>-430.43506000000002</v>
      </c>
      <c r="AD75" s="10">
        <v>-687.29504999999995</v>
      </c>
      <c r="AE75" s="10">
        <v>-348.71588000000003</v>
      </c>
      <c r="AF75" s="10">
        <v>361.87932000000001</v>
      </c>
      <c r="AG75" s="10">
        <v>-76.533830000000023</v>
      </c>
      <c r="AH75" s="10">
        <v>197.92519000000001</v>
      </c>
      <c r="AI75" s="10">
        <v>246.30032</v>
      </c>
      <c r="AJ75" s="10">
        <v>-5.8123599999999982</v>
      </c>
      <c r="AK75" s="10">
        <v>384.85560999999996</v>
      </c>
      <c r="AL75" s="10">
        <v>-47.552979999999998</v>
      </c>
      <c r="AM75" s="10">
        <v>401.50231000000002</v>
      </c>
      <c r="AN75" s="10">
        <v>180.82877999999999</v>
      </c>
      <c r="AO75" s="10">
        <v>-149.92249999999999</v>
      </c>
      <c r="AP75" s="10">
        <v>1124.3621800000001</v>
      </c>
      <c r="AQ75" s="10">
        <v>249.14557000000002</v>
      </c>
      <c r="AR75" s="10">
        <v>50.068330000000003</v>
      </c>
      <c r="AS75" s="10">
        <v>423.66959000000003</v>
      </c>
      <c r="AT75" s="10">
        <v>401.47869000000003</v>
      </c>
      <c r="AU75" s="10">
        <v>-3719.7242799999999</v>
      </c>
      <c r="AV75" s="10">
        <v>118.6559</v>
      </c>
      <c r="AW75" s="10">
        <v>573.24780999999996</v>
      </c>
      <c r="AX75" s="10">
        <v>-1205.2438199999999</v>
      </c>
      <c r="AY75" s="10">
        <v>-3206.3841699999998</v>
      </c>
      <c r="AZ75" s="10">
        <v>-833.55061999999998</v>
      </c>
      <c r="BA75" s="10">
        <v>27.176569999999998</v>
      </c>
      <c r="BB75" s="10">
        <v>-209.98898000000003</v>
      </c>
      <c r="BC75" s="10">
        <v>-179.28210999999999</v>
      </c>
      <c r="BD75" s="10">
        <v>-471.45609999999994</v>
      </c>
      <c r="BE75" s="10">
        <v>-1019.6510900000002</v>
      </c>
      <c r="BF75" s="10">
        <v>-181.30289999999999</v>
      </c>
      <c r="BG75" s="10">
        <v>82.569410000000005</v>
      </c>
      <c r="BH75" s="10">
        <v>-1004.8684800000001</v>
      </c>
      <c r="BI75" s="10">
        <v>83.950879999999998</v>
      </c>
      <c r="BJ75" s="10">
        <v>-1631.6820200000002</v>
      </c>
      <c r="BK75" s="10">
        <v>-871.18051000000003</v>
      </c>
      <c r="BL75" s="10">
        <v>134.31323</v>
      </c>
      <c r="BM75" s="10">
        <v>-27.160890000000002</v>
      </c>
      <c r="BN75" s="10">
        <v>-867.65385000000003</v>
      </c>
      <c r="BP75" s="62"/>
      <c r="BQ75" s="62"/>
      <c r="BR75" s="62"/>
      <c r="BS75" s="62"/>
    </row>
    <row r="76" spans="1:71" s="7" customFormat="1" x14ac:dyDescent="0.2">
      <c r="A76" s="9" t="s">
        <v>39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3.0000000000000001E-3</v>
      </c>
      <c r="H76" s="10">
        <v>0</v>
      </c>
      <c r="I76" s="10">
        <v>0</v>
      </c>
      <c r="J76" s="10">
        <v>5.0000000000000001E-3</v>
      </c>
      <c r="K76" s="10">
        <v>-2E-3</v>
      </c>
      <c r="L76" s="10">
        <v>-2.9999999999999992E-3</v>
      </c>
      <c r="M76" s="10">
        <v>5.0000000000000001E-3</v>
      </c>
      <c r="N76" s="10">
        <v>5.0000000000000001E-3</v>
      </c>
      <c r="O76" s="10">
        <v>-1.0999999999999999E-2</v>
      </c>
      <c r="P76" s="10">
        <v>-2E-3</v>
      </c>
      <c r="Q76" s="10">
        <v>0</v>
      </c>
      <c r="R76" s="10">
        <v>0</v>
      </c>
      <c r="S76" s="10">
        <v>0.02</v>
      </c>
      <c r="T76" s="10">
        <v>-0.02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4.5500000000000002E-3</v>
      </c>
      <c r="AL76" s="10">
        <v>0</v>
      </c>
      <c r="AM76" s="10">
        <v>0</v>
      </c>
      <c r="AN76" s="10">
        <v>0</v>
      </c>
      <c r="AO76" s="10">
        <v>4.5500000000000002E-3</v>
      </c>
      <c r="AP76" s="10">
        <v>-4.5000000000000005E-3</v>
      </c>
      <c r="AQ76" s="10">
        <v>9.5499999999999995E-3</v>
      </c>
      <c r="AR76" s="10">
        <v>0</v>
      </c>
      <c r="AS76" s="10">
        <v>-1.405E-2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3.7000000000000002E-3</v>
      </c>
      <c r="BF76" s="10">
        <v>0</v>
      </c>
      <c r="BG76" s="10">
        <v>0</v>
      </c>
      <c r="BH76" s="10">
        <v>1.225E-2</v>
      </c>
      <c r="BI76" s="10">
        <v>-8.5500000000000003E-3</v>
      </c>
      <c r="BJ76" s="10">
        <v>1.2099999999999999E-3</v>
      </c>
      <c r="BK76" s="10">
        <v>1.2099999999999999E-3</v>
      </c>
      <c r="BL76" s="10">
        <v>0</v>
      </c>
      <c r="BM76" s="10">
        <v>0</v>
      </c>
      <c r="BN76" s="10">
        <v>0</v>
      </c>
      <c r="BP76" s="62"/>
      <c r="BQ76" s="62"/>
      <c r="BR76" s="62"/>
      <c r="BS76" s="62"/>
    </row>
    <row r="77" spans="1:71" s="7" customFormat="1" x14ac:dyDescent="0.2">
      <c r="A77" s="9" t="s">
        <v>176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0.14792</v>
      </c>
      <c r="AQ77" s="10">
        <v>0</v>
      </c>
      <c r="AR77" s="10">
        <v>0</v>
      </c>
      <c r="AS77" s="10">
        <v>0</v>
      </c>
      <c r="AT77" s="10">
        <v>0.14792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P77" s="62"/>
      <c r="BQ77" s="62"/>
      <c r="BR77" s="62"/>
      <c r="BS77" s="62"/>
    </row>
    <row r="78" spans="1:71" s="7" customFormat="1" x14ac:dyDescent="0.2">
      <c r="A78" s="9" t="s">
        <v>177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0.20299</v>
      </c>
      <c r="BF78" s="10">
        <v>0</v>
      </c>
      <c r="BG78" s="10">
        <v>9.8999999999999999E-4</v>
      </c>
      <c r="BH78" s="10">
        <v>0.20200000000000001</v>
      </c>
      <c r="BI78" s="10">
        <v>0</v>
      </c>
      <c r="BJ78" s="10">
        <v>2.2000000000000002E-2</v>
      </c>
      <c r="BK78" s="10">
        <v>0</v>
      </c>
      <c r="BL78" s="10">
        <v>0</v>
      </c>
      <c r="BM78" s="10">
        <v>0</v>
      </c>
      <c r="BN78" s="10">
        <v>2.2000000000000002E-2</v>
      </c>
      <c r="BP78" s="62"/>
      <c r="BQ78" s="62"/>
      <c r="BR78" s="62"/>
      <c r="BS78" s="62"/>
    </row>
    <row r="79" spans="1:71" s="7" customFormat="1" x14ac:dyDescent="0.2">
      <c r="A79" s="9" t="s">
        <v>153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0.51600000000000001</v>
      </c>
      <c r="M79" s="10">
        <v>0</v>
      </c>
      <c r="N79" s="10">
        <v>0</v>
      </c>
      <c r="O79" s="10">
        <v>0</v>
      </c>
      <c r="P79" s="10">
        <v>0.51600000000000001</v>
      </c>
      <c r="Q79" s="10">
        <v>-0.21600000000000008</v>
      </c>
      <c r="R79" s="10">
        <v>-0.155</v>
      </c>
      <c r="S79" s="10">
        <v>-0.13800000000000001</v>
      </c>
      <c r="T79" s="10">
        <v>-2.5000000000000001E-2</v>
      </c>
      <c r="U79" s="10">
        <v>0.10199999999999999</v>
      </c>
      <c r="V79" s="10">
        <v>-0.83399999999999996</v>
      </c>
      <c r="W79" s="10">
        <v>-0.28699999999999998</v>
      </c>
      <c r="X79" s="10">
        <v>-0.41199999999999998</v>
      </c>
      <c r="Y79" s="10">
        <v>-0.13500000000000001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-0.41099999999999998</v>
      </c>
      <c r="AG79" s="10">
        <v>0</v>
      </c>
      <c r="AH79" s="10">
        <v>0</v>
      </c>
      <c r="AI79" s="10">
        <v>0.01</v>
      </c>
      <c r="AJ79" s="10">
        <v>-0.42099999999999999</v>
      </c>
      <c r="AK79" s="10">
        <v>14.855</v>
      </c>
      <c r="AL79" s="10">
        <v>0</v>
      </c>
      <c r="AM79" s="10">
        <v>0</v>
      </c>
      <c r="AN79" s="10">
        <v>0</v>
      </c>
      <c r="AO79" s="10">
        <v>14.855</v>
      </c>
      <c r="AP79" s="10">
        <v>-15.018000000000001</v>
      </c>
      <c r="AQ79" s="10">
        <v>-10.147</v>
      </c>
      <c r="AR79" s="10">
        <v>-4.8710000000000004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7.3959999999999998E-2</v>
      </c>
      <c r="BA79" s="10">
        <v>0</v>
      </c>
      <c r="BB79" s="10">
        <v>0</v>
      </c>
      <c r="BC79" s="10">
        <v>4.7539999999999999E-2</v>
      </c>
      <c r="BD79" s="10">
        <v>2.6419999999999999E-2</v>
      </c>
      <c r="BE79" s="10">
        <v>9.8399999999999998E-3</v>
      </c>
      <c r="BF79" s="10">
        <v>1.8149999999999999E-2</v>
      </c>
      <c r="BG79" s="10">
        <v>-2.1229999999999999E-2</v>
      </c>
      <c r="BH79" s="10">
        <v>8.9999999999999993E-3</v>
      </c>
      <c r="BI79" s="10">
        <v>3.9199999999999999E-3</v>
      </c>
      <c r="BJ79" s="10">
        <v>-0.26871</v>
      </c>
      <c r="BK79" s="10">
        <v>2.8289999999999999E-2</v>
      </c>
      <c r="BL79" s="10">
        <v>-0.29699999999999999</v>
      </c>
      <c r="BM79" s="10">
        <v>0</v>
      </c>
      <c r="BN79" s="10">
        <v>0</v>
      </c>
      <c r="BP79" s="62"/>
      <c r="BQ79" s="62"/>
      <c r="BR79" s="62"/>
      <c r="BS79" s="62"/>
    </row>
    <row r="80" spans="1:71" s="7" customFormat="1" x14ac:dyDescent="0.2">
      <c r="A80" s="9" t="s">
        <v>152</v>
      </c>
      <c r="B80" s="10">
        <v>-0.57479000000000002</v>
      </c>
      <c r="C80" s="10">
        <v>4.4299999999999999E-2</v>
      </c>
      <c r="D80" s="10">
        <v>-0.25235000000000002</v>
      </c>
      <c r="E80" s="10">
        <v>-0.10754</v>
      </c>
      <c r="F80" s="10">
        <v>-0.25919999999999999</v>
      </c>
      <c r="G80" s="10">
        <v>-5.0857999999999999</v>
      </c>
      <c r="H80" s="10">
        <v>-3.5299999999999998E-2</v>
      </c>
      <c r="I80" s="10">
        <v>0.21</v>
      </c>
      <c r="J80" s="10">
        <v>-0.46029999999999999</v>
      </c>
      <c r="K80" s="10">
        <v>-4.8002000000000002</v>
      </c>
      <c r="L80" s="10">
        <v>-0.222</v>
      </c>
      <c r="M80" s="10">
        <v>-8.5000000000000006E-2</v>
      </c>
      <c r="N80" s="10">
        <v>2.8999999999999998E-2</v>
      </c>
      <c r="O80" s="10">
        <v>4.4999999999999998E-2</v>
      </c>
      <c r="P80" s="10">
        <v>-0.21099999999999999</v>
      </c>
      <c r="Q80" s="10">
        <v>-0.70033999999999985</v>
      </c>
      <c r="R80" s="10">
        <v>-0.57499999999999996</v>
      </c>
      <c r="S80" s="10">
        <v>7.1690000000000004E-2</v>
      </c>
      <c r="T80" s="10">
        <v>-9.6860000000000002E-2</v>
      </c>
      <c r="U80" s="10">
        <v>-0.10017</v>
      </c>
      <c r="V80" s="10">
        <v>2.1215299999999999</v>
      </c>
      <c r="W80" s="10">
        <v>9.7610000000000002E-2</v>
      </c>
      <c r="X80" s="10">
        <v>0.11006000000000001</v>
      </c>
      <c r="Y80" s="10">
        <v>1.4469000000000001</v>
      </c>
      <c r="Z80" s="10">
        <v>0.46695999999999999</v>
      </c>
      <c r="AA80" s="10">
        <v>8.5954300000000003</v>
      </c>
      <c r="AB80" s="10">
        <v>0.81764999999999999</v>
      </c>
      <c r="AC80" s="10">
        <v>2.06515</v>
      </c>
      <c r="AD80" s="10">
        <v>1.09517</v>
      </c>
      <c r="AE80" s="10">
        <v>4.6174600000000003</v>
      </c>
      <c r="AF80" s="10">
        <v>37.561958932174996</v>
      </c>
      <c r="AG80" s="10">
        <v>7.2795199999999998</v>
      </c>
      <c r="AH80" s="10">
        <v>3.4865099999999996</v>
      </c>
      <c r="AI80" s="10">
        <v>16.876639999999998</v>
      </c>
      <c r="AJ80" s="10">
        <v>9.9192889321750002</v>
      </c>
      <c r="AK80" s="10">
        <v>49.974779999999996</v>
      </c>
      <c r="AL80" s="10">
        <v>0.75934999999999997</v>
      </c>
      <c r="AM80" s="10">
        <v>23.772459999999999</v>
      </c>
      <c r="AN80" s="10">
        <v>2.8621799999999999</v>
      </c>
      <c r="AO80" s="10">
        <v>22.580789999999997</v>
      </c>
      <c r="AP80" s="10">
        <v>111.61000000000001</v>
      </c>
      <c r="AQ80" s="10">
        <v>73.961300000000008</v>
      </c>
      <c r="AR80" s="10">
        <v>20.562329999999999</v>
      </c>
      <c r="AS80" s="10">
        <v>-9.8380000000000578E-2</v>
      </c>
      <c r="AT80" s="10">
        <v>17.184750000000001</v>
      </c>
      <c r="AU80" s="10">
        <v>42.633530000000007</v>
      </c>
      <c r="AV80" s="10">
        <v>7.1098499999999998</v>
      </c>
      <c r="AW80" s="10">
        <v>24.683480000000003</v>
      </c>
      <c r="AX80" s="10">
        <v>13.9009</v>
      </c>
      <c r="AY80" s="10">
        <v>-3.0606999999999998</v>
      </c>
      <c r="AZ80" s="10">
        <v>65.768270000000001</v>
      </c>
      <c r="BA80" s="10">
        <v>7.8415500000000007</v>
      </c>
      <c r="BB80" s="10">
        <v>22.846339999999998</v>
      </c>
      <c r="BC80" s="10">
        <v>23.030290000000001</v>
      </c>
      <c r="BD80" s="10">
        <v>12.050090000000001</v>
      </c>
      <c r="BE80" s="10">
        <v>95.406499999999994</v>
      </c>
      <c r="BF80" s="10">
        <v>30.176699999999997</v>
      </c>
      <c r="BG80" s="10">
        <v>27.309979999999999</v>
      </c>
      <c r="BH80" s="10">
        <v>22.756299999999996</v>
      </c>
      <c r="BI80" s="10">
        <v>15.16352</v>
      </c>
      <c r="BJ80" s="10">
        <v>230.67143999999999</v>
      </c>
      <c r="BK80" s="10">
        <v>6.2261699999999998</v>
      </c>
      <c r="BL80" s="10">
        <v>7.7405200000000001</v>
      </c>
      <c r="BM80" s="10">
        <v>146.37881999999999</v>
      </c>
      <c r="BN80" s="10">
        <v>70.32593</v>
      </c>
      <c r="BP80" s="62"/>
      <c r="BQ80" s="62"/>
      <c r="BR80" s="62"/>
      <c r="BS80" s="62"/>
    </row>
    <row r="81" spans="1:71" s="7" customFormat="1" x14ac:dyDescent="0.2">
      <c r="A81" s="9" t="s">
        <v>40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-1.3999999999999985E-2</v>
      </c>
      <c r="H81" s="10">
        <v>-0.14699999999999999</v>
      </c>
      <c r="I81" s="10">
        <v>0.13300000000000001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0.63700000000000001</v>
      </c>
      <c r="AG81" s="10">
        <v>0</v>
      </c>
      <c r="AH81" s="10">
        <v>0.63700000000000001</v>
      </c>
      <c r="AI81" s="10">
        <v>0</v>
      </c>
      <c r="AJ81" s="10">
        <v>0</v>
      </c>
      <c r="AK81" s="10">
        <v>-5.3999999999999995</v>
      </c>
      <c r="AL81" s="10">
        <v>5.75</v>
      </c>
      <c r="AM81" s="10">
        <v>-11.35</v>
      </c>
      <c r="AN81" s="10">
        <v>0.2</v>
      </c>
      <c r="AO81" s="10">
        <v>0</v>
      </c>
      <c r="AP81" s="10">
        <v>-5.75</v>
      </c>
      <c r="AQ81" s="10">
        <v>0</v>
      </c>
      <c r="AR81" s="10">
        <v>0</v>
      </c>
      <c r="AS81" s="10">
        <v>0</v>
      </c>
      <c r="AT81" s="10">
        <v>-5.75</v>
      </c>
      <c r="AU81" s="10">
        <v>-1.238E-2</v>
      </c>
      <c r="AV81" s="10">
        <v>-3.96E-3</v>
      </c>
      <c r="AW81" s="10">
        <v>-8.0999999999999996E-3</v>
      </c>
      <c r="AX81" s="10">
        <v>-4.0000000000000003E-5</v>
      </c>
      <c r="AY81" s="10">
        <v>-2.7999999999999998E-4</v>
      </c>
      <c r="AZ81" s="10">
        <v>20.568020000000001</v>
      </c>
      <c r="BA81" s="10">
        <v>20.569990000000001</v>
      </c>
      <c r="BB81" s="10">
        <v>-1.23E-3</v>
      </c>
      <c r="BC81" s="10">
        <v>6.8500000000000002E-3</v>
      </c>
      <c r="BD81" s="10">
        <v>-7.5900000000000004E-3</v>
      </c>
      <c r="BE81" s="10">
        <v>-1.0200000000000001E-3</v>
      </c>
      <c r="BF81" s="10">
        <v>-2.2000000000000001E-4</v>
      </c>
      <c r="BG81" s="10">
        <v>-6.2E-4</v>
      </c>
      <c r="BH81" s="10">
        <v>-1E-4</v>
      </c>
      <c r="BI81" s="10">
        <v>-8.0000000000000007E-5</v>
      </c>
      <c r="BJ81" s="10">
        <v>-6.7000000000000002E-4</v>
      </c>
      <c r="BK81" s="10">
        <v>-8.0000000000000007E-5</v>
      </c>
      <c r="BL81" s="10">
        <v>-6.0000000000000002E-5</v>
      </c>
      <c r="BM81" s="10">
        <v>-5.1999999999999995E-4</v>
      </c>
      <c r="BN81" s="10">
        <v>-1.0000000000000001E-5</v>
      </c>
      <c r="BP81" s="62"/>
      <c r="BQ81" s="62"/>
      <c r="BR81" s="62"/>
      <c r="BS81" s="62"/>
    </row>
    <row r="82" spans="1:71" s="7" customFormat="1" x14ac:dyDescent="0.2">
      <c r="A82" s="9" t="s">
        <v>140</v>
      </c>
      <c r="B82" s="10"/>
      <c r="C82" s="10"/>
      <c r="D82" s="10"/>
      <c r="E82" s="10"/>
      <c r="F82" s="10"/>
      <c r="G82" s="10">
        <v>0</v>
      </c>
      <c r="H82" s="10"/>
      <c r="I82" s="10"/>
      <c r="J82" s="10">
        <v>0</v>
      </c>
      <c r="K82" s="10">
        <v>0</v>
      </c>
      <c r="L82" s="10"/>
      <c r="M82" s="10">
        <v>0</v>
      </c>
      <c r="N82" s="10">
        <v>0</v>
      </c>
      <c r="O82" s="10">
        <v>0</v>
      </c>
      <c r="P82" s="10">
        <v>0</v>
      </c>
      <c r="Q82" s="10"/>
      <c r="R82" s="10">
        <v>0</v>
      </c>
      <c r="S82" s="10">
        <v>0</v>
      </c>
      <c r="T82" s="10">
        <v>0</v>
      </c>
      <c r="U82" s="10">
        <v>0</v>
      </c>
      <c r="V82" s="10">
        <v>2.0000000000000004E-2</v>
      </c>
      <c r="W82" s="10">
        <v>0.17</v>
      </c>
      <c r="X82" s="10">
        <v>-0.08</v>
      </c>
      <c r="Y82" s="10">
        <v>0</v>
      </c>
      <c r="Z82" s="10">
        <v>-7.0000000000000007E-2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0.31133</v>
      </c>
      <c r="BK82" s="10">
        <v>0</v>
      </c>
      <c r="BL82" s="10">
        <v>0</v>
      </c>
      <c r="BM82" s="10">
        <v>0</v>
      </c>
      <c r="BN82" s="10">
        <v>0.31133</v>
      </c>
      <c r="BP82" s="62"/>
      <c r="BQ82" s="62"/>
      <c r="BR82" s="62"/>
      <c r="BS82" s="62"/>
    </row>
    <row r="83" spans="1:71" s="7" customFormat="1" x14ac:dyDescent="0.2">
      <c r="A83" s="9" t="s">
        <v>291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0.32388</v>
      </c>
      <c r="AV83" s="10">
        <v>0</v>
      </c>
      <c r="AW83" s="10">
        <v>0</v>
      </c>
      <c r="AX83" s="10">
        <v>0</v>
      </c>
      <c r="AY83" s="10">
        <v>0.32388</v>
      </c>
      <c r="AZ83" s="10">
        <v>0.55681000000000003</v>
      </c>
      <c r="BA83" s="10">
        <v>0.40188000000000001</v>
      </c>
      <c r="BB83" s="10">
        <v>0.11509</v>
      </c>
      <c r="BC83" s="10">
        <v>2.9919999999999999E-2</v>
      </c>
      <c r="BD83" s="10">
        <v>9.92E-3</v>
      </c>
      <c r="BE83" s="10">
        <v>-9.8060000000000008E-2</v>
      </c>
      <c r="BF83" s="10">
        <v>1.1220000000000001E-2</v>
      </c>
      <c r="BG83" s="10">
        <v>1.0489999999999999E-2</v>
      </c>
      <c r="BH83" s="10">
        <v>1.073E-2</v>
      </c>
      <c r="BI83" s="10">
        <v>-0.1305</v>
      </c>
      <c r="BJ83" s="10">
        <v>-8.8600000000000012E-2</v>
      </c>
      <c r="BK83" s="10">
        <v>-0.14069000000000001</v>
      </c>
      <c r="BL83" s="10">
        <v>4.6600000000000001E-3</v>
      </c>
      <c r="BM83" s="10">
        <v>4.2709999999999998E-2</v>
      </c>
      <c r="BN83" s="10">
        <v>4.7200000000000002E-3</v>
      </c>
      <c r="BP83" s="62"/>
      <c r="BQ83" s="62"/>
      <c r="BR83" s="62"/>
      <c r="BS83" s="62"/>
    </row>
    <row r="84" spans="1:71" s="7" customFormat="1" x14ac:dyDescent="0.2">
      <c r="A84" s="9" t="s">
        <v>41</v>
      </c>
      <c r="B84" s="10">
        <v>0.2</v>
      </c>
      <c r="C84" s="10">
        <v>0</v>
      </c>
      <c r="D84" s="10">
        <v>0</v>
      </c>
      <c r="E84" s="10">
        <v>0</v>
      </c>
      <c r="F84" s="10">
        <v>0.2</v>
      </c>
      <c r="G84" s="10">
        <v>0</v>
      </c>
      <c r="H84" s="10">
        <v>0</v>
      </c>
      <c r="I84" s="10">
        <v>0</v>
      </c>
      <c r="J84" s="10">
        <v>1.2999999999999999E-2</v>
      </c>
      <c r="K84" s="10">
        <v>-1.2999999999999999E-2</v>
      </c>
      <c r="L84" s="10">
        <v>0.12</v>
      </c>
      <c r="M84" s="10">
        <v>0</v>
      </c>
      <c r="N84" s="10">
        <v>1E-3</v>
      </c>
      <c r="O84" s="10">
        <v>0</v>
      </c>
      <c r="P84" s="10">
        <v>0.11899999999999999</v>
      </c>
      <c r="Q84" s="10">
        <v>3.7500000000000006E-2</v>
      </c>
      <c r="R84" s="10">
        <v>1.2E-2</v>
      </c>
      <c r="S84" s="10">
        <v>0.11</v>
      </c>
      <c r="T84" s="10">
        <v>-0.23649999999999999</v>
      </c>
      <c r="U84" s="10">
        <v>0.152</v>
      </c>
      <c r="V84" s="10">
        <v>-0.15682000000000001</v>
      </c>
      <c r="W84" s="10">
        <v>-0.157</v>
      </c>
      <c r="X84" s="10">
        <v>1E-4</v>
      </c>
      <c r="Y84" s="10">
        <v>0</v>
      </c>
      <c r="Z84" s="10">
        <v>8.0000000000000007E-5</v>
      </c>
      <c r="AA84" s="10">
        <v>0.18679000000000001</v>
      </c>
      <c r="AB84" s="10">
        <v>-8.0000000000000007E-5</v>
      </c>
      <c r="AC84" s="10">
        <v>0</v>
      </c>
      <c r="AD84" s="10">
        <v>0.16813</v>
      </c>
      <c r="AE84" s="10">
        <v>1.874E-2</v>
      </c>
      <c r="AF84" s="10">
        <v>-0.17741000000000001</v>
      </c>
      <c r="AG84" s="10">
        <v>-0.16813</v>
      </c>
      <c r="AH84" s="10">
        <v>-9.2800000000000001E-3</v>
      </c>
      <c r="AI84" s="10">
        <v>3.5999999999999997E-2</v>
      </c>
      <c r="AJ84" s="10">
        <v>-3.5999999999999997E-2</v>
      </c>
      <c r="AK84" s="10">
        <v>7.1899999999999881E-3</v>
      </c>
      <c r="AL84" s="10">
        <v>0.36399999999999999</v>
      </c>
      <c r="AM84" s="10">
        <v>0</v>
      </c>
      <c r="AN84" s="10">
        <v>-0.24690000000000001</v>
      </c>
      <c r="AO84" s="10">
        <v>-0.10990999999999999</v>
      </c>
      <c r="AP84" s="10">
        <v>0.186</v>
      </c>
      <c r="AQ84" s="10">
        <v>0</v>
      </c>
      <c r="AR84" s="10">
        <v>0</v>
      </c>
      <c r="AS84" s="10">
        <v>0.184</v>
      </c>
      <c r="AT84" s="10">
        <v>2E-3</v>
      </c>
      <c r="AU84" s="10">
        <v>-5.0420000000000006E-2</v>
      </c>
      <c r="AV84" s="10">
        <v>7.6829999999999996E-2</v>
      </c>
      <c r="AW84" s="10">
        <v>-0.25119000000000002</v>
      </c>
      <c r="AX84" s="10">
        <v>5.0990000000000001E-2</v>
      </c>
      <c r="AY84" s="10">
        <v>7.2950000000000001E-2</v>
      </c>
      <c r="AZ84" s="10">
        <v>57.166999999999994</v>
      </c>
      <c r="BA84" s="10">
        <v>5.4960000000000002E-2</v>
      </c>
      <c r="BB84" s="10">
        <v>109.18518</v>
      </c>
      <c r="BC84" s="10">
        <v>0.37726999999999999</v>
      </c>
      <c r="BD84" s="10">
        <v>-52.450409999999998</v>
      </c>
      <c r="BE84" s="10">
        <v>-39.621769999999998</v>
      </c>
      <c r="BF84" s="10">
        <v>-54.127299999999998</v>
      </c>
      <c r="BG84" s="10">
        <v>1.4550799999999999</v>
      </c>
      <c r="BH84" s="10">
        <v>-0.71443999999999996</v>
      </c>
      <c r="BI84" s="10">
        <v>13.764889999999999</v>
      </c>
      <c r="BJ84" s="10">
        <v>67.424819999999997</v>
      </c>
      <c r="BK84" s="10">
        <v>1.87713</v>
      </c>
      <c r="BL84" s="10">
        <v>-1.0405499999999999</v>
      </c>
      <c r="BM84" s="10">
        <v>-4.0589900000000005</v>
      </c>
      <c r="BN84" s="10">
        <v>70.647229999999993</v>
      </c>
      <c r="BP84" s="62"/>
      <c r="BQ84" s="62"/>
      <c r="BR84" s="62"/>
      <c r="BS84" s="62"/>
    </row>
    <row r="85" spans="1:71" s="7" customFormat="1" x14ac:dyDescent="0.2">
      <c r="A85" s="9" t="s">
        <v>178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1E-3</v>
      </c>
      <c r="AG85" s="10">
        <v>0</v>
      </c>
      <c r="AH85" s="10">
        <v>0</v>
      </c>
      <c r="AI85" s="10">
        <v>0</v>
      </c>
      <c r="AJ85" s="10">
        <v>1E-3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4.2000000000000003E-2</v>
      </c>
      <c r="AQ85" s="10">
        <v>-1E-3</v>
      </c>
      <c r="AR85" s="10">
        <v>0</v>
      </c>
      <c r="AS85" s="10">
        <v>4.0000000000000001E-3</v>
      </c>
      <c r="AT85" s="10">
        <v>3.9E-2</v>
      </c>
      <c r="AU85" s="10">
        <v>3.70086</v>
      </c>
      <c r="AV85" s="10">
        <v>-2E-3</v>
      </c>
      <c r="AW85" s="10">
        <v>0.85799999999999998</v>
      </c>
      <c r="AX85" s="10">
        <v>0.58501000000000003</v>
      </c>
      <c r="AY85" s="10">
        <v>2.2598500000000001</v>
      </c>
      <c r="AZ85" s="10">
        <v>1.6718000000000002</v>
      </c>
      <c r="BA85" s="10">
        <v>0.60696000000000006</v>
      </c>
      <c r="BB85" s="10">
        <v>2.7320000000000001E-2</v>
      </c>
      <c r="BC85" s="10">
        <v>0.63975000000000004</v>
      </c>
      <c r="BD85" s="10">
        <v>0.39776999999999996</v>
      </c>
      <c r="BE85" s="10">
        <v>1.5276100000000001</v>
      </c>
      <c r="BF85" s="10">
        <v>4.3999999999999997E-2</v>
      </c>
      <c r="BG85" s="10">
        <v>0.75923000000000007</v>
      </c>
      <c r="BH85" s="10">
        <v>3.6760000000000001E-2</v>
      </c>
      <c r="BI85" s="10">
        <v>0.68762000000000001</v>
      </c>
      <c r="BJ85" s="10">
        <v>2.9680999999999997</v>
      </c>
      <c r="BK85" s="10">
        <v>0.33088000000000001</v>
      </c>
      <c r="BL85" s="10">
        <v>1.9066000000000001</v>
      </c>
      <c r="BM85" s="10">
        <v>7.306E-2</v>
      </c>
      <c r="BN85" s="10">
        <v>0.65755999999999992</v>
      </c>
      <c r="BP85" s="62"/>
      <c r="BQ85" s="62"/>
      <c r="BR85" s="62"/>
      <c r="BS85" s="62"/>
    </row>
    <row r="86" spans="1:71" s="7" customFormat="1" x14ac:dyDescent="0.2">
      <c r="A86" s="9" t="s">
        <v>143</v>
      </c>
      <c r="B86" s="10">
        <v>140.62953200000001</v>
      </c>
      <c r="C86" s="10">
        <v>-22.430240000000001</v>
      </c>
      <c r="D86" s="10">
        <v>17.787130000000001</v>
      </c>
      <c r="E86" s="10">
        <v>75.992239999999995</v>
      </c>
      <c r="F86" s="10">
        <v>69.280402000000009</v>
      </c>
      <c r="G86" s="10">
        <v>97.31859</v>
      </c>
      <c r="H86" s="10">
        <v>2.0019900000000002</v>
      </c>
      <c r="I86" s="10">
        <v>28.16742</v>
      </c>
      <c r="J86" s="10">
        <v>28.046130000000002</v>
      </c>
      <c r="K86" s="10">
        <v>39.103050000000003</v>
      </c>
      <c r="L86" s="10">
        <v>211.95618999999999</v>
      </c>
      <c r="M86" s="10">
        <v>44.230049999999999</v>
      </c>
      <c r="N86" s="10">
        <v>75.309560000000005</v>
      </c>
      <c r="O86" s="10">
        <v>32.191769999999998</v>
      </c>
      <c r="P86" s="10">
        <v>60.224809999999998</v>
      </c>
      <c r="Q86" s="10">
        <v>454.82015000000001</v>
      </c>
      <c r="R86" s="10">
        <v>50.844560000000001</v>
      </c>
      <c r="S86" s="10">
        <v>46.483890000000002</v>
      </c>
      <c r="T86" s="10">
        <v>18.826540000000001</v>
      </c>
      <c r="U86" s="10">
        <v>338.66516000000001</v>
      </c>
      <c r="V86" s="10">
        <v>252.13386</v>
      </c>
      <c r="W86" s="10">
        <v>44.659120000000001</v>
      </c>
      <c r="X86" s="10">
        <v>70.786810000000003</v>
      </c>
      <c r="Y86" s="10">
        <v>36.560079999999999</v>
      </c>
      <c r="Z86" s="10">
        <v>100.12785</v>
      </c>
      <c r="AA86" s="10">
        <v>206.67457333298719</v>
      </c>
      <c r="AB86" s="10">
        <v>104.53689</v>
      </c>
      <c r="AC86" s="10">
        <v>26.6122033329872</v>
      </c>
      <c r="AD86" s="10">
        <v>114.20984</v>
      </c>
      <c r="AE86" s="10">
        <v>-38.684359999999998</v>
      </c>
      <c r="AF86" s="10">
        <v>180.67045999999999</v>
      </c>
      <c r="AG86" s="10">
        <v>28.034929999999996</v>
      </c>
      <c r="AH86" s="10">
        <v>81.807410000000004</v>
      </c>
      <c r="AI86" s="10">
        <v>32.731879999999997</v>
      </c>
      <c r="AJ86" s="10">
        <v>38.096239999999995</v>
      </c>
      <c r="AK86" s="10">
        <v>25.365650000000002</v>
      </c>
      <c r="AL86" s="10">
        <v>-24.788199999999996</v>
      </c>
      <c r="AM86" s="10">
        <v>-11.274100000000002</v>
      </c>
      <c r="AN86" s="10">
        <v>-25.938589999999998</v>
      </c>
      <c r="AO86" s="10">
        <v>87.366540000000001</v>
      </c>
      <c r="AP86" s="10">
        <v>304.63549687134696</v>
      </c>
      <c r="AQ86" s="10">
        <v>99.521086034783437</v>
      </c>
      <c r="AR86" s="10">
        <v>-49.478059999999999</v>
      </c>
      <c r="AS86" s="10">
        <v>134.47573083656351</v>
      </c>
      <c r="AT86" s="10">
        <v>120.11674000000002</v>
      </c>
      <c r="AU86" s="10">
        <v>170.94729853999903</v>
      </c>
      <c r="AV86" s="10">
        <v>89.816969999999998</v>
      </c>
      <c r="AW86" s="10">
        <v>242.50571999999997</v>
      </c>
      <c r="AX86" s="10">
        <v>-225.14435</v>
      </c>
      <c r="AY86" s="10">
        <v>63.768958539999062</v>
      </c>
      <c r="AZ86" s="10">
        <v>1893.5861248999986</v>
      </c>
      <c r="BA86" s="10">
        <v>120.0671848999994</v>
      </c>
      <c r="BB86" s="10">
        <v>215.97840999999923</v>
      </c>
      <c r="BC86" s="10">
        <v>1389.8733299999999</v>
      </c>
      <c r="BD86" s="10">
        <v>167.66719999999998</v>
      </c>
      <c r="BE86" s="10">
        <v>-54.28658999999999</v>
      </c>
      <c r="BF86" s="10">
        <v>-110.42949</v>
      </c>
      <c r="BG86" s="10">
        <v>191.31263000000001</v>
      </c>
      <c r="BH86" s="10">
        <v>34.29195</v>
      </c>
      <c r="BI86" s="10">
        <v>-169.46168</v>
      </c>
      <c r="BJ86" s="10">
        <v>334.13556733668725</v>
      </c>
      <c r="BK86" s="10">
        <v>403.55777</v>
      </c>
      <c r="BL86" s="10">
        <v>-88.423230000000004</v>
      </c>
      <c r="BM86" s="10">
        <v>184.38715999999999</v>
      </c>
      <c r="BN86" s="10">
        <v>-165.38613266331276</v>
      </c>
      <c r="BP86" s="62"/>
      <c r="BQ86" s="62"/>
      <c r="BR86" s="62"/>
      <c r="BS86" s="62"/>
    </row>
    <row r="87" spans="1:71" s="7" customFormat="1" x14ac:dyDescent="0.2">
      <c r="A87" s="9" t="s">
        <v>42</v>
      </c>
      <c r="B87" s="10">
        <v>0.94</v>
      </c>
      <c r="C87" s="10">
        <v>0</v>
      </c>
      <c r="D87" s="10">
        <v>0</v>
      </c>
      <c r="E87" s="10">
        <v>0.106</v>
      </c>
      <c r="F87" s="10">
        <v>0.83399999999999996</v>
      </c>
      <c r="G87" s="10">
        <v>0.32099999999999995</v>
      </c>
      <c r="H87" s="10">
        <v>3.1E-2</v>
      </c>
      <c r="I87" s="10">
        <v>0.45</v>
      </c>
      <c r="J87" s="10">
        <v>-0.16</v>
      </c>
      <c r="K87" s="10">
        <v>0</v>
      </c>
      <c r="L87" s="10">
        <v>35</v>
      </c>
      <c r="M87" s="10">
        <v>0</v>
      </c>
      <c r="N87" s="10">
        <v>0</v>
      </c>
      <c r="O87" s="10">
        <v>10</v>
      </c>
      <c r="P87" s="10">
        <v>25</v>
      </c>
      <c r="Q87" s="10">
        <v>-59.757999999999996</v>
      </c>
      <c r="R87" s="10">
        <v>6.0330000000000004</v>
      </c>
      <c r="S87" s="10">
        <v>-43.174999999999997</v>
      </c>
      <c r="T87" s="10">
        <v>0.71299999999999997</v>
      </c>
      <c r="U87" s="10">
        <v>-23.329000000000001</v>
      </c>
      <c r="V87" s="10">
        <v>-125.24550000000001</v>
      </c>
      <c r="W87" s="10">
        <v>-42.445999999999998</v>
      </c>
      <c r="X87" s="10">
        <v>0.67</v>
      </c>
      <c r="Y87" s="10">
        <v>-24.356000000000002</v>
      </c>
      <c r="Z87" s="10">
        <v>-59.113500000000002</v>
      </c>
      <c r="AA87" s="10">
        <v>-1.0000000000000001E-5</v>
      </c>
      <c r="AB87" s="10">
        <v>-1.0000000000000001E-5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8.9999999999999993E-3</v>
      </c>
      <c r="AJ87" s="10">
        <v>-8.9999999999999993E-3</v>
      </c>
      <c r="AK87" s="10">
        <v>1.7549999999999999</v>
      </c>
      <c r="AL87" s="10">
        <v>0</v>
      </c>
      <c r="AM87" s="10">
        <v>0</v>
      </c>
      <c r="AN87" s="10">
        <v>0</v>
      </c>
      <c r="AO87" s="10">
        <v>1.7549999999999999</v>
      </c>
      <c r="AP87" s="10">
        <v>7.7927031147395631E-20</v>
      </c>
      <c r="AQ87" s="10">
        <v>6.8000000000000005E-4</v>
      </c>
      <c r="AR87" s="10">
        <v>0</v>
      </c>
      <c r="AS87" s="10">
        <v>-6.4999999999999997E-4</v>
      </c>
      <c r="AT87" s="10">
        <v>-3.0000000000000001E-5</v>
      </c>
      <c r="AU87" s="10">
        <v>3.2210000000000003E-2</v>
      </c>
      <c r="AV87" s="10">
        <v>0</v>
      </c>
      <c r="AW87" s="10">
        <v>0</v>
      </c>
      <c r="AX87" s="10">
        <v>3.0100000000000001E-3</v>
      </c>
      <c r="AY87" s="10">
        <v>2.92E-2</v>
      </c>
      <c r="AZ87" s="10">
        <v>0.29645999999999995</v>
      </c>
      <c r="BA87" s="10">
        <v>0.11840000000000001</v>
      </c>
      <c r="BB87" s="10">
        <v>9.3789999999999998E-2</v>
      </c>
      <c r="BC87" s="10">
        <v>3.9230000000000001E-2</v>
      </c>
      <c r="BD87" s="10">
        <v>4.5039999999999997E-2</v>
      </c>
      <c r="BE87" s="10">
        <v>-6.8959999999999994E-2</v>
      </c>
      <c r="BF87" s="10">
        <v>-0.13563</v>
      </c>
      <c r="BG87" s="10">
        <v>7.8200000000000006E-3</v>
      </c>
      <c r="BH87" s="10">
        <v>-2.189E-2</v>
      </c>
      <c r="BI87" s="10">
        <v>8.0740000000000006E-2</v>
      </c>
      <c r="BJ87" s="10">
        <v>-0.17598000000000003</v>
      </c>
      <c r="BK87" s="10">
        <v>-2.6239999999999999E-2</v>
      </c>
      <c r="BL87" s="10">
        <v>-0.19053</v>
      </c>
      <c r="BM87" s="10">
        <v>1.2929999999999999E-2</v>
      </c>
      <c r="BN87" s="10">
        <v>2.7859999999999999E-2</v>
      </c>
      <c r="BP87" s="62"/>
      <c r="BQ87" s="62"/>
      <c r="BR87" s="62"/>
      <c r="BS87" s="62"/>
    </row>
    <row r="88" spans="1:71" s="7" customFormat="1" x14ac:dyDescent="0.2">
      <c r="A88" s="9" t="s">
        <v>144</v>
      </c>
      <c r="B88" s="10"/>
      <c r="C88" s="10"/>
      <c r="D88" s="10"/>
      <c r="E88" s="10"/>
      <c r="F88" s="10"/>
      <c r="G88" s="10">
        <v>0</v>
      </c>
      <c r="H88" s="10"/>
      <c r="I88" s="10"/>
      <c r="J88" s="10">
        <v>0</v>
      </c>
      <c r="K88" s="10">
        <v>0</v>
      </c>
      <c r="L88" s="10"/>
      <c r="M88" s="10">
        <v>0</v>
      </c>
      <c r="N88" s="10">
        <v>0</v>
      </c>
      <c r="O88" s="10">
        <v>0</v>
      </c>
      <c r="P88" s="10">
        <v>0</v>
      </c>
      <c r="Q88" s="10"/>
      <c r="R88" s="10">
        <v>0</v>
      </c>
      <c r="S88" s="10">
        <v>0</v>
      </c>
      <c r="T88" s="10">
        <v>0</v>
      </c>
      <c r="U88" s="10">
        <v>0</v>
      </c>
      <c r="V88" s="10"/>
      <c r="W88" s="10">
        <v>0</v>
      </c>
      <c r="X88" s="10">
        <v>0</v>
      </c>
      <c r="Y88" s="10">
        <v>0</v>
      </c>
      <c r="Z88" s="10">
        <v>0</v>
      </c>
      <c r="AA88" s="10">
        <v>0.27</v>
      </c>
      <c r="AB88" s="10">
        <v>0</v>
      </c>
      <c r="AC88" s="10">
        <v>0</v>
      </c>
      <c r="AD88" s="10">
        <v>0.27</v>
      </c>
      <c r="AE88" s="10">
        <v>0</v>
      </c>
      <c r="AF88" s="10">
        <v>0.129</v>
      </c>
      <c r="AG88" s="10">
        <v>5.2999999999999999E-2</v>
      </c>
      <c r="AH88" s="10">
        <v>6.8000000000000005E-2</v>
      </c>
      <c r="AI88" s="10">
        <v>0</v>
      </c>
      <c r="AJ88" s="10">
        <v>8.0000000000000002E-3</v>
      </c>
      <c r="AK88" s="10">
        <v>2.3E-2</v>
      </c>
      <c r="AL88" s="10">
        <v>0</v>
      </c>
      <c r="AM88" s="10">
        <v>0</v>
      </c>
      <c r="AN88" s="10">
        <v>0</v>
      </c>
      <c r="AO88" s="10">
        <v>2.3E-2</v>
      </c>
      <c r="AP88" s="10">
        <v>-2.3E-2</v>
      </c>
      <c r="AQ88" s="10">
        <v>-2.3E-2</v>
      </c>
      <c r="AR88" s="10">
        <v>0</v>
      </c>
      <c r="AS88" s="10">
        <v>0</v>
      </c>
      <c r="AT88" s="10">
        <v>0</v>
      </c>
      <c r="AU88" s="10">
        <v>-8.0000000000000002E-3</v>
      </c>
      <c r="AV88" s="10">
        <v>0</v>
      </c>
      <c r="AW88" s="10">
        <v>1.2E-2</v>
      </c>
      <c r="AX88" s="10">
        <v>-0.02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1.1099699999999999</v>
      </c>
      <c r="BK88" s="10">
        <v>2.4E-2</v>
      </c>
      <c r="BL88" s="10">
        <v>5.3319999999999999E-2</v>
      </c>
      <c r="BM88" s="10">
        <v>0.53664999999999996</v>
      </c>
      <c r="BN88" s="10">
        <v>0.496</v>
      </c>
      <c r="BP88" s="62"/>
      <c r="BQ88" s="62"/>
      <c r="BR88" s="62"/>
      <c r="BS88" s="62"/>
    </row>
    <row r="89" spans="1:71" s="7" customFormat="1" x14ac:dyDescent="0.2">
      <c r="A89" s="9" t="s">
        <v>145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0.65500000000000003</v>
      </c>
      <c r="R89" s="10">
        <v>0</v>
      </c>
      <c r="S89" s="10">
        <v>0</v>
      </c>
      <c r="T89" s="10">
        <v>0.32750000000000001</v>
      </c>
      <c r="U89" s="10">
        <v>0.32750000000000001</v>
      </c>
      <c r="V89" s="10">
        <v>0.64</v>
      </c>
      <c r="W89" s="10">
        <v>0</v>
      </c>
      <c r="X89" s="10">
        <v>0.64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224.25200000000001</v>
      </c>
      <c r="AQ89" s="10">
        <v>0</v>
      </c>
      <c r="AR89" s="10">
        <v>0</v>
      </c>
      <c r="AS89" s="10">
        <v>176.56200000000001</v>
      </c>
      <c r="AT89" s="10">
        <v>47.69</v>
      </c>
      <c r="AU89" s="10">
        <v>0.34200000000000003</v>
      </c>
      <c r="AV89" s="10">
        <v>0</v>
      </c>
      <c r="AW89" s="10">
        <v>0</v>
      </c>
      <c r="AX89" s="10">
        <v>0</v>
      </c>
      <c r="AY89" s="10">
        <v>0.34200000000000003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1.27498</v>
      </c>
      <c r="BK89" s="10">
        <v>0</v>
      </c>
      <c r="BL89" s="10">
        <v>0</v>
      </c>
      <c r="BM89" s="10">
        <v>-4.8000000000000001E-4</v>
      </c>
      <c r="BN89" s="10">
        <v>1.27546</v>
      </c>
      <c r="BP89" s="62"/>
      <c r="BQ89" s="62"/>
      <c r="BR89" s="62"/>
      <c r="BS89" s="62"/>
    </row>
    <row r="90" spans="1:71" s="7" customFormat="1" x14ac:dyDescent="0.2">
      <c r="A90" s="9" t="s">
        <v>146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2.5000000000000001E-2</v>
      </c>
      <c r="R90" s="10">
        <v>0</v>
      </c>
      <c r="S90" s="10">
        <v>0</v>
      </c>
      <c r="T90" s="10">
        <v>0</v>
      </c>
      <c r="U90" s="10">
        <v>2.5000000000000001E-2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P90" s="62"/>
      <c r="BQ90" s="62"/>
      <c r="BR90" s="62"/>
      <c r="BS90" s="62"/>
    </row>
    <row r="91" spans="1:71" s="7" customFormat="1" x14ac:dyDescent="0.2">
      <c r="A91" s="9" t="s">
        <v>147</v>
      </c>
      <c r="B91" s="10">
        <v>20</v>
      </c>
      <c r="C91" s="10">
        <v>10</v>
      </c>
      <c r="D91" s="10">
        <v>9</v>
      </c>
      <c r="E91" s="10">
        <v>1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-2.891</v>
      </c>
      <c r="R91" s="10">
        <v>0</v>
      </c>
      <c r="S91" s="10">
        <v>0</v>
      </c>
      <c r="T91" s="10">
        <v>0</v>
      </c>
      <c r="U91" s="10">
        <v>-2.891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0.15007000000000001</v>
      </c>
      <c r="AH91" s="10">
        <v>0.52978999999999998</v>
      </c>
      <c r="AI91" s="10">
        <v>-0.67986000000000002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P91" s="62"/>
      <c r="BQ91" s="62"/>
      <c r="BR91" s="62"/>
      <c r="BS91" s="62"/>
    </row>
    <row r="92" spans="1:71" s="7" customFormat="1" x14ac:dyDescent="0.2">
      <c r="A92" s="9" t="s">
        <v>43</v>
      </c>
      <c r="B92" s="10">
        <v>0.105</v>
      </c>
      <c r="C92" s="10">
        <v>0</v>
      </c>
      <c r="D92" s="10">
        <v>0</v>
      </c>
      <c r="E92" s="10">
        <v>0.105</v>
      </c>
      <c r="F92" s="10">
        <v>0</v>
      </c>
      <c r="G92" s="10">
        <v>3.1910000000000001E-2</v>
      </c>
      <c r="H92" s="10">
        <v>0</v>
      </c>
      <c r="I92" s="10">
        <v>0</v>
      </c>
      <c r="J92" s="10">
        <v>0</v>
      </c>
      <c r="K92" s="10">
        <v>3.1910000000000001E-2</v>
      </c>
      <c r="L92" s="10">
        <v>-3.134E-2</v>
      </c>
      <c r="M92" s="10">
        <v>-3.134E-2</v>
      </c>
      <c r="N92" s="10">
        <v>0</v>
      </c>
      <c r="O92" s="10">
        <v>4.0000000000000001E-3</v>
      </c>
      <c r="P92" s="10">
        <v>-4.0000000000000001E-3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3.91</v>
      </c>
      <c r="W92" s="10">
        <v>0</v>
      </c>
      <c r="X92" s="10">
        <v>3.91</v>
      </c>
      <c r="Y92" s="10">
        <v>0</v>
      </c>
      <c r="Z92" s="10">
        <v>0</v>
      </c>
      <c r="AA92" s="10">
        <v>4.5449999999999999</v>
      </c>
      <c r="AB92" s="10">
        <v>0.995</v>
      </c>
      <c r="AC92" s="10">
        <v>3.6259999999999999</v>
      </c>
      <c r="AD92" s="10">
        <v>-7.5999999999999998E-2</v>
      </c>
      <c r="AE92" s="10">
        <v>0</v>
      </c>
      <c r="AF92" s="10">
        <v>6.4629999999999992</v>
      </c>
      <c r="AG92" s="10">
        <v>6.51</v>
      </c>
      <c r="AH92" s="10">
        <v>2.5999999999999999E-2</v>
      </c>
      <c r="AI92" s="10">
        <v>-7.2999999999999995E-2</v>
      </c>
      <c r="AJ92" s="10">
        <v>0</v>
      </c>
      <c r="AK92" s="10">
        <v>-0.222</v>
      </c>
      <c r="AL92" s="10">
        <v>0</v>
      </c>
      <c r="AM92" s="10">
        <v>0</v>
      </c>
      <c r="AN92" s="10">
        <v>-0.188</v>
      </c>
      <c r="AO92" s="10">
        <v>-3.4000000000000002E-2</v>
      </c>
      <c r="AP92" s="10">
        <v>-12.336</v>
      </c>
      <c r="AQ92" s="10">
        <v>0</v>
      </c>
      <c r="AR92" s="10">
        <v>0</v>
      </c>
      <c r="AS92" s="10">
        <v>0</v>
      </c>
      <c r="AT92" s="10">
        <v>-12.336</v>
      </c>
      <c r="AU92" s="10">
        <v>0.24179999999999999</v>
      </c>
      <c r="AV92" s="10">
        <v>0</v>
      </c>
      <c r="AW92" s="10">
        <v>4.8000000000000001E-4</v>
      </c>
      <c r="AX92" s="10">
        <v>-4.8000000000000001E-4</v>
      </c>
      <c r="AY92" s="10">
        <v>0.24179999999999999</v>
      </c>
      <c r="AZ92" s="10">
        <v>-7.0879999999999985E-2</v>
      </c>
      <c r="BA92" s="10">
        <v>0</v>
      </c>
      <c r="BB92" s="10">
        <v>-0.26125999999999999</v>
      </c>
      <c r="BC92" s="10">
        <v>0.192</v>
      </c>
      <c r="BD92" s="10">
        <v>-1.6199999999999999E-3</v>
      </c>
      <c r="BE92" s="10">
        <v>5.5974000000000004</v>
      </c>
      <c r="BF92" s="10">
        <v>0</v>
      </c>
      <c r="BG92" s="10">
        <v>0</v>
      </c>
      <c r="BH92" s="10">
        <v>4.4736900000000004</v>
      </c>
      <c r="BI92" s="10">
        <v>1.12371</v>
      </c>
      <c r="BJ92" s="10">
        <v>4.3875100000000007</v>
      </c>
      <c r="BK92" s="10">
        <v>4.19163</v>
      </c>
      <c r="BL92" s="10">
        <v>0.13088</v>
      </c>
      <c r="BM92" s="10">
        <v>0</v>
      </c>
      <c r="BN92" s="10">
        <v>6.5000000000000002E-2</v>
      </c>
      <c r="BP92" s="62"/>
      <c r="BQ92" s="62"/>
      <c r="BR92" s="62"/>
      <c r="BS92" s="62"/>
    </row>
    <row r="93" spans="1:71" s="7" customFormat="1" x14ac:dyDescent="0.2">
      <c r="A93" s="9" t="s">
        <v>44</v>
      </c>
      <c r="B93" s="10">
        <v>1.3439999999999999</v>
      </c>
      <c r="C93" s="10">
        <v>0.52300000000000002</v>
      </c>
      <c r="D93" s="10">
        <v>0</v>
      </c>
      <c r="E93" s="10">
        <v>0</v>
      </c>
      <c r="F93" s="10">
        <v>0.82099999999999995</v>
      </c>
      <c r="G93" s="10">
        <v>632.88428999999996</v>
      </c>
      <c r="H93" s="10">
        <v>0.34</v>
      </c>
      <c r="I93" s="10">
        <v>122.84629</v>
      </c>
      <c r="J93" s="10">
        <v>509.52300000000002</v>
      </c>
      <c r="K93" s="10">
        <v>0.17499999999999999</v>
      </c>
      <c r="L93" s="10">
        <v>4.9849999999999994</v>
      </c>
      <c r="M93" s="10">
        <v>1.6634199999999999</v>
      </c>
      <c r="N93" s="10">
        <v>100.65958000000001</v>
      </c>
      <c r="O93" s="10">
        <v>2.5499999999999998</v>
      </c>
      <c r="P93" s="10">
        <v>-99.888000000000005</v>
      </c>
      <c r="Q93" s="10">
        <v>-314.61054999999999</v>
      </c>
      <c r="R93" s="10">
        <v>-0.21354999999999999</v>
      </c>
      <c r="S93" s="10">
        <v>-339.89400000000001</v>
      </c>
      <c r="T93" s="10">
        <v>-0.104</v>
      </c>
      <c r="U93" s="10">
        <v>25.600999999999999</v>
      </c>
      <c r="V93" s="10">
        <v>8.0005900000000008</v>
      </c>
      <c r="W93" s="10">
        <v>-8.2119</v>
      </c>
      <c r="X93" s="10">
        <v>-2.1640000000000001</v>
      </c>
      <c r="Y93" s="10">
        <v>15.0303</v>
      </c>
      <c r="Z93" s="10">
        <v>3.34619</v>
      </c>
      <c r="AA93" s="10">
        <v>30.442149999999998</v>
      </c>
      <c r="AB93" s="10">
        <v>0.12207</v>
      </c>
      <c r="AC93" s="10">
        <v>28.58784</v>
      </c>
      <c r="AD93" s="10">
        <v>36.083240000000004</v>
      </c>
      <c r="AE93" s="10">
        <v>-34.350999999999999</v>
      </c>
      <c r="AF93" s="10">
        <v>399.23478</v>
      </c>
      <c r="AG93" s="10">
        <v>9.5494000000000003</v>
      </c>
      <c r="AH93" s="10">
        <v>14.411399999999999</v>
      </c>
      <c r="AI93" s="10">
        <v>432.37790999999999</v>
      </c>
      <c r="AJ93" s="10">
        <v>-57.103929999999998</v>
      </c>
      <c r="AK93" s="10">
        <v>80.046490000000006</v>
      </c>
      <c r="AL93" s="10">
        <v>-3.8485700000000005</v>
      </c>
      <c r="AM93" s="10">
        <v>4.1756000000000002</v>
      </c>
      <c r="AN93" s="10">
        <v>46.003579999999999</v>
      </c>
      <c r="AO93" s="10">
        <v>33.715879999999999</v>
      </c>
      <c r="AP93" s="10">
        <v>68.914890000000014</v>
      </c>
      <c r="AQ93" s="10">
        <v>74.239570000000001</v>
      </c>
      <c r="AR93" s="10">
        <v>-64.549479999999988</v>
      </c>
      <c r="AS93" s="10">
        <v>81.910399999999996</v>
      </c>
      <c r="AT93" s="10">
        <v>-22.685600000000001</v>
      </c>
      <c r="AU93" s="10">
        <v>-61.492750000000008</v>
      </c>
      <c r="AV93" s="10">
        <v>4.6792100000000003</v>
      </c>
      <c r="AW93" s="10">
        <v>51.333349999999996</v>
      </c>
      <c r="AX93" s="10">
        <v>-27.040990000000001</v>
      </c>
      <c r="AY93" s="10">
        <v>-90.464320000000001</v>
      </c>
      <c r="AZ93" s="10">
        <v>25.511819999999997</v>
      </c>
      <c r="BA93" s="10">
        <v>97.423239999999993</v>
      </c>
      <c r="BB93" s="10">
        <v>-84.798779999999994</v>
      </c>
      <c r="BC93" s="10">
        <v>10.12318</v>
      </c>
      <c r="BD93" s="10">
        <v>2.7641800000000001</v>
      </c>
      <c r="BE93" s="10">
        <v>-1.5953799999999987</v>
      </c>
      <c r="BF93" s="10">
        <v>23.5273</v>
      </c>
      <c r="BG93" s="10">
        <v>0.35114999999999996</v>
      </c>
      <c r="BH93" s="10">
        <v>-7.0345300000000002</v>
      </c>
      <c r="BI93" s="10">
        <v>-18.439299999999999</v>
      </c>
      <c r="BJ93" s="10">
        <v>117.57199999999999</v>
      </c>
      <c r="BK93" s="10">
        <v>-4.3186999999999998</v>
      </c>
      <c r="BL93" s="10">
        <v>0.55166000000000004</v>
      </c>
      <c r="BM93" s="10">
        <v>-3.5384500000000001</v>
      </c>
      <c r="BN93" s="10">
        <v>124.87748999999999</v>
      </c>
      <c r="BP93" s="62"/>
      <c r="BQ93" s="62"/>
      <c r="BR93" s="62"/>
      <c r="BS93" s="62"/>
    </row>
    <row r="94" spans="1:71" s="7" customFormat="1" x14ac:dyDescent="0.2">
      <c r="A94" s="9" t="s">
        <v>180</v>
      </c>
      <c r="B94" s="10"/>
      <c r="C94" s="10"/>
      <c r="D94" s="10"/>
      <c r="E94" s="10"/>
      <c r="F94" s="10"/>
      <c r="G94" s="10"/>
      <c r="H94" s="10"/>
      <c r="I94" s="10"/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1.2E-2</v>
      </c>
      <c r="AG94" s="10">
        <v>0</v>
      </c>
      <c r="AH94" s="10">
        <v>0</v>
      </c>
      <c r="AI94" s="10">
        <v>0</v>
      </c>
      <c r="AJ94" s="10">
        <v>1.2E-2</v>
      </c>
      <c r="AK94" s="10">
        <v>-1.1999999999999999E-2</v>
      </c>
      <c r="AL94" s="10">
        <v>0</v>
      </c>
      <c r="AM94" s="10">
        <v>6.0000000000000001E-3</v>
      </c>
      <c r="AN94" s="10">
        <v>0</v>
      </c>
      <c r="AO94" s="10">
        <v>-1.7999999999999999E-2</v>
      </c>
      <c r="AP94" s="10">
        <v>1E-3</v>
      </c>
      <c r="AQ94" s="10">
        <v>0</v>
      </c>
      <c r="AR94" s="10">
        <v>0</v>
      </c>
      <c r="AS94" s="10">
        <v>1E-3</v>
      </c>
      <c r="AT94" s="10">
        <v>0</v>
      </c>
      <c r="AU94" s="10">
        <v>-1E-3</v>
      </c>
      <c r="AV94" s="10">
        <v>0</v>
      </c>
      <c r="AW94" s="10">
        <v>-1E-3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10">
        <v>0.153</v>
      </c>
      <c r="BD94" s="10">
        <v>-0.153</v>
      </c>
      <c r="BE94" s="10">
        <v>9.9799999999999993E-3</v>
      </c>
      <c r="BF94" s="10">
        <v>4.0000000000000001E-3</v>
      </c>
      <c r="BG94" s="10">
        <v>-4.0000000000000001E-3</v>
      </c>
      <c r="BH94" s="10">
        <v>0</v>
      </c>
      <c r="BI94" s="10">
        <v>9.9799999999999993E-3</v>
      </c>
      <c r="BJ94" s="10">
        <v>4.2100000000000002E-3</v>
      </c>
      <c r="BK94" s="10">
        <v>2E-3</v>
      </c>
      <c r="BL94" s="10">
        <v>-3.2000000000000002E-3</v>
      </c>
      <c r="BM94" s="10">
        <v>1.56E-3</v>
      </c>
      <c r="BN94" s="10">
        <v>3.8500000000000001E-3</v>
      </c>
      <c r="BP94" s="62"/>
      <c r="BQ94" s="62"/>
      <c r="BR94" s="62"/>
      <c r="BS94" s="62"/>
    </row>
    <row r="95" spans="1:71" s="7" customFormat="1" x14ac:dyDescent="0.2">
      <c r="A95" s="9" t="s">
        <v>45</v>
      </c>
      <c r="B95" s="10">
        <v>0.188</v>
      </c>
      <c r="C95" s="10">
        <v>-0.20200000000000001</v>
      </c>
      <c r="D95" s="10">
        <v>0.112</v>
      </c>
      <c r="E95" s="10">
        <v>6.6000000000000003E-2</v>
      </c>
      <c r="F95" s="10">
        <v>0.21199999999999999</v>
      </c>
      <c r="G95" s="10">
        <v>0.17822000000000002</v>
      </c>
      <c r="H95" s="10">
        <v>0.13800000000000001</v>
      </c>
      <c r="I95" s="10">
        <v>8.0740000000000006E-2</v>
      </c>
      <c r="J95" s="10">
        <v>-0.39043</v>
      </c>
      <c r="K95" s="10">
        <v>0.34991</v>
      </c>
      <c r="L95" s="10">
        <v>-3.7900000000000017E-2</v>
      </c>
      <c r="M95" s="10">
        <v>-1.6289999999999999E-2</v>
      </c>
      <c r="N95" s="10">
        <v>5.6989999999999999E-2</v>
      </c>
      <c r="O95" s="10">
        <v>-0.32102000000000003</v>
      </c>
      <c r="P95" s="10">
        <v>0.24242</v>
      </c>
      <c r="Q95" s="10">
        <v>0.21000000000000002</v>
      </c>
      <c r="R95" s="10">
        <v>-3.5999999999999997E-2</v>
      </c>
      <c r="S95" s="10">
        <v>-1.7000000000000001E-2</v>
      </c>
      <c r="T95" s="10">
        <v>-5.3999999999999999E-2</v>
      </c>
      <c r="U95" s="10">
        <v>0.317</v>
      </c>
      <c r="V95" s="10">
        <v>-0.12684000000000004</v>
      </c>
      <c r="W95" s="10">
        <v>0.21</v>
      </c>
      <c r="X95" s="10">
        <v>-0.34310000000000002</v>
      </c>
      <c r="Y95" s="10">
        <v>-7.6300000000000007E-2</v>
      </c>
      <c r="Z95" s="10">
        <v>8.2559999999999995E-2</v>
      </c>
      <c r="AA95" s="10">
        <v>0.35699000000000003</v>
      </c>
      <c r="AB95" s="10">
        <v>-0.25718000000000002</v>
      </c>
      <c r="AC95" s="10">
        <v>0.10831</v>
      </c>
      <c r="AD95" s="10">
        <v>0.22089</v>
      </c>
      <c r="AE95" s="10">
        <v>0.28497</v>
      </c>
      <c r="AF95" s="10">
        <v>-0.45920000000000005</v>
      </c>
      <c r="AG95" s="10">
        <v>-0.57421999999999995</v>
      </c>
      <c r="AH95" s="10">
        <v>4.7940000000000003E-2</v>
      </c>
      <c r="AI95" s="10">
        <v>2.0039999999999999E-2</v>
      </c>
      <c r="AJ95" s="10">
        <v>4.7039999999999998E-2</v>
      </c>
      <c r="AK95" s="10">
        <v>-0.15915000000000001</v>
      </c>
      <c r="AL95" s="10">
        <v>0.21021000000000001</v>
      </c>
      <c r="AM95" s="10">
        <v>-0.18654999999999999</v>
      </c>
      <c r="AN95" s="10">
        <v>2.0129999999999999E-2</v>
      </c>
      <c r="AO95" s="10">
        <v>-0.20294000000000001</v>
      </c>
      <c r="AP95" s="10">
        <v>0.73275000000000001</v>
      </c>
      <c r="AQ95" s="10">
        <v>0.50560000000000005</v>
      </c>
      <c r="AR95" s="10">
        <v>-0.36645</v>
      </c>
      <c r="AS95" s="10">
        <v>4.5589999999999999E-2</v>
      </c>
      <c r="AT95" s="10">
        <v>0.54801</v>
      </c>
      <c r="AU95" s="10">
        <v>-0.78605000000000014</v>
      </c>
      <c r="AV95" s="10">
        <v>-0.27439000000000002</v>
      </c>
      <c r="AW95" s="10">
        <v>-4.8070000000000002E-2</v>
      </c>
      <c r="AX95" s="10">
        <v>0.10156</v>
      </c>
      <c r="AY95" s="10">
        <v>-0.56515000000000004</v>
      </c>
      <c r="AZ95" s="10">
        <v>0.8754099999999998</v>
      </c>
      <c r="BA95" s="10">
        <v>0.37736999999999998</v>
      </c>
      <c r="BB95" s="10">
        <v>-0.49397000000000002</v>
      </c>
      <c r="BC95" s="10">
        <v>0.99533999999999989</v>
      </c>
      <c r="BD95" s="10">
        <v>-3.3300000000000001E-3</v>
      </c>
      <c r="BE95" s="10">
        <v>0.41456000000000004</v>
      </c>
      <c r="BF95" s="10">
        <v>0.17198000000000002</v>
      </c>
      <c r="BG95" s="10">
        <v>-4.743E-2</v>
      </c>
      <c r="BH95" s="10">
        <v>9.6329999999999999E-2</v>
      </c>
      <c r="BI95" s="10">
        <v>0.19367999999999999</v>
      </c>
      <c r="BJ95" s="10">
        <v>0.46074999999999999</v>
      </c>
      <c r="BK95" s="10">
        <v>0.24748000000000003</v>
      </c>
      <c r="BL95" s="10">
        <v>-4.4799999999999996E-3</v>
      </c>
      <c r="BM95" s="10">
        <v>0.21970999999999999</v>
      </c>
      <c r="BN95" s="10">
        <v>-1.9599999999999999E-3</v>
      </c>
      <c r="BP95" s="62"/>
      <c r="BQ95" s="62"/>
      <c r="BR95" s="62"/>
      <c r="BS95" s="62"/>
    </row>
    <row r="96" spans="1:71" s="7" customFormat="1" x14ac:dyDescent="0.2">
      <c r="A96" s="9" t="s">
        <v>46</v>
      </c>
      <c r="B96" s="10">
        <v>0.61080000000000001</v>
      </c>
      <c r="C96" s="10">
        <v>9.01E-2</v>
      </c>
      <c r="D96" s="10">
        <v>0</v>
      </c>
      <c r="E96" s="10">
        <v>0.14019999999999999</v>
      </c>
      <c r="F96" s="10">
        <v>0.3805</v>
      </c>
      <c r="G96" s="10">
        <v>0.92080000000000006</v>
      </c>
      <c r="H96" s="10">
        <v>0.1293</v>
      </c>
      <c r="I96" s="10">
        <v>0.61950000000000005</v>
      </c>
      <c r="J96" s="10">
        <v>0.17199999999999999</v>
      </c>
      <c r="K96" s="10">
        <v>0</v>
      </c>
      <c r="L96" s="10">
        <v>1.5679999999999998</v>
      </c>
      <c r="M96" s="10">
        <v>1.1359999999999999</v>
      </c>
      <c r="N96" s="10">
        <v>0.432</v>
      </c>
      <c r="O96" s="10">
        <v>0</v>
      </c>
      <c r="P96" s="10">
        <v>0</v>
      </c>
      <c r="Q96" s="10">
        <v>0.68971000000000005</v>
      </c>
      <c r="R96" s="10">
        <v>0</v>
      </c>
      <c r="S96" s="10">
        <v>0</v>
      </c>
      <c r="T96" s="10">
        <v>0</v>
      </c>
      <c r="U96" s="10">
        <v>0.68971000000000005</v>
      </c>
      <c r="V96" s="10">
        <v>1.2749999999999999</v>
      </c>
      <c r="W96" s="10">
        <v>0.27500000000000002</v>
      </c>
      <c r="X96" s="10">
        <v>0</v>
      </c>
      <c r="Y96" s="10">
        <v>0</v>
      </c>
      <c r="Z96" s="10">
        <v>1</v>
      </c>
      <c r="AA96" s="10">
        <v>1.8179699999999999</v>
      </c>
      <c r="AB96" s="10">
        <v>0.43045</v>
      </c>
      <c r="AC96" s="10">
        <v>1.26752</v>
      </c>
      <c r="AD96" s="10">
        <v>0</v>
      </c>
      <c r="AE96" s="10">
        <v>0.12</v>
      </c>
      <c r="AF96" s="10">
        <v>2.0903299999999998</v>
      </c>
      <c r="AG96" s="10">
        <v>0.25833</v>
      </c>
      <c r="AH96" s="10">
        <v>1</v>
      </c>
      <c r="AI96" s="10">
        <v>0.83199999999999996</v>
      </c>
      <c r="AJ96" s="10">
        <v>0</v>
      </c>
      <c r="AK96" s="10">
        <v>0.14015</v>
      </c>
      <c r="AL96" s="10">
        <v>0.16500000000000001</v>
      </c>
      <c r="AM96" s="10">
        <v>5.5E-2</v>
      </c>
      <c r="AN96" s="10">
        <v>1.5100000000000001E-2</v>
      </c>
      <c r="AO96" s="10">
        <v>-9.4950000000000007E-2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3.0150000000000006</v>
      </c>
      <c r="AV96" s="10">
        <v>1.135</v>
      </c>
      <c r="AW96" s="10">
        <v>1.35</v>
      </c>
      <c r="AX96" s="10">
        <v>0.28599999999999998</v>
      </c>
      <c r="AY96" s="10">
        <v>0.24399999999999999</v>
      </c>
      <c r="AZ96" s="10">
        <v>6.3089999999999993</v>
      </c>
      <c r="BA96" s="10">
        <v>1.5970200000000001</v>
      </c>
      <c r="BB96" s="10">
        <v>1.2989999999999999</v>
      </c>
      <c r="BC96" s="10">
        <v>1.3389799999999998</v>
      </c>
      <c r="BD96" s="10">
        <v>2.0739999999999998</v>
      </c>
      <c r="BE96" s="10">
        <v>11.015400000000001</v>
      </c>
      <c r="BF96" s="10">
        <v>2.8725000000000001</v>
      </c>
      <c r="BG96" s="10">
        <v>4.6660000000000004</v>
      </c>
      <c r="BH96" s="10">
        <v>0.96919999999999995</v>
      </c>
      <c r="BI96" s="10">
        <v>2.5076999999999998</v>
      </c>
      <c r="BJ96" s="10">
        <v>15.358170000000001</v>
      </c>
      <c r="BK96" s="10">
        <v>4.6485900000000004</v>
      </c>
      <c r="BL96" s="10">
        <v>2.8079999999999998</v>
      </c>
      <c r="BM96" s="10">
        <v>3.2295799999999999</v>
      </c>
      <c r="BN96" s="10">
        <v>4.6719999999999997</v>
      </c>
      <c r="BP96" s="62"/>
      <c r="BQ96" s="62"/>
      <c r="BR96" s="62"/>
      <c r="BS96" s="62"/>
    </row>
    <row r="97" spans="1:71" s="7" customFormat="1" x14ac:dyDescent="0.2">
      <c r="A97" s="9" t="s">
        <v>302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0.24299999999999999</v>
      </c>
      <c r="BF97" s="10">
        <v>0.24299999999999999</v>
      </c>
      <c r="BG97" s="10">
        <v>0</v>
      </c>
      <c r="BH97" s="10">
        <v>0</v>
      </c>
      <c r="BI97" s="10">
        <v>0</v>
      </c>
      <c r="BJ97" s="10">
        <v>4.8579999999999998E-2</v>
      </c>
      <c r="BK97" s="10">
        <v>2.5799999999999998E-3</v>
      </c>
      <c r="BL97" s="10">
        <v>0</v>
      </c>
      <c r="BM97" s="10">
        <v>4.5999999999999999E-2</v>
      </c>
      <c r="BN97" s="10">
        <v>0</v>
      </c>
      <c r="BP97" s="62"/>
      <c r="BQ97" s="62"/>
      <c r="BR97" s="62"/>
      <c r="BS97" s="62"/>
    </row>
    <row r="98" spans="1:71" s="7" customFormat="1" x14ac:dyDescent="0.2">
      <c r="A98" s="9" t="s">
        <v>149</v>
      </c>
      <c r="B98" s="10">
        <v>0.86717100000000003</v>
      </c>
      <c r="C98" s="10">
        <v>0.19120000000000001</v>
      </c>
      <c r="D98" s="10">
        <v>0.13295999999999999</v>
      </c>
      <c r="E98" s="10">
        <v>-8.0869999999999997E-2</v>
      </c>
      <c r="F98" s="10">
        <v>0.62388100000000002</v>
      </c>
      <c r="G98" s="10">
        <v>7.8785800000000004</v>
      </c>
      <c r="H98" s="10">
        <v>0.27078999999999998</v>
      </c>
      <c r="I98" s="10">
        <v>0.79968000000000006</v>
      </c>
      <c r="J98" s="10">
        <v>-4.1357299999999997</v>
      </c>
      <c r="K98" s="10">
        <v>10.94384</v>
      </c>
      <c r="L98" s="10">
        <v>1.9810999999999996</v>
      </c>
      <c r="M98" s="10">
        <v>-1.93604</v>
      </c>
      <c r="N98" s="10">
        <v>-0.30051</v>
      </c>
      <c r="O98" s="10">
        <v>0.16450000000000001</v>
      </c>
      <c r="P98" s="10">
        <v>4.0531499999999996</v>
      </c>
      <c r="Q98" s="10">
        <v>5.7572700000000001</v>
      </c>
      <c r="R98" s="10">
        <v>1.28868</v>
      </c>
      <c r="S98" s="10">
        <v>0.60599999999999998</v>
      </c>
      <c r="T98" s="10">
        <v>0.40731000000000001</v>
      </c>
      <c r="U98" s="10">
        <v>3.4552800000000001</v>
      </c>
      <c r="V98" s="10">
        <v>0.59024999999999994</v>
      </c>
      <c r="W98" s="10">
        <v>0.15506</v>
      </c>
      <c r="X98" s="10">
        <v>0.24499000000000001</v>
      </c>
      <c r="Y98" s="10">
        <v>0.10137</v>
      </c>
      <c r="Z98" s="10">
        <v>8.8830000000000006E-2</v>
      </c>
      <c r="AA98" s="10">
        <v>6.8526699999999998</v>
      </c>
      <c r="AB98" s="10">
        <v>0.14210999999999999</v>
      </c>
      <c r="AC98" s="10">
        <v>0.29137000000000002</v>
      </c>
      <c r="AD98" s="10">
        <v>2.9342199999999998</v>
      </c>
      <c r="AE98" s="10">
        <v>3.4849700000000001</v>
      </c>
      <c r="AF98" s="10">
        <v>1.9064100000000002</v>
      </c>
      <c r="AG98" s="10">
        <v>0.78727000000000003</v>
      </c>
      <c r="AH98" s="10">
        <v>-0.45712000000000003</v>
      </c>
      <c r="AI98" s="10">
        <v>0.29378000000000004</v>
      </c>
      <c r="AJ98" s="10">
        <v>1.2824800000000001</v>
      </c>
      <c r="AK98" s="10">
        <v>4.6978200000000001</v>
      </c>
      <c r="AL98" s="10">
        <v>0.77981999999999996</v>
      </c>
      <c r="AM98" s="10">
        <v>2.1148699999999998</v>
      </c>
      <c r="AN98" s="10">
        <v>0.88024999999999998</v>
      </c>
      <c r="AO98" s="10">
        <v>0.92287999999999992</v>
      </c>
      <c r="AP98" s="10">
        <v>-1.6120999999999999</v>
      </c>
      <c r="AQ98" s="10">
        <v>7.293000000000005E-2</v>
      </c>
      <c r="AR98" s="10">
        <v>0.23809</v>
      </c>
      <c r="AS98" s="10">
        <v>0.50068999999999997</v>
      </c>
      <c r="AT98" s="10">
        <v>-2.42381</v>
      </c>
      <c r="AU98" s="10">
        <v>-4.47567</v>
      </c>
      <c r="AV98" s="10">
        <v>-8.6599999999999955E-2</v>
      </c>
      <c r="AW98" s="10">
        <v>-0.13602999999999998</v>
      </c>
      <c r="AX98" s="10">
        <v>0.96162999999999998</v>
      </c>
      <c r="AY98" s="10">
        <v>-5.2146699999999999</v>
      </c>
      <c r="AZ98" s="10">
        <v>1.18659</v>
      </c>
      <c r="BA98" s="10">
        <v>0.69827000000000006</v>
      </c>
      <c r="BB98" s="10">
        <v>0.10541</v>
      </c>
      <c r="BC98" s="10">
        <v>0.10385</v>
      </c>
      <c r="BD98" s="10">
        <v>0.27906000000000003</v>
      </c>
      <c r="BE98" s="10">
        <v>10.695739999999999</v>
      </c>
      <c r="BF98" s="10">
        <v>4.0930000000000001E-2</v>
      </c>
      <c r="BG98" s="10">
        <v>0.82020999999999999</v>
      </c>
      <c r="BH98" s="10">
        <v>0.26090999999999998</v>
      </c>
      <c r="BI98" s="10">
        <v>9.5736899999999991</v>
      </c>
      <c r="BJ98" s="10">
        <v>0.89295999999999998</v>
      </c>
      <c r="BK98" s="10">
        <v>0.21950999999999998</v>
      </c>
      <c r="BL98" s="10">
        <v>0.10387</v>
      </c>
      <c r="BM98" s="10">
        <v>0.22456999999999999</v>
      </c>
      <c r="BN98" s="10">
        <v>0.34500999999999998</v>
      </c>
      <c r="BP98" s="62"/>
      <c r="BQ98" s="62"/>
      <c r="BR98" s="62"/>
      <c r="BS98" s="62"/>
    </row>
    <row r="99" spans="1:71" s="7" customFormat="1" x14ac:dyDescent="0.2">
      <c r="A99" s="9" t="s">
        <v>150</v>
      </c>
      <c r="B99" s="10">
        <v>6.7794799999999995</v>
      </c>
      <c r="C99" s="10">
        <v>1.2099</v>
      </c>
      <c r="D99" s="10">
        <v>1.1839999999999999</v>
      </c>
      <c r="E99" s="10">
        <v>2.57917</v>
      </c>
      <c r="F99" s="10">
        <v>1.8064100000000001</v>
      </c>
      <c r="G99" s="10">
        <v>7.7196499999999997</v>
      </c>
      <c r="H99" s="10">
        <v>1.2499</v>
      </c>
      <c r="I99" s="10">
        <v>2.10507</v>
      </c>
      <c r="J99" s="10">
        <v>2.56168</v>
      </c>
      <c r="K99" s="10">
        <v>1.8029999999999999</v>
      </c>
      <c r="L99" s="10">
        <v>8.9883299999999995</v>
      </c>
      <c r="M99" s="10">
        <v>1.853</v>
      </c>
      <c r="N99" s="10">
        <v>1.95234</v>
      </c>
      <c r="O99" s="10">
        <v>1.85181</v>
      </c>
      <c r="P99" s="10">
        <v>3.3311799999999998</v>
      </c>
      <c r="Q99" s="10">
        <v>7.7102800000000009</v>
      </c>
      <c r="R99" s="10">
        <v>4.4895500000000004</v>
      </c>
      <c r="S99" s="10">
        <v>1.5430299999999999</v>
      </c>
      <c r="T99" s="10">
        <v>1.08612</v>
      </c>
      <c r="U99" s="10">
        <v>0.59157999999999999</v>
      </c>
      <c r="V99" s="10">
        <v>3.2702200000000001</v>
      </c>
      <c r="W99" s="10">
        <v>0.97292000000000001</v>
      </c>
      <c r="X99" s="10">
        <v>0.48360999999999998</v>
      </c>
      <c r="Y99" s="10">
        <v>0.74304999999999999</v>
      </c>
      <c r="Z99" s="10">
        <v>1.07064</v>
      </c>
      <c r="AA99" s="10">
        <v>5.4454599999999997</v>
      </c>
      <c r="AB99" s="10">
        <v>1.3622799999999999</v>
      </c>
      <c r="AC99" s="10">
        <v>1.5989599999999999</v>
      </c>
      <c r="AD99" s="10">
        <v>1.08782</v>
      </c>
      <c r="AE99" s="10">
        <v>1.3964000000000001</v>
      </c>
      <c r="AF99" s="10">
        <v>6.1736800000000001</v>
      </c>
      <c r="AG99" s="10">
        <v>0.93867</v>
      </c>
      <c r="AH99" s="10">
        <v>1.1838500000000001</v>
      </c>
      <c r="AI99" s="10">
        <v>2.1328999999999998</v>
      </c>
      <c r="AJ99" s="10">
        <v>1.9182599999999999</v>
      </c>
      <c r="AK99" s="10">
        <v>9.1253599999999988</v>
      </c>
      <c r="AL99" s="10">
        <v>2.0880799999999997</v>
      </c>
      <c r="AM99" s="10">
        <v>2.0816499999999998</v>
      </c>
      <c r="AN99" s="10">
        <v>2.8888199999999999</v>
      </c>
      <c r="AO99" s="10">
        <v>2.0668099999999998</v>
      </c>
      <c r="AP99" s="10">
        <v>6.8733699999999995</v>
      </c>
      <c r="AQ99" s="10">
        <v>2.3814200000000003</v>
      </c>
      <c r="AR99" s="10">
        <v>2.3684800000000004</v>
      </c>
      <c r="AS99" s="10">
        <v>1.7186399999999999</v>
      </c>
      <c r="AT99" s="10">
        <v>0.40482999999999997</v>
      </c>
      <c r="AU99" s="10">
        <v>7.0820699999999999</v>
      </c>
      <c r="AV99" s="10">
        <v>0.72429999999999994</v>
      </c>
      <c r="AW99" s="10">
        <v>1.4455100000000001</v>
      </c>
      <c r="AX99" s="10">
        <v>2.49579</v>
      </c>
      <c r="AY99" s="10">
        <v>2.4164699999999999</v>
      </c>
      <c r="AZ99" s="10">
        <v>10.3489</v>
      </c>
      <c r="BA99" s="10">
        <v>2.2004199999999998</v>
      </c>
      <c r="BB99" s="10">
        <v>2.44279</v>
      </c>
      <c r="BC99" s="10">
        <v>2.46366</v>
      </c>
      <c r="BD99" s="10">
        <v>3.2420299999999997</v>
      </c>
      <c r="BE99" s="10">
        <v>12.180579999999999</v>
      </c>
      <c r="BF99" s="10">
        <v>3.1437999999999997</v>
      </c>
      <c r="BG99" s="10">
        <v>2.7411599999999998</v>
      </c>
      <c r="BH99" s="10">
        <v>2.9705500000000002</v>
      </c>
      <c r="BI99" s="10">
        <v>3.3250700000000002</v>
      </c>
      <c r="BJ99" s="10">
        <v>8.7402899999999999</v>
      </c>
      <c r="BK99" s="10">
        <v>3.01606</v>
      </c>
      <c r="BL99" s="10">
        <v>2.94929</v>
      </c>
      <c r="BM99" s="10">
        <v>2.3368499999999996</v>
      </c>
      <c r="BN99" s="10">
        <v>0.43808999999999998</v>
      </c>
      <c r="BP99" s="62"/>
      <c r="BQ99" s="62"/>
      <c r="BR99" s="62"/>
      <c r="BS99" s="62"/>
    </row>
    <row r="100" spans="1:71" s="7" customFormat="1" x14ac:dyDescent="0.2">
      <c r="A100" s="9" t="s">
        <v>151</v>
      </c>
      <c r="B100" s="10">
        <v>-3.5431939999999997</v>
      </c>
      <c r="C100" s="10">
        <v>1.4890950000000001</v>
      </c>
      <c r="D100" s="10">
        <v>6.6257809999999999</v>
      </c>
      <c r="E100" s="10">
        <v>-1.17882</v>
      </c>
      <c r="F100" s="10">
        <v>-10.47925</v>
      </c>
      <c r="G100" s="10">
        <v>-23.147390000000001</v>
      </c>
      <c r="H100" s="10">
        <v>-6.1735899999999999</v>
      </c>
      <c r="I100" s="10">
        <v>4.2642899999999999</v>
      </c>
      <c r="J100" s="10">
        <v>1.45567</v>
      </c>
      <c r="K100" s="10">
        <v>-22.693760000000001</v>
      </c>
      <c r="L100" s="10">
        <v>2.8458299999999999</v>
      </c>
      <c r="M100" s="10">
        <v>-6.79</v>
      </c>
      <c r="N100" s="10">
        <v>5.7069999999999999</v>
      </c>
      <c r="O100" s="10">
        <v>2.8592</v>
      </c>
      <c r="P100" s="10">
        <v>1.0696300000000001</v>
      </c>
      <c r="Q100" s="10">
        <v>31.986069999999998</v>
      </c>
      <c r="R100" s="10">
        <v>3.3466100000000001</v>
      </c>
      <c r="S100" s="10">
        <v>26.510549999999999</v>
      </c>
      <c r="T100" s="10">
        <v>0.94652999999999998</v>
      </c>
      <c r="U100" s="10">
        <v>1.18238</v>
      </c>
      <c r="V100" s="10">
        <v>20.409669999999998</v>
      </c>
      <c r="W100" s="10">
        <v>1.9201900000000001</v>
      </c>
      <c r="X100" s="10">
        <v>14.80491</v>
      </c>
      <c r="Y100" s="10">
        <v>1.44926</v>
      </c>
      <c r="Z100" s="10">
        <v>2.2353100000000001</v>
      </c>
      <c r="AA100" s="10">
        <v>9.3941799999999986</v>
      </c>
      <c r="AB100" s="10">
        <v>1.58005</v>
      </c>
      <c r="AC100" s="10">
        <v>-4.6404300000000003</v>
      </c>
      <c r="AD100" s="10">
        <v>3.3194499999999998</v>
      </c>
      <c r="AE100" s="10">
        <v>9.1351099999999992</v>
      </c>
      <c r="AF100" s="10">
        <v>6.9580200000000003</v>
      </c>
      <c r="AG100" s="10">
        <v>2.0930599999999999</v>
      </c>
      <c r="AH100" s="10">
        <v>1.38683</v>
      </c>
      <c r="AI100" s="10">
        <v>2.3423600000000002</v>
      </c>
      <c r="AJ100" s="10">
        <v>1.1357699999999999</v>
      </c>
      <c r="AK100" s="10">
        <v>22.173570000000002</v>
      </c>
      <c r="AL100" s="10">
        <v>1.2704300000000002</v>
      </c>
      <c r="AM100" s="10">
        <v>0.40543000000000001</v>
      </c>
      <c r="AN100" s="10">
        <v>3.4745599999999999</v>
      </c>
      <c r="AO100" s="10">
        <v>17.023150000000001</v>
      </c>
      <c r="AP100" s="10">
        <v>40.138490000000004</v>
      </c>
      <c r="AQ100" s="10">
        <v>-3.55789</v>
      </c>
      <c r="AR100" s="10">
        <v>-7.0179</v>
      </c>
      <c r="AS100" s="10">
        <v>7.6877700000000004</v>
      </c>
      <c r="AT100" s="10">
        <v>43.026510000000002</v>
      </c>
      <c r="AU100" s="10">
        <v>32.414000000000001</v>
      </c>
      <c r="AV100" s="10">
        <v>30.796469999999999</v>
      </c>
      <c r="AW100" s="10">
        <v>-23.865259999999999</v>
      </c>
      <c r="AX100" s="10">
        <v>9.0841700000000003</v>
      </c>
      <c r="AY100" s="10">
        <v>16.398620000000001</v>
      </c>
      <c r="AZ100" s="10">
        <v>48.803630000000005</v>
      </c>
      <c r="BA100" s="10">
        <v>7.7630799999999995</v>
      </c>
      <c r="BB100" s="10">
        <v>15.175850000000002</v>
      </c>
      <c r="BC100" s="10">
        <v>17.549309999999998</v>
      </c>
      <c r="BD100" s="10">
        <v>8.3153900000000007</v>
      </c>
      <c r="BE100" s="10">
        <v>71.965249999999997</v>
      </c>
      <c r="BF100" s="10">
        <v>19.102119999999999</v>
      </c>
      <c r="BG100" s="10">
        <v>3.9866900000000003</v>
      </c>
      <c r="BH100" s="10">
        <v>7.6493600000000006</v>
      </c>
      <c r="BI100" s="10">
        <v>41.227080000000001</v>
      </c>
      <c r="BJ100" s="10">
        <v>1087.27342</v>
      </c>
      <c r="BK100" s="10">
        <v>1123.23055</v>
      </c>
      <c r="BL100" s="10">
        <v>-9.3100699999999961</v>
      </c>
      <c r="BM100" s="10">
        <v>-59.59122</v>
      </c>
      <c r="BN100" s="10">
        <v>32.944159999999982</v>
      </c>
      <c r="BP100" s="62"/>
      <c r="BQ100" s="62"/>
      <c r="BR100" s="62"/>
      <c r="BS100" s="62"/>
    </row>
    <row r="101" spans="1:71" s="7" customFormat="1" x14ac:dyDescent="0.2">
      <c r="A101" s="9" t="s">
        <v>47</v>
      </c>
      <c r="B101" s="10">
        <v>0.46606000000000014</v>
      </c>
      <c r="C101" s="10">
        <v>0.53912000000000004</v>
      </c>
      <c r="D101" s="10">
        <v>-2.5947</v>
      </c>
      <c r="E101" s="10">
        <v>0.443</v>
      </c>
      <c r="F101" s="10">
        <v>2.07864</v>
      </c>
      <c r="G101" s="10">
        <v>-9.7631300000000003</v>
      </c>
      <c r="H101" s="10">
        <v>-1.4395</v>
      </c>
      <c r="I101" s="10">
        <v>-2.4130500000000001</v>
      </c>
      <c r="J101" s="10">
        <v>-4.2414500000000004</v>
      </c>
      <c r="K101" s="10">
        <v>-1.66913</v>
      </c>
      <c r="L101" s="10">
        <v>-2.08988</v>
      </c>
      <c r="M101" s="10">
        <v>-1.6369999999999999E-2</v>
      </c>
      <c r="N101" s="10">
        <v>0.27868999999999999</v>
      </c>
      <c r="O101" s="10">
        <v>2.242</v>
      </c>
      <c r="P101" s="10">
        <v>-4.5941999999999998</v>
      </c>
      <c r="Q101" s="10">
        <v>0.55332999999999999</v>
      </c>
      <c r="R101" s="10">
        <v>3.2190000000000003E-2</v>
      </c>
      <c r="S101" s="10">
        <v>0.5585</v>
      </c>
      <c r="T101" s="10">
        <v>-3.746E-2</v>
      </c>
      <c r="U101" s="10">
        <v>1E-4</v>
      </c>
      <c r="V101" s="10">
        <v>50.887479999999996</v>
      </c>
      <c r="W101" s="10">
        <v>0.32569999999999999</v>
      </c>
      <c r="X101" s="10">
        <v>-10.068</v>
      </c>
      <c r="Y101" s="10">
        <v>0.84067999999999998</v>
      </c>
      <c r="Z101" s="10">
        <v>59.789099999999998</v>
      </c>
      <c r="AA101" s="10">
        <v>-4.3608700000000002</v>
      </c>
      <c r="AB101" s="10">
        <v>-5.5125400000000004</v>
      </c>
      <c r="AC101" s="10">
        <v>0.97170000000000001</v>
      </c>
      <c r="AD101" s="10">
        <v>-9.3670000000000003E-2</v>
      </c>
      <c r="AE101" s="10">
        <v>0.27363999999999999</v>
      </c>
      <c r="AF101" s="10">
        <v>0.11839</v>
      </c>
      <c r="AG101" s="10">
        <v>-0.85123000000000004</v>
      </c>
      <c r="AH101" s="10">
        <v>-0.36602000000000001</v>
      </c>
      <c r="AI101" s="10">
        <v>0.84409999999999996</v>
      </c>
      <c r="AJ101" s="10">
        <v>0.49153999999999998</v>
      </c>
      <c r="AK101" s="10">
        <v>0.46351999999999977</v>
      </c>
      <c r="AL101" s="10">
        <v>0.10679</v>
      </c>
      <c r="AM101" s="10">
        <v>-0.33700999999999998</v>
      </c>
      <c r="AN101" s="10">
        <v>4.9729999999999996E-2</v>
      </c>
      <c r="AO101" s="10">
        <v>0.64400999999999975</v>
      </c>
      <c r="AP101" s="10">
        <v>0.5747199999999999</v>
      </c>
      <c r="AQ101" s="10">
        <v>1.21021</v>
      </c>
      <c r="AR101" s="10">
        <v>0.18439</v>
      </c>
      <c r="AS101" s="10">
        <v>0.36118</v>
      </c>
      <c r="AT101" s="10">
        <v>-1.1810600000000002</v>
      </c>
      <c r="AU101" s="10">
        <v>0.96950999999999998</v>
      </c>
      <c r="AV101" s="10">
        <v>2.9819999999999996E-2</v>
      </c>
      <c r="AW101" s="10">
        <v>0.49334</v>
      </c>
      <c r="AX101" s="10">
        <v>0.53181</v>
      </c>
      <c r="AY101" s="10">
        <v>-8.5460000000000008E-2</v>
      </c>
      <c r="AZ101" s="10">
        <v>-2.2078699999999998</v>
      </c>
      <c r="BA101" s="10">
        <v>-3.8163400000000003</v>
      </c>
      <c r="BB101" s="10">
        <v>1.0907699999999998</v>
      </c>
      <c r="BC101" s="10">
        <v>-0.17105999999999999</v>
      </c>
      <c r="BD101" s="10">
        <v>0.68876000000000004</v>
      </c>
      <c r="BE101" s="10">
        <v>1.0063900000000001</v>
      </c>
      <c r="BF101" s="10">
        <v>0.37452999999999997</v>
      </c>
      <c r="BG101" s="10">
        <v>8.8440000000000005E-2</v>
      </c>
      <c r="BH101" s="10">
        <v>0.37156</v>
      </c>
      <c r="BI101" s="10">
        <v>0.17186000000000001</v>
      </c>
      <c r="BJ101" s="10">
        <v>0.34335000000000004</v>
      </c>
      <c r="BK101" s="10">
        <v>0.17376000000000003</v>
      </c>
      <c r="BL101" s="10">
        <v>4.8000000000000004E-3</v>
      </c>
      <c r="BM101" s="10">
        <v>0.44701999999999997</v>
      </c>
      <c r="BN101" s="10">
        <v>-0.28222999999999998</v>
      </c>
      <c r="BP101" s="62"/>
      <c r="BQ101" s="62"/>
      <c r="BR101" s="62"/>
      <c r="BS101" s="62"/>
    </row>
    <row r="102" spans="1:71" s="7" customFormat="1" x14ac:dyDescent="0.2">
      <c r="A102" s="9" t="s">
        <v>48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0.27</v>
      </c>
      <c r="R102" s="10">
        <v>0</v>
      </c>
      <c r="S102" s="10">
        <v>0</v>
      </c>
      <c r="T102" s="10">
        <v>0</v>
      </c>
      <c r="U102" s="10">
        <v>0.27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P102" s="62"/>
      <c r="BQ102" s="62"/>
      <c r="BR102" s="62"/>
      <c r="BS102" s="62"/>
    </row>
    <row r="103" spans="1:71" s="7" customFormat="1" x14ac:dyDescent="0.2">
      <c r="A103" s="9" t="s">
        <v>130</v>
      </c>
      <c r="B103" s="10">
        <v>26.843299999999999</v>
      </c>
      <c r="C103" s="10">
        <v>0</v>
      </c>
      <c r="D103" s="10">
        <v>4.0979999999999999</v>
      </c>
      <c r="E103" s="10">
        <v>4.8840000000000003</v>
      </c>
      <c r="F103" s="10">
        <v>17.8613</v>
      </c>
      <c r="G103" s="10">
        <v>9.5911299999999997</v>
      </c>
      <c r="H103" s="10">
        <v>0.92400000000000004</v>
      </c>
      <c r="I103" s="10">
        <v>1.5980000000000001</v>
      </c>
      <c r="J103" s="10">
        <v>1.49413</v>
      </c>
      <c r="K103" s="10">
        <v>5.5750000000000002</v>
      </c>
      <c r="L103" s="10">
        <v>19.950859999999999</v>
      </c>
      <c r="M103" s="10">
        <v>10.914859999999999</v>
      </c>
      <c r="N103" s="10">
        <v>5.4219999999999997</v>
      </c>
      <c r="O103" s="10">
        <v>1.96</v>
      </c>
      <c r="P103" s="10">
        <v>1.6539999999999999</v>
      </c>
      <c r="Q103" s="10">
        <v>6.6384100000000004</v>
      </c>
      <c r="R103" s="10">
        <v>2.2450000000000001</v>
      </c>
      <c r="S103" s="10">
        <v>1.4279999999999999</v>
      </c>
      <c r="T103" s="10">
        <v>0.75270000000000004</v>
      </c>
      <c r="U103" s="10">
        <v>2.21271</v>
      </c>
      <c r="V103" s="10">
        <v>13.449000000000002</v>
      </c>
      <c r="W103" s="10">
        <v>4.7350000000000003</v>
      </c>
      <c r="X103" s="10">
        <v>3.7160000000000002</v>
      </c>
      <c r="Y103" s="10">
        <v>-1E-3</v>
      </c>
      <c r="Z103" s="10">
        <v>4.9989999999999997</v>
      </c>
      <c r="AA103" s="10">
        <v>-12.10474</v>
      </c>
      <c r="AB103" s="10">
        <v>-12.69674</v>
      </c>
      <c r="AC103" s="10">
        <v>0.40100000000000002</v>
      </c>
      <c r="AD103" s="10">
        <v>0.19400000000000001</v>
      </c>
      <c r="AE103" s="10">
        <v>-3.0000000000000001E-3</v>
      </c>
      <c r="AF103" s="10">
        <v>2.398999999999999E-2</v>
      </c>
      <c r="AG103" s="10">
        <v>2.8990000000000002E-2</v>
      </c>
      <c r="AH103" s="10">
        <v>-2E-3</v>
      </c>
      <c r="AI103" s="10">
        <v>3.6999999999999998E-2</v>
      </c>
      <c r="AJ103" s="10">
        <v>-0.04</v>
      </c>
      <c r="AK103" s="10">
        <v>7.6009999999999994E-2</v>
      </c>
      <c r="AL103" s="10">
        <v>2.7999999999999997E-2</v>
      </c>
      <c r="AM103" s="10">
        <v>-4.0000000000000001E-3</v>
      </c>
      <c r="AN103" s="10">
        <v>1.5500000000000002E-2</v>
      </c>
      <c r="AO103" s="10">
        <v>3.6510000000000001E-2</v>
      </c>
      <c r="AP103" s="10">
        <v>-0.42099999999999999</v>
      </c>
      <c r="AQ103" s="10">
        <v>4.7E-2</v>
      </c>
      <c r="AR103" s="10">
        <v>-0.47199999999999998</v>
      </c>
      <c r="AS103" s="10">
        <v>2.8800000000000002E-3</v>
      </c>
      <c r="AT103" s="10">
        <v>1.1199999999999999E-3</v>
      </c>
      <c r="AU103" s="10">
        <v>0.68054999999999999</v>
      </c>
      <c r="AV103" s="10">
        <v>-4.6699999999999997E-3</v>
      </c>
      <c r="AW103" s="10">
        <v>2.7999999999999998E-4</v>
      </c>
      <c r="AX103" s="10">
        <v>2.4879999999999999E-2</v>
      </c>
      <c r="AY103" s="10">
        <v>0.66005999999999998</v>
      </c>
      <c r="AZ103" s="10">
        <v>1.51349</v>
      </c>
      <c r="BA103" s="10">
        <v>-0.20585000000000001</v>
      </c>
      <c r="BB103" s="10">
        <v>0.376</v>
      </c>
      <c r="BC103" s="10">
        <v>2.53844</v>
      </c>
      <c r="BD103" s="10">
        <v>-1.1951000000000001</v>
      </c>
      <c r="BE103" s="10">
        <v>0.18977999999999984</v>
      </c>
      <c r="BF103" s="10">
        <v>-0.29951</v>
      </c>
      <c r="BG103" s="10">
        <v>1.73434</v>
      </c>
      <c r="BH103" s="10">
        <v>-8.1799999999999998E-2</v>
      </c>
      <c r="BI103" s="10">
        <v>-1.1632500000000001</v>
      </c>
      <c r="BJ103" s="10">
        <v>2.6059600000000001</v>
      </c>
      <c r="BK103" s="10">
        <v>1.69146</v>
      </c>
      <c r="BL103" s="10">
        <v>-0.38519999999999999</v>
      </c>
      <c r="BM103" s="10">
        <v>0.24571000000000001</v>
      </c>
      <c r="BN103" s="10">
        <v>1.05399</v>
      </c>
      <c r="BP103" s="62"/>
      <c r="BQ103" s="62"/>
      <c r="BR103" s="62"/>
      <c r="BS103" s="62"/>
    </row>
    <row r="104" spans="1:71" s="7" customFormat="1" x14ac:dyDescent="0.2">
      <c r="A104" s="9" t="s">
        <v>126</v>
      </c>
      <c r="B104" s="10">
        <v>-56.272349999999989</v>
      </c>
      <c r="C104" s="10">
        <v>40.785029999999999</v>
      </c>
      <c r="D104" s="10">
        <v>154.12618000000001</v>
      </c>
      <c r="E104" s="10">
        <v>-62.62</v>
      </c>
      <c r="F104" s="10">
        <v>-188.56356</v>
      </c>
      <c r="G104" s="10">
        <v>2478.1698000000001</v>
      </c>
      <c r="H104" s="10">
        <v>76.697040000000001</v>
      </c>
      <c r="I104" s="10">
        <v>242.66275999999999</v>
      </c>
      <c r="J104" s="10">
        <v>310.05399999999997</v>
      </c>
      <c r="K104" s="10">
        <v>1848.7560000000001</v>
      </c>
      <c r="L104" s="10">
        <v>1839.9528700000001</v>
      </c>
      <c r="M104" s="10">
        <v>969.16470000000004</v>
      </c>
      <c r="N104" s="10">
        <v>392.80887999999999</v>
      </c>
      <c r="O104" s="10">
        <v>338.32859999999999</v>
      </c>
      <c r="P104" s="10">
        <v>139.65069</v>
      </c>
      <c r="Q104" s="10">
        <v>276.3380340600001</v>
      </c>
      <c r="R104" s="10">
        <v>174.31550999999999</v>
      </c>
      <c r="S104" s="10">
        <v>3.4126799999999999</v>
      </c>
      <c r="T104" s="10">
        <v>31.057549999999999</v>
      </c>
      <c r="U104" s="10">
        <v>67.552294060000122</v>
      </c>
      <c r="V104" s="10">
        <v>-2302.2518399999999</v>
      </c>
      <c r="W104" s="10">
        <v>38.768039999999999</v>
      </c>
      <c r="X104" s="10">
        <v>-503.23881999999998</v>
      </c>
      <c r="Y104" s="10">
        <v>-1453.43589</v>
      </c>
      <c r="Z104" s="10">
        <v>-384.34517</v>
      </c>
      <c r="AA104" s="10">
        <v>-242.43309195764263</v>
      </c>
      <c r="AB104" s="10">
        <v>16.705770000000001</v>
      </c>
      <c r="AC104" s="10">
        <v>-436.36050195764267</v>
      </c>
      <c r="AD104" s="10">
        <v>107.25163999999999</v>
      </c>
      <c r="AE104" s="10">
        <v>69.97</v>
      </c>
      <c r="AF104" s="10">
        <v>-3023.9197100000006</v>
      </c>
      <c r="AG104" s="10">
        <v>-53.978339999999996</v>
      </c>
      <c r="AH104" s="10">
        <v>-2811.7576200000003</v>
      </c>
      <c r="AI104" s="10">
        <v>37.868580000000001</v>
      </c>
      <c r="AJ104" s="10">
        <v>-196.05232999999998</v>
      </c>
      <c r="AK104" s="10">
        <v>61.663139199999989</v>
      </c>
      <c r="AL104" s="10">
        <v>-86.247219999999999</v>
      </c>
      <c r="AM104" s="10">
        <v>129.88879919999999</v>
      </c>
      <c r="AN104" s="10">
        <v>96.592379999999991</v>
      </c>
      <c r="AO104" s="10">
        <v>-78.570819999999998</v>
      </c>
      <c r="AP104" s="10">
        <v>-385.92287000000005</v>
      </c>
      <c r="AQ104" s="10">
        <v>63.979669999999999</v>
      </c>
      <c r="AR104" s="10">
        <v>-365.64782000000002</v>
      </c>
      <c r="AS104" s="10">
        <v>-55.252979999999994</v>
      </c>
      <c r="AT104" s="10">
        <v>-29.001740000000034</v>
      </c>
      <c r="AU104" s="10">
        <v>268.60514000000001</v>
      </c>
      <c r="AV104" s="10">
        <v>247.29671999999999</v>
      </c>
      <c r="AW104" s="10">
        <v>245.16486</v>
      </c>
      <c r="AX104" s="10">
        <v>-39.026099999999992</v>
      </c>
      <c r="AY104" s="10">
        <v>-184.83034000000001</v>
      </c>
      <c r="AZ104" s="10">
        <v>913.17558999999994</v>
      </c>
      <c r="BA104" s="10">
        <v>353.71856999999994</v>
      </c>
      <c r="BB104" s="10">
        <v>229.54841999999999</v>
      </c>
      <c r="BC104" s="10">
        <v>315.93709999999999</v>
      </c>
      <c r="BD104" s="10">
        <v>13.971500000000001</v>
      </c>
      <c r="BE104" s="10">
        <v>-804.0307899999998</v>
      </c>
      <c r="BF104" s="10">
        <v>775.53058999999996</v>
      </c>
      <c r="BG104" s="10">
        <v>395.75299000000001</v>
      </c>
      <c r="BH104" s="10">
        <v>95.168750000000003</v>
      </c>
      <c r="BI104" s="10">
        <v>-2070.4831199999999</v>
      </c>
      <c r="BJ104" s="10">
        <v>-290.67170999999996</v>
      </c>
      <c r="BK104" s="10">
        <v>-280.73991000000001</v>
      </c>
      <c r="BL104" s="10">
        <v>-279.88177000000002</v>
      </c>
      <c r="BM104" s="10">
        <v>135.06234000000001</v>
      </c>
      <c r="BN104" s="10">
        <v>134.88763</v>
      </c>
      <c r="BP104" s="62"/>
      <c r="BQ104" s="62"/>
      <c r="BR104" s="62"/>
      <c r="BS104" s="62"/>
    </row>
    <row r="105" spans="1:71" s="7" customFormat="1" x14ac:dyDescent="0.2">
      <c r="A105" s="9" t="s">
        <v>240</v>
      </c>
      <c r="B105" s="10"/>
      <c r="C105" s="10"/>
      <c r="D105" s="10"/>
      <c r="E105" s="10"/>
      <c r="F105" s="10"/>
      <c r="G105" s="10"/>
      <c r="H105" s="10"/>
      <c r="I105" s="10"/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1E-3</v>
      </c>
      <c r="AG105" s="10">
        <v>0</v>
      </c>
      <c r="AH105" s="10">
        <v>0</v>
      </c>
      <c r="AI105" s="10">
        <v>0</v>
      </c>
      <c r="AJ105" s="10">
        <v>1E-3</v>
      </c>
      <c r="AK105" s="10">
        <v>-1E-3</v>
      </c>
      <c r="AL105" s="10">
        <v>0</v>
      </c>
      <c r="AM105" s="10">
        <v>0</v>
      </c>
      <c r="AN105" s="10">
        <v>-1E-3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0.502</v>
      </c>
      <c r="AV105" s="10">
        <v>0</v>
      </c>
      <c r="AW105" s="10">
        <v>0</v>
      </c>
      <c r="AX105" s="10">
        <v>0</v>
      </c>
      <c r="AY105" s="10">
        <v>0.502</v>
      </c>
      <c r="AZ105" s="10">
        <v>-0.16021999999999964</v>
      </c>
      <c r="BA105" s="10">
        <v>0.39810000000000001</v>
      </c>
      <c r="BB105" s="10">
        <v>4.9100599999999996</v>
      </c>
      <c r="BC105" s="10">
        <v>-5.6642599999999996</v>
      </c>
      <c r="BD105" s="10">
        <v>0.19588</v>
      </c>
      <c r="BE105" s="10">
        <v>-0.21803</v>
      </c>
      <c r="BF105" s="10">
        <v>-0.16181999999999999</v>
      </c>
      <c r="BG105" s="10">
        <v>0</v>
      </c>
      <c r="BH105" s="10">
        <v>0</v>
      </c>
      <c r="BI105" s="10">
        <v>-5.6210000000000003E-2</v>
      </c>
      <c r="BJ105" s="10">
        <v>-0.12878999999999999</v>
      </c>
      <c r="BK105" s="10">
        <v>0</v>
      </c>
      <c r="BL105" s="10">
        <v>-0.12878999999999999</v>
      </c>
      <c r="BM105" s="10">
        <v>0</v>
      </c>
      <c r="BN105" s="10">
        <v>0</v>
      </c>
      <c r="BP105" s="62"/>
      <c r="BQ105" s="62"/>
      <c r="BR105" s="62"/>
      <c r="BS105" s="62"/>
    </row>
    <row r="106" spans="1:71" s="7" customFormat="1" x14ac:dyDescent="0.2">
      <c r="A106" s="9" t="s">
        <v>49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v>0.33400000000000002</v>
      </c>
      <c r="H106" s="10">
        <v>0</v>
      </c>
      <c r="I106" s="10">
        <v>0</v>
      </c>
      <c r="J106" s="10">
        <v>0.32800000000000001</v>
      </c>
      <c r="K106" s="10">
        <v>6.0000000000000001E-3</v>
      </c>
      <c r="L106" s="10">
        <v>-0.20194999999999996</v>
      </c>
      <c r="M106" s="10">
        <v>-0.17499999999999999</v>
      </c>
      <c r="N106" s="10">
        <v>0.86255000000000004</v>
      </c>
      <c r="O106" s="10">
        <v>-1.0255000000000001</v>
      </c>
      <c r="P106" s="10">
        <v>0.13600000000000001</v>
      </c>
      <c r="Q106" s="10">
        <v>-5.6000000000000001E-2</v>
      </c>
      <c r="R106" s="10">
        <v>-0.12</v>
      </c>
      <c r="S106" s="10">
        <v>5.0999999999999997E-2</v>
      </c>
      <c r="T106" s="10">
        <v>6.0000000000000001E-3</v>
      </c>
      <c r="U106" s="10">
        <v>7.0000000000000001E-3</v>
      </c>
      <c r="V106" s="10">
        <v>0.25033</v>
      </c>
      <c r="W106" s="10">
        <v>-2.5000000000000001E-2</v>
      </c>
      <c r="X106" s="10">
        <v>-0.05</v>
      </c>
      <c r="Y106" s="10">
        <v>0.107</v>
      </c>
      <c r="Z106" s="10">
        <v>0.21833</v>
      </c>
      <c r="AA106" s="10">
        <v>4.9499999999999822E-3</v>
      </c>
      <c r="AB106" s="10">
        <v>-0.13900000000000001</v>
      </c>
      <c r="AC106" s="10">
        <v>0.34097</v>
      </c>
      <c r="AD106" s="10">
        <v>0</v>
      </c>
      <c r="AE106" s="10">
        <v>-0.19702</v>
      </c>
      <c r="AF106" s="10">
        <v>-8.5550000000000001E-2</v>
      </c>
      <c r="AG106" s="10">
        <v>-3.8550000000000001E-2</v>
      </c>
      <c r="AH106" s="10">
        <v>-4.5999999999999999E-2</v>
      </c>
      <c r="AI106" s="10">
        <v>2E-3</v>
      </c>
      <c r="AJ106" s="10">
        <v>-3.0000000000000001E-3</v>
      </c>
      <c r="AK106" s="10">
        <v>1.3640000000000013E-2</v>
      </c>
      <c r="AL106" s="10">
        <v>0.14104</v>
      </c>
      <c r="AM106" s="10">
        <v>0</v>
      </c>
      <c r="AN106" s="10">
        <v>-0.12839999999999999</v>
      </c>
      <c r="AO106" s="10">
        <v>1E-3</v>
      </c>
      <c r="AP106" s="10">
        <v>-0.18868000000000001</v>
      </c>
      <c r="AQ106" s="10">
        <v>0.04</v>
      </c>
      <c r="AR106" s="10">
        <v>-0.09</v>
      </c>
      <c r="AS106" s="10">
        <v>3.6999999999999998E-2</v>
      </c>
      <c r="AT106" s="10">
        <v>-0.17568</v>
      </c>
      <c r="AU106" s="10">
        <v>-0.60013000000000005</v>
      </c>
      <c r="AV106" s="10">
        <v>6.5869999999999998E-2</v>
      </c>
      <c r="AW106" s="10">
        <v>-5.4089999999999999E-2</v>
      </c>
      <c r="AX106" s="10">
        <v>-0.72391000000000005</v>
      </c>
      <c r="AY106" s="10">
        <v>0.112</v>
      </c>
      <c r="AZ106" s="10">
        <v>0.4154500000000001</v>
      </c>
      <c r="BA106" s="10">
        <v>-0.1162</v>
      </c>
      <c r="BB106" s="10">
        <v>3.7409999999999999E-2</v>
      </c>
      <c r="BC106" s="10">
        <v>-0.20074999999999993</v>
      </c>
      <c r="BD106" s="10">
        <v>0.69499</v>
      </c>
      <c r="BE106" s="10">
        <v>13.062059999999999</v>
      </c>
      <c r="BF106" s="10">
        <v>7.4992599999999996</v>
      </c>
      <c r="BG106" s="10">
        <v>-7.47478</v>
      </c>
      <c r="BH106" s="10">
        <v>-0.17449000000000001</v>
      </c>
      <c r="BI106" s="10">
        <v>13.212069999999999</v>
      </c>
      <c r="BJ106" s="10">
        <v>0.91771000000000003</v>
      </c>
      <c r="BK106" s="10">
        <v>0.10143000000000002</v>
      </c>
      <c r="BL106" s="10">
        <v>1.2580000000000001E-2</v>
      </c>
      <c r="BM106" s="10">
        <v>9.733E-2</v>
      </c>
      <c r="BN106" s="10">
        <v>0.70637000000000005</v>
      </c>
      <c r="BP106" s="62"/>
      <c r="BQ106" s="62"/>
      <c r="BR106" s="62"/>
      <c r="BS106" s="62"/>
    </row>
    <row r="107" spans="1:71" s="7" customFormat="1" x14ac:dyDescent="0.2">
      <c r="A107" s="9" t="s">
        <v>50</v>
      </c>
      <c r="B107" s="10">
        <v>3.2394699999999972</v>
      </c>
      <c r="C107" s="10">
        <v>-20.302160000000001</v>
      </c>
      <c r="D107" s="10">
        <v>59.320999999999998</v>
      </c>
      <c r="E107" s="10">
        <v>62.802349999999997</v>
      </c>
      <c r="F107" s="10">
        <v>-98.581720000000004</v>
      </c>
      <c r="G107" s="10">
        <v>-130.56003000000001</v>
      </c>
      <c r="H107" s="10">
        <v>-58.881360000000001</v>
      </c>
      <c r="I107" s="10">
        <v>-41.302390000000003</v>
      </c>
      <c r="J107" s="10">
        <v>-4.5752600000000001</v>
      </c>
      <c r="K107" s="10">
        <v>-25.801020000000001</v>
      </c>
      <c r="L107" s="10">
        <v>39.858580000000003</v>
      </c>
      <c r="M107" s="10">
        <v>37.764200000000002</v>
      </c>
      <c r="N107" s="10">
        <v>-15.91921</v>
      </c>
      <c r="O107" s="10">
        <v>11.42029</v>
      </c>
      <c r="P107" s="10">
        <v>6.5933000000000002</v>
      </c>
      <c r="Q107" s="10">
        <v>-30.909130000000001</v>
      </c>
      <c r="R107" s="10">
        <v>-41.394129999999997</v>
      </c>
      <c r="S107" s="10">
        <v>33.834969999999998</v>
      </c>
      <c r="T107" s="10">
        <v>-12.83487</v>
      </c>
      <c r="U107" s="10">
        <v>-10.5151</v>
      </c>
      <c r="V107" s="10">
        <v>36.746160000000003</v>
      </c>
      <c r="W107" s="10">
        <v>24.745149999999999</v>
      </c>
      <c r="X107" s="10">
        <v>-28.069510000000001</v>
      </c>
      <c r="Y107" s="10">
        <v>0.79862</v>
      </c>
      <c r="Z107" s="10">
        <v>39.271900000000002</v>
      </c>
      <c r="AA107" s="10">
        <v>-33.147580000000005</v>
      </c>
      <c r="AB107" s="10">
        <v>-48.974850000000004</v>
      </c>
      <c r="AC107" s="10">
        <v>13.597049999999999</v>
      </c>
      <c r="AD107" s="10">
        <v>11.307370000000001</v>
      </c>
      <c r="AE107" s="10">
        <v>-9.0771499999999996</v>
      </c>
      <c r="AF107" s="10">
        <v>-15.470190000000002</v>
      </c>
      <c r="AG107" s="10">
        <v>14.45848</v>
      </c>
      <c r="AH107" s="10">
        <v>-30.020230000000002</v>
      </c>
      <c r="AI107" s="10">
        <v>-0.31856000000000001</v>
      </c>
      <c r="AJ107" s="10">
        <v>0.41011999999999998</v>
      </c>
      <c r="AK107" s="10">
        <v>0.57477999999999696</v>
      </c>
      <c r="AL107" s="10">
        <v>0.44272</v>
      </c>
      <c r="AM107" s="10">
        <v>1.06877</v>
      </c>
      <c r="AN107" s="10">
        <v>27.83333</v>
      </c>
      <c r="AO107" s="10">
        <v>-28.770040000000002</v>
      </c>
      <c r="AP107" s="10">
        <v>3.8005800000000001</v>
      </c>
      <c r="AQ107" s="10">
        <v>0.71543000000000001</v>
      </c>
      <c r="AR107" s="10">
        <v>-4.0473400000000002</v>
      </c>
      <c r="AS107" s="10">
        <v>-1.12113</v>
      </c>
      <c r="AT107" s="10">
        <v>8.2536199999999997</v>
      </c>
      <c r="AU107" s="10">
        <v>-3.5463899999999988</v>
      </c>
      <c r="AV107" s="10">
        <v>-6.6584399999999997</v>
      </c>
      <c r="AW107" s="10">
        <v>1.9380200000000001</v>
      </c>
      <c r="AX107" s="10">
        <v>25.27664</v>
      </c>
      <c r="AY107" s="10">
        <v>-24.102609999999999</v>
      </c>
      <c r="AZ107" s="10">
        <v>17.85718</v>
      </c>
      <c r="BA107" s="10">
        <v>-0.54464000000000001</v>
      </c>
      <c r="BB107" s="10">
        <v>-2.28803</v>
      </c>
      <c r="BC107" s="10">
        <v>8.7354400000000005</v>
      </c>
      <c r="BD107" s="10">
        <v>11.954410000000001</v>
      </c>
      <c r="BE107" s="10">
        <v>14.301280000000002</v>
      </c>
      <c r="BF107" s="10">
        <v>-7.0195299999999996</v>
      </c>
      <c r="BG107" s="10">
        <v>72.338120000000004</v>
      </c>
      <c r="BH107" s="10">
        <v>-31.184229999999999</v>
      </c>
      <c r="BI107" s="10">
        <v>-19.833079999999999</v>
      </c>
      <c r="BJ107" s="10">
        <v>91.677509999999984</v>
      </c>
      <c r="BK107" s="10">
        <v>-9.2410499999999995</v>
      </c>
      <c r="BL107" s="10">
        <v>100.24702000000001</v>
      </c>
      <c r="BM107" s="10">
        <v>-88.800530000000009</v>
      </c>
      <c r="BN107" s="10">
        <v>89.472069999999988</v>
      </c>
      <c r="BP107" s="62"/>
      <c r="BQ107" s="62"/>
      <c r="BR107" s="62"/>
      <c r="BS107" s="62"/>
    </row>
    <row r="108" spans="1:71" s="7" customFormat="1" x14ac:dyDescent="0.2">
      <c r="A108" s="9" t="s">
        <v>181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0.56699999999999995</v>
      </c>
      <c r="AV108" s="10">
        <v>0</v>
      </c>
      <c r="AW108" s="10">
        <v>0.17899999999999999</v>
      </c>
      <c r="AX108" s="10">
        <v>0</v>
      </c>
      <c r="AY108" s="10">
        <v>0.38800000000000001</v>
      </c>
      <c r="AZ108" s="10">
        <v>0.32086000000000003</v>
      </c>
      <c r="BA108" s="10">
        <v>0</v>
      </c>
      <c r="BB108" s="10">
        <v>0</v>
      </c>
      <c r="BC108" s="10">
        <v>0.15221000000000001</v>
      </c>
      <c r="BD108" s="10">
        <v>0.16864999999999999</v>
      </c>
      <c r="BE108" s="10">
        <v>-8.1959999999999991E-2</v>
      </c>
      <c r="BF108" s="10">
        <v>-9.7019999999999995E-2</v>
      </c>
      <c r="BG108" s="10">
        <v>4.96E-3</v>
      </c>
      <c r="BH108" s="10">
        <v>5.1500000000000001E-3</v>
      </c>
      <c r="BI108" s="10">
        <v>4.9500000000000004E-3</v>
      </c>
      <c r="BJ108" s="10">
        <v>2.104E-2</v>
      </c>
      <c r="BK108" s="10">
        <v>4.8300000000000001E-3</v>
      </c>
      <c r="BL108" s="10">
        <v>5.3099999999999996E-3</v>
      </c>
      <c r="BM108" s="10">
        <v>5.45E-3</v>
      </c>
      <c r="BN108" s="10">
        <v>5.45E-3</v>
      </c>
      <c r="BP108" s="62"/>
      <c r="BQ108" s="62"/>
      <c r="BR108" s="62"/>
      <c r="BS108" s="62"/>
    </row>
    <row r="109" spans="1:71" s="7" customFormat="1" x14ac:dyDescent="0.2">
      <c r="A109" s="9" t="s">
        <v>51</v>
      </c>
      <c r="B109" s="10">
        <v>0.26700000000000002</v>
      </c>
      <c r="C109" s="10">
        <v>0</v>
      </c>
      <c r="D109" s="10">
        <v>0</v>
      </c>
      <c r="E109" s="10">
        <v>0</v>
      </c>
      <c r="F109" s="10">
        <v>0.26700000000000002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0">
        <v>0</v>
      </c>
      <c r="BB109" s="10">
        <v>0</v>
      </c>
      <c r="BC109" s="10">
        <v>0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P109" s="62"/>
      <c r="BQ109" s="62"/>
      <c r="BR109" s="62"/>
      <c r="BS109" s="62"/>
    </row>
    <row r="110" spans="1:71" s="7" customFormat="1" x14ac:dyDescent="0.2">
      <c r="A110" s="9" t="s">
        <v>52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0.47899999999999998</v>
      </c>
      <c r="H110" s="10">
        <v>0.10199999999999999</v>
      </c>
      <c r="I110" s="10">
        <v>0.109</v>
      </c>
      <c r="J110" s="10">
        <v>0.13400000000000001</v>
      </c>
      <c r="K110" s="10">
        <v>0.13400000000000001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0.36335000000000001</v>
      </c>
      <c r="R110" s="10">
        <v>0.112</v>
      </c>
      <c r="S110" s="10">
        <v>0.13511000000000001</v>
      </c>
      <c r="T110" s="10">
        <v>0</v>
      </c>
      <c r="U110" s="10">
        <v>0.11624</v>
      </c>
      <c r="V110" s="10">
        <v>0.74189000000000005</v>
      </c>
      <c r="W110" s="10">
        <v>0.28199999999999997</v>
      </c>
      <c r="X110" s="10">
        <v>0.29588999999999999</v>
      </c>
      <c r="Y110" s="10">
        <v>0.16400000000000001</v>
      </c>
      <c r="Z110" s="10">
        <v>0</v>
      </c>
      <c r="AA110" s="10">
        <v>0.19511999999999999</v>
      </c>
      <c r="AB110" s="10">
        <v>0</v>
      </c>
      <c r="AC110" s="10">
        <v>0.19511999999999999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0.30599999999999999</v>
      </c>
      <c r="AL110" s="10">
        <v>0</v>
      </c>
      <c r="AM110" s="10">
        <v>0</v>
      </c>
      <c r="AN110" s="10">
        <v>0</v>
      </c>
      <c r="AO110" s="10">
        <v>0.30599999999999999</v>
      </c>
      <c r="AP110" s="10">
        <v>0.46899999999999997</v>
      </c>
      <c r="AQ110" s="10">
        <v>0</v>
      </c>
      <c r="AR110" s="10">
        <v>0</v>
      </c>
      <c r="AS110" s="10">
        <v>0.17699999999999999</v>
      </c>
      <c r="AT110" s="10">
        <v>0.29199999999999998</v>
      </c>
      <c r="AU110" s="10">
        <v>0.28599999999999998</v>
      </c>
      <c r="AV110" s="10">
        <v>0.155</v>
      </c>
      <c r="AW110" s="10">
        <v>5.8999999999999997E-2</v>
      </c>
      <c r="AX110" s="10">
        <v>7.1999999999999995E-2</v>
      </c>
      <c r="AY110" s="10">
        <v>0</v>
      </c>
      <c r="AZ110" s="10">
        <v>1.5050000000000001</v>
      </c>
      <c r="BA110" s="10">
        <v>0</v>
      </c>
      <c r="BB110" s="10">
        <v>5.8000000000000003E-2</v>
      </c>
      <c r="BC110" s="10">
        <v>1.2390000000000001</v>
      </c>
      <c r="BD110" s="10">
        <v>0.20799999999999999</v>
      </c>
      <c r="BE110" s="10">
        <v>3.4560000000000004</v>
      </c>
      <c r="BF110" s="10">
        <v>0</v>
      </c>
      <c r="BG110" s="10">
        <v>-0.151</v>
      </c>
      <c r="BH110" s="10">
        <v>2.6110000000000002</v>
      </c>
      <c r="BI110" s="10">
        <v>0.996</v>
      </c>
      <c r="BJ110" s="10">
        <v>3.2252100000000001</v>
      </c>
      <c r="BK110" s="10">
        <v>0.18720999999999999</v>
      </c>
      <c r="BL110" s="10">
        <v>0.57599999999999996</v>
      </c>
      <c r="BM110" s="10">
        <v>2.4620000000000002</v>
      </c>
      <c r="BN110" s="10">
        <v>0</v>
      </c>
      <c r="BP110" s="62"/>
      <c r="BQ110" s="62"/>
      <c r="BR110" s="62"/>
      <c r="BS110" s="62"/>
    </row>
    <row r="111" spans="1:71" s="7" customFormat="1" x14ac:dyDescent="0.2">
      <c r="A111" s="9" t="s">
        <v>53</v>
      </c>
      <c r="B111" s="10">
        <v>0.40400000000000003</v>
      </c>
      <c r="C111" s="10">
        <v>5.0000000000000001E-3</v>
      </c>
      <c r="D111" s="10">
        <v>0.14899999999999999</v>
      </c>
      <c r="E111" s="10">
        <v>0.249</v>
      </c>
      <c r="F111" s="10">
        <v>1E-3</v>
      </c>
      <c r="G111" s="10">
        <v>0.48</v>
      </c>
      <c r="H111" s="10">
        <v>0</v>
      </c>
      <c r="I111" s="10">
        <v>0</v>
      </c>
      <c r="J111" s="10">
        <v>0.224</v>
      </c>
      <c r="K111" s="10">
        <v>0.25600000000000001</v>
      </c>
      <c r="L111" s="10">
        <v>0.36600000000000005</v>
      </c>
      <c r="M111" s="10">
        <v>-0.19</v>
      </c>
      <c r="N111" s="10">
        <v>0.26479000000000003</v>
      </c>
      <c r="O111" s="10">
        <v>0.39073000000000002</v>
      </c>
      <c r="P111" s="10">
        <v>-9.9519999999999997E-2</v>
      </c>
      <c r="Q111" s="10">
        <v>0.59258999999999995</v>
      </c>
      <c r="R111" s="10">
        <v>0.34599999999999997</v>
      </c>
      <c r="S111" s="10">
        <v>0.33200000000000002</v>
      </c>
      <c r="T111" s="10">
        <v>-0.38580999999999999</v>
      </c>
      <c r="U111" s="10">
        <v>0.3004</v>
      </c>
      <c r="V111" s="10">
        <v>6.1529499999999988</v>
      </c>
      <c r="W111" s="10">
        <v>9.6009999999999998E-2</v>
      </c>
      <c r="X111" s="10">
        <v>4.7020999999999997</v>
      </c>
      <c r="Y111" s="10">
        <v>1.377</v>
      </c>
      <c r="Z111" s="10">
        <v>-2.2159999999999999E-2</v>
      </c>
      <c r="AA111" s="10">
        <v>1.4714700000000001</v>
      </c>
      <c r="AB111" s="10">
        <v>5.3999999999999999E-2</v>
      </c>
      <c r="AC111" s="10">
        <v>0.115</v>
      </c>
      <c r="AD111" s="10">
        <v>0.49795</v>
      </c>
      <c r="AE111" s="10">
        <v>0.80452000000000001</v>
      </c>
      <c r="AF111" s="10">
        <v>0.95169999999999999</v>
      </c>
      <c r="AG111" s="10">
        <v>0.23699999999999999</v>
      </c>
      <c r="AH111" s="10">
        <v>0.25700000000000001</v>
      </c>
      <c r="AI111" s="10">
        <v>0.311</v>
      </c>
      <c r="AJ111" s="10">
        <v>0.1467</v>
      </c>
      <c r="AK111" s="10">
        <v>1.343</v>
      </c>
      <c r="AL111" s="10">
        <v>6.5000000000000002E-2</v>
      </c>
      <c r="AM111" s="10">
        <v>6.0000000000000001E-3</v>
      </c>
      <c r="AN111" s="10">
        <v>0.11600000000000001</v>
      </c>
      <c r="AO111" s="10">
        <v>1.1559999999999999</v>
      </c>
      <c r="AP111" s="10">
        <v>0.22599999999999998</v>
      </c>
      <c r="AQ111" s="10">
        <v>8.0000000000000007E-5</v>
      </c>
      <c r="AR111" s="10">
        <v>-6.3079999999999997E-2</v>
      </c>
      <c r="AS111" s="10">
        <v>0</v>
      </c>
      <c r="AT111" s="10">
        <v>0.28899999999999998</v>
      </c>
      <c r="AU111" s="10">
        <v>1.4161699999999999</v>
      </c>
      <c r="AV111" s="10">
        <v>1.2374499999999999</v>
      </c>
      <c r="AW111" s="10">
        <v>-0.35499999999999998</v>
      </c>
      <c r="AX111" s="10">
        <v>-4.0000000000000036E-2</v>
      </c>
      <c r="AY111" s="10">
        <v>0.57372000000000001</v>
      </c>
      <c r="AZ111" s="10">
        <v>0.71884999999999999</v>
      </c>
      <c r="BA111" s="10">
        <v>0.61746000000000001</v>
      </c>
      <c r="BB111" s="10">
        <v>0.10736999999999999</v>
      </c>
      <c r="BC111" s="10">
        <v>0.23741000000000001</v>
      </c>
      <c r="BD111" s="10">
        <v>-0.24339000000000002</v>
      </c>
      <c r="BE111" s="10">
        <v>0.34040000000000004</v>
      </c>
      <c r="BF111" s="10">
        <v>0.12463000000000002</v>
      </c>
      <c r="BG111" s="10">
        <v>0.20088</v>
      </c>
      <c r="BH111" s="10">
        <v>0.16236</v>
      </c>
      <c r="BI111" s="10">
        <v>-0.14746999999999999</v>
      </c>
      <c r="BJ111" s="10">
        <v>-0.98948000000000025</v>
      </c>
      <c r="BK111" s="10">
        <v>-0.12529000000000001</v>
      </c>
      <c r="BL111" s="10">
        <v>-0.80051000000000005</v>
      </c>
      <c r="BM111" s="10">
        <v>0.81251999999999991</v>
      </c>
      <c r="BN111" s="10">
        <v>-0.87620000000000009</v>
      </c>
      <c r="BP111" s="62"/>
      <c r="BQ111" s="62"/>
      <c r="BR111" s="62"/>
      <c r="BS111" s="62"/>
    </row>
    <row r="112" spans="1:71" s="7" customFormat="1" x14ac:dyDescent="0.2">
      <c r="A112" s="9" t="s">
        <v>182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0.49136000000000002</v>
      </c>
      <c r="AV112" s="10">
        <v>0</v>
      </c>
      <c r="AW112" s="10">
        <v>0</v>
      </c>
      <c r="AX112" s="10">
        <v>8.5860000000000006E-2</v>
      </c>
      <c r="AY112" s="10">
        <v>0.40550000000000003</v>
      </c>
      <c r="AZ112" s="10">
        <v>0.53713</v>
      </c>
      <c r="BA112" s="10">
        <v>0.11864</v>
      </c>
      <c r="BB112" s="10">
        <v>0.10721</v>
      </c>
      <c r="BC112" s="10">
        <v>-0.12787000000000001</v>
      </c>
      <c r="BD112" s="10">
        <v>0.43914999999999998</v>
      </c>
      <c r="BE112" s="10">
        <v>-1.0610100000000002</v>
      </c>
      <c r="BF112" s="10">
        <v>-0.20719000000000001</v>
      </c>
      <c r="BG112" s="10">
        <v>-0.85607</v>
      </c>
      <c r="BH112" s="10">
        <v>1.14E-3</v>
      </c>
      <c r="BI112" s="10">
        <v>1.1100000000000001E-3</v>
      </c>
      <c r="BJ112" s="10">
        <v>4.4900000000000001E-3</v>
      </c>
      <c r="BK112" s="10">
        <v>1.1100000000000001E-3</v>
      </c>
      <c r="BL112" s="10">
        <v>1.1199999999999999E-3</v>
      </c>
      <c r="BM112" s="10">
        <v>1.1299999999999999E-3</v>
      </c>
      <c r="BN112" s="10">
        <v>1.1299999999999999E-3</v>
      </c>
      <c r="BP112" s="62"/>
      <c r="BQ112" s="62"/>
      <c r="BR112" s="62"/>
      <c r="BS112" s="62"/>
    </row>
    <row r="113" spans="1:71" s="7" customFormat="1" x14ac:dyDescent="0.2">
      <c r="A113" s="9" t="s">
        <v>54</v>
      </c>
      <c r="B113" s="10">
        <v>40.913200000000018</v>
      </c>
      <c r="C113" s="10">
        <v>105.61500000000002</v>
      </c>
      <c r="D113" s="10">
        <v>-204.3648</v>
      </c>
      <c r="E113" s="10">
        <v>-77.994000000000014</v>
      </c>
      <c r="F113" s="10">
        <v>217.65700000000001</v>
      </c>
      <c r="G113" s="10">
        <v>-409.53195792271703</v>
      </c>
      <c r="H113" s="10">
        <v>-235.41999792271704</v>
      </c>
      <c r="I113" s="10">
        <v>98.073000000000008</v>
      </c>
      <c r="J113" s="10">
        <v>-332.56867999999997</v>
      </c>
      <c r="K113" s="10">
        <v>60.383719999999997</v>
      </c>
      <c r="L113" s="10">
        <v>29.902048000000178</v>
      </c>
      <c r="M113" s="10">
        <v>-218.23117999999999</v>
      </c>
      <c r="N113" s="10">
        <v>170.73422800000017</v>
      </c>
      <c r="O113" s="10">
        <v>-37.518999999999998</v>
      </c>
      <c r="P113" s="10">
        <v>114.91800000000001</v>
      </c>
      <c r="Q113" s="10">
        <v>553.21794544600266</v>
      </c>
      <c r="R113" s="10">
        <v>6.2298</v>
      </c>
      <c r="S113" s="10">
        <v>13.9152</v>
      </c>
      <c r="T113" s="10">
        <v>350.82364544600262</v>
      </c>
      <c r="U113" s="10">
        <v>182.24930000000001</v>
      </c>
      <c r="V113" s="10">
        <v>140.83124208312307</v>
      </c>
      <c r="W113" s="10">
        <v>-616.9578872198781</v>
      </c>
      <c r="X113" s="10">
        <v>238.97834806300003</v>
      </c>
      <c r="Y113" s="10">
        <v>474.65950202000045</v>
      </c>
      <c r="Z113" s="10">
        <v>44.151279220000745</v>
      </c>
      <c r="AA113" s="10">
        <v>-258.67326999999995</v>
      </c>
      <c r="AB113" s="10">
        <v>-153.38810000000001</v>
      </c>
      <c r="AC113" s="10">
        <v>269.29939000000002</v>
      </c>
      <c r="AD113" s="10">
        <v>-57.863210000000002</v>
      </c>
      <c r="AE113" s="10">
        <v>-316.72134999999997</v>
      </c>
      <c r="AF113" s="10">
        <v>-293.75133999999991</v>
      </c>
      <c r="AG113" s="10">
        <v>-626.89087999999992</v>
      </c>
      <c r="AH113" s="10">
        <v>81.615809999999996</v>
      </c>
      <c r="AI113" s="10">
        <v>420.37293</v>
      </c>
      <c r="AJ113" s="10">
        <v>-168.8492</v>
      </c>
      <c r="AK113" s="10">
        <v>262.79709000000003</v>
      </c>
      <c r="AL113" s="10">
        <v>-385.92748</v>
      </c>
      <c r="AM113" s="10">
        <v>437.04619000000002</v>
      </c>
      <c r="AN113" s="10">
        <v>49.352319999999999</v>
      </c>
      <c r="AO113" s="10">
        <v>162.32606000000001</v>
      </c>
      <c r="AP113" s="10">
        <v>49.627269999999996</v>
      </c>
      <c r="AQ113" s="10">
        <v>-71.195430000000002</v>
      </c>
      <c r="AR113" s="10">
        <v>174.48228</v>
      </c>
      <c r="AS113" s="10">
        <v>-182.6645</v>
      </c>
      <c r="AT113" s="10">
        <v>129.00492</v>
      </c>
      <c r="AU113" s="10">
        <v>-356.71632</v>
      </c>
      <c r="AV113" s="10">
        <v>-308.27708000000001</v>
      </c>
      <c r="AW113" s="10">
        <v>-13.46519</v>
      </c>
      <c r="AX113" s="10">
        <v>-104.07522999999999</v>
      </c>
      <c r="AY113" s="10">
        <v>69.101179999999999</v>
      </c>
      <c r="AZ113" s="10">
        <v>-348.48910000000006</v>
      </c>
      <c r="BA113" s="10">
        <v>-132.43339</v>
      </c>
      <c r="BB113" s="10">
        <v>-391.24337000000003</v>
      </c>
      <c r="BC113" s="10">
        <v>34.155369999999998</v>
      </c>
      <c r="BD113" s="10">
        <v>141.03228999999999</v>
      </c>
      <c r="BE113" s="10">
        <v>-17.543700000000001</v>
      </c>
      <c r="BF113" s="10">
        <v>29.343160000000001</v>
      </c>
      <c r="BG113" s="10">
        <v>5.8442500000000006</v>
      </c>
      <c r="BH113" s="10">
        <v>-39.975940000000001</v>
      </c>
      <c r="BI113" s="10">
        <v>-12.755170000000001</v>
      </c>
      <c r="BJ113" s="10">
        <v>-28.106770000000004</v>
      </c>
      <c r="BK113" s="10">
        <v>93.172539999999998</v>
      </c>
      <c r="BL113" s="10">
        <v>-113.62736</v>
      </c>
      <c r="BM113" s="10">
        <v>-63.316319999999997</v>
      </c>
      <c r="BN113" s="10">
        <v>55.664369999999998</v>
      </c>
      <c r="BP113" s="62"/>
      <c r="BQ113" s="62"/>
      <c r="BR113" s="62"/>
      <c r="BS113" s="62"/>
    </row>
    <row r="114" spans="1:71" s="7" customFormat="1" x14ac:dyDescent="0.2">
      <c r="A114" s="9" t="s">
        <v>55</v>
      </c>
      <c r="B114" s="10">
        <v>7.9000000000000001E-2</v>
      </c>
      <c r="C114" s="10">
        <v>0.13300000000000001</v>
      </c>
      <c r="D114" s="10">
        <v>-0.13300000000000001</v>
      </c>
      <c r="E114" s="10">
        <v>0</v>
      </c>
      <c r="F114" s="10">
        <v>7.9000000000000001E-2</v>
      </c>
      <c r="G114" s="10">
        <v>3.2000000000000001E-2</v>
      </c>
      <c r="H114" s="10">
        <v>0</v>
      </c>
      <c r="I114" s="10">
        <v>5.3999999999999999E-2</v>
      </c>
      <c r="J114" s="10">
        <v>2.5999999999999999E-2</v>
      </c>
      <c r="K114" s="10">
        <v>-4.8000000000000001E-2</v>
      </c>
      <c r="L114" s="10">
        <v>-8.9000000000000079E-2</v>
      </c>
      <c r="M114" s="10">
        <v>0.58799999999999997</v>
      </c>
      <c r="N114" s="10">
        <v>-0.67600000000000005</v>
      </c>
      <c r="O114" s="10">
        <v>1.2999999999999999E-2</v>
      </c>
      <c r="P114" s="10">
        <v>-1.4E-2</v>
      </c>
      <c r="Q114" s="10">
        <v>0.63</v>
      </c>
      <c r="R114" s="10">
        <v>0.13500000000000001</v>
      </c>
      <c r="S114" s="10">
        <v>0.245</v>
      </c>
      <c r="T114" s="10">
        <v>0.251</v>
      </c>
      <c r="U114" s="10">
        <v>-1E-3</v>
      </c>
      <c r="V114" s="10">
        <v>-0.20700000000000002</v>
      </c>
      <c r="W114" s="10">
        <v>3.5000000000000003E-2</v>
      </c>
      <c r="X114" s="10">
        <v>-0.111</v>
      </c>
      <c r="Y114" s="10">
        <v>3.5000000000000003E-2</v>
      </c>
      <c r="Z114" s="10">
        <v>-0.16600000000000001</v>
      </c>
      <c r="AA114" s="10">
        <v>6.4899999999999403E-3</v>
      </c>
      <c r="AB114" s="10">
        <v>-0.27800000000000002</v>
      </c>
      <c r="AC114" s="10">
        <v>0.29516999999999999</v>
      </c>
      <c r="AD114" s="10">
        <v>0.15068999999999999</v>
      </c>
      <c r="AE114" s="10">
        <v>-0.16137000000000001</v>
      </c>
      <c r="AF114" s="10">
        <v>-0.34139000000000003</v>
      </c>
      <c r="AG114" s="10">
        <v>-0.28787000000000001</v>
      </c>
      <c r="AH114" s="10">
        <v>-4.5999999999999999E-3</v>
      </c>
      <c r="AI114" s="10">
        <v>-0.13900000000000001</v>
      </c>
      <c r="AJ114" s="10">
        <v>9.0079999999999993E-2</v>
      </c>
      <c r="AK114" s="10">
        <v>0.29703000000000002</v>
      </c>
      <c r="AL114" s="10">
        <v>0.13592000000000001</v>
      </c>
      <c r="AM114" s="10">
        <v>2.7E-2</v>
      </c>
      <c r="AN114" s="10">
        <v>0</v>
      </c>
      <c r="AO114" s="10">
        <v>0.13411000000000001</v>
      </c>
      <c r="AP114" s="10">
        <v>-2.4180000000000038E-2</v>
      </c>
      <c r="AQ114" s="10">
        <v>1.4432700000000001</v>
      </c>
      <c r="AR114" s="10">
        <v>-1.3812500000000001</v>
      </c>
      <c r="AS114" s="10">
        <v>-6.0600000000000001E-2</v>
      </c>
      <c r="AT114" s="10">
        <v>-2.5600000000000001E-2</v>
      </c>
      <c r="AU114" s="10">
        <v>-5.8749999999999983E-2</v>
      </c>
      <c r="AV114" s="10">
        <v>5.9740000000000001E-2</v>
      </c>
      <c r="AW114" s="10">
        <v>7.8210000000000002E-2</v>
      </c>
      <c r="AX114" s="10">
        <v>-7.1400000000000005E-2</v>
      </c>
      <c r="AY114" s="10">
        <v>-0.12529999999999999</v>
      </c>
      <c r="AZ114" s="10">
        <v>0.3313600000000001</v>
      </c>
      <c r="BA114" s="10">
        <v>0.14197000000000001</v>
      </c>
      <c r="BB114" s="10">
        <v>5.3999999999999999E-2</v>
      </c>
      <c r="BC114" s="10">
        <v>1.1007800000000001</v>
      </c>
      <c r="BD114" s="10">
        <v>-0.96538999999999997</v>
      </c>
      <c r="BE114" s="10">
        <v>-0.51558999999999999</v>
      </c>
      <c r="BF114" s="10">
        <v>2.4850000000000001E-2</v>
      </c>
      <c r="BG114" s="10">
        <v>0.12139</v>
      </c>
      <c r="BH114" s="10">
        <v>-0.63165000000000004</v>
      </c>
      <c r="BI114" s="10">
        <v>-3.0179999999999998E-2</v>
      </c>
      <c r="BJ114" s="10">
        <v>0.12466000000000001</v>
      </c>
      <c r="BK114" s="10">
        <v>0.11133999999999999</v>
      </c>
      <c r="BL114" s="10">
        <v>-4.3369999999999999E-2</v>
      </c>
      <c r="BM114" s="10">
        <v>1.1769999999999999E-2</v>
      </c>
      <c r="BN114" s="10">
        <v>4.4920000000000002E-2</v>
      </c>
      <c r="BP114" s="62"/>
      <c r="BQ114" s="62"/>
      <c r="BR114" s="62"/>
      <c r="BS114" s="62"/>
    </row>
    <row r="115" spans="1:71" s="7" customFormat="1" x14ac:dyDescent="0.2">
      <c r="A115" s="9" t="s">
        <v>299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1.7000000000000001E-4</v>
      </c>
      <c r="BA115" s="10">
        <v>0</v>
      </c>
      <c r="BB115" s="10">
        <v>0</v>
      </c>
      <c r="BC115" s="10">
        <v>0</v>
      </c>
      <c r="BD115" s="10">
        <v>1.7000000000000001E-4</v>
      </c>
      <c r="BE115" s="10">
        <v>-1.7000000000000001E-4</v>
      </c>
      <c r="BF115" s="10">
        <v>0</v>
      </c>
      <c r="BG115" s="10">
        <v>0</v>
      </c>
      <c r="BH115" s="10">
        <v>5.0000000000000002E-5</v>
      </c>
      <c r="BI115" s="10">
        <v>-2.2000000000000001E-4</v>
      </c>
      <c r="BJ115" s="10">
        <v>0</v>
      </c>
      <c r="BK115" s="10">
        <v>0</v>
      </c>
      <c r="BL115" s="10">
        <v>0</v>
      </c>
      <c r="BM115" s="10">
        <v>0</v>
      </c>
      <c r="BN115" s="10">
        <v>0</v>
      </c>
      <c r="BP115" s="62"/>
      <c r="BQ115" s="62"/>
      <c r="BR115" s="62"/>
      <c r="BS115" s="62"/>
    </row>
    <row r="116" spans="1:71" s="7" customFormat="1" x14ac:dyDescent="0.2">
      <c r="A116" s="9" t="s">
        <v>243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4.0000000000000001E-3</v>
      </c>
      <c r="AL116" s="10">
        <v>0</v>
      </c>
      <c r="AM116" s="10">
        <v>0</v>
      </c>
      <c r="AN116" s="10">
        <v>0</v>
      </c>
      <c r="AO116" s="10">
        <v>4.0000000000000001E-3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P116" s="62"/>
      <c r="BQ116" s="62"/>
      <c r="BR116" s="62"/>
      <c r="BS116" s="62"/>
    </row>
    <row r="117" spans="1:71" s="7" customFormat="1" x14ac:dyDescent="0.2">
      <c r="A117" s="9" t="s">
        <v>295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1.6899999999999998E-2</v>
      </c>
      <c r="BA117" s="10">
        <v>0</v>
      </c>
      <c r="BB117" s="10">
        <v>1.6899999999999998E-2</v>
      </c>
      <c r="BC117" s="10">
        <v>0</v>
      </c>
      <c r="BD117" s="10">
        <v>0</v>
      </c>
      <c r="BE117" s="10">
        <v>8.6E-3</v>
      </c>
      <c r="BF117" s="10">
        <v>4.0000000000000001E-3</v>
      </c>
      <c r="BG117" s="10">
        <v>2.5999999999999999E-3</v>
      </c>
      <c r="BH117" s="10">
        <v>0</v>
      </c>
      <c r="BI117" s="10">
        <v>2E-3</v>
      </c>
      <c r="BJ117" s="10">
        <v>1E-3</v>
      </c>
      <c r="BK117" s="10">
        <v>1E-3</v>
      </c>
      <c r="BL117" s="10">
        <v>0</v>
      </c>
      <c r="BM117" s="10">
        <v>0</v>
      </c>
      <c r="BN117" s="10">
        <v>0</v>
      </c>
      <c r="BP117" s="62"/>
      <c r="BQ117" s="62"/>
      <c r="BR117" s="62"/>
      <c r="BS117" s="62"/>
    </row>
    <row r="118" spans="1:71" x14ac:dyDescent="0.25">
      <c r="A118" s="9" t="s">
        <v>56</v>
      </c>
      <c r="B118" s="10">
        <v>0.53100000000000003</v>
      </c>
      <c r="C118" s="10">
        <v>0.26500000000000001</v>
      </c>
      <c r="D118" s="10">
        <v>0</v>
      </c>
      <c r="E118" s="10">
        <v>0.26600000000000001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-0.34399999999999997</v>
      </c>
      <c r="M118" s="10">
        <v>0</v>
      </c>
      <c r="N118" s="10">
        <v>-0.34399999999999997</v>
      </c>
      <c r="O118" s="10">
        <v>0</v>
      </c>
      <c r="P118" s="10">
        <v>0</v>
      </c>
      <c r="Q118" s="10">
        <v>1.05101</v>
      </c>
      <c r="R118" s="10">
        <v>0</v>
      </c>
      <c r="S118" s="10">
        <v>0.45463999999999999</v>
      </c>
      <c r="T118" s="10">
        <v>0.59036999999999995</v>
      </c>
      <c r="U118" s="10">
        <v>6.0000000000000001E-3</v>
      </c>
      <c r="V118" s="10">
        <v>0.71199999999999997</v>
      </c>
      <c r="W118" s="10">
        <v>-6.0000000000000001E-3</v>
      </c>
      <c r="X118" s="10">
        <v>9.2999999999999999E-2</v>
      </c>
      <c r="Y118" s="10">
        <v>0.311</v>
      </c>
      <c r="Z118" s="10">
        <v>0.314</v>
      </c>
      <c r="AA118" s="10">
        <v>0.22199999999999998</v>
      </c>
      <c r="AB118" s="10">
        <v>-0.26100000000000001</v>
      </c>
      <c r="AC118" s="10">
        <v>0.19800000000000001</v>
      </c>
      <c r="AD118" s="10">
        <v>0.182</v>
      </c>
      <c r="AE118" s="10">
        <v>0.10299999999999999</v>
      </c>
      <c r="AF118" s="10">
        <v>30.903760000000002</v>
      </c>
      <c r="AG118" s="10">
        <v>-0.10199999999999999</v>
      </c>
      <c r="AH118" s="10">
        <v>-0.28100000000000003</v>
      </c>
      <c r="AI118" s="10">
        <v>31.291</v>
      </c>
      <c r="AJ118" s="10">
        <v>-4.2399999999999938E-3</v>
      </c>
      <c r="AK118" s="10">
        <v>0.252</v>
      </c>
      <c r="AL118" s="10">
        <v>0.26900000000000002</v>
      </c>
      <c r="AM118" s="10">
        <v>5.5E-2</v>
      </c>
      <c r="AN118" s="10">
        <v>-0.23500000000000001</v>
      </c>
      <c r="AO118" s="10">
        <v>0.16299999999999998</v>
      </c>
      <c r="AP118" s="10">
        <v>-1.25901</v>
      </c>
      <c r="AQ118" s="10">
        <v>0.28999999999999998</v>
      </c>
      <c r="AR118" s="10">
        <v>-0.32999999999999996</v>
      </c>
      <c r="AS118" s="10">
        <v>0.27794000000000002</v>
      </c>
      <c r="AT118" s="10">
        <v>-1.49695</v>
      </c>
      <c r="AU118" s="10">
        <v>1.36836</v>
      </c>
      <c r="AV118" s="10">
        <v>-8.2049999999999998E-2</v>
      </c>
      <c r="AW118" s="10">
        <v>1E-3</v>
      </c>
      <c r="AX118" s="10">
        <v>1.4554100000000001</v>
      </c>
      <c r="AY118" s="10">
        <v>-6.0000000000000001E-3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>
        <v>-2.7899999999999999E-3</v>
      </c>
      <c r="BF118" s="10">
        <v>0</v>
      </c>
      <c r="BG118" s="10">
        <v>0</v>
      </c>
      <c r="BH118" s="10">
        <v>0</v>
      </c>
      <c r="BI118" s="10">
        <v>-2.7899999999999999E-3</v>
      </c>
      <c r="BJ118" s="10">
        <v>-7.0000000000000007E-2</v>
      </c>
      <c r="BK118" s="10">
        <v>0</v>
      </c>
      <c r="BL118" s="10">
        <v>0</v>
      </c>
      <c r="BM118" s="10">
        <v>0</v>
      </c>
      <c r="BN118" s="10">
        <v>-7.0000000000000007E-2</v>
      </c>
      <c r="BP118" s="62"/>
      <c r="BQ118" s="62"/>
      <c r="BR118" s="62"/>
      <c r="BS118" s="62"/>
    </row>
    <row r="119" spans="1:71" x14ac:dyDescent="0.25">
      <c r="A119" s="9" t="s">
        <v>157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0.04</v>
      </c>
      <c r="AG119" s="10">
        <v>0</v>
      </c>
      <c r="AH119" s="10">
        <v>0</v>
      </c>
      <c r="AI119" s="10">
        <v>1.4999999999999999E-2</v>
      </c>
      <c r="AJ119" s="10">
        <v>2.5000000000000001E-2</v>
      </c>
      <c r="AK119" s="10">
        <v>0.10916999999999999</v>
      </c>
      <c r="AL119" s="10">
        <v>5.5399999999999998E-2</v>
      </c>
      <c r="AM119" s="10">
        <v>3.3070000000000002E-2</v>
      </c>
      <c r="AN119" s="10">
        <v>0</v>
      </c>
      <c r="AO119" s="10">
        <v>2.07E-2</v>
      </c>
      <c r="AP119" s="10">
        <v>3.1300000000000001E-2</v>
      </c>
      <c r="AQ119" s="10">
        <v>0</v>
      </c>
      <c r="AR119" s="10">
        <v>1.0200000000000001E-2</v>
      </c>
      <c r="AS119" s="10">
        <v>1.0500000000000001E-2</v>
      </c>
      <c r="AT119" s="10">
        <v>1.06E-2</v>
      </c>
      <c r="AU119" s="10">
        <v>6.2100000000000002E-2</v>
      </c>
      <c r="AV119" s="10">
        <v>1.0200000000000001E-2</v>
      </c>
      <c r="AW119" s="10">
        <v>0</v>
      </c>
      <c r="AX119" s="10">
        <v>5.1900000000000002E-2</v>
      </c>
      <c r="AY119" s="10">
        <v>0</v>
      </c>
      <c r="AZ119" s="10">
        <v>4.3139999999999998E-2</v>
      </c>
      <c r="BA119" s="10">
        <v>0</v>
      </c>
      <c r="BB119" s="10">
        <v>4.3139999999999998E-2</v>
      </c>
      <c r="BC119" s="10">
        <v>0</v>
      </c>
      <c r="BD119" s="10">
        <v>0</v>
      </c>
      <c r="BE119" s="10">
        <v>3.6639999999999999E-2</v>
      </c>
      <c r="BF119" s="10">
        <v>0</v>
      </c>
      <c r="BG119" s="10">
        <v>3.6639999999999999E-2</v>
      </c>
      <c r="BH119" s="10">
        <v>0</v>
      </c>
      <c r="BI119" s="10">
        <v>0</v>
      </c>
      <c r="BJ119" s="10">
        <v>3.7760000000000002E-2</v>
      </c>
      <c r="BK119" s="10">
        <v>3.7760000000000002E-2</v>
      </c>
      <c r="BL119" s="10">
        <v>0</v>
      </c>
      <c r="BM119" s="10">
        <v>0</v>
      </c>
      <c r="BN119" s="10">
        <v>0</v>
      </c>
      <c r="BP119" s="62"/>
      <c r="BQ119" s="62"/>
      <c r="BR119" s="62"/>
      <c r="BS119" s="62"/>
    </row>
    <row r="120" spans="1:71" x14ac:dyDescent="0.25">
      <c r="A120" s="9" t="s">
        <v>155</v>
      </c>
      <c r="B120" s="10">
        <v>8.3593000000000011</v>
      </c>
      <c r="C120" s="10">
        <v>4.38218</v>
      </c>
      <c r="D120" s="10">
        <v>-1.3339400000000001</v>
      </c>
      <c r="E120" s="10">
        <v>2.5931200000000003</v>
      </c>
      <c r="F120" s="10">
        <v>2.71794</v>
      </c>
      <c r="G120" s="10">
        <v>3.0119000000000042</v>
      </c>
      <c r="H120" s="10">
        <v>8.3982100000000024</v>
      </c>
      <c r="I120" s="10">
        <v>-5.3863099999999982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0.09</v>
      </c>
      <c r="AQ120" s="10">
        <v>0</v>
      </c>
      <c r="AR120" s="10">
        <v>0.09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1.1999999999999999E-3</v>
      </c>
      <c r="BH120" s="10">
        <v>-1.1999999999999999E-3</v>
      </c>
      <c r="BI120" s="10">
        <v>0</v>
      </c>
      <c r="BJ120" s="10">
        <v>1.325E-2</v>
      </c>
      <c r="BK120" s="10">
        <v>1.325E-2</v>
      </c>
      <c r="BL120" s="10">
        <v>0</v>
      </c>
      <c r="BM120" s="10">
        <v>0</v>
      </c>
      <c r="BN120" s="10">
        <v>0</v>
      </c>
      <c r="BP120" s="62"/>
      <c r="BQ120" s="62"/>
      <c r="BR120" s="62"/>
      <c r="BS120" s="62"/>
    </row>
    <row r="121" spans="1:71" s="7" customFormat="1" x14ac:dyDescent="0.25">
      <c r="A121" s="34" t="s">
        <v>62</v>
      </c>
      <c r="B121" s="8">
        <v>1976.9149980000002</v>
      </c>
      <c r="C121" s="8">
        <v>1841.9569950000002</v>
      </c>
      <c r="D121" s="8">
        <v>-303.41099900000006</v>
      </c>
      <c r="E121" s="8">
        <v>193.33020000000002</v>
      </c>
      <c r="F121" s="8">
        <v>245.03880200000003</v>
      </c>
      <c r="G121" s="8">
        <v>2633.5420259999992</v>
      </c>
      <c r="H121" s="8">
        <v>-702.63563000000022</v>
      </c>
      <c r="I121" s="8">
        <v>649.47268599999995</v>
      </c>
      <c r="J121" s="8">
        <v>461.21564000000018</v>
      </c>
      <c r="K121" s="8">
        <v>2225.4893299999994</v>
      </c>
      <c r="L121" s="8">
        <v>3316.3765380000009</v>
      </c>
      <c r="M121" s="8">
        <v>1136.4506699999999</v>
      </c>
      <c r="N121" s="8">
        <v>979.69834800000012</v>
      </c>
      <c r="O121" s="8">
        <v>304.31842000000006</v>
      </c>
      <c r="P121" s="8">
        <v>895.90909999999997</v>
      </c>
      <c r="Q121" s="8">
        <v>3474.5806571376556</v>
      </c>
      <c r="R121" s="8">
        <v>119.19490037000003</v>
      </c>
      <c r="S121" s="8">
        <v>2252.6182472616515</v>
      </c>
      <c r="T121" s="8">
        <v>954.70791544600274</v>
      </c>
      <c r="U121" s="8">
        <v>148.05959406000008</v>
      </c>
      <c r="V121" s="8">
        <v>956.50186208312311</v>
      </c>
      <c r="W121" s="8">
        <v>458.70084278012212</v>
      </c>
      <c r="X121" s="8">
        <v>1035.0283380629996</v>
      </c>
      <c r="Y121" s="8">
        <v>709.58761202000039</v>
      </c>
      <c r="Z121" s="8">
        <v>-1246.8149307799995</v>
      </c>
      <c r="AA121" s="8">
        <v>-4639.2774746191353</v>
      </c>
      <c r="AB121" s="8">
        <v>-2505.6670529900007</v>
      </c>
      <c r="AC121" s="8">
        <v>-859.6473655991349</v>
      </c>
      <c r="AD121" s="8">
        <v>-273.53113799999983</v>
      </c>
      <c r="AE121" s="8">
        <v>-1000.4319180299998</v>
      </c>
      <c r="AF121" s="8">
        <v>-2173.5708078178241</v>
      </c>
      <c r="AG121" s="8">
        <v>-586.54829674999985</v>
      </c>
      <c r="AH121" s="8">
        <v>-2231.9854600000008</v>
      </c>
      <c r="AI121" s="8">
        <v>804.81863999999985</v>
      </c>
      <c r="AJ121" s="8">
        <v>-159.85569106782503</v>
      </c>
      <c r="AK121" s="8">
        <v>1330.5473450899999</v>
      </c>
      <c r="AL121" s="8">
        <v>-356.68607915000001</v>
      </c>
      <c r="AM121" s="8">
        <v>1045.6195746600001</v>
      </c>
      <c r="AN121" s="8">
        <v>479.66487633000025</v>
      </c>
      <c r="AO121" s="8">
        <v>161.94897324999974</v>
      </c>
      <c r="AP121" s="8">
        <v>2665.173813771346</v>
      </c>
      <c r="AQ121" s="8">
        <v>761.24464607478342</v>
      </c>
      <c r="AR121" s="8">
        <v>-140.54511000000011</v>
      </c>
      <c r="AS121" s="8">
        <v>680.48854083656352</v>
      </c>
      <c r="AT121" s="8">
        <v>1363.9857368599992</v>
      </c>
      <c r="AU121" s="8">
        <v>-2852.9278038000002</v>
      </c>
      <c r="AV121" s="8">
        <v>391.61381000000023</v>
      </c>
      <c r="AW121" s="8">
        <v>1141.6616282500006</v>
      </c>
      <c r="AX121" s="8">
        <v>-1351.9335005899993</v>
      </c>
      <c r="AY121" s="8">
        <v>-3034.2697414600016</v>
      </c>
      <c r="AZ121" s="8">
        <v>3145.2207948999985</v>
      </c>
      <c r="BA121" s="8">
        <v>853.52119489999916</v>
      </c>
      <c r="BB121" s="8">
        <v>-56.368240000000704</v>
      </c>
      <c r="BC121" s="8">
        <v>1826.1523400000001</v>
      </c>
      <c r="BD121" s="8">
        <v>521.91549999999984</v>
      </c>
      <c r="BE121" s="8">
        <v>-1901.5129143800004</v>
      </c>
      <c r="BF121" s="8">
        <v>-418.39785000000023</v>
      </c>
      <c r="BG121" s="8">
        <v>1019.1284700000001</v>
      </c>
      <c r="BH121" s="8">
        <v>-580.75882000000036</v>
      </c>
      <c r="BI121" s="8">
        <v>-1921.48471438</v>
      </c>
      <c r="BJ121" s="8">
        <v>468.5166473366869</v>
      </c>
      <c r="BK121" s="8">
        <v>508.7587299999995</v>
      </c>
      <c r="BL121" s="8">
        <v>-476.27718999999991</v>
      </c>
      <c r="BM121" s="8">
        <v>592.92692</v>
      </c>
      <c r="BN121" s="8">
        <v>-156.89181266331275</v>
      </c>
      <c r="BP121" s="62"/>
      <c r="BQ121" s="62"/>
      <c r="BR121" s="62"/>
      <c r="BS121" s="62"/>
    </row>
    <row r="122" spans="1:71" x14ac:dyDescent="0.25">
      <c r="AK122" s="53">
        <v>0</v>
      </c>
      <c r="AL122" s="53">
        <v>0</v>
      </c>
      <c r="AM122" s="53">
        <v>0</v>
      </c>
      <c r="AN122" s="53">
        <v>0</v>
      </c>
      <c r="AO122" s="53">
        <v>0</v>
      </c>
      <c r="AP122" s="53">
        <v>0</v>
      </c>
      <c r="AQ122" s="53">
        <v>0</v>
      </c>
      <c r="AR122" s="53">
        <v>0</v>
      </c>
      <c r="AS122" s="53">
        <v>0</v>
      </c>
      <c r="AT122" s="53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</row>
    <row r="123" spans="1:71" x14ac:dyDescent="0.25">
      <c r="A123" s="23" t="s">
        <v>119</v>
      </c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</row>
    <row r="124" spans="1:71" x14ac:dyDescent="0.25"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</row>
    <row r="125" spans="1:71" x14ac:dyDescent="0.25">
      <c r="B125" s="53">
        <f>SUM(B4:B120)-B121</f>
        <v>0</v>
      </c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</row>
  </sheetData>
  <sortState ref="AV4:BK101">
    <sortCondition ref="AV4:AV101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R64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X1"/>
    </sheetView>
  </sheetViews>
  <sheetFormatPr defaultColWidth="12.6640625" defaultRowHeight="13.15" outlineLevelCol="1" x14ac:dyDescent="0.25"/>
  <cols>
    <col min="1" max="1" width="43.109375" style="4" customWidth="1"/>
    <col min="2" max="2" width="6.88671875" style="4" customWidth="1"/>
    <col min="3" max="3" width="9.109375" style="4" customWidth="1"/>
    <col min="4" max="7" width="9.109375" style="4" hidden="1" customWidth="1" outlineLevel="1"/>
    <col min="8" max="8" width="9.109375" style="4" customWidth="1" collapsed="1"/>
    <col min="9" max="12" width="9.109375" style="4" hidden="1" customWidth="1" outlineLevel="1"/>
    <col min="13" max="13" width="9.109375" style="4" customWidth="1" collapsed="1"/>
    <col min="14" max="17" width="9.109375" style="4" hidden="1" customWidth="1" outlineLevel="1"/>
    <col min="18" max="18" width="9.109375" style="4" customWidth="1" collapsed="1"/>
    <col min="19" max="22" width="9.109375" style="4" hidden="1" customWidth="1" outlineLevel="1"/>
    <col min="23" max="23" width="9.109375" style="4" customWidth="1" collapsed="1"/>
    <col min="24" max="27" width="9.109375" style="4" hidden="1" customWidth="1" outlineLevel="1"/>
    <col min="28" max="28" width="9.109375" style="4" customWidth="1" collapsed="1"/>
    <col min="29" max="32" width="9.109375" style="4" hidden="1" customWidth="1" outlineLevel="1"/>
    <col min="33" max="33" width="9.109375" style="4" customWidth="1" collapsed="1"/>
    <col min="34" max="34" width="9.109375" style="4" hidden="1" customWidth="1" outlineLevel="1"/>
    <col min="35" max="37" width="9.109375" style="4" hidden="1" customWidth="1" outlineLevel="1" collapsed="1"/>
    <col min="38" max="38" width="9.109375" style="4" customWidth="1" collapsed="1"/>
    <col min="39" max="42" width="9.109375" style="4" hidden="1" customWidth="1" outlineLevel="1" collapsed="1"/>
    <col min="43" max="43" width="9.109375" style="4" customWidth="1" collapsed="1"/>
    <col min="44" max="47" width="9.109375" style="4" hidden="1" customWidth="1" outlineLevel="1"/>
    <col min="48" max="48" width="9.109375" style="4" customWidth="1" collapsed="1"/>
    <col min="49" max="52" width="9.109375" style="4" hidden="1" customWidth="1" outlineLevel="1"/>
    <col min="53" max="53" width="9.109375" style="4" customWidth="1" collapsed="1"/>
    <col min="54" max="57" width="9.109375" style="4" hidden="1" customWidth="1" outlineLevel="1"/>
    <col min="58" max="58" width="9.109375" style="4" customWidth="1" collapsed="1"/>
    <col min="59" max="62" width="9.109375" style="4" hidden="1" customWidth="1" outlineLevel="1"/>
    <col min="63" max="63" width="9.109375" style="4" customWidth="1" collapsed="1"/>
    <col min="64" max="67" width="9.109375" style="4" customWidth="1"/>
    <col min="68" max="16384" width="12.6640625" style="4"/>
  </cols>
  <sheetData>
    <row r="1" spans="1:70" s="14" customFormat="1" ht="33.049999999999997" customHeight="1" x14ac:dyDescent="0.25">
      <c r="A1" s="59" t="s">
        <v>159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</row>
    <row r="2" spans="1:7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>
        <v>0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  <c r="Z2" s="3"/>
      <c r="AA2" s="30"/>
      <c r="AB2" s="3"/>
      <c r="AC2" s="30"/>
      <c r="AD2" s="3"/>
      <c r="AE2" s="3"/>
      <c r="AF2" s="3"/>
      <c r="AG2" s="3"/>
      <c r="AH2" s="3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V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N2" s="31"/>
      <c r="BO2" s="31" t="s">
        <v>120</v>
      </c>
    </row>
    <row r="3" spans="1:70" s="15" customFormat="1" ht="41.35" customHeight="1" x14ac:dyDescent="0.3">
      <c r="A3" s="28" t="s">
        <v>61</v>
      </c>
      <c r="B3" s="28" t="s">
        <v>183</v>
      </c>
      <c r="C3" s="5">
        <v>2013</v>
      </c>
      <c r="D3" s="5" t="s">
        <v>248</v>
      </c>
      <c r="E3" s="5" t="s">
        <v>249</v>
      </c>
      <c r="F3" s="5" t="s">
        <v>250</v>
      </c>
      <c r="G3" s="5" t="s">
        <v>251</v>
      </c>
      <c r="H3" s="5">
        <v>2014</v>
      </c>
      <c r="I3" s="5" t="s">
        <v>252</v>
      </c>
      <c r="J3" s="5" t="s">
        <v>253</v>
      </c>
      <c r="K3" s="5" t="s">
        <v>254</v>
      </c>
      <c r="L3" s="5" t="s">
        <v>255</v>
      </c>
      <c r="M3" s="5">
        <v>2015</v>
      </c>
      <c r="N3" s="5" t="s">
        <v>256</v>
      </c>
      <c r="O3" s="5" t="s">
        <v>257</v>
      </c>
      <c r="P3" s="5" t="s">
        <v>258</v>
      </c>
      <c r="Q3" s="5" t="s">
        <v>259</v>
      </c>
      <c r="R3" s="5">
        <v>2016</v>
      </c>
      <c r="S3" s="5" t="s">
        <v>260</v>
      </c>
      <c r="T3" s="5" t="s">
        <v>261</v>
      </c>
      <c r="U3" s="5" t="s">
        <v>262</v>
      </c>
      <c r="V3" s="5" t="s">
        <v>263</v>
      </c>
      <c r="W3" s="5">
        <v>2017</v>
      </c>
      <c r="X3" s="5" t="s">
        <v>264</v>
      </c>
      <c r="Y3" s="5" t="s">
        <v>265</v>
      </c>
      <c r="Z3" s="5" t="s">
        <v>266</v>
      </c>
      <c r="AA3" s="6" t="s">
        <v>267</v>
      </c>
      <c r="AB3" s="5">
        <v>2018</v>
      </c>
      <c r="AC3" s="5" t="s">
        <v>268</v>
      </c>
      <c r="AD3" s="5" t="s">
        <v>269</v>
      </c>
      <c r="AE3" s="6" t="s">
        <v>270</v>
      </c>
      <c r="AF3" s="6" t="s">
        <v>271</v>
      </c>
      <c r="AG3" s="5">
        <v>2019</v>
      </c>
      <c r="AH3" s="5" t="s">
        <v>272</v>
      </c>
      <c r="AI3" s="5" t="s">
        <v>273</v>
      </c>
      <c r="AJ3" s="5" t="s">
        <v>274</v>
      </c>
      <c r="AK3" s="5" t="s">
        <v>275</v>
      </c>
      <c r="AL3" s="5">
        <v>2020</v>
      </c>
      <c r="AM3" s="5" t="s">
        <v>276</v>
      </c>
      <c r="AN3" s="5" t="s">
        <v>277</v>
      </c>
      <c r="AO3" s="5" t="s">
        <v>278</v>
      </c>
      <c r="AP3" s="5" t="s">
        <v>279</v>
      </c>
      <c r="AQ3" s="5">
        <v>2021</v>
      </c>
      <c r="AR3" s="5" t="s">
        <v>246</v>
      </c>
      <c r="AS3" s="5" t="s">
        <v>280</v>
      </c>
      <c r="AT3" s="5" t="s">
        <v>281</v>
      </c>
      <c r="AU3" s="5" t="s">
        <v>282</v>
      </c>
      <c r="AV3" s="5">
        <v>2022</v>
      </c>
      <c r="AW3" s="5" t="s">
        <v>283</v>
      </c>
      <c r="AX3" s="5" t="s">
        <v>286</v>
      </c>
      <c r="AY3" s="5" t="s">
        <v>288</v>
      </c>
      <c r="AZ3" s="5" t="s">
        <v>290</v>
      </c>
      <c r="BA3" s="5">
        <v>2023</v>
      </c>
      <c r="BB3" s="5" t="s">
        <v>292</v>
      </c>
      <c r="BC3" s="5" t="s">
        <v>293</v>
      </c>
      <c r="BD3" s="5" t="s">
        <v>296</v>
      </c>
      <c r="BE3" s="5" t="s">
        <v>297</v>
      </c>
      <c r="BF3" s="5">
        <v>2024</v>
      </c>
      <c r="BG3" s="5" t="s">
        <v>300</v>
      </c>
      <c r="BH3" s="5" t="s">
        <v>303</v>
      </c>
      <c r="BI3" s="5" t="s">
        <v>305</v>
      </c>
      <c r="BJ3" s="5" t="s">
        <v>306</v>
      </c>
      <c r="BK3" s="5">
        <v>2025</v>
      </c>
      <c r="BL3" s="5" t="s">
        <v>309</v>
      </c>
      <c r="BM3" s="5" t="s">
        <v>311</v>
      </c>
      <c r="BN3" s="5" t="s">
        <v>312</v>
      </c>
      <c r="BO3" s="5" t="s">
        <v>313</v>
      </c>
    </row>
    <row r="4" spans="1:70" ht="26.3" x14ac:dyDescent="0.25">
      <c r="A4" s="16" t="s">
        <v>63</v>
      </c>
      <c r="B4" s="43" t="s">
        <v>184</v>
      </c>
      <c r="C4" s="44">
        <v>0.26877000000000018</v>
      </c>
      <c r="D4" s="44">
        <v>6.800000000000006E-2</v>
      </c>
      <c r="E4" s="44">
        <v>1.58728</v>
      </c>
      <c r="F4" s="44">
        <v>-2.5529999999999999</v>
      </c>
      <c r="G4" s="44">
        <v>1.16649</v>
      </c>
      <c r="H4" s="44">
        <v>-2.39479</v>
      </c>
      <c r="I4" s="17">
        <v>-3.2121999999999997</v>
      </c>
      <c r="J4" s="17">
        <v>-0.55023</v>
      </c>
      <c r="K4" s="17">
        <v>1.9091499999999999</v>
      </c>
      <c r="L4" s="17">
        <v>-0.54151000000000005</v>
      </c>
      <c r="M4" s="17">
        <v>71.491349999999997</v>
      </c>
      <c r="N4" s="17">
        <v>-3.9016700000000002</v>
      </c>
      <c r="O4" s="17">
        <v>69.265519999999995</v>
      </c>
      <c r="P4" s="17">
        <v>4.0024600000000001</v>
      </c>
      <c r="Q4" s="17">
        <v>2.1250399999999998</v>
      </c>
      <c r="R4" s="17">
        <v>50.166730000000001</v>
      </c>
      <c r="S4" s="17">
        <v>-0.68459999999999999</v>
      </c>
      <c r="T4" s="17">
        <v>-3.41473</v>
      </c>
      <c r="U4" s="17">
        <v>42.936109999999999</v>
      </c>
      <c r="V4" s="17">
        <v>11.32995</v>
      </c>
      <c r="W4" s="17">
        <v>24.313209999999998</v>
      </c>
      <c r="X4" s="17">
        <v>3.9311799999999999</v>
      </c>
      <c r="Y4" s="17">
        <v>9.9528300000000005</v>
      </c>
      <c r="Z4" s="17">
        <v>9.2204499999999996</v>
      </c>
      <c r="AA4" s="17">
        <v>1.20875</v>
      </c>
      <c r="AB4" s="17">
        <v>90.317520000000002</v>
      </c>
      <c r="AC4" s="17">
        <v>84.524330000000006</v>
      </c>
      <c r="AD4" s="17">
        <v>2.7414499999999999</v>
      </c>
      <c r="AE4" s="17">
        <v>-1.2663800000000001</v>
      </c>
      <c r="AF4" s="17">
        <v>4.3181200000000004</v>
      </c>
      <c r="AG4" s="17">
        <v>15.45119</v>
      </c>
      <c r="AH4" s="17">
        <v>6.3837099999999998</v>
      </c>
      <c r="AI4" s="17">
        <v>1.51258</v>
      </c>
      <c r="AJ4" s="17">
        <v>-0.46322000000000002</v>
      </c>
      <c r="AK4" s="17">
        <v>8.0181199999999997</v>
      </c>
      <c r="AL4" s="17">
        <v>3.3838700000000004</v>
      </c>
      <c r="AM4" s="17">
        <v>4.6613800000000003</v>
      </c>
      <c r="AN4" s="17">
        <v>-0.56071000000000004</v>
      </c>
      <c r="AO4" s="17">
        <v>1.02695</v>
      </c>
      <c r="AP4" s="17">
        <v>-1.7437499999999999</v>
      </c>
      <c r="AQ4" s="17">
        <v>1.9663000000000004</v>
      </c>
      <c r="AR4" s="17">
        <v>1.6316600000000001</v>
      </c>
      <c r="AS4" s="17">
        <v>1.2783500000000001</v>
      </c>
      <c r="AT4" s="17">
        <v>-3.8694299999999999</v>
      </c>
      <c r="AU4" s="17">
        <v>2.9257200000000001</v>
      </c>
      <c r="AV4" s="17">
        <v>20.787430000000001</v>
      </c>
      <c r="AW4" s="17">
        <v>11.145960000000001</v>
      </c>
      <c r="AX4" s="17">
        <v>6.1260599999999998</v>
      </c>
      <c r="AY4" s="17">
        <v>2.46095</v>
      </c>
      <c r="AZ4" s="17">
        <v>1.05446</v>
      </c>
      <c r="BA4" s="17">
        <v>-33.34143000000001</v>
      </c>
      <c r="BB4" s="17">
        <v>-25.572310000000002</v>
      </c>
      <c r="BC4" s="17">
        <v>27.006589999999999</v>
      </c>
      <c r="BD4" s="17">
        <v>-35.114730000000002</v>
      </c>
      <c r="BE4" s="17">
        <v>0.33901999999999999</v>
      </c>
      <c r="BF4" s="17">
        <v>19.168100000000003</v>
      </c>
      <c r="BG4" s="17">
        <v>3.3060800000000001</v>
      </c>
      <c r="BH4" s="17">
        <v>3.6127799999999999</v>
      </c>
      <c r="BI4" s="17">
        <v>2.5247600000000001</v>
      </c>
      <c r="BJ4" s="17">
        <v>9.7244799999999998</v>
      </c>
      <c r="BK4" s="17">
        <v>37.782859999999999</v>
      </c>
      <c r="BL4" s="17">
        <v>14.00417</v>
      </c>
      <c r="BM4" s="17">
        <v>12.67292</v>
      </c>
      <c r="BN4" s="17">
        <v>-14.954599999999999</v>
      </c>
      <c r="BO4" s="17">
        <v>26.060369999999999</v>
      </c>
      <c r="BP4" s="54"/>
      <c r="BQ4" s="54"/>
      <c r="BR4" s="54"/>
    </row>
    <row r="5" spans="1:70" ht="27.1" customHeight="1" x14ac:dyDescent="0.25">
      <c r="A5" s="16" t="s">
        <v>64</v>
      </c>
      <c r="B5" s="43" t="s">
        <v>185</v>
      </c>
      <c r="C5" s="44">
        <v>1350.7891300000003</v>
      </c>
      <c r="D5" s="44">
        <v>1215.4361100000001</v>
      </c>
      <c r="E5" s="44">
        <v>148.61792000000003</v>
      </c>
      <c r="F5" s="44">
        <v>262.27492000000001</v>
      </c>
      <c r="G5" s="44">
        <v>-275.53981999999996</v>
      </c>
      <c r="H5" s="44">
        <v>3257.2614335793305</v>
      </c>
      <c r="I5" s="17">
        <v>1305.7521900000002</v>
      </c>
      <c r="J5" s="17">
        <v>1328.51126357933</v>
      </c>
      <c r="K5" s="17">
        <v>1820.9115099999999</v>
      </c>
      <c r="L5" s="17">
        <v>-1197.91353</v>
      </c>
      <c r="M5" s="17">
        <v>350.46111000000002</v>
      </c>
      <c r="N5" s="17">
        <v>986.35568000000001</v>
      </c>
      <c r="O5" s="17">
        <v>-104.08547</v>
      </c>
      <c r="P5" s="17">
        <v>-135.16602</v>
      </c>
      <c r="Q5" s="17">
        <v>-396.64308</v>
      </c>
      <c r="R5" s="17">
        <v>6746.1323799999991</v>
      </c>
      <c r="S5" s="17">
        <v>750.91308000000004</v>
      </c>
      <c r="T5" s="17">
        <v>453.24040000000002</v>
      </c>
      <c r="U5" s="17">
        <v>4363.8830399999997</v>
      </c>
      <c r="V5" s="17">
        <v>1178.0958599999999</v>
      </c>
      <c r="W5" s="17">
        <v>3973.7005937584304</v>
      </c>
      <c r="X5" s="17">
        <v>2005.9851074060005</v>
      </c>
      <c r="Y5" s="17">
        <v>1739.7858263524301</v>
      </c>
      <c r="Z5" s="17">
        <v>-26.007359999999998</v>
      </c>
      <c r="AA5" s="17">
        <v>253.93701999999999</v>
      </c>
      <c r="AB5" s="17">
        <v>4377.6103899999998</v>
      </c>
      <c r="AC5" s="17">
        <v>2150.5640800000001</v>
      </c>
      <c r="AD5" s="17">
        <v>-310.91879999999998</v>
      </c>
      <c r="AE5" s="17">
        <v>1309.0282</v>
      </c>
      <c r="AF5" s="17">
        <v>1228.9369099999999</v>
      </c>
      <c r="AG5" s="17">
        <v>4934.354608097633</v>
      </c>
      <c r="AH5" s="17">
        <v>2810.66201</v>
      </c>
      <c r="AI5" s="17">
        <v>-735.60803190236686</v>
      </c>
      <c r="AJ5" s="17">
        <v>1813.76088</v>
      </c>
      <c r="AK5" s="17">
        <v>1045.5397499999999</v>
      </c>
      <c r="AL5" s="17">
        <v>5816.0173800000002</v>
      </c>
      <c r="AM5" s="17">
        <v>1689.7195200000001</v>
      </c>
      <c r="AN5" s="17">
        <v>2292.5227100000002</v>
      </c>
      <c r="AO5" s="17">
        <v>1092.52945</v>
      </c>
      <c r="AP5" s="17">
        <v>741.24570000000006</v>
      </c>
      <c r="AQ5" s="17">
        <v>161.87762999999995</v>
      </c>
      <c r="AR5" s="17">
        <v>585.64962000000003</v>
      </c>
      <c r="AS5" s="17">
        <v>505.70726999999999</v>
      </c>
      <c r="AT5" s="17">
        <v>418.07744000000002</v>
      </c>
      <c r="AU5" s="17">
        <v>-1347.5567000000001</v>
      </c>
      <c r="AV5" s="17">
        <v>2890.6829900000002</v>
      </c>
      <c r="AW5" s="17">
        <v>842.01745000000005</v>
      </c>
      <c r="AX5" s="17">
        <v>332.47629000000001</v>
      </c>
      <c r="AY5" s="17">
        <v>2756.9393300000002</v>
      </c>
      <c r="AZ5" s="17">
        <v>-1040.75008</v>
      </c>
      <c r="BA5" s="17">
        <v>962.86950000000002</v>
      </c>
      <c r="BB5" s="17">
        <v>1624.8164200000001</v>
      </c>
      <c r="BC5" s="17">
        <v>258.00894</v>
      </c>
      <c r="BD5" s="17">
        <v>959.61365000000001</v>
      </c>
      <c r="BE5" s="17">
        <v>-1879.56951</v>
      </c>
      <c r="BF5" s="17">
        <v>-1812.2191600000001</v>
      </c>
      <c r="BG5" s="17">
        <v>446.12092000000001</v>
      </c>
      <c r="BH5" s="17">
        <v>-241.67741000000001</v>
      </c>
      <c r="BI5" s="17">
        <v>-1934.8382300000001</v>
      </c>
      <c r="BJ5" s="17">
        <v>-81.824439999999996</v>
      </c>
      <c r="BK5" s="17">
        <v>-7476.8489300000001</v>
      </c>
      <c r="BL5" s="17">
        <v>-860.13888999999995</v>
      </c>
      <c r="BM5" s="17">
        <v>-1125.45497</v>
      </c>
      <c r="BN5" s="17">
        <v>-3549.72127</v>
      </c>
      <c r="BO5" s="17">
        <v>-1941.5337999999999</v>
      </c>
    </row>
    <row r="6" spans="1:70" x14ac:dyDescent="0.25">
      <c r="A6" s="18" t="s">
        <v>65</v>
      </c>
      <c r="B6" s="45" t="s">
        <v>186</v>
      </c>
      <c r="C6" s="37">
        <v>30.865229999999997</v>
      </c>
      <c r="D6" s="37">
        <v>34.675000000000004</v>
      </c>
      <c r="E6" s="37">
        <v>-0.52489999999999992</v>
      </c>
      <c r="F6" s="37">
        <v>-40.945570000000004</v>
      </c>
      <c r="G6" s="37">
        <v>37.660699999999999</v>
      </c>
      <c r="H6" s="37">
        <v>35.658299999999997</v>
      </c>
      <c r="I6" s="37">
        <v>23.7881</v>
      </c>
      <c r="J6" s="37">
        <v>-31.845500000000001</v>
      </c>
      <c r="K6" s="37">
        <v>37.439700000000002</v>
      </c>
      <c r="L6" s="37">
        <v>6.2759999999999998</v>
      </c>
      <c r="M6" s="37">
        <v>33.993480000000005</v>
      </c>
      <c r="N6" s="37">
        <v>10.147600000000001</v>
      </c>
      <c r="O6" s="37">
        <v>-8.8432999999999993</v>
      </c>
      <c r="P6" s="37">
        <v>23.06063</v>
      </c>
      <c r="Q6" s="37">
        <v>9.6285500000000006</v>
      </c>
      <c r="R6" s="37">
        <v>-506.79243999999994</v>
      </c>
      <c r="S6" s="37">
        <v>58.201749999999997</v>
      </c>
      <c r="T6" s="37">
        <v>21.00264</v>
      </c>
      <c r="U6" s="37">
        <v>-12.509869999999999</v>
      </c>
      <c r="V6" s="37">
        <v>-573.48695999999995</v>
      </c>
      <c r="W6" s="37">
        <v>-76.513059999999996</v>
      </c>
      <c r="X6" s="37">
        <v>-53.243659999999998</v>
      </c>
      <c r="Y6" s="37">
        <v>-15.71692</v>
      </c>
      <c r="Z6" s="37">
        <v>-3.22593</v>
      </c>
      <c r="AA6" s="37">
        <v>-4.3265500000000001</v>
      </c>
      <c r="AB6" s="37">
        <v>406.76499000000001</v>
      </c>
      <c r="AC6" s="37">
        <v>30.226209999999998</v>
      </c>
      <c r="AD6" s="37">
        <v>7.3776999999999999</v>
      </c>
      <c r="AE6" s="37">
        <v>30.229970000000002</v>
      </c>
      <c r="AF6" s="37">
        <v>338.93110999999999</v>
      </c>
      <c r="AG6" s="37">
        <v>90.750880000000009</v>
      </c>
      <c r="AH6" s="37">
        <v>35.449750000000002</v>
      </c>
      <c r="AI6" s="37">
        <v>80.802340000000001</v>
      </c>
      <c r="AJ6" s="37">
        <v>3.9256199999999999</v>
      </c>
      <c r="AK6" s="37">
        <v>-29.426829999999999</v>
      </c>
      <c r="AL6" s="37">
        <v>63.854440000000004</v>
      </c>
      <c r="AM6" s="37">
        <v>33.865929999999999</v>
      </c>
      <c r="AN6" s="37">
        <v>29.00309</v>
      </c>
      <c r="AO6" s="37">
        <v>5.4048100000000003</v>
      </c>
      <c r="AP6" s="37">
        <v>-4.4193899999999999</v>
      </c>
      <c r="AQ6" s="37">
        <v>-21.556179999999998</v>
      </c>
      <c r="AR6" s="37">
        <v>-10.46902</v>
      </c>
      <c r="AS6" s="37">
        <v>23.362189999999998</v>
      </c>
      <c r="AT6" s="37">
        <v>44.828569999999999</v>
      </c>
      <c r="AU6" s="37">
        <v>-79.277919999999995</v>
      </c>
      <c r="AV6" s="37">
        <v>-8.6069400000000087</v>
      </c>
      <c r="AW6" s="37">
        <v>53.284889999999997</v>
      </c>
      <c r="AX6" s="37">
        <v>22.31474</v>
      </c>
      <c r="AY6" s="37">
        <v>1.85676</v>
      </c>
      <c r="AZ6" s="37">
        <v>-86.063329999999993</v>
      </c>
      <c r="BA6" s="37">
        <v>68.793139999999994</v>
      </c>
      <c r="BB6" s="37">
        <v>41.74447</v>
      </c>
      <c r="BC6" s="37">
        <v>7.3232799999999996</v>
      </c>
      <c r="BD6" s="37">
        <v>9.0471500000000002</v>
      </c>
      <c r="BE6" s="37">
        <v>10.678240000000001</v>
      </c>
      <c r="BF6" s="37">
        <v>-233.25933000000001</v>
      </c>
      <c r="BG6" s="37">
        <v>17.245819999999998</v>
      </c>
      <c r="BH6" s="37">
        <v>-4.9754199999999997</v>
      </c>
      <c r="BI6" s="37">
        <v>-255.75611000000001</v>
      </c>
      <c r="BJ6" s="37">
        <v>10.226380000000001</v>
      </c>
      <c r="BK6" s="37">
        <v>93.552220000000005</v>
      </c>
      <c r="BL6" s="37">
        <v>33.22831</v>
      </c>
      <c r="BM6" s="37">
        <v>12.403269999999999</v>
      </c>
      <c r="BN6" s="37">
        <v>9.8998299999999997</v>
      </c>
      <c r="BO6" s="37">
        <v>38.020809999999997</v>
      </c>
    </row>
    <row r="7" spans="1:70" x14ac:dyDescent="0.25">
      <c r="A7" s="18" t="s">
        <v>66</v>
      </c>
      <c r="B7" s="45" t="s">
        <v>187</v>
      </c>
      <c r="C7" s="37">
        <v>864.66891999999996</v>
      </c>
      <c r="D7" s="37">
        <v>936.93559999999991</v>
      </c>
      <c r="E7" s="37">
        <v>-36.323349999999998</v>
      </c>
      <c r="F7" s="37">
        <v>328.21720000000005</v>
      </c>
      <c r="G7" s="37">
        <v>-364.16052999999999</v>
      </c>
      <c r="H7" s="37">
        <v>3353.5462435793302</v>
      </c>
      <c r="I7" s="37">
        <v>1319.7828200000001</v>
      </c>
      <c r="J7" s="37">
        <v>1293.8276135793299</v>
      </c>
      <c r="K7" s="37">
        <v>1777.4735599999999</v>
      </c>
      <c r="L7" s="37">
        <v>-1037.53775</v>
      </c>
      <c r="M7" s="37">
        <v>765.98811999999998</v>
      </c>
      <c r="N7" s="37">
        <v>911.18907999999999</v>
      </c>
      <c r="O7" s="37">
        <v>99.29907</v>
      </c>
      <c r="P7" s="37">
        <v>-200.62881999999999</v>
      </c>
      <c r="Q7" s="37">
        <v>-43.871209999999998</v>
      </c>
      <c r="R7" s="37">
        <v>6344.4990100000005</v>
      </c>
      <c r="S7" s="37">
        <v>516.55538000000001</v>
      </c>
      <c r="T7" s="37">
        <v>273.93016999999998</v>
      </c>
      <c r="U7" s="37">
        <v>3944.6262299999999</v>
      </c>
      <c r="V7" s="37">
        <v>1609.38723</v>
      </c>
      <c r="W7" s="37">
        <v>4103.7013337584303</v>
      </c>
      <c r="X7" s="37">
        <v>1843.3125074060003</v>
      </c>
      <c r="Y7" s="37">
        <v>1604.9804863524303</v>
      </c>
      <c r="Z7" s="37">
        <v>626.41314</v>
      </c>
      <c r="AA7" s="37">
        <v>28.995200000000001</v>
      </c>
      <c r="AB7" s="37">
        <v>4324.2484999999997</v>
      </c>
      <c r="AC7" s="37">
        <v>1896.50854</v>
      </c>
      <c r="AD7" s="37">
        <v>907.66688999999997</v>
      </c>
      <c r="AE7" s="37">
        <v>1112.91677</v>
      </c>
      <c r="AF7" s="37">
        <v>407.15629999999999</v>
      </c>
      <c r="AG7" s="37">
        <v>7728.8629680976328</v>
      </c>
      <c r="AH7" s="37">
        <v>2549.9440599999998</v>
      </c>
      <c r="AI7" s="37">
        <v>2158.8745380976334</v>
      </c>
      <c r="AJ7" s="37">
        <v>1626.8769199999999</v>
      </c>
      <c r="AK7" s="37">
        <v>1393.1674499999999</v>
      </c>
      <c r="AL7" s="37">
        <v>4652.0384999999997</v>
      </c>
      <c r="AM7" s="37">
        <v>1435.1420700000001</v>
      </c>
      <c r="AN7" s="37">
        <v>2164.4429399999999</v>
      </c>
      <c r="AO7" s="37">
        <v>725.84451999999999</v>
      </c>
      <c r="AP7" s="37">
        <v>326.60897</v>
      </c>
      <c r="AQ7" s="37">
        <v>-1944.06242</v>
      </c>
      <c r="AR7" s="37">
        <v>116.66154</v>
      </c>
      <c r="AS7" s="37">
        <v>387.60867999999999</v>
      </c>
      <c r="AT7" s="37">
        <v>-651.08765000000005</v>
      </c>
      <c r="AU7" s="37">
        <v>-1797.2449899999999</v>
      </c>
      <c r="AV7" s="37">
        <v>2379.1591600000002</v>
      </c>
      <c r="AW7" s="37">
        <v>274.65213</v>
      </c>
      <c r="AX7" s="37">
        <v>84.822940000000003</v>
      </c>
      <c r="AY7" s="37">
        <v>2307.7325300000002</v>
      </c>
      <c r="AZ7" s="37">
        <v>-288.04844000000003</v>
      </c>
      <c r="BA7" s="37">
        <v>-860.2036300000002</v>
      </c>
      <c r="BB7" s="37">
        <v>1077.6385399999999</v>
      </c>
      <c r="BC7" s="37">
        <v>140.86058</v>
      </c>
      <c r="BD7" s="37">
        <v>726.2962</v>
      </c>
      <c r="BE7" s="37">
        <v>-2804.9989500000001</v>
      </c>
      <c r="BF7" s="37">
        <v>-3411.0430200000001</v>
      </c>
      <c r="BG7" s="37">
        <v>-11.787929999999999</v>
      </c>
      <c r="BH7" s="37">
        <v>-861.52909</v>
      </c>
      <c r="BI7" s="37">
        <v>-1935.1730299999999</v>
      </c>
      <c r="BJ7" s="37">
        <v>-602.55296999999996</v>
      </c>
      <c r="BK7" s="37">
        <v>-7629.7753000000002</v>
      </c>
      <c r="BL7" s="37">
        <v>-940.79441999999995</v>
      </c>
      <c r="BM7" s="37">
        <v>-1623.502</v>
      </c>
      <c r="BN7" s="37">
        <v>-3667.4899399999999</v>
      </c>
      <c r="BO7" s="37">
        <v>-1397.98894</v>
      </c>
    </row>
    <row r="8" spans="1:70" x14ac:dyDescent="0.25">
      <c r="A8" s="18" t="s">
        <v>67</v>
      </c>
      <c r="B8" s="45" t="s">
        <v>188</v>
      </c>
      <c r="C8" s="37">
        <v>328.89696000000004</v>
      </c>
      <c r="D8" s="37">
        <v>143.83127000000002</v>
      </c>
      <c r="E8" s="37">
        <v>130.54089000000005</v>
      </c>
      <c r="F8" s="37">
        <v>-47.444249999999997</v>
      </c>
      <c r="G8" s="37">
        <v>101.96905000000001</v>
      </c>
      <c r="H8" s="37">
        <v>-335.30298000000005</v>
      </c>
      <c r="I8" s="37">
        <v>-53.254510000000003</v>
      </c>
      <c r="J8" s="37">
        <v>32.928759999999997</v>
      </c>
      <c r="K8" s="37">
        <v>-89.777280000000005</v>
      </c>
      <c r="L8" s="37">
        <v>-225.19995</v>
      </c>
      <c r="M8" s="37">
        <v>-110.72893999999999</v>
      </c>
      <c r="N8" s="37">
        <v>-9.1641999999999992</v>
      </c>
      <c r="O8" s="37">
        <v>-205.06726</v>
      </c>
      <c r="P8" s="37">
        <v>397.97890000000001</v>
      </c>
      <c r="Q8" s="37">
        <v>-294.47638000000001</v>
      </c>
      <c r="R8" s="37">
        <v>784.71286999999995</v>
      </c>
      <c r="S8" s="37">
        <v>145.25020000000001</v>
      </c>
      <c r="T8" s="37">
        <v>76.304019999999994</v>
      </c>
      <c r="U8" s="37">
        <v>441.53814</v>
      </c>
      <c r="V8" s="37">
        <v>121.62051</v>
      </c>
      <c r="W8" s="37">
        <v>-173.57303999999999</v>
      </c>
      <c r="X8" s="37">
        <v>189.06034</v>
      </c>
      <c r="Y8" s="37">
        <v>98.287049999999994</v>
      </c>
      <c r="Z8" s="37">
        <v>-670.74099000000001</v>
      </c>
      <c r="AA8" s="37">
        <v>209.82056</v>
      </c>
      <c r="AB8" s="37">
        <v>-483.46670000000023</v>
      </c>
      <c r="AC8" s="37">
        <v>202.60026999999999</v>
      </c>
      <c r="AD8" s="37">
        <v>-1253.6322600000001</v>
      </c>
      <c r="AE8" s="37">
        <v>135.91959</v>
      </c>
      <c r="AF8" s="37">
        <v>431.64569999999998</v>
      </c>
      <c r="AG8" s="37">
        <v>-2796.9257299999999</v>
      </c>
      <c r="AH8" s="37">
        <v>236.37687</v>
      </c>
      <c r="AI8" s="37">
        <v>-3021.1002899999999</v>
      </c>
      <c r="AJ8" s="37">
        <v>120.11218</v>
      </c>
      <c r="AK8" s="37">
        <v>-132.31449000000001</v>
      </c>
      <c r="AL8" s="37">
        <v>992.08915999999999</v>
      </c>
      <c r="AM8" s="37">
        <v>189.19035</v>
      </c>
      <c r="AN8" s="37">
        <v>70.303669999999997</v>
      </c>
      <c r="AO8" s="37">
        <v>355.76967000000002</v>
      </c>
      <c r="AP8" s="37">
        <v>376.82547</v>
      </c>
      <c r="AQ8" s="37">
        <v>2659.0349499999998</v>
      </c>
      <c r="AR8" s="37">
        <v>441.20481999999998</v>
      </c>
      <c r="AS8" s="37">
        <v>673.24153999999999</v>
      </c>
      <c r="AT8" s="37">
        <v>1050.37682</v>
      </c>
      <c r="AU8" s="37">
        <v>494.21177</v>
      </c>
      <c r="AV8" s="37">
        <v>399.41030999999998</v>
      </c>
      <c r="AW8" s="37">
        <v>492.48881999999998</v>
      </c>
      <c r="AX8" s="37">
        <v>227.24146999999999</v>
      </c>
      <c r="AY8" s="37">
        <v>397.83879000000002</v>
      </c>
      <c r="AZ8" s="37">
        <v>-718.15877</v>
      </c>
      <c r="BA8" s="37">
        <v>1599.5891799999999</v>
      </c>
      <c r="BB8" s="37">
        <v>491.75252999999998</v>
      </c>
      <c r="BC8" s="37">
        <v>78.888599999999997</v>
      </c>
      <c r="BD8" s="37">
        <v>165.35273000000001</v>
      </c>
      <c r="BE8" s="37">
        <v>863.59532000000002</v>
      </c>
      <c r="BF8" s="37">
        <v>1564.3512800000001</v>
      </c>
      <c r="BG8" s="37">
        <v>386.33407999999997</v>
      </c>
      <c r="BH8" s="37">
        <v>580.39395000000002</v>
      </c>
      <c r="BI8" s="37">
        <v>158.16614999999999</v>
      </c>
      <c r="BJ8" s="37">
        <v>439.45710000000003</v>
      </c>
      <c r="BK8" s="37">
        <v>-144.69496000000004</v>
      </c>
      <c r="BL8" s="37">
        <v>33.304510000000001</v>
      </c>
      <c r="BM8" s="37">
        <v>456.53145000000001</v>
      </c>
      <c r="BN8" s="37">
        <v>45.439950000000003</v>
      </c>
      <c r="BO8" s="37">
        <v>-679.97086999999999</v>
      </c>
    </row>
    <row r="9" spans="1:70" x14ac:dyDescent="0.25">
      <c r="A9" s="18" t="s">
        <v>68</v>
      </c>
      <c r="B9" s="45" t="s">
        <v>189</v>
      </c>
      <c r="C9" s="37">
        <v>-133.61302999999998</v>
      </c>
      <c r="D9" s="37">
        <v>6.3803000000000001</v>
      </c>
      <c r="E9" s="37">
        <v>-124.42715</v>
      </c>
      <c r="F9" s="37">
        <v>4.2050400000000003</v>
      </c>
      <c r="G9" s="37">
        <v>-19.77122</v>
      </c>
      <c r="H9" s="37">
        <v>25.364009999999997</v>
      </c>
      <c r="I9" s="37">
        <v>6.6568399999999999</v>
      </c>
      <c r="J9" s="37">
        <v>6.2985499999999996</v>
      </c>
      <c r="K9" s="37">
        <v>7.7240900000000003</v>
      </c>
      <c r="L9" s="37">
        <v>4.6845299999999996</v>
      </c>
      <c r="M9" s="37">
        <v>81.392480000000006</v>
      </c>
      <c r="N9" s="37">
        <v>21.994160000000001</v>
      </c>
      <c r="O9" s="37">
        <v>27.69952</v>
      </c>
      <c r="P9" s="37">
        <v>-1.5458499999999999</v>
      </c>
      <c r="Q9" s="37">
        <v>33.24465</v>
      </c>
      <c r="R9" s="37">
        <v>123.21093</v>
      </c>
      <c r="S9" s="37">
        <v>47.317129999999999</v>
      </c>
      <c r="T9" s="37">
        <v>61.210979999999999</v>
      </c>
      <c r="U9" s="37">
        <v>13.89265</v>
      </c>
      <c r="V9" s="37">
        <v>0.79017000000000004</v>
      </c>
      <c r="W9" s="37">
        <v>40.458550000000002</v>
      </c>
      <c r="X9" s="37">
        <v>24.63428</v>
      </c>
      <c r="Y9" s="37">
        <v>21.675180000000001</v>
      </c>
      <c r="Z9" s="37">
        <v>-0.44788</v>
      </c>
      <c r="AA9" s="37">
        <v>-5.4030300000000002</v>
      </c>
      <c r="AB9" s="37">
        <v>33.388319999999993</v>
      </c>
      <c r="AC9" s="37">
        <v>12.19326</v>
      </c>
      <c r="AD9" s="37">
        <v>28.239329999999999</v>
      </c>
      <c r="AE9" s="37">
        <v>-12.15619</v>
      </c>
      <c r="AF9" s="37">
        <v>5.1119199999999996</v>
      </c>
      <c r="AG9" s="37">
        <v>-106.33563000000001</v>
      </c>
      <c r="AH9" s="37">
        <v>-20.352460000000001</v>
      </c>
      <c r="AI9" s="37">
        <v>28.82846</v>
      </c>
      <c r="AJ9" s="37">
        <v>15.98645</v>
      </c>
      <c r="AK9" s="37">
        <v>-130.79808</v>
      </c>
      <c r="AL9" s="37">
        <v>33.184460000000001</v>
      </c>
      <c r="AM9" s="37">
        <v>9.4275800000000007</v>
      </c>
      <c r="AN9" s="37">
        <v>-10.094060000000001</v>
      </c>
      <c r="AO9" s="37">
        <v>-2.3898000000000001</v>
      </c>
      <c r="AP9" s="37">
        <v>36.240740000000002</v>
      </c>
      <c r="AQ9" s="37">
        <v>-532.70118000000014</v>
      </c>
      <c r="AR9" s="37">
        <v>37.81373</v>
      </c>
      <c r="AS9" s="37">
        <v>-578.03273000000002</v>
      </c>
      <c r="AT9" s="37">
        <v>-25.854810000000001</v>
      </c>
      <c r="AU9" s="37">
        <v>33.372630000000001</v>
      </c>
      <c r="AV9" s="37">
        <v>73.204149999999998</v>
      </c>
      <c r="AW9" s="37">
        <v>34.337649999999996</v>
      </c>
      <c r="AX9" s="37">
        <v>0.27445000000000003</v>
      </c>
      <c r="AY9" s="37">
        <v>18.55452</v>
      </c>
      <c r="AZ9" s="37">
        <v>20.03753</v>
      </c>
      <c r="BA9" s="37">
        <v>103.18008</v>
      </c>
      <c r="BB9" s="37">
        <v>6.95547</v>
      </c>
      <c r="BC9" s="37">
        <v>7.9018899999999999</v>
      </c>
      <c r="BD9" s="37">
        <v>30.59008</v>
      </c>
      <c r="BE9" s="37">
        <v>57.732640000000004</v>
      </c>
      <c r="BF9" s="37">
        <v>101.50056000000001</v>
      </c>
      <c r="BG9" s="37">
        <v>17.449069999999999</v>
      </c>
      <c r="BH9" s="37">
        <v>-0.71462999999999999</v>
      </c>
      <c r="BI9" s="37">
        <v>45.636650000000003</v>
      </c>
      <c r="BJ9" s="37">
        <v>39.129469999999998</v>
      </c>
      <c r="BK9" s="37">
        <v>61.661610000000003</v>
      </c>
      <c r="BL9" s="37">
        <v>6.9567399999999999</v>
      </c>
      <c r="BM9" s="37">
        <v>-18.161429999999999</v>
      </c>
      <c r="BN9" s="37">
        <v>31.97531</v>
      </c>
      <c r="BO9" s="37">
        <v>40.890990000000002</v>
      </c>
    </row>
    <row r="10" spans="1:70" ht="26.3" x14ac:dyDescent="0.25">
      <c r="A10" s="18" t="s">
        <v>69</v>
      </c>
      <c r="B10" s="45" t="s">
        <v>190</v>
      </c>
      <c r="C10" s="37">
        <v>259.97104999999999</v>
      </c>
      <c r="D10" s="37">
        <v>93.613939999999999</v>
      </c>
      <c r="E10" s="37">
        <v>179.35243</v>
      </c>
      <c r="F10" s="37">
        <v>18.2425</v>
      </c>
      <c r="G10" s="37">
        <v>-31.237819999999999</v>
      </c>
      <c r="H10" s="37">
        <v>177.99585999999999</v>
      </c>
      <c r="I10" s="37">
        <v>8.7789399999999986</v>
      </c>
      <c r="J10" s="37">
        <v>27.301839999999999</v>
      </c>
      <c r="K10" s="37">
        <v>88.051439999999999</v>
      </c>
      <c r="L10" s="37">
        <v>53.863639999999997</v>
      </c>
      <c r="M10" s="37">
        <v>-420.18403000000001</v>
      </c>
      <c r="N10" s="37">
        <v>52.189039999999999</v>
      </c>
      <c r="O10" s="37">
        <v>-17.173500000000001</v>
      </c>
      <c r="P10" s="37">
        <v>-354.03088000000002</v>
      </c>
      <c r="Q10" s="37">
        <v>-101.16869</v>
      </c>
      <c r="R10" s="37">
        <v>0.50200999999999851</v>
      </c>
      <c r="S10" s="37">
        <v>-16.411380000000001</v>
      </c>
      <c r="T10" s="37">
        <v>20.792590000000001</v>
      </c>
      <c r="U10" s="37">
        <v>-23.664110000000001</v>
      </c>
      <c r="V10" s="37">
        <v>19.78491</v>
      </c>
      <c r="W10" s="37">
        <v>79.626810000000006</v>
      </c>
      <c r="X10" s="37">
        <v>2.2216399999999998</v>
      </c>
      <c r="Y10" s="37">
        <v>30.560030000000001</v>
      </c>
      <c r="Z10" s="37">
        <v>21.994299999999999</v>
      </c>
      <c r="AA10" s="37">
        <v>24.850840000000002</v>
      </c>
      <c r="AB10" s="37">
        <v>96.675280000000001</v>
      </c>
      <c r="AC10" s="37">
        <v>9.0358000000000001</v>
      </c>
      <c r="AD10" s="37">
        <v>-0.57045999999999997</v>
      </c>
      <c r="AE10" s="37">
        <v>42.11806</v>
      </c>
      <c r="AF10" s="37">
        <v>46.091880000000003</v>
      </c>
      <c r="AG10" s="37">
        <v>18.002119999999998</v>
      </c>
      <c r="AH10" s="37">
        <v>9.2437900000000006</v>
      </c>
      <c r="AI10" s="37">
        <v>16.986920000000001</v>
      </c>
      <c r="AJ10" s="37">
        <v>46.85971</v>
      </c>
      <c r="AK10" s="37">
        <v>-55.088299999999997</v>
      </c>
      <c r="AL10" s="37">
        <v>74.850819999999985</v>
      </c>
      <c r="AM10" s="37">
        <v>22.093589999999999</v>
      </c>
      <c r="AN10" s="37">
        <v>38.867069999999998</v>
      </c>
      <c r="AO10" s="37">
        <v>7.9002499999999998</v>
      </c>
      <c r="AP10" s="37">
        <v>5.9899100000000001</v>
      </c>
      <c r="AQ10" s="37">
        <v>1.16246</v>
      </c>
      <c r="AR10" s="37">
        <v>0.43855</v>
      </c>
      <c r="AS10" s="37">
        <v>-0.47241</v>
      </c>
      <c r="AT10" s="37">
        <v>-0.18548999999999999</v>
      </c>
      <c r="AU10" s="37">
        <v>1.38181</v>
      </c>
      <c r="AV10" s="37">
        <v>47.516310000000004</v>
      </c>
      <c r="AW10" s="37">
        <v>-12.746040000000001</v>
      </c>
      <c r="AX10" s="37">
        <v>-2.1773099999999999</v>
      </c>
      <c r="AY10" s="37">
        <v>30.95673</v>
      </c>
      <c r="AZ10" s="37">
        <v>31.48293</v>
      </c>
      <c r="BA10" s="37">
        <v>51.510730000000002</v>
      </c>
      <c r="BB10" s="37">
        <v>6.7254100000000001</v>
      </c>
      <c r="BC10" s="37">
        <v>23.034590000000001</v>
      </c>
      <c r="BD10" s="37">
        <v>28.327490000000001</v>
      </c>
      <c r="BE10" s="37">
        <v>-6.5767600000000002</v>
      </c>
      <c r="BF10" s="37">
        <v>166.23134999999999</v>
      </c>
      <c r="BG10" s="37">
        <v>36.87988</v>
      </c>
      <c r="BH10" s="37">
        <v>45.147779999999997</v>
      </c>
      <c r="BI10" s="37">
        <v>52.288110000000003</v>
      </c>
      <c r="BJ10" s="37">
        <v>31.915579999999999</v>
      </c>
      <c r="BK10" s="37">
        <v>142.4075</v>
      </c>
      <c r="BL10" s="37">
        <v>7.1659699999999997</v>
      </c>
      <c r="BM10" s="37">
        <v>47.273739999999997</v>
      </c>
      <c r="BN10" s="37">
        <v>30.453579999999999</v>
      </c>
      <c r="BO10" s="37">
        <v>57.514209999999999</v>
      </c>
    </row>
    <row r="11" spans="1:70" x14ac:dyDescent="0.25">
      <c r="A11" s="16" t="s">
        <v>70</v>
      </c>
      <c r="B11" s="43" t="s">
        <v>191</v>
      </c>
      <c r="C11" s="44">
        <v>162.08298000000002</v>
      </c>
      <c r="D11" s="44">
        <v>205.74929</v>
      </c>
      <c r="E11" s="44">
        <v>55.476649999999992</v>
      </c>
      <c r="F11" s="44">
        <v>200.22399000000001</v>
      </c>
      <c r="G11" s="44">
        <v>-299.36694999999997</v>
      </c>
      <c r="H11" s="44">
        <v>990.00387999999998</v>
      </c>
      <c r="I11" s="17">
        <v>142.59226000000001</v>
      </c>
      <c r="J11" s="17">
        <v>311.81518999999997</v>
      </c>
      <c r="K11" s="17">
        <v>357.22843</v>
      </c>
      <c r="L11" s="17">
        <v>178.36799999999999</v>
      </c>
      <c r="M11" s="17">
        <v>250.2381</v>
      </c>
      <c r="N11" s="17">
        <v>-5.7748600000000003</v>
      </c>
      <c r="O11" s="17">
        <v>177.68135000000001</v>
      </c>
      <c r="P11" s="17">
        <v>88.074209999999994</v>
      </c>
      <c r="Q11" s="17">
        <v>-9.7425999999999995</v>
      </c>
      <c r="R11" s="17">
        <v>2165.4110413020007</v>
      </c>
      <c r="S11" s="17">
        <v>191.12037000000001</v>
      </c>
      <c r="T11" s="17">
        <v>331.89564999999999</v>
      </c>
      <c r="U11" s="17">
        <v>772.05838000000006</v>
      </c>
      <c r="V11" s="17">
        <v>870.336641302001</v>
      </c>
      <c r="W11" s="17">
        <v>1065.4492100000002</v>
      </c>
      <c r="X11" s="17">
        <v>430.50743999999997</v>
      </c>
      <c r="Y11" s="17">
        <v>581.96050000000002</v>
      </c>
      <c r="Z11" s="17">
        <v>682.70466999999996</v>
      </c>
      <c r="AA11" s="17">
        <v>-629.72339999999997</v>
      </c>
      <c r="AB11" s="17">
        <v>-2410.7918755439873</v>
      </c>
      <c r="AC11" s="17">
        <v>-1665.6047799999999</v>
      </c>
      <c r="AD11" s="17">
        <v>186.17045999999999</v>
      </c>
      <c r="AE11" s="17">
        <v>-373.57724000000002</v>
      </c>
      <c r="AF11" s="17">
        <v>-557.78031554398751</v>
      </c>
      <c r="AG11" s="17">
        <v>630.12880958635924</v>
      </c>
      <c r="AH11" s="17">
        <v>-22.640380413640671</v>
      </c>
      <c r="AI11" s="17">
        <v>78.707740000000001</v>
      </c>
      <c r="AJ11" s="17">
        <v>340.64758999999998</v>
      </c>
      <c r="AK11" s="17">
        <v>233.41386</v>
      </c>
      <c r="AL11" s="17">
        <v>726.58338000000003</v>
      </c>
      <c r="AM11" s="17">
        <v>-57.876980000000003</v>
      </c>
      <c r="AN11" s="17">
        <v>379.21442999999999</v>
      </c>
      <c r="AO11" s="17">
        <v>120.24285999999999</v>
      </c>
      <c r="AP11" s="17">
        <v>285.00306999999998</v>
      </c>
      <c r="AQ11" s="17">
        <v>2269.9204399999999</v>
      </c>
      <c r="AR11" s="17">
        <v>379.32855999999998</v>
      </c>
      <c r="AS11" s="17">
        <v>412.30270000000002</v>
      </c>
      <c r="AT11" s="17">
        <v>500.82011999999997</v>
      </c>
      <c r="AU11" s="17">
        <v>977.46906000000001</v>
      </c>
      <c r="AV11" s="17">
        <v>-501.61878000000024</v>
      </c>
      <c r="AW11" s="17">
        <v>347.18131</v>
      </c>
      <c r="AX11" s="17">
        <v>740.39319999999998</v>
      </c>
      <c r="AY11" s="17">
        <v>843.47532000000001</v>
      </c>
      <c r="AZ11" s="17">
        <v>-2432.6686100000002</v>
      </c>
      <c r="BA11" s="17">
        <v>2364.5619800000004</v>
      </c>
      <c r="BB11" s="17">
        <v>636.44104000000004</v>
      </c>
      <c r="BC11" s="17">
        <v>744.62132000000008</v>
      </c>
      <c r="BD11" s="17">
        <v>356.90179000000001</v>
      </c>
      <c r="BE11" s="17">
        <v>626.59783000000004</v>
      </c>
      <c r="BF11" s="17">
        <v>1604.2790620190724</v>
      </c>
      <c r="BG11" s="17">
        <v>498.85282999999998</v>
      </c>
      <c r="BH11" s="17">
        <v>687.37608</v>
      </c>
      <c r="BI11" s="17">
        <v>397.11251201907231</v>
      </c>
      <c r="BJ11" s="17">
        <v>20.937639999999998</v>
      </c>
      <c r="BK11" s="17">
        <v>975.05950000000007</v>
      </c>
      <c r="BL11" s="17">
        <v>856.37669000000005</v>
      </c>
      <c r="BM11" s="17">
        <v>205.07499000000001</v>
      </c>
      <c r="BN11" s="17">
        <v>788.43526999999995</v>
      </c>
      <c r="BO11" s="17">
        <v>-874.82745</v>
      </c>
    </row>
    <row r="12" spans="1:70" x14ac:dyDescent="0.25">
      <c r="A12" s="18" t="s">
        <v>71</v>
      </c>
      <c r="B12" s="45" t="s">
        <v>192</v>
      </c>
      <c r="C12" s="37">
        <v>177.35956999999999</v>
      </c>
      <c r="D12" s="37">
        <v>-2.8285899999999997</v>
      </c>
      <c r="E12" s="37">
        <v>44.361930000000001</v>
      </c>
      <c r="F12" s="37">
        <v>72.322320000000005</v>
      </c>
      <c r="G12" s="37">
        <v>63.503909999999998</v>
      </c>
      <c r="H12" s="37">
        <v>54.95662999999999</v>
      </c>
      <c r="I12" s="37">
        <v>-39.832529999999998</v>
      </c>
      <c r="J12" s="37">
        <v>65.852209999999999</v>
      </c>
      <c r="K12" s="37">
        <v>53.95111</v>
      </c>
      <c r="L12" s="37">
        <v>-25.01416</v>
      </c>
      <c r="M12" s="37">
        <v>111.02133000000001</v>
      </c>
      <c r="N12" s="37">
        <v>-70.731530000000006</v>
      </c>
      <c r="O12" s="37">
        <v>72.418790000000001</v>
      </c>
      <c r="P12" s="37">
        <v>36.181530000000002</v>
      </c>
      <c r="Q12" s="37">
        <v>73.152540000000002</v>
      </c>
      <c r="R12" s="37">
        <v>2.3913299999999929</v>
      </c>
      <c r="S12" s="37">
        <v>-74.200550000000007</v>
      </c>
      <c r="T12" s="37">
        <v>19.199680000000001</v>
      </c>
      <c r="U12" s="37">
        <v>32.45523</v>
      </c>
      <c r="V12" s="37">
        <v>24.936969999999999</v>
      </c>
      <c r="W12" s="37">
        <v>82.268320000000003</v>
      </c>
      <c r="X12" s="37">
        <v>-16.121079999999999</v>
      </c>
      <c r="Y12" s="37">
        <v>23.765509999999999</v>
      </c>
      <c r="Z12" s="37">
        <v>40.198950000000004</v>
      </c>
      <c r="AA12" s="37">
        <v>34.424939999999999</v>
      </c>
      <c r="AB12" s="37">
        <v>61.604309999999998</v>
      </c>
      <c r="AC12" s="37">
        <v>-8.98583</v>
      </c>
      <c r="AD12" s="37">
        <v>14.15619</v>
      </c>
      <c r="AE12" s="37">
        <v>33.775379999999998</v>
      </c>
      <c r="AF12" s="37">
        <v>22.658570000000001</v>
      </c>
      <c r="AG12" s="37">
        <v>65.406970000000001</v>
      </c>
      <c r="AH12" s="37">
        <v>-23.588039999999999</v>
      </c>
      <c r="AI12" s="37">
        <v>41.82658</v>
      </c>
      <c r="AJ12" s="37">
        <v>52.34545</v>
      </c>
      <c r="AK12" s="37">
        <v>-5.1770199999999997</v>
      </c>
      <c r="AL12" s="37">
        <v>142.18302</v>
      </c>
      <c r="AM12" s="37">
        <v>37.064810000000001</v>
      </c>
      <c r="AN12" s="37">
        <v>43.564230000000002</v>
      </c>
      <c r="AO12" s="37">
        <v>44.597999999999999</v>
      </c>
      <c r="AP12" s="37">
        <v>16.95598</v>
      </c>
      <c r="AQ12" s="37">
        <v>88.130569999999992</v>
      </c>
      <c r="AR12" s="37">
        <v>19.07471</v>
      </c>
      <c r="AS12" s="37">
        <v>15.49854</v>
      </c>
      <c r="AT12" s="37">
        <v>36.633040000000001</v>
      </c>
      <c r="AU12" s="37">
        <v>16.92428</v>
      </c>
      <c r="AV12" s="37">
        <v>113.12698999999999</v>
      </c>
      <c r="AW12" s="37">
        <v>49.817799999999998</v>
      </c>
      <c r="AX12" s="37">
        <v>20.454540000000001</v>
      </c>
      <c r="AY12" s="37">
        <v>44.069589999999998</v>
      </c>
      <c r="AZ12" s="37">
        <v>-1.2149399999999999</v>
      </c>
      <c r="BA12" s="37">
        <v>409.77087999999998</v>
      </c>
      <c r="BB12" s="37">
        <v>153.12076999999999</v>
      </c>
      <c r="BC12" s="37">
        <v>87.71705</v>
      </c>
      <c r="BD12" s="37">
        <v>116.60433999999999</v>
      </c>
      <c r="BE12" s="37">
        <v>52.328719999999997</v>
      </c>
      <c r="BF12" s="37">
        <v>184.70542</v>
      </c>
      <c r="BG12" s="37">
        <v>32.971139999999998</v>
      </c>
      <c r="BH12" s="37">
        <v>-40.620480000000001</v>
      </c>
      <c r="BI12" s="37">
        <v>81.11797</v>
      </c>
      <c r="BJ12" s="37">
        <v>111.23679</v>
      </c>
      <c r="BK12" s="37">
        <v>301.10478999999998</v>
      </c>
      <c r="BL12" s="37">
        <v>76.007289999999998</v>
      </c>
      <c r="BM12" s="37">
        <v>60.990380000000002</v>
      </c>
      <c r="BN12" s="37">
        <v>58.475769999999997</v>
      </c>
      <c r="BO12" s="37">
        <v>105.63135</v>
      </c>
    </row>
    <row r="13" spans="1:70" x14ac:dyDescent="0.25">
      <c r="A13" s="18" t="s">
        <v>72</v>
      </c>
      <c r="B13" s="45" t="s">
        <v>193</v>
      </c>
      <c r="C13" s="37">
        <v>4.2660300000000007</v>
      </c>
      <c r="D13" s="37">
        <v>-1.1118699999999999</v>
      </c>
      <c r="E13" s="37">
        <v>1.282</v>
      </c>
      <c r="F13" s="37">
        <v>0.20269999999999999</v>
      </c>
      <c r="G13" s="37">
        <v>3.8932000000000002</v>
      </c>
      <c r="H13" s="37">
        <v>5.7499000000000002</v>
      </c>
      <c r="I13" s="37">
        <v>1.0640000000000001</v>
      </c>
      <c r="J13" s="37">
        <v>0.90300000000000002</v>
      </c>
      <c r="K13" s="37">
        <v>2.0249999999999999</v>
      </c>
      <c r="L13" s="37">
        <v>1.7579</v>
      </c>
      <c r="M13" s="37">
        <v>-3.08569</v>
      </c>
      <c r="N13" s="37">
        <v>-0.28538999999999998</v>
      </c>
      <c r="O13" s="37">
        <v>1.4251</v>
      </c>
      <c r="P13" s="37">
        <v>-2.01335</v>
      </c>
      <c r="Q13" s="37">
        <v>-2.2120500000000001</v>
      </c>
      <c r="R13" s="37">
        <v>16.799489999999999</v>
      </c>
      <c r="S13" s="37">
        <v>-0.63195999999999997</v>
      </c>
      <c r="T13" s="37">
        <v>5.13767</v>
      </c>
      <c r="U13" s="37">
        <v>12.45928</v>
      </c>
      <c r="V13" s="37">
        <v>-0.16550000000000001</v>
      </c>
      <c r="W13" s="37">
        <v>7.7089999999999992E-2</v>
      </c>
      <c r="X13" s="37">
        <v>-1.6117300000000001</v>
      </c>
      <c r="Y13" s="37">
        <v>2.5282800000000001</v>
      </c>
      <c r="Z13" s="37">
        <v>-0.30696000000000001</v>
      </c>
      <c r="AA13" s="37">
        <v>-0.53249999999999997</v>
      </c>
      <c r="AB13" s="37">
        <v>-2.1125599999999998</v>
      </c>
      <c r="AC13" s="37">
        <v>-0.61041000000000001</v>
      </c>
      <c r="AD13" s="37">
        <v>0.19553999999999999</v>
      </c>
      <c r="AE13" s="37">
        <v>-0.78769999999999996</v>
      </c>
      <c r="AF13" s="37">
        <v>-0.90998999999999997</v>
      </c>
      <c r="AG13" s="37">
        <v>-1.1255200000000001</v>
      </c>
      <c r="AH13" s="37">
        <v>-0.51466000000000001</v>
      </c>
      <c r="AI13" s="37">
        <v>-0.27548</v>
      </c>
      <c r="AJ13" s="37">
        <v>1.436E-2</v>
      </c>
      <c r="AK13" s="37">
        <v>-0.34974</v>
      </c>
      <c r="AL13" s="37">
        <v>-0.81658999999999993</v>
      </c>
      <c r="AM13" s="37">
        <v>-2.65164</v>
      </c>
      <c r="AN13" s="37">
        <v>1.29528</v>
      </c>
      <c r="AO13" s="37">
        <v>0.65200000000000002</v>
      </c>
      <c r="AP13" s="37">
        <v>-0.11223</v>
      </c>
      <c r="AQ13" s="37">
        <v>-1.797999999999994E-2</v>
      </c>
      <c r="AR13" s="37">
        <v>-0.11409</v>
      </c>
      <c r="AS13" s="37">
        <v>0.13431999999999999</v>
      </c>
      <c r="AT13" s="37">
        <v>-0.36059999999999998</v>
      </c>
      <c r="AU13" s="37">
        <v>0.32239000000000001</v>
      </c>
      <c r="AV13" s="37">
        <v>2.8155299999999999</v>
      </c>
      <c r="AW13" s="37">
        <v>0.11051</v>
      </c>
      <c r="AX13" s="37">
        <v>1.02416</v>
      </c>
      <c r="AY13" s="37">
        <v>0.62563000000000002</v>
      </c>
      <c r="AZ13" s="37">
        <v>1.0552299999999999</v>
      </c>
      <c r="BA13" s="37">
        <v>-6.4232100000000001</v>
      </c>
      <c r="BB13" s="37">
        <v>0.36307</v>
      </c>
      <c r="BC13" s="37">
        <v>-1.1683399999999999</v>
      </c>
      <c r="BD13" s="37">
        <v>-1.68506</v>
      </c>
      <c r="BE13" s="37">
        <v>-3.9328799999999999</v>
      </c>
      <c r="BF13" s="37">
        <v>-22.992059999999999</v>
      </c>
      <c r="BG13" s="37">
        <v>-8.3768499999999992</v>
      </c>
      <c r="BH13" s="37">
        <v>-17.739609999999999</v>
      </c>
      <c r="BI13" s="37">
        <v>2.4793099999999999</v>
      </c>
      <c r="BJ13" s="37">
        <v>0.64509000000000005</v>
      </c>
      <c r="BK13" s="37">
        <v>3.5729999999999984E-2</v>
      </c>
      <c r="BL13" s="37">
        <v>0.11844</v>
      </c>
      <c r="BM13" s="37">
        <v>-0.56025000000000003</v>
      </c>
      <c r="BN13" s="37">
        <v>7.77E-3</v>
      </c>
      <c r="BO13" s="37">
        <v>0.46977000000000002</v>
      </c>
    </row>
    <row r="14" spans="1:70" x14ac:dyDescent="0.25">
      <c r="A14" s="18" t="s">
        <v>73</v>
      </c>
      <c r="B14" s="45" t="s">
        <v>194</v>
      </c>
      <c r="C14" s="37">
        <v>15.661020000000001</v>
      </c>
      <c r="D14" s="37">
        <v>4.8329700000000004</v>
      </c>
      <c r="E14" s="37">
        <v>0.87707999999999997</v>
      </c>
      <c r="F14" s="37">
        <v>8.3275900000000007</v>
      </c>
      <c r="G14" s="37">
        <v>1.62338</v>
      </c>
      <c r="H14" s="37">
        <v>5.0562199999999997</v>
      </c>
      <c r="I14" s="37">
        <v>2.12615</v>
      </c>
      <c r="J14" s="37">
        <v>1.4823900000000001</v>
      </c>
      <c r="K14" s="37">
        <v>-0.27900000000000003</v>
      </c>
      <c r="L14" s="37">
        <v>1.72668</v>
      </c>
      <c r="M14" s="37">
        <v>-2.9135999999999997</v>
      </c>
      <c r="N14" s="37">
        <v>2.6007699999999998</v>
      </c>
      <c r="O14" s="37">
        <v>0.50417000000000001</v>
      </c>
      <c r="P14" s="37">
        <v>-5.2989199999999999</v>
      </c>
      <c r="Q14" s="37">
        <v>-0.71962000000000004</v>
      </c>
      <c r="R14" s="37">
        <v>5.54589</v>
      </c>
      <c r="S14" s="37">
        <v>-0.65427000000000002</v>
      </c>
      <c r="T14" s="37">
        <v>5.1651800000000003</v>
      </c>
      <c r="U14" s="37">
        <v>0.67595000000000005</v>
      </c>
      <c r="V14" s="37">
        <v>0.35903000000000002</v>
      </c>
      <c r="W14" s="37">
        <v>26.183420000000002</v>
      </c>
      <c r="X14" s="37">
        <v>22.140899999999998</v>
      </c>
      <c r="Y14" s="37">
        <v>1.1552800000000001</v>
      </c>
      <c r="Z14" s="37">
        <v>2.0977700000000001</v>
      </c>
      <c r="AA14" s="37">
        <v>0.78947000000000001</v>
      </c>
      <c r="AB14" s="37">
        <v>3.5202</v>
      </c>
      <c r="AC14" s="37">
        <v>0.76807999999999998</v>
      </c>
      <c r="AD14" s="37">
        <v>-1.7701899999999999</v>
      </c>
      <c r="AE14" s="37">
        <v>0.70482999999999996</v>
      </c>
      <c r="AF14" s="37">
        <v>3.8174800000000002</v>
      </c>
      <c r="AG14" s="37">
        <v>9.752930000000001</v>
      </c>
      <c r="AH14" s="37">
        <v>1.34978</v>
      </c>
      <c r="AI14" s="37">
        <v>-0.17510000000000001</v>
      </c>
      <c r="AJ14" s="37">
        <v>4.2466100000000004</v>
      </c>
      <c r="AK14" s="37">
        <v>4.3316400000000002</v>
      </c>
      <c r="AL14" s="37">
        <v>8.0584800000000012</v>
      </c>
      <c r="AM14" s="37">
        <v>7.4896000000000003</v>
      </c>
      <c r="AN14" s="37">
        <v>-0.86309000000000002</v>
      </c>
      <c r="AO14" s="37">
        <v>-1.218</v>
      </c>
      <c r="AP14" s="37">
        <v>2.6499700000000002</v>
      </c>
      <c r="AQ14" s="37">
        <v>-1.0215099999999993</v>
      </c>
      <c r="AR14" s="37">
        <v>-0.41200999999999999</v>
      </c>
      <c r="AS14" s="37">
        <v>-4.1901599999999997</v>
      </c>
      <c r="AT14" s="37">
        <v>3.5011399999999999</v>
      </c>
      <c r="AU14" s="37">
        <v>7.9519999999999993E-2</v>
      </c>
      <c r="AV14" s="37">
        <v>8.3686999999999987</v>
      </c>
      <c r="AW14" s="37">
        <v>3.1205799999999999</v>
      </c>
      <c r="AX14" s="37">
        <v>2.8677999999999999</v>
      </c>
      <c r="AY14" s="37">
        <v>1.7183999999999999</v>
      </c>
      <c r="AZ14" s="37">
        <v>0.66191999999999995</v>
      </c>
      <c r="BA14" s="37">
        <v>16.095599999999997</v>
      </c>
      <c r="BB14" s="37">
        <v>1.9844200000000001</v>
      </c>
      <c r="BC14" s="37">
        <v>3.84138</v>
      </c>
      <c r="BD14" s="37">
        <v>4.1760999999999999</v>
      </c>
      <c r="BE14" s="37">
        <v>6.0937000000000001</v>
      </c>
      <c r="BF14" s="37">
        <v>2.16154</v>
      </c>
      <c r="BG14" s="37">
        <v>0.78673999999999999</v>
      </c>
      <c r="BH14" s="37">
        <v>2.4506899999999998</v>
      </c>
      <c r="BI14" s="37">
        <v>-0.81228</v>
      </c>
      <c r="BJ14" s="37">
        <v>-0.26361000000000001</v>
      </c>
      <c r="BK14" s="37">
        <v>7.7115899999999993</v>
      </c>
      <c r="BL14" s="37">
        <v>1.95184</v>
      </c>
      <c r="BM14" s="37">
        <v>1.63253</v>
      </c>
      <c r="BN14" s="37">
        <v>0.12706999999999999</v>
      </c>
      <c r="BO14" s="37">
        <v>4.0001499999999997</v>
      </c>
    </row>
    <row r="15" spans="1:70" x14ac:dyDescent="0.25">
      <c r="A15" s="18" t="s">
        <v>74</v>
      </c>
      <c r="B15" s="45" t="s">
        <v>195</v>
      </c>
      <c r="C15" s="37">
        <v>-126.38672000000001</v>
      </c>
      <c r="D15" s="37">
        <v>-24.94342</v>
      </c>
      <c r="E15" s="37">
        <v>-87.900459999999995</v>
      </c>
      <c r="F15" s="37">
        <v>-5.2382900000000001</v>
      </c>
      <c r="G15" s="37">
        <v>-8.3045500000000008</v>
      </c>
      <c r="H15" s="37">
        <v>65.498909999999995</v>
      </c>
      <c r="I15" s="37">
        <v>-13.218109999999999</v>
      </c>
      <c r="J15" s="37">
        <v>-0.15681</v>
      </c>
      <c r="K15" s="37">
        <v>42.699309999999997</v>
      </c>
      <c r="L15" s="37">
        <v>36.174520000000001</v>
      </c>
      <c r="M15" s="37">
        <v>90.652330000000006</v>
      </c>
      <c r="N15" s="37">
        <v>23.517109999999999</v>
      </c>
      <c r="O15" s="37">
        <v>9.6120999999999999</v>
      </c>
      <c r="P15" s="37">
        <v>18.767050000000001</v>
      </c>
      <c r="Q15" s="37">
        <v>38.756070000000001</v>
      </c>
      <c r="R15" s="37">
        <v>297.03712000000002</v>
      </c>
      <c r="S15" s="37">
        <v>6.5012600000000003</v>
      </c>
      <c r="T15" s="37">
        <v>4.2227199999999998</v>
      </c>
      <c r="U15" s="37">
        <v>13.55997</v>
      </c>
      <c r="V15" s="37">
        <v>272.75317000000001</v>
      </c>
      <c r="W15" s="37">
        <v>127.62121</v>
      </c>
      <c r="X15" s="37">
        <v>2.86571</v>
      </c>
      <c r="Y15" s="37">
        <v>11.91615</v>
      </c>
      <c r="Z15" s="37">
        <v>15.52392</v>
      </c>
      <c r="AA15" s="37">
        <v>97.315430000000006</v>
      </c>
      <c r="AB15" s="37">
        <v>109.44453000000001</v>
      </c>
      <c r="AC15" s="37">
        <v>-22.500350000000001</v>
      </c>
      <c r="AD15" s="37">
        <v>61.427660000000003</v>
      </c>
      <c r="AE15" s="37">
        <v>18.343399999999999</v>
      </c>
      <c r="AF15" s="37">
        <v>52.173819999999999</v>
      </c>
      <c r="AG15" s="37">
        <v>-30.051500000000004</v>
      </c>
      <c r="AH15" s="37">
        <v>-5.7346500000000002</v>
      </c>
      <c r="AI15" s="37">
        <v>-2.54175</v>
      </c>
      <c r="AJ15" s="37">
        <v>-37.967640000000003</v>
      </c>
      <c r="AK15" s="37">
        <v>16.192540000000001</v>
      </c>
      <c r="AL15" s="37">
        <v>-5.2861099999999972</v>
      </c>
      <c r="AM15" s="37">
        <v>8.6389800000000001</v>
      </c>
      <c r="AN15" s="37">
        <v>-12.32578</v>
      </c>
      <c r="AO15" s="37">
        <v>25.741050000000001</v>
      </c>
      <c r="AP15" s="37">
        <v>-27.34036</v>
      </c>
      <c r="AQ15" s="37">
        <v>129.91846999999999</v>
      </c>
      <c r="AR15" s="37">
        <v>37.118560000000002</v>
      </c>
      <c r="AS15" s="37">
        <v>-155.20595</v>
      </c>
      <c r="AT15" s="37">
        <v>62.070529999999998</v>
      </c>
      <c r="AU15" s="37">
        <v>185.93532999999999</v>
      </c>
      <c r="AV15" s="37">
        <v>137.49232999999998</v>
      </c>
      <c r="AW15" s="37">
        <v>46.502429999999997</v>
      </c>
      <c r="AX15" s="37">
        <v>-31.464099999999998</v>
      </c>
      <c r="AY15" s="37">
        <v>63.283560000000001</v>
      </c>
      <c r="AZ15" s="37">
        <v>59.170439999999999</v>
      </c>
      <c r="BA15" s="37">
        <v>27.916920000000001</v>
      </c>
      <c r="BB15" s="37">
        <v>-17.609359999999999</v>
      </c>
      <c r="BC15" s="37">
        <v>21.92718</v>
      </c>
      <c r="BD15" s="37">
        <v>26.318680000000001</v>
      </c>
      <c r="BE15" s="37">
        <v>-2.7195800000000001</v>
      </c>
      <c r="BF15" s="37">
        <v>-22.429649999999999</v>
      </c>
      <c r="BG15" s="37">
        <v>-24.68394</v>
      </c>
      <c r="BH15" s="37">
        <v>10.60187</v>
      </c>
      <c r="BI15" s="37">
        <v>0.43865999999999999</v>
      </c>
      <c r="BJ15" s="37">
        <v>-8.7862399999999994</v>
      </c>
      <c r="BK15" s="37">
        <v>-60.165370000000003</v>
      </c>
      <c r="BL15" s="37">
        <v>-1.30487</v>
      </c>
      <c r="BM15" s="37">
        <v>-29.704910000000002</v>
      </c>
      <c r="BN15" s="37">
        <v>-16.682179999999999</v>
      </c>
      <c r="BO15" s="37">
        <v>-12.473409999999999</v>
      </c>
    </row>
    <row r="16" spans="1:70" x14ac:dyDescent="0.25">
      <c r="A16" s="18" t="s">
        <v>75</v>
      </c>
      <c r="B16" s="45" t="s">
        <v>196</v>
      </c>
      <c r="C16" s="37">
        <v>33.948630000000001</v>
      </c>
      <c r="D16" s="37">
        <v>0.37502999999999997</v>
      </c>
      <c r="E16" s="37">
        <v>26.676200000000001</v>
      </c>
      <c r="F16" s="37">
        <v>-2.4623000000000004</v>
      </c>
      <c r="G16" s="37">
        <v>9.3597000000000001</v>
      </c>
      <c r="H16" s="37">
        <v>-19.562049999999999</v>
      </c>
      <c r="I16" s="37">
        <v>-14.04522</v>
      </c>
      <c r="J16" s="37">
        <v>-0.17982000000000009</v>
      </c>
      <c r="K16" s="37">
        <v>-17.9011</v>
      </c>
      <c r="L16" s="37">
        <v>12.56409</v>
      </c>
      <c r="M16" s="37">
        <v>32.780529999999999</v>
      </c>
      <c r="N16" s="37">
        <v>10.751849999999999</v>
      </c>
      <c r="O16" s="37">
        <v>-0.47515000000000002</v>
      </c>
      <c r="P16" s="37">
        <v>6.2431700000000001</v>
      </c>
      <c r="Q16" s="37">
        <v>16.260660000000001</v>
      </c>
      <c r="R16" s="37">
        <v>137.75734999999997</v>
      </c>
      <c r="S16" s="37">
        <v>12.880240000000001</v>
      </c>
      <c r="T16" s="37">
        <v>62.884659999999997</v>
      </c>
      <c r="U16" s="37">
        <v>45.023829999999997</v>
      </c>
      <c r="V16" s="37">
        <v>16.968620000000001</v>
      </c>
      <c r="W16" s="37">
        <v>89.551839999999999</v>
      </c>
      <c r="X16" s="37">
        <v>18.597999999999999</v>
      </c>
      <c r="Y16" s="37">
        <v>33.19406</v>
      </c>
      <c r="Z16" s="37">
        <v>18.061140000000002</v>
      </c>
      <c r="AA16" s="37">
        <v>19.698640000000001</v>
      </c>
      <c r="AB16" s="37">
        <v>131.25527</v>
      </c>
      <c r="AC16" s="37">
        <v>31.52028</v>
      </c>
      <c r="AD16" s="37">
        <v>38.993220000000001</v>
      </c>
      <c r="AE16" s="37">
        <v>50.664560000000002</v>
      </c>
      <c r="AF16" s="37">
        <v>10.077209999999999</v>
      </c>
      <c r="AG16" s="37">
        <v>88.589259999999996</v>
      </c>
      <c r="AH16" s="37">
        <v>21.378589999999999</v>
      </c>
      <c r="AI16" s="37">
        <v>28.072040000000001</v>
      </c>
      <c r="AJ16" s="37">
        <v>31.748290000000001</v>
      </c>
      <c r="AK16" s="37">
        <v>7.3903400000000001</v>
      </c>
      <c r="AL16" s="37">
        <v>49.511539999999997</v>
      </c>
      <c r="AM16" s="37">
        <v>16.044879999999999</v>
      </c>
      <c r="AN16" s="37">
        <v>19.416350000000001</v>
      </c>
      <c r="AO16" s="37">
        <v>1.90439</v>
      </c>
      <c r="AP16" s="37">
        <v>12.14592</v>
      </c>
      <c r="AQ16" s="37">
        <v>182.11694</v>
      </c>
      <c r="AR16" s="37">
        <v>77.987449999999995</v>
      </c>
      <c r="AS16" s="37">
        <v>10.94149</v>
      </c>
      <c r="AT16" s="37">
        <v>45.811509999999998</v>
      </c>
      <c r="AU16" s="37">
        <v>47.376489999999997</v>
      </c>
      <c r="AV16" s="37">
        <v>215.18444</v>
      </c>
      <c r="AW16" s="37">
        <v>52.3874</v>
      </c>
      <c r="AX16" s="37">
        <v>107.98631</v>
      </c>
      <c r="AY16" s="37">
        <v>112.70874000000001</v>
      </c>
      <c r="AZ16" s="37">
        <v>-57.898009999999999</v>
      </c>
      <c r="BA16" s="37">
        <v>453.85559000000001</v>
      </c>
      <c r="BB16" s="37">
        <v>46.266100000000002</v>
      </c>
      <c r="BC16" s="37">
        <v>77.263009999999994</v>
      </c>
      <c r="BD16" s="37">
        <v>195.65278000000001</v>
      </c>
      <c r="BE16" s="37">
        <v>134.6737</v>
      </c>
      <c r="BF16" s="37">
        <v>704.22829000000002</v>
      </c>
      <c r="BG16" s="37">
        <v>368.73638</v>
      </c>
      <c r="BH16" s="37">
        <v>101.14919999999999</v>
      </c>
      <c r="BI16" s="37">
        <v>103.83098</v>
      </c>
      <c r="BJ16" s="37">
        <v>130.51173</v>
      </c>
      <c r="BK16" s="37">
        <v>622.41406000000006</v>
      </c>
      <c r="BL16" s="37">
        <v>458.96895000000001</v>
      </c>
      <c r="BM16" s="37">
        <v>19.8492</v>
      </c>
      <c r="BN16" s="37">
        <v>128.74099000000001</v>
      </c>
      <c r="BO16" s="37">
        <v>14.85492</v>
      </c>
    </row>
    <row r="17" spans="1:67" x14ac:dyDescent="0.25">
      <c r="A17" s="18" t="s">
        <v>76</v>
      </c>
      <c r="B17" s="45" t="s">
        <v>197</v>
      </c>
      <c r="C17" s="37">
        <v>5.0478999999999994</v>
      </c>
      <c r="D17" s="37">
        <v>1.3</v>
      </c>
      <c r="E17" s="37">
        <v>-2.2263999999999999</v>
      </c>
      <c r="F17" s="37">
        <v>5.7027999999999999</v>
      </c>
      <c r="G17" s="37">
        <v>0.27150000000000002</v>
      </c>
      <c r="H17" s="37">
        <v>34.1999</v>
      </c>
      <c r="I17" s="37">
        <v>3.1019999999999999</v>
      </c>
      <c r="J17" s="37">
        <v>19.166799999999999</v>
      </c>
      <c r="K17" s="37">
        <v>6.7121000000000004</v>
      </c>
      <c r="L17" s="37">
        <v>5.2190000000000003</v>
      </c>
      <c r="M17" s="37">
        <v>-3.4630600000000005</v>
      </c>
      <c r="N17" s="37">
        <v>2.55694</v>
      </c>
      <c r="O17" s="37">
        <v>-3.75753</v>
      </c>
      <c r="P17" s="37">
        <v>-11.66691</v>
      </c>
      <c r="Q17" s="37">
        <v>9.4044399999999992</v>
      </c>
      <c r="R17" s="37">
        <v>17.567499999999999</v>
      </c>
      <c r="S17" s="37">
        <v>11.453659999999999</v>
      </c>
      <c r="T17" s="37">
        <v>-14.42629</v>
      </c>
      <c r="U17" s="37">
        <v>-3.21008</v>
      </c>
      <c r="V17" s="37">
        <v>23.750209999999999</v>
      </c>
      <c r="W17" s="37">
        <v>-10.678519999999999</v>
      </c>
      <c r="X17" s="37">
        <v>8.5551700000000004</v>
      </c>
      <c r="Y17" s="37">
        <v>-0.91993999999999998</v>
      </c>
      <c r="Z17" s="37">
        <v>-5.2903599999999997</v>
      </c>
      <c r="AA17" s="37">
        <v>-13.023389999999999</v>
      </c>
      <c r="AB17" s="37">
        <v>31.887319999999999</v>
      </c>
      <c r="AC17" s="37">
        <v>11.09516</v>
      </c>
      <c r="AD17" s="37">
        <v>7.1155900000000001</v>
      </c>
      <c r="AE17" s="37">
        <v>13.605589999999999</v>
      </c>
      <c r="AF17" s="37">
        <v>7.0980000000000001E-2</v>
      </c>
      <c r="AG17" s="37">
        <v>25.486540000000002</v>
      </c>
      <c r="AH17" s="37">
        <v>16.244119999999999</v>
      </c>
      <c r="AI17" s="37">
        <v>-16.523399999999999</v>
      </c>
      <c r="AJ17" s="37">
        <v>5.2098199999999997</v>
      </c>
      <c r="AK17" s="37">
        <v>20.556000000000001</v>
      </c>
      <c r="AL17" s="37">
        <v>43.70102</v>
      </c>
      <c r="AM17" s="37">
        <v>3.5310600000000001</v>
      </c>
      <c r="AN17" s="37">
        <v>21.15099</v>
      </c>
      <c r="AO17" s="37">
        <v>10.807090000000001</v>
      </c>
      <c r="AP17" s="37">
        <v>8.2118800000000007</v>
      </c>
      <c r="AQ17" s="37">
        <v>42.757009999999994</v>
      </c>
      <c r="AR17" s="37">
        <v>15.22856</v>
      </c>
      <c r="AS17" s="37">
        <v>2.5662199999999999</v>
      </c>
      <c r="AT17" s="37">
        <v>6.5162599999999999</v>
      </c>
      <c r="AU17" s="37">
        <v>18.445969999999999</v>
      </c>
      <c r="AV17" s="37">
        <v>16.025840000000002</v>
      </c>
      <c r="AW17" s="37">
        <v>21.418140000000001</v>
      </c>
      <c r="AX17" s="37">
        <v>-15.745150000000001</v>
      </c>
      <c r="AY17" s="37">
        <v>12.753690000000001</v>
      </c>
      <c r="AZ17" s="37">
        <v>-2.4008400000000001</v>
      </c>
      <c r="BA17" s="37">
        <v>36.432250000000003</v>
      </c>
      <c r="BB17" s="37">
        <v>15.955920000000001</v>
      </c>
      <c r="BC17" s="37">
        <v>5.44407</v>
      </c>
      <c r="BD17" s="37">
        <v>0.71191000000000004</v>
      </c>
      <c r="BE17" s="37">
        <v>14.320349999999999</v>
      </c>
      <c r="BF17" s="37">
        <v>34.914529999999999</v>
      </c>
      <c r="BG17" s="37">
        <v>3.8088199999999999</v>
      </c>
      <c r="BH17" s="37">
        <v>21.016639999999999</v>
      </c>
      <c r="BI17" s="37">
        <v>20.21688</v>
      </c>
      <c r="BJ17" s="37">
        <v>-10.12781</v>
      </c>
      <c r="BK17" s="37">
        <v>76.849900000000005</v>
      </c>
      <c r="BL17" s="37">
        <v>32.007150000000003</v>
      </c>
      <c r="BM17" s="37">
        <v>18.211680000000001</v>
      </c>
      <c r="BN17" s="37">
        <v>1.1788000000000001</v>
      </c>
      <c r="BO17" s="37">
        <v>25.452269999999999</v>
      </c>
    </row>
    <row r="18" spans="1:67" ht="24.75" customHeight="1" x14ac:dyDescent="0.25">
      <c r="A18" s="18" t="s">
        <v>77</v>
      </c>
      <c r="B18" s="45" t="s">
        <v>198</v>
      </c>
      <c r="C18" s="37">
        <v>46.658020000000008</v>
      </c>
      <c r="D18" s="37">
        <v>-11.4329</v>
      </c>
      <c r="E18" s="37">
        <v>34.822230000000005</v>
      </c>
      <c r="F18" s="37">
        <v>20.30772</v>
      </c>
      <c r="G18" s="37">
        <v>2.9609700000000001</v>
      </c>
      <c r="H18" s="37">
        <v>81.45505</v>
      </c>
      <c r="I18" s="37">
        <v>55.987270000000002</v>
      </c>
      <c r="J18" s="37">
        <v>20.479089999999999</v>
      </c>
      <c r="K18" s="37">
        <v>0.66305000000000003</v>
      </c>
      <c r="L18" s="37">
        <v>4.3256399999999999</v>
      </c>
      <c r="M18" s="37">
        <v>-76.633030000000005</v>
      </c>
      <c r="N18" s="37">
        <v>-12.1798</v>
      </c>
      <c r="O18" s="37">
        <v>11.79092</v>
      </c>
      <c r="P18" s="37">
        <v>-60.900069999999999</v>
      </c>
      <c r="Q18" s="37">
        <v>-15.34408</v>
      </c>
      <c r="R18" s="37">
        <v>-48.291439999999994</v>
      </c>
      <c r="S18" s="37">
        <v>9.2452699999999997</v>
      </c>
      <c r="T18" s="37">
        <v>-3.7948900000000001</v>
      </c>
      <c r="U18" s="37">
        <v>-3.8323999999999998</v>
      </c>
      <c r="V18" s="37">
        <v>-49.909419999999997</v>
      </c>
      <c r="W18" s="37">
        <v>132.19492000000002</v>
      </c>
      <c r="X18" s="37">
        <v>90.930440000000004</v>
      </c>
      <c r="Y18" s="37">
        <v>48.387189999999997</v>
      </c>
      <c r="Z18" s="37">
        <v>-39.039079999999998</v>
      </c>
      <c r="AA18" s="37">
        <v>31.916370000000001</v>
      </c>
      <c r="AB18" s="37">
        <v>111.87602445601249</v>
      </c>
      <c r="AC18" s="37">
        <v>3.4925099999999998</v>
      </c>
      <c r="AD18" s="37">
        <v>67.615250000000003</v>
      </c>
      <c r="AE18" s="37">
        <v>32.223280000000003</v>
      </c>
      <c r="AF18" s="37">
        <v>8.5449844560124895</v>
      </c>
      <c r="AG18" s="37">
        <v>-24.256790413640676</v>
      </c>
      <c r="AH18" s="37">
        <v>5.0633195863593299</v>
      </c>
      <c r="AI18" s="37">
        <v>-52.986910000000002</v>
      </c>
      <c r="AJ18" s="37">
        <v>29.59535</v>
      </c>
      <c r="AK18" s="37">
        <v>-5.9285500000000004</v>
      </c>
      <c r="AL18" s="37">
        <v>22.937820000000002</v>
      </c>
      <c r="AM18" s="37">
        <v>5.5547399999999998</v>
      </c>
      <c r="AN18" s="37">
        <v>7.4049900000000006</v>
      </c>
      <c r="AO18" s="37">
        <v>25.862310000000001</v>
      </c>
      <c r="AP18" s="37">
        <v>-15.884219999999999</v>
      </c>
      <c r="AQ18" s="37">
        <v>151.66462999999999</v>
      </c>
      <c r="AR18" s="37">
        <v>4.6203599999999998</v>
      </c>
      <c r="AS18" s="37">
        <v>12.419409999999999</v>
      </c>
      <c r="AT18" s="37">
        <v>64.962260000000001</v>
      </c>
      <c r="AU18" s="37">
        <v>69.662599999999998</v>
      </c>
      <c r="AV18" s="37">
        <v>212.11286000000001</v>
      </c>
      <c r="AW18" s="37">
        <v>-11.889060000000001</v>
      </c>
      <c r="AX18" s="37">
        <v>30.509250000000002</v>
      </c>
      <c r="AY18" s="37">
        <v>102.40714</v>
      </c>
      <c r="AZ18" s="37">
        <v>91.085530000000006</v>
      </c>
      <c r="BA18" s="37">
        <v>389.25147000000004</v>
      </c>
      <c r="BB18" s="37">
        <v>60.976379999999999</v>
      </c>
      <c r="BC18" s="37">
        <v>36.70899</v>
      </c>
      <c r="BD18" s="37">
        <v>60.335320000000003</v>
      </c>
      <c r="BE18" s="37">
        <v>231.23078000000001</v>
      </c>
      <c r="BF18" s="37">
        <v>390.18431000000004</v>
      </c>
      <c r="BG18" s="37">
        <v>188.2782</v>
      </c>
      <c r="BH18" s="37">
        <v>51.702739999999999</v>
      </c>
      <c r="BI18" s="37">
        <v>116.21029</v>
      </c>
      <c r="BJ18" s="37">
        <v>33.993079999999999</v>
      </c>
      <c r="BK18" s="37">
        <v>37.792390000000005</v>
      </c>
      <c r="BL18" s="37">
        <v>7.6458300000000001</v>
      </c>
      <c r="BM18" s="37">
        <v>23.483070000000001</v>
      </c>
      <c r="BN18" s="37">
        <v>18.476700000000001</v>
      </c>
      <c r="BO18" s="37">
        <v>-11.81321</v>
      </c>
    </row>
    <row r="19" spans="1:67" ht="39.450000000000003" x14ac:dyDescent="0.25">
      <c r="A19" s="18" t="s">
        <v>78</v>
      </c>
      <c r="B19" s="45" t="s">
        <v>199</v>
      </c>
      <c r="C19" s="37">
        <v>-27.150430000000028</v>
      </c>
      <c r="D19" s="37">
        <v>264.74671999999998</v>
      </c>
      <c r="E19" s="37">
        <v>27.963499999999996</v>
      </c>
      <c r="F19" s="37">
        <v>88.625340000000008</v>
      </c>
      <c r="G19" s="37">
        <v>-408.48599000000002</v>
      </c>
      <c r="H19" s="37">
        <v>729.86830999999995</v>
      </c>
      <c r="I19" s="37">
        <v>155.03931</v>
      </c>
      <c r="J19" s="37">
        <v>200.41066999999998</v>
      </c>
      <c r="K19" s="37">
        <v>261.22656999999998</v>
      </c>
      <c r="L19" s="37">
        <v>113.19176</v>
      </c>
      <c r="M19" s="37">
        <v>-102.80721999999999</v>
      </c>
      <c r="N19" s="37">
        <v>55.836750000000002</v>
      </c>
      <c r="O19" s="37">
        <v>-76.400009999999995</v>
      </c>
      <c r="P19" s="37">
        <v>61.039859999999997</v>
      </c>
      <c r="Q19" s="37">
        <v>-143.28381999999999</v>
      </c>
      <c r="R19" s="37">
        <v>1673.6512713020009</v>
      </c>
      <c r="S19" s="37">
        <v>209.45437000000001</v>
      </c>
      <c r="T19" s="37">
        <v>255.62322</v>
      </c>
      <c r="U19" s="37">
        <v>660.21072000000004</v>
      </c>
      <c r="V19" s="37">
        <v>548.36296130200094</v>
      </c>
      <c r="W19" s="37">
        <v>561.60207999999989</v>
      </c>
      <c r="X19" s="37">
        <v>310.96301999999997</v>
      </c>
      <c r="Y19" s="37">
        <v>408.03728000000001</v>
      </c>
      <c r="Z19" s="37">
        <v>665.61887000000002</v>
      </c>
      <c r="AA19" s="37">
        <v>-823.01709000000005</v>
      </c>
      <c r="AB19" s="37">
        <v>-2821.1959200000001</v>
      </c>
      <c r="AC19" s="37">
        <v>-1683.7123899999999</v>
      </c>
      <c r="AD19" s="37">
        <v>156.13454999999999</v>
      </c>
      <c r="AE19" s="37">
        <v>-576.59076000000005</v>
      </c>
      <c r="AF19" s="37">
        <v>-717.02732000000003</v>
      </c>
      <c r="AG19" s="37">
        <v>361.80039999999997</v>
      </c>
      <c r="AH19" s="37">
        <v>-73.073120000000003</v>
      </c>
      <c r="AI19" s="37">
        <v>63.668259999999997</v>
      </c>
      <c r="AJ19" s="37">
        <v>236.03832</v>
      </c>
      <c r="AK19" s="37">
        <v>135.16694000000001</v>
      </c>
      <c r="AL19" s="37">
        <v>360.95249000000001</v>
      </c>
      <c r="AM19" s="37">
        <v>-153.44433000000001</v>
      </c>
      <c r="AN19" s="37">
        <v>288.98101000000003</v>
      </c>
      <c r="AO19" s="37">
        <v>-14.96039</v>
      </c>
      <c r="AP19" s="37">
        <v>240.37620000000001</v>
      </c>
      <c r="AQ19" s="37">
        <v>1464.3375299999998</v>
      </c>
      <c r="AR19" s="37">
        <v>162.25058999999999</v>
      </c>
      <c r="AS19" s="37">
        <v>508.02663999999999</v>
      </c>
      <c r="AT19" s="37">
        <v>204.72739000000001</v>
      </c>
      <c r="AU19" s="37">
        <v>589.33290999999997</v>
      </c>
      <c r="AV19" s="37">
        <v>-1281.2238199999999</v>
      </c>
      <c r="AW19" s="37">
        <v>166.95355000000001</v>
      </c>
      <c r="AX19" s="37">
        <v>587.72293000000002</v>
      </c>
      <c r="AY19" s="37">
        <v>449.77415000000002</v>
      </c>
      <c r="AZ19" s="37">
        <v>-2485.67445</v>
      </c>
      <c r="BA19" s="37">
        <v>741.22527000000014</v>
      </c>
      <c r="BB19" s="37">
        <v>318.53160000000003</v>
      </c>
      <c r="BC19" s="37">
        <v>419.16991000000002</v>
      </c>
      <c r="BD19" s="37">
        <v>-86.555030000000002</v>
      </c>
      <c r="BE19" s="37">
        <v>90.078789999999998</v>
      </c>
      <c r="BF19" s="37">
        <v>419.31802999999996</v>
      </c>
      <c r="BG19" s="37">
        <v>-140.86063999999999</v>
      </c>
      <c r="BH19" s="37">
        <v>572.92125999999996</v>
      </c>
      <c r="BI19" s="37">
        <v>66.776439999999994</v>
      </c>
      <c r="BJ19" s="37">
        <v>-79.519030000000001</v>
      </c>
      <c r="BK19" s="37">
        <v>30.451739999999972</v>
      </c>
      <c r="BL19" s="37">
        <v>144.45426</v>
      </c>
      <c r="BM19" s="37">
        <v>57.838230000000003</v>
      </c>
      <c r="BN19" s="37">
        <v>584.45979999999997</v>
      </c>
      <c r="BO19" s="37">
        <v>-756.30055000000004</v>
      </c>
    </row>
    <row r="20" spans="1:67" ht="26.3" x14ac:dyDescent="0.25">
      <c r="A20" s="18" t="s">
        <v>79</v>
      </c>
      <c r="B20" s="45" t="s">
        <v>200</v>
      </c>
      <c r="C20" s="37">
        <v>-16.757809999999999</v>
      </c>
      <c r="D20" s="37">
        <v>-11.620810000000001</v>
      </c>
      <c r="E20" s="37">
        <v>-13.347</v>
      </c>
      <c r="F20" s="37">
        <v>5.4069999999999991</v>
      </c>
      <c r="G20" s="37">
        <v>2.8029999999999999</v>
      </c>
      <c r="H20" s="37">
        <v>-0.41069999999999851</v>
      </c>
      <c r="I20" s="37">
        <v>1.9039999999999999</v>
      </c>
      <c r="J20" s="37">
        <v>-0.61670000000000003</v>
      </c>
      <c r="K20" s="37">
        <v>-14.673999999999999</v>
      </c>
      <c r="L20" s="37">
        <v>12.976000000000001</v>
      </c>
      <c r="M20" s="37">
        <v>-5.5381</v>
      </c>
      <c r="N20" s="37">
        <v>-7.6050000000000004</v>
      </c>
      <c r="O20" s="37">
        <v>9.6150000000000002</v>
      </c>
      <c r="P20" s="37">
        <v>-26.41</v>
      </c>
      <c r="Q20" s="37">
        <v>18.861899999999999</v>
      </c>
      <c r="R20" s="37">
        <v>9.1513699999999982</v>
      </c>
      <c r="S20" s="37">
        <v>8.1528700000000001</v>
      </c>
      <c r="T20" s="37">
        <v>-20.105180000000001</v>
      </c>
      <c r="U20" s="37">
        <v>9.7442399999999996</v>
      </c>
      <c r="V20" s="37">
        <v>11.359439999999999</v>
      </c>
      <c r="W20" s="37">
        <v>16.319560000000003</v>
      </c>
      <c r="X20" s="37">
        <v>-7.0962399999999999</v>
      </c>
      <c r="Y20" s="37">
        <v>-9.1910000000000006E-2</v>
      </c>
      <c r="Z20" s="37">
        <v>9.3536400000000004</v>
      </c>
      <c r="AA20" s="37">
        <v>14.154070000000001</v>
      </c>
      <c r="AB20" s="37">
        <v>7.3697599999999994</v>
      </c>
      <c r="AC20" s="37">
        <v>3.6240399999999999</v>
      </c>
      <c r="AD20" s="37">
        <v>-5.6471799999999996</v>
      </c>
      <c r="AE20" s="37">
        <v>8.3469999999999995</v>
      </c>
      <c r="AF20" s="37">
        <v>1.0459000000000001</v>
      </c>
      <c r="AG20" s="37">
        <v>9.1750000000000007</v>
      </c>
      <c r="AH20" s="37">
        <v>3.8929999999999998</v>
      </c>
      <c r="AI20" s="37">
        <v>-3.2240000000000002</v>
      </c>
      <c r="AJ20" s="37">
        <v>12.599</v>
      </c>
      <c r="AK20" s="37">
        <v>-4.093</v>
      </c>
      <c r="AL20" s="37">
        <v>-0.62092999999999954</v>
      </c>
      <c r="AM20" s="37">
        <v>-5.8609999999999998</v>
      </c>
      <c r="AN20" s="37">
        <v>-1.0250300000000001</v>
      </c>
      <c r="AO20" s="37">
        <v>5.6180000000000003</v>
      </c>
      <c r="AP20" s="37">
        <v>0.64710000000000001</v>
      </c>
      <c r="AQ20" s="37">
        <v>5.6694800000000001</v>
      </c>
      <c r="AR20" s="37">
        <v>8.5211500000000004</v>
      </c>
      <c r="AS20" s="37">
        <v>-2.0321400000000001</v>
      </c>
      <c r="AT20" s="37">
        <v>0.22650000000000001</v>
      </c>
      <c r="AU20" s="37">
        <v>-1.04603</v>
      </c>
      <c r="AV20" s="37">
        <v>45.397840000000002</v>
      </c>
      <c r="AW20" s="37">
        <v>8.7255199999999995</v>
      </c>
      <c r="AX20" s="37">
        <v>35.233739999999997</v>
      </c>
      <c r="AY20" s="37">
        <v>2.0457299999999998</v>
      </c>
      <c r="AZ20" s="37">
        <v>-0.60714999999999997</v>
      </c>
      <c r="BA20" s="37">
        <v>7.5559399999999997</v>
      </c>
      <c r="BB20" s="37">
        <v>-1.28146</v>
      </c>
      <c r="BC20" s="37">
        <v>1.6064799999999999</v>
      </c>
      <c r="BD20" s="37">
        <v>-0.24565000000000001</v>
      </c>
      <c r="BE20" s="37">
        <v>7.4765699999999997</v>
      </c>
      <c r="BF20" s="37">
        <v>-7.2122900000000003</v>
      </c>
      <c r="BG20" s="37">
        <v>-9.2687500000000007</v>
      </c>
      <c r="BH20" s="37">
        <v>1.32378</v>
      </c>
      <c r="BI20" s="37">
        <v>-0.14792</v>
      </c>
      <c r="BJ20" s="37">
        <v>0.88060000000000005</v>
      </c>
      <c r="BK20" s="37">
        <v>8.6426300000000005</v>
      </c>
      <c r="BL20" s="37">
        <v>2.5611199999999998</v>
      </c>
      <c r="BM20" s="37">
        <v>-3.3755899999999999</v>
      </c>
      <c r="BN20" s="37">
        <v>6.6237500000000002</v>
      </c>
      <c r="BO20" s="37">
        <v>2.8333499999999998</v>
      </c>
    </row>
    <row r="21" spans="1:67" x14ac:dyDescent="0.25">
      <c r="A21" s="18" t="s">
        <v>80</v>
      </c>
      <c r="B21" s="45" t="s">
        <v>201</v>
      </c>
      <c r="C21" s="37">
        <v>2.05524</v>
      </c>
      <c r="D21" s="37">
        <v>0.16705</v>
      </c>
      <c r="E21" s="37">
        <v>0.40209</v>
      </c>
      <c r="F21" s="37">
        <v>0.57616999999999996</v>
      </c>
      <c r="G21" s="37">
        <v>0.90993000000000002</v>
      </c>
      <c r="H21" s="37">
        <v>15.485250000000001</v>
      </c>
      <c r="I21" s="37">
        <v>8.6E-3</v>
      </c>
      <c r="J21" s="37">
        <v>5.4922500000000003</v>
      </c>
      <c r="K21" s="37">
        <v>5.4429999999999996</v>
      </c>
      <c r="L21" s="37">
        <v>4.5414000000000003</v>
      </c>
      <c r="M21" s="37">
        <v>2.1130000000000426E-2</v>
      </c>
      <c r="N21" s="37">
        <v>-3.9994399999999999</v>
      </c>
      <c r="O21" s="37">
        <v>4.0010000000000003</v>
      </c>
      <c r="P21" s="37">
        <v>-0.5403</v>
      </c>
      <c r="Q21" s="37">
        <v>0.55986999999999998</v>
      </c>
      <c r="R21" s="37">
        <v>-3.3317300000000003</v>
      </c>
      <c r="S21" s="37">
        <v>-3.6020500000000002</v>
      </c>
      <c r="T21" s="37">
        <v>0.11218</v>
      </c>
      <c r="U21" s="37">
        <v>0.20608000000000001</v>
      </c>
      <c r="V21" s="37">
        <v>-4.7940000000000003E-2</v>
      </c>
      <c r="W21" s="37">
        <v>-26.237880000000001</v>
      </c>
      <c r="X21" s="37">
        <v>-9.6227400000000003</v>
      </c>
      <c r="Y21" s="37">
        <v>-0.87163999999999997</v>
      </c>
      <c r="Z21" s="37">
        <v>-19.7118</v>
      </c>
      <c r="AA21" s="37">
        <v>3.9683000000000002</v>
      </c>
      <c r="AB21" s="37">
        <v>14.472390000000001</v>
      </c>
      <c r="AC21" s="37">
        <v>0.74946000000000002</v>
      </c>
      <c r="AD21" s="37">
        <v>-2.2713700000000001</v>
      </c>
      <c r="AE21" s="37">
        <v>10.12602</v>
      </c>
      <c r="AF21" s="37">
        <v>5.8682800000000004</v>
      </c>
      <c r="AG21" s="37">
        <v>61.76032</v>
      </c>
      <c r="AH21" s="37">
        <v>7.3984500000000004</v>
      </c>
      <c r="AI21" s="37">
        <v>3.7788200000000001</v>
      </c>
      <c r="AJ21" s="37">
        <v>11.54472</v>
      </c>
      <c r="AK21" s="37">
        <v>39.038330000000002</v>
      </c>
      <c r="AL21" s="37">
        <v>32.342019999999998</v>
      </c>
      <c r="AM21" s="37">
        <v>14.55681</v>
      </c>
      <c r="AN21" s="37">
        <v>6.4759399999999996</v>
      </c>
      <c r="AO21" s="37">
        <v>12.812139999999999</v>
      </c>
      <c r="AP21" s="37">
        <v>-1.5028699999999999</v>
      </c>
      <c r="AQ21" s="37">
        <v>79.950070000000011</v>
      </c>
      <c r="AR21" s="37">
        <v>14.02887</v>
      </c>
      <c r="AS21" s="37">
        <v>13.81606</v>
      </c>
      <c r="AT21" s="37">
        <v>40.883409999999998</v>
      </c>
      <c r="AU21" s="37">
        <v>11.221730000000001</v>
      </c>
      <c r="AV21" s="37">
        <v>-4.9668000000000001</v>
      </c>
      <c r="AW21" s="37">
        <v>-1.70817</v>
      </c>
      <c r="AX21" s="37">
        <v>-4.9031599999999997</v>
      </c>
      <c r="AY21" s="37">
        <v>1.2380599999999999</v>
      </c>
      <c r="AZ21" s="37">
        <v>0.40647</v>
      </c>
      <c r="BA21" s="37">
        <v>14.804039999999999</v>
      </c>
      <c r="BB21" s="37">
        <v>11.669739999999999</v>
      </c>
      <c r="BC21" s="37">
        <v>1.2887599999999999</v>
      </c>
      <c r="BD21" s="37">
        <v>-0.49547999999999998</v>
      </c>
      <c r="BE21" s="37">
        <v>2.3410199999999999</v>
      </c>
      <c r="BF21" s="37">
        <v>-3.2151800000000001</v>
      </c>
      <c r="BG21" s="37">
        <v>-1.5049600000000001</v>
      </c>
      <c r="BH21" s="37">
        <v>-0.96504999999999996</v>
      </c>
      <c r="BI21" s="37">
        <v>-1.15713</v>
      </c>
      <c r="BJ21" s="37">
        <v>0.41195999999999999</v>
      </c>
      <c r="BK21" s="37">
        <v>5.7294900000000002</v>
      </c>
      <c r="BL21" s="37">
        <v>-1.7002699999999999</v>
      </c>
      <c r="BM21" s="37">
        <v>-0.47817999999999999</v>
      </c>
      <c r="BN21" s="37">
        <v>1.9039900000000001</v>
      </c>
      <c r="BO21" s="37">
        <v>6.0039499999999997</v>
      </c>
    </row>
    <row r="22" spans="1:67" ht="26.3" x14ac:dyDescent="0.25">
      <c r="A22" s="18" t="s">
        <v>81</v>
      </c>
      <c r="B22" s="45" t="s">
        <v>202</v>
      </c>
      <c r="C22" s="37">
        <v>11.13579</v>
      </c>
      <c r="D22" s="37">
        <v>-5.2307699999999997</v>
      </c>
      <c r="E22" s="37">
        <v>8.9554799999999997</v>
      </c>
      <c r="F22" s="37">
        <v>2.64473</v>
      </c>
      <c r="G22" s="37">
        <v>4.7663500000000001</v>
      </c>
      <c r="H22" s="37">
        <v>-7.0256600000000002</v>
      </c>
      <c r="I22" s="37">
        <v>-2.6680600000000001</v>
      </c>
      <c r="J22" s="37">
        <v>-2.5038800000000001</v>
      </c>
      <c r="K22" s="37">
        <v>0.15828</v>
      </c>
      <c r="L22" s="37">
        <v>-2.012</v>
      </c>
      <c r="M22" s="37">
        <v>1.8010400000000004</v>
      </c>
      <c r="N22" s="37">
        <v>1.24082</v>
      </c>
      <c r="O22" s="37">
        <v>-5.9259300000000001</v>
      </c>
      <c r="P22" s="37">
        <v>1.43825</v>
      </c>
      <c r="Q22" s="37">
        <v>5.0479000000000003</v>
      </c>
      <c r="R22" s="37">
        <v>5.2756600000000002</v>
      </c>
      <c r="S22" s="37">
        <v>-2.2305899999999999</v>
      </c>
      <c r="T22" s="37">
        <v>7.2492999999999999</v>
      </c>
      <c r="U22" s="37">
        <v>2.95296</v>
      </c>
      <c r="V22" s="37">
        <v>-2.6960099999999998</v>
      </c>
      <c r="W22" s="37">
        <v>11.60558</v>
      </c>
      <c r="X22" s="37">
        <v>3.3000799999999999</v>
      </c>
      <c r="Y22" s="37">
        <v>4.8989200000000004</v>
      </c>
      <c r="Z22" s="37">
        <v>2.0269599999999999</v>
      </c>
      <c r="AA22" s="37">
        <v>1.3796200000000001</v>
      </c>
      <c r="AB22" s="37">
        <v>8.5988800000000012</v>
      </c>
      <c r="AC22" s="37">
        <v>-0.74417999999999995</v>
      </c>
      <c r="AD22" s="37">
        <v>3.1649699999999998</v>
      </c>
      <c r="AE22" s="37">
        <v>1.8955599999999999</v>
      </c>
      <c r="AF22" s="37">
        <v>4.2825300000000004</v>
      </c>
      <c r="AG22" s="37">
        <v>17.143230000000003</v>
      </c>
      <c r="AH22" s="37">
        <v>3.1241300000000001</v>
      </c>
      <c r="AI22" s="37">
        <v>6.6453300000000004</v>
      </c>
      <c r="AJ22" s="37">
        <v>10.583270000000001</v>
      </c>
      <c r="AK22" s="37">
        <v>-3.2094999999999998</v>
      </c>
      <c r="AL22" s="37">
        <v>6.6126499999999986</v>
      </c>
      <c r="AM22" s="37">
        <v>7.6846199999999998</v>
      </c>
      <c r="AN22" s="37">
        <v>0.68998000000000004</v>
      </c>
      <c r="AO22" s="37">
        <v>3.08203</v>
      </c>
      <c r="AP22" s="37">
        <v>-4.8439800000000002</v>
      </c>
      <c r="AQ22" s="37">
        <v>26.521409999999999</v>
      </c>
      <c r="AR22" s="37">
        <v>2.6627299999999998</v>
      </c>
      <c r="AS22" s="37">
        <v>3.38869</v>
      </c>
      <c r="AT22" s="37">
        <v>25.31437</v>
      </c>
      <c r="AU22" s="37">
        <v>-4.8443800000000001</v>
      </c>
      <c r="AV22" s="37">
        <v>29.628889999999995</v>
      </c>
      <c r="AW22" s="37">
        <v>8.7029800000000002</v>
      </c>
      <c r="AX22" s="37">
        <v>27.438230000000001</v>
      </c>
      <c r="AY22" s="37">
        <v>20.524519999999999</v>
      </c>
      <c r="AZ22" s="37">
        <v>-27.036840000000002</v>
      </c>
      <c r="BA22" s="37">
        <v>45.163830000000004</v>
      </c>
      <c r="BB22" s="37">
        <v>8.0079200000000004</v>
      </c>
      <c r="BC22" s="37">
        <v>30.495349999999998</v>
      </c>
      <c r="BD22" s="37">
        <v>12.67211</v>
      </c>
      <c r="BE22" s="37">
        <v>-6.0115499999999997</v>
      </c>
      <c r="BF22" s="37">
        <v>-25.697340000000001</v>
      </c>
      <c r="BG22" s="37">
        <v>15.53853</v>
      </c>
      <c r="BH22" s="37">
        <v>6.0473699999999999</v>
      </c>
      <c r="BI22" s="37">
        <v>-16.606020000000001</v>
      </c>
      <c r="BJ22" s="37">
        <v>-30.677219999999998</v>
      </c>
      <c r="BK22" s="37">
        <v>65.632329999999996</v>
      </c>
      <c r="BL22" s="37">
        <v>21.781700000000001</v>
      </c>
      <c r="BM22" s="37">
        <v>54.012659999999997</v>
      </c>
      <c r="BN22" s="37">
        <v>-16.978390000000001</v>
      </c>
      <c r="BO22" s="37">
        <v>6.8163600000000004</v>
      </c>
    </row>
    <row r="23" spans="1:67" x14ac:dyDescent="0.25">
      <c r="A23" s="18" t="s">
        <v>82</v>
      </c>
      <c r="B23" s="45" t="s">
        <v>203</v>
      </c>
      <c r="C23" s="37">
        <v>-1.7496800000000015</v>
      </c>
      <c r="D23" s="37">
        <v>-8.5609999999999999</v>
      </c>
      <c r="E23" s="37">
        <v>-0.69799999999999995</v>
      </c>
      <c r="F23" s="37">
        <v>-0.98487999999999998</v>
      </c>
      <c r="G23" s="37">
        <v>8.4941999999999993</v>
      </c>
      <c r="H23" s="37">
        <v>12.515999999999998</v>
      </c>
      <c r="I23" s="37">
        <v>-8.3030000000000008</v>
      </c>
      <c r="J23" s="37">
        <v>-0.9244</v>
      </c>
      <c r="K23" s="37">
        <v>13.618399999999999</v>
      </c>
      <c r="L23" s="37">
        <v>8.125</v>
      </c>
      <c r="M23" s="37">
        <v>60.267499999999998</v>
      </c>
      <c r="N23" s="37">
        <v>-3.2349999999999999</v>
      </c>
      <c r="O23" s="37">
        <v>-4.9763000000000002</v>
      </c>
      <c r="P23" s="37">
        <v>70.624099999999999</v>
      </c>
      <c r="Q23" s="37">
        <v>-2.1453000000000002</v>
      </c>
      <c r="R23" s="37">
        <v>23.513940000000002</v>
      </c>
      <c r="S23" s="37">
        <v>19.971</v>
      </c>
      <c r="T23" s="37">
        <v>-1.64849</v>
      </c>
      <c r="U23" s="37">
        <v>1.8194399999999999</v>
      </c>
      <c r="V23" s="37">
        <v>3.3719899999999998</v>
      </c>
      <c r="W23" s="37">
        <v>24.963259999999998</v>
      </c>
      <c r="X23" s="37">
        <v>-0.1115</v>
      </c>
      <c r="Y23" s="37">
        <v>53.418819999999997</v>
      </c>
      <c r="Z23" s="37">
        <v>-9.8655299999999997</v>
      </c>
      <c r="AA23" s="37">
        <v>-18.478529999999999</v>
      </c>
      <c r="AB23" s="37">
        <v>54.414990000000003</v>
      </c>
      <c r="AC23" s="37">
        <v>-5.4356999999999998</v>
      </c>
      <c r="AD23" s="37">
        <v>0.76751000000000003</v>
      </c>
      <c r="AE23" s="37">
        <v>24.281849999999999</v>
      </c>
      <c r="AF23" s="37">
        <v>34.80133</v>
      </c>
      <c r="AG23" s="37">
        <v>9.3608799999999999</v>
      </c>
      <c r="AH23" s="37">
        <v>13.026</v>
      </c>
      <c r="AI23" s="37">
        <v>-1.9039999999999999</v>
      </c>
      <c r="AJ23" s="37">
        <v>-17.391999999999999</v>
      </c>
      <c r="AK23" s="37">
        <v>15.630879999999999</v>
      </c>
      <c r="AL23" s="37">
        <v>45.59713</v>
      </c>
      <c r="AM23" s="37">
        <v>-1.15221</v>
      </c>
      <c r="AN23" s="37">
        <v>1.33687</v>
      </c>
      <c r="AO23" s="37">
        <v>1.4986200000000001</v>
      </c>
      <c r="AP23" s="37">
        <v>43.913849999999996</v>
      </c>
      <c r="AQ23" s="37">
        <v>70.25918999999999</v>
      </c>
      <c r="AR23" s="37">
        <v>44.925919999999998</v>
      </c>
      <c r="AS23" s="37">
        <v>-0.38146999999999998</v>
      </c>
      <c r="AT23" s="37">
        <v>-0.95825000000000005</v>
      </c>
      <c r="AU23" s="37">
        <v>26.672989999999999</v>
      </c>
      <c r="AV23" s="37">
        <v>-0.25382999999999711</v>
      </c>
      <c r="AW23" s="37">
        <v>6.9390200000000002</v>
      </c>
      <c r="AX23" s="37">
        <v>-4.9269699999999998</v>
      </c>
      <c r="AY23" s="37">
        <v>18.818899999999999</v>
      </c>
      <c r="AZ23" s="37">
        <v>-21.084779999999999</v>
      </c>
      <c r="BA23" s="37">
        <v>152.59652</v>
      </c>
      <c r="BB23" s="37">
        <v>29.725829999999998</v>
      </c>
      <c r="BC23" s="37">
        <v>28.06756</v>
      </c>
      <c r="BD23" s="37">
        <v>15.49816</v>
      </c>
      <c r="BE23" s="37">
        <v>79.304969999999997</v>
      </c>
      <c r="BF23" s="37">
        <v>-56.2322179809277</v>
      </c>
      <c r="BG23" s="37">
        <v>78.159660000000002</v>
      </c>
      <c r="BH23" s="37">
        <v>-36.867139999999999</v>
      </c>
      <c r="BI23" s="37">
        <v>21.137262019072299</v>
      </c>
      <c r="BJ23" s="37">
        <v>-118.66200000000001</v>
      </c>
      <c r="BK23" s="37">
        <v>-91.694029999999998</v>
      </c>
      <c r="BL23" s="37">
        <v>122.70987</v>
      </c>
      <c r="BM23" s="37">
        <v>-17.073060000000002</v>
      </c>
      <c r="BN23" s="37">
        <v>0.21920000000000001</v>
      </c>
      <c r="BO23" s="37">
        <v>-197.55004</v>
      </c>
    </row>
    <row r="24" spans="1:67" ht="26.3" x14ac:dyDescent="0.25">
      <c r="A24" s="18" t="s">
        <v>83</v>
      </c>
      <c r="B24" s="45" t="s">
        <v>204</v>
      </c>
      <c r="C24" s="37">
        <v>37.995419999999996</v>
      </c>
      <c r="D24" s="37">
        <v>5.688E-2</v>
      </c>
      <c r="E24" s="37">
        <v>14.308</v>
      </c>
      <c r="F24" s="37">
        <v>4.7930900000000003</v>
      </c>
      <c r="G24" s="37">
        <v>18.83745</v>
      </c>
      <c r="H24" s="37">
        <v>12.21612</v>
      </c>
      <c r="I24" s="37">
        <v>1.4278500000000001</v>
      </c>
      <c r="J24" s="37">
        <v>2.41039</v>
      </c>
      <c r="K24" s="37">
        <v>3.5857100000000002</v>
      </c>
      <c r="L24" s="37">
        <v>4.7921699999999996</v>
      </c>
      <c r="M24" s="37">
        <v>148.13494</v>
      </c>
      <c r="N24" s="37">
        <v>-4.2429399999999999</v>
      </c>
      <c r="O24" s="37">
        <v>159.84918999999999</v>
      </c>
      <c r="P24" s="37">
        <v>0.60980000000000001</v>
      </c>
      <c r="Q24" s="37">
        <v>-8.0811100000000007</v>
      </c>
      <c r="R24" s="37">
        <v>28.343289999999996</v>
      </c>
      <c r="S24" s="37">
        <v>-5.2188800000000004</v>
      </c>
      <c r="T24" s="37">
        <v>12.27589</v>
      </c>
      <c r="U24" s="37">
        <v>-6.8399999999999997E-3</v>
      </c>
      <c r="V24" s="37">
        <v>21.293119999999998</v>
      </c>
      <c r="W24" s="37">
        <v>29.97833</v>
      </c>
      <c r="X24" s="37">
        <v>7.7174100000000001</v>
      </c>
      <c r="Y24" s="37">
        <v>-3.4575</v>
      </c>
      <c r="Z24" s="37">
        <v>4.0371499999999996</v>
      </c>
      <c r="AA24" s="37">
        <v>21.681270000000001</v>
      </c>
      <c r="AB24" s="37">
        <v>-121.92706999999999</v>
      </c>
      <c r="AC24" s="37">
        <v>5.1345499999999999</v>
      </c>
      <c r="AD24" s="37">
        <v>-153.71127999999999</v>
      </c>
      <c r="AE24" s="37">
        <v>9.8337500000000002</v>
      </c>
      <c r="AF24" s="37">
        <v>16.815909999999999</v>
      </c>
      <c r="AG24" s="37">
        <v>37.087090000000003</v>
      </c>
      <c r="AH24" s="37">
        <v>8.7927</v>
      </c>
      <c r="AI24" s="37">
        <v>12.34735</v>
      </c>
      <c r="AJ24" s="37">
        <v>2.0820400000000001</v>
      </c>
      <c r="AK24" s="37">
        <v>13.865</v>
      </c>
      <c r="AL24" s="37">
        <v>21.41084</v>
      </c>
      <c r="AM24" s="37">
        <v>4.6666999999999996</v>
      </c>
      <c r="AN24" s="37">
        <v>3.1126900000000002</v>
      </c>
      <c r="AO24" s="37">
        <v>3.8456199999999998</v>
      </c>
      <c r="AP24" s="37">
        <v>9.7858300000000007</v>
      </c>
      <c r="AQ24" s="37">
        <v>29.634629999999998</v>
      </c>
      <c r="AR24" s="37">
        <v>-6.5642399999999999</v>
      </c>
      <c r="AS24" s="37">
        <v>7.3210499999999996</v>
      </c>
      <c r="AT24" s="37">
        <v>11.492559999999999</v>
      </c>
      <c r="AU24" s="37">
        <v>17.385259999999999</v>
      </c>
      <c r="AV24" s="37">
        <v>4.6722500000000018</v>
      </c>
      <c r="AW24" s="37">
        <v>-3.8993899999999999</v>
      </c>
      <c r="AX24" s="37">
        <v>-15.80438</v>
      </c>
      <c r="AY24" s="37">
        <v>13.507210000000001</v>
      </c>
      <c r="AZ24" s="37">
        <v>10.86881</v>
      </c>
      <c r="BA24" s="37">
        <v>76.316879999999998</v>
      </c>
      <c r="BB24" s="37">
        <v>8.7301099999999998</v>
      </c>
      <c r="BC24" s="37">
        <v>32.259920000000001</v>
      </c>
      <c r="BD24" s="37">
        <v>13.91361</v>
      </c>
      <c r="BE24" s="37">
        <v>21.413239999999998</v>
      </c>
      <c r="BF24" s="37">
        <v>6.5456800000000008</v>
      </c>
      <c r="BG24" s="37">
        <v>-4.7314999999999996</v>
      </c>
      <c r="BH24" s="37">
        <v>16.354810000000001</v>
      </c>
      <c r="BI24" s="37">
        <v>3.6280700000000001</v>
      </c>
      <c r="BJ24" s="37">
        <v>-8.7057000000000002</v>
      </c>
      <c r="BK24" s="37">
        <v>-29.445749999999997</v>
      </c>
      <c r="BL24" s="37">
        <v>-8.8246199999999995</v>
      </c>
      <c r="BM24" s="37">
        <v>20.249230000000001</v>
      </c>
      <c r="BN24" s="37">
        <v>21.882000000000001</v>
      </c>
      <c r="BO24" s="37">
        <v>-62.752360000000003</v>
      </c>
    </row>
    <row r="25" spans="1:67" ht="26.3" x14ac:dyDescent="0.25">
      <c r="A25" s="16" t="s">
        <v>84</v>
      </c>
      <c r="B25" s="43" t="s">
        <v>205</v>
      </c>
      <c r="C25" s="44">
        <v>343.60253999999998</v>
      </c>
      <c r="D25" s="44">
        <v>83.750100000000003</v>
      </c>
      <c r="E25" s="44">
        <v>64.164800000000014</v>
      </c>
      <c r="F25" s="44">
        <v>56.367940000000004</v>
      </c>
      <c r="G25" s="44">
        <v>139.31969999999998</v>
      </c>
      <c r="H25" s="44">
        <v>-1228.0096899999999</v>
      </c>
      <c r="I25" s="17">
        <v>-1396.4286399999999</v>
      </c>
      <c r="J25" s="17">
        <v>-5.9330000000000008E-2</v>
      </c>
      <c r="K25" s="17">
        <v>106.69661000000001</v>
      </c>
      <c r="L25" s="17">
        <v>61.781669999999998</v>
      </c>
      <c r="M25" s="17">
        <v>-50.040530000000004</v>
      </c>
      <c r="N25" s="17">
        <v>25.825469999999999</v>
      </c>
      <c r="O25" s="17">
        <v>18.658650000000002</v>
      </c>
      <c r="P25" s="17">
        <v>-90.170550000000006</v>
      </c>
      <c r="Q25" s="17">
        <v>-4.3540999999999999</v>
      </c>
      <c r="R25" s="17">
        <v>-0.32112000000000052</v>
      </c>
      <c r="S25" s="17">
        <v>-35.397829999999999</v>
      </c>
      <c r="T25" s="17">
        <v>47.10568</v>
      </c>
      <c r="U25" s="17">
        <v>-4.4650000000000002E-2</v>
      </c>
      <c r="V25" s="17">
        <v>-11.98432</v>
      </c>
      <c r="W25" s="17">
        <v>15.73316</v>
      </c>
      <c r="X25" s="17">
        <v>20.646319999999999</v>
      </c>
      <c r="Y25" s="17">
        <v>-16.54025</v>
      </c>
      <c r="Z25" s="17">
        <v>-2.45322</v>
      </c>
      <c r="AA25" s="17">
        <v>14.080310000000001</v>
      </c>
      <c r="AB25" s="17">
        <v>130.30717000000001</v>
      </c>
      <c r="AC25" s="17">
        <v>46.81635</v>
      </c>
      <c r="AD25" s="17">
        <v>13.72827</v>
      </c>
      <c r="AE25" s="17">
        <v>53.008270000000003</v>
      </c>
      <c r="AF25" s="17">
        <v>16.754280000000001</v>
      </c>
      <c r="AG25" s="17">
        <v>-16.409020000000027</v>
      </c>
      <c r="AH25" s="17">
        <v>40.375230000000002</v>
      </c>
      <c r="AI25" s="17">
        <v>79.492549999999994</v>
      </c>
      <c r="AJ25" s="17">
        <v>26.219200000000001</v>
      </c>
      <c r="AK25" s="17">
        <v>-162.49600000000001</v>
      </c>
      <c r="AL25" s="17">
        <v>81.298181290000016</v>
      </c>
      <c r="AM25" s="17">
        <v>17.387930000000001</v>
      </c>
      <c r="AN25" s="17">
        <v>53.134030000000003</v>
      </c>
      <c r="AO25" s="17">
        <v>5.9034560899999997</v>
      </c>
      <c r="AP25" s="17">
        <v>4.8727651999999999</v>
      </c>
      <c r="AQ25" s="17">
        <v>157.29805000000002</v>
      </c>
      <c r="AR25" s="17">
        <v>37.347079999999998</v>
      </c>
      <c r="AS25" s="17">
        <v>40.862099999999998</v>
      </c>
      <c r="AT25" s="17">
        <v>59.389530000000001</v>
      </c>
      <c r="AU25" s="17">
        <v>19.699339999999999</v>
      </c>
      <c r="AV25" s="17">
        <v>-84.774620000000027</v>
      </c>
      <c r="AW25" s="17">
        <v>22.517589999999998</v>
      </c>
      <c r="AX25" s="17">
        <v>31.508389999999999</v>
      </c>
      <c r="AY25" s="17">
        <v>103.41110999999999</v>
      </c>
      <c r="AZ25" s="17">
        <v>-242.21171000000001</v>
      </c>
      <c r="BA25" s="17">
        <v>172.03402100000002</v>
      </c>
      <c r="BB25" s="17">
        <v>53.728810000000003</v>
      </c>
      <c r="BC25" s="17">
        <v>76.687230999999997</v>
      </c>
      <c r="BD25" s="17">
        <v>-5.8667400000000001</v>
      </c>
      <c r="BE25" s="17">
        <v>47.484720000000003</v>
      </c>
      <c r="BF25" s="17">
        <v>87.366572159996366</v>
      </c>
      <c r="BG25" s="17">
        <v>101.58985999999636</v>
      </c>
      <c r="BH25" s="17">
        <v>-41.912675880000002</v>
      </c>
      <c r="BI25" s="17">
        <v>24.621338040000001</v>
      </c>
      <c r="BJ25" s="17">
        <v>3.0680499999999999</v>
      </c>
      <c r="BK25" s="17">
        <v>360.20606000000004</v>
      </c>
      <c r="BL25" s="17">
        <v>151.57451</v>
      </c>
      <c r="BM25" s="17">
        <v>91.462410000000006</v>
      </c>
      <c r="BN25" s="17">
        <v>24.785810000000001</v>
      </c>
      <c r="BO25" s="17">
        <v>92.383330000000001</v>
      </c>
    </row>
    <row r="26" spans="1:67" ht="39.450000000000003" x14ac:dyDescent="0.25">
      <c r="A26" s="16" t="s">
        <v>85</v>
      </c>
      <c r="B26" s="43" t="s">
        <v>206</v>
      </c>
      <c r="C26" s="44">
        <v>-7.0898000000000003</v>
      </c>
      <c r="D26" s="44">
        <v>-0.19789999999999999</v>
      </c>
      <c r="E26" s="44">
        <v>-1.7299</v>
      </c>
      <c r="F26" s="44">
        <v>-2.9866000000000001</v>
      </c>
      <c r="G26" s="44">
        <v>-2.1753999999999998</v>
      </c>
      <c r="H26" s="44">
        <v>4.7200599999999993</v>
      </c>
      <c r="I26" s="17">
        <v>2.2599999999999999E-3</v>
      </c>
      <c r="J26" s="17">
        <v>-1.978</v>
      </c>
      <c r="K26" s="17">
        <v>-1.4256</v>
      </c>
      <c r="L26" s="17">
        <v>8.1213999999999995</v>
      </c>
      <c r="M26" s="17">
        <v>-6.6533899999999999</v>
      </c>
      <c r="N26" s="17">
        <v>-3.6907999999999999</v>
      </c>
      <c r="O26" s="17">
        <v>-3.2545799999999998</v>
      </c>
      <c r="P26" s="17">
        <v>1.5534300000000001</v>
      </c>
      <c r="Q26" s="17">
        <v>-1.2614399999999999</v>
      </c>
      <c r="R26" s="17">
        <v>4.5537799999999997</v>
      </c>
      <c r="S26" s="17">
        <v>3.6365099999999999</v>
      </c>
      <c r="T26" s="17">
        <v>-0.21304000000000001</v>
      </c>
      <c r="U26" s="17">
        <v>9.5490000000000005E-2</v>
      </c>
      <c r="V26" s="17">
        <v>1.0348200000000001</v>
      </c>
      <c r="W26" s="17">
        <v>-4.5799400000000006</v>
      </c>
      <c r="X26" s="17">
        <v>-4.2328400000000004</v>
      </c>
      <c r="Y26" s="17">
        <v>2.0909</v>
      </c>
      <c r="Z26" s="17">
        <v>-1.5880000000000001</v>
      </c>
      <c r="AA26" s="17">
        <v>-0.85</v>
      </c>
      <c r="AB26" s="17">
        <v>8.9961500000000001</v>
      </c>
      <c r="AC26" s="17">
        <v>1.1657200000000001</v>
      </c>
      <c r="AD26" s="17">
        <v>1.4119699999999999</v>
      </c>
      <c r="AE26" s="17">
        <v>3.79867</v>
      </c>
      <c r="AF26" s="17">
        <v>2.6197900000000001</v>
      </c>
      <c r="AG26" s="17">
        <v>10.664569999999999</v>
      </c>
      <c r="AH26" s="17">
        <v>0.81913999999999998</v>
      </c>
      <c r="AI26" s="17">
        <v>1.3545</v>
      </c>
      <c r="AJ26" s="17">
        <v>2.2416999999999998</v>
      </c>
      <c r="AK26" s="17">
        <v>6.2492299999999998</v>
      </c>
      <c r="AL26" s="17">
        <v>36.17568</v>
      </c>
      <c r="AM26" s="17">
        <v>11.06184</v>
      </c>
      <c r="AN26" s="17">
        <v>24.02054</v>
      </c>
      <c r="AO26" s="17">
        <v>3.5466799999999998</v>
      </c>
      <c r="AP26" s="17">
        <v>-2.4533800000000001</v>
      </c>
      <c r="AQ26" s="17">
        <v>6.2323899999999997</v>
      </c>
      <c r="AR26" s="17">
        <v>-0.13789999999999999</v>
      </c>
      <c r="AS26" s="17">
        <v>0.12275999999999999</v>
      </c>
      <c r="AT26" s="17">
        <v>3.7654999999999998</v>
      </c>
      <c r="AU26" s="17">
        <v>2.48203</v>
      </c>
      <c r="AV26" s="17">
        <v>23.223760000000002</v>
      </c>
      <c r="AW26" s="17">
        <v>18.568280000000001</v>
      </c>
      <c r="AX26" s="17">
        <v>-1.0518000000000001</v>
      </c>
      <c r="AY26" s="17">
        <v>5.9329599999999996</v>
      </c>
      <c r="AZ26" s="17">
        <v>-0.22567999999999999</v>
      </c>
      <c r="BA26" s="17">
        <v>4.7026900000000005</v>
      </c>
      <c r="BB26" s="17">
        <v>6.5172800000000004</v>
      </c>
      <c r="BC26" s="17">
        <v>0.98507</v>
      </c>
      <c r="BD26" s="17">
        <v>-3.7672300000000001</v>
      </c>
      <c r="BE26" s="17">
        <v>0.96757000000000004</v>
      </c>
      <c r="BF26" s="17">
        <v>-8.0114299999999989</v>
      </c>
      <c r="BG26" s="17">
        <v>4.0870499999999996</v>
      </c>
      <c r="BH26" s="17">
        <v>-0.19771</v>
      </c>
      <c r="BI26" s="17">
        <v>3.06941</v>
      </c>
      <c r="BJ26" s="17">
        <v>-14.970179999999999</v>
      </c>
      <c r="BK26" s="17">
        <v>-36.165289999999999</v>
      </c>
      <c r="BL26" s="17">
        <v>-0.91915000000000002</v>
      </c>
      <c r="BM26" s="17">
        <v>-2.3298299999999998</v>
      </c>
      <c r="BN26" s="17">
        <v>-0.77141000000000004</v>
      </c>
      <c r="BO26" s="17">
        <v>-32.1449</v>
      </c>
    </row>
    <row r="27" spans="1:67" x14ac:dyDescent="0.25">
      <c r="A27" s="16" t="s">
        <v>86</v>
      </c>
      <c r="B27" s="43" t="s">
        <v>207</v>
      </c>
      <c r="C27" s="44">
        <v>84.653429999999986</v>
      </c>
      <c r="D27" s="44">
        <v>-118.98202000000001</v>
      </c>
      <c r="E27" s="44">
        <v>18.954049999999999</v>
      </c>
      <c r="F27" s="44">
        <v>24.88833</v>
      </c>
      <c r="G27" s="44">
        <v>159.79307</v>
      </c>
      <c r="H27" s="44">
        <v>47.662779999999998</v>
      </c>
      <c r="I27" s="17">
        <v>-108.48115</v>
      </c>
      <c r="J27" s="17">
        <v>12.272870000000001</v>
      </c>
      <c r="K27" s="17">
        <v>110.15921</v>
      </c>
      <c r="L27" s="17">
        <v>33.711849999999998</v>
      </c>
      <c r="M27" s="17">
        <v>1221.95128</v>
      </c>
      <c r="N27" s="17">
        <v>237.12532999999999</v>
      </c>
      <c r="O27" s="17">
        <v>301.20643999999999</v>
      </c>
      <c r="P27" s="17">
        <v>242.36141000000001</v>
      </c>
      <c r="Q27" s="17">
        <v>441.25810000000001</v>
      </c>
      <c r="R27" s="17">
        <v>1048.7919400000001</v>
      </c>
      <c r="S27" s="17">
        <v>135.53693000000001</v>
      </c>
      <c r="T27" s="17">
        <v>482.93373000000003</v>
      </c>
      <c r="U27" s="17">
        <v>266.55405999999999</v>
      </c>
      <c r="V27" s="17">
        <v>163.76722000000001</v>
      </c>
      <c r="W27" s="17">
        <v>-182.05553</v>
      </c>
      <c r="X27" s="17">
        <v>-150.74424999999999</v>
      </c>
      <c r="Y27" s="17">
        <v>78.799530000000004</v>
      </c>
      <c r="Z27" s="17">
        <v>18.117920000000002</v>
      </c>
      <c r="AA27" s="17">
        <v>-128.22873000000001</v>
      </c>
      <c r="AB27" s="17">
        <v>229.09055000000001</v>
      </c>
      <c r="AC27" s="17">
        <v>-163.74588</v>
      </c>
      <c r="AD27" s="17">
        <v>190.80450999999999</v>
      </c>
      <c r="AE27" s="17">
        <v>127.43738</v>
      </c>
      <c r="AF27" s="17">
        <v>74.594539999999995</v>
      </c>
      <c r="AG27" s="17">
        <v>533.92562399999963</v>
      </c>
      <c r="AH27" s="17">
        <v>151.95938000000001</v>
      </c>
      <c r="AI27" s="17">
        <v>219.28964999999999</v>
      </c>
      <c r="AJ27" s="17">
        <v>173.79127</v>
      </c>
      <c r="AK27" s="17">
        <v>-11.114676000000406</v>
      </c>
      <c r="AL27" s="17">
        <v>322.66690599999998</v>
      </c>
      <c r="AM27" s="17">
        <v>36.920659999999998</v>
      </c>
      <c r="AN27" s="17">
        <v>211.351056</v>
      </c>
      <c r="AO27" s="17">
        <v>31.695129999999999</v>
      </c>
      <c r="AP27" s="17">
        <v>42.700060000000001</v>
      </c>
      <c r="AQ27" s="17">
        <v>406.49653999999998</v>
      </c>
      <c r="AR27" s="17">
        <v>-23.158570000000001</v>
      </c>
      <c r="AS27" s="17">
        <v>15.31086</v>
      </c>
      <c r="AT27" s="17">
        <v>103.41582</v>
      </c>
      <c r="AU27" s="17">
        <v>310.92842999999999</v>
      </c>
      <c r="AV27" s="17">
        <v>485.50801999999999</v>
      </c>
      <c r="AW27" s="17">
        <v>139.38184000000001</v>
      </c>
      <c r="AX27" s="17">
        <v>275.17538000000002</v>
      </c>
      <c r="AY27" s="17">
        <v>169.83517000000001</v>
      </c>
      <c r="AZ27" s="17">
        <v>-98.884370000000004</v>
      </c>
      <c r="BA27" s="17">
        <v>816.36883</v>
      </c>
      <c r="BB27" s="17">
        <v>188.39863</v>
      </c>
      <c r="BC27" s="17">
        <v>-3.8740299999999999</v>
      </c>
      <c r="BD27" s="17">
        <v>180.72778</v>
      </c>
      <c r="BE27" s="17">
        <v>451.11644999999999</v>
      </c>
      <c r="BF27" s="17">
        <v>231.01743999999999</v>
      </c>
      <c r="BG27" s="17">
        <v>201.01749000000001</v>
      </c>
      <c r="BH27" s="17">
        <v>-42.135820000000002</v>
      </c>
      <c r="BI27" s="17">
        <v>84.666579999999996</v>
      </c>
      <c r="BJ27" s="17">
        <v>-12.530810000000001</v>
      </c>
      <c r="BK27" s="17">
        <v>-468.86697000000004</v>
      </c>
      <c r="BL27" s="17">
        <v>5.9368699999999999</v>
      </c>
      <c r="BM27" s="17">
        <v>-298.60464000000002</v>
      </c>
      <c r="BN27" s="17">
        <v>-95.096530000000001</v>
      </c>
      <c r="BO27" s="17">
        <v>-81.102670000000003</v>
      </c>
    </row>
    <row r="28" spans="1:67" ht="39.450000000000003" x14ac:dyDescent="0.25">
      <c r="A28" s="16" t="s">
        <v>87</v>
      </c>
      <c r="B28" s="43" t="s">
        <v>208</v>
      </c>
      <c r="C28" s="44">
        <v>1079.72781555755</v>
      </c>
      <c r="D28" s="44">
        <v>722.90615000000003</v>
      </c>
      <c r="E28" s="44">
        <v>303.45765234999999</v>
      </c>
      <c r="F28" s="44">
        <v>-222.62919241245001</v>
      </c>
      <c r="G28" s="44">
        <v>275.99320562000003</v>
      </c>
      <c r="H28" s="44">
        <v>159.23546509000002</v>
      </c>
      <c r="I28" s="17">
        <v>205.42450509</v>
      </c>
      <c r="J28" s="17">
        <v>264.01053999999999</v>
      </c>
      <c r="K28" s="17">
        <v>-146.17881</v>
      </c>
      <c r="L28" s="17">
        <v>-164.02077</v>
      </c>
      <c r="M28" s="17">
        <v>-509.17488512946659</v>
      </c>
      <c r="N28" s="17">
        <v>-9.3234999999999992</v>
      </c>
      <c r="O28" s="17">
        <v>-183.96702999999999</v>
      </c>
      <c r="P28" s="17">
        <v>-342.02960999999999</v>
      </c>
      <c r="Q28" s="17">
        <v>26.145254870533478</v>
      </c>
      <c r="R28" s="17">
        <v>349.90151219053348</v>
      </c>
      <c r="S28" s="17">
        <v>23.039639999999999</v>
      </c>
      <c r="T28" s="17">
        <v>134.91522000000001</v>
      </c>
      <c r="U28" s="17">
        <v>183.96446996</v>
      </c>
      <c r="V28" s="17">
        <v>7.9821822305334784</v>
      </c>
      <c r="W28" s="17">
        <v>320.93338743860761</v>
      </c>
      <c r="X28" s="17">
        <v>74.971636432463654</v>
      </c>
      <c r="Y28" s="17">
        <v>15.85799432</v>
      </c>
      <c r="Z28" s="17">
        <v>93.302286686143972</v>
      </c>
      <c r="AA28" s="17">
        <v>136.80146999999999</v>
      </c>
      <c r="AB28" s="17">
        <v>303.04832010231632</v>
      </c>
      <c r="AC28" s="17">
        <v>101.38034</v>
      </c>
      <c r="AD28" s="17">
        <v>-32.904960000000003</v>
      </c>
      <c r="AE28" s="17">
        <v>63.558869999999999</v>
      </c>
      <c r="AF28" s="17">
        <v>171.01407010231634</v>
      </c>
      <c r="AG28" s="17">
        <v>669.02359000000001</v>
      </c>
      <c r="AH28" s="17">
        <v>171.06611000000001</v>
      </c>
      <c r="AI28" s="17">
        <v>97.588440000000006</v>
      </c>
      <c r="AJ28" s="17">
        <v>195.11604</v>
      </c>
      <c r="AK28" s="17">
        <v>205.25299999999999</v>
      </c>
      <c r="AL28" s="17">
        <v>511.95558699999992</v>
      </c>
      <c r="AM28" s="17">
        <v>-47.593949000000002</v>
      </c>
      <c r="AN28" s="17">
        <v>112.950547</v>
      </c>
      <c r="AO28" s="17">
        <v>339.66647999999998</v>
      </c>
      <c r="AP28" s="17">
        <v>106.932509</v>
      </c>
      <c r="AQ28" s="17">
        <v>679.47601539000004</v>
      </c>
      <c r="AR28" s="17">
        <v>77.124355390000005</v>
      </c>
      <c r="AS28" s="17">
        <v>93.945820000000097</v>
      </c>
      <c r="AT28" s="17">
        <v>383.27681999999999</v>
      </c>
      <c r="AU28" s="17">
        <v>125.12902</v>
      </c>
      <c r="AV28" s="17">
        <v>1206.029</v>
      </c>
      <c r="AW28" s="17">
        <v>278.62699099999998</v>
      </c>
      <c r="AX28" s="17">
        <v>333.44053700000001</v>
      </c>
      <c r="AY28" s="17">
        <v>559.56318299999998</v>
      </c>
      <c r="AZ28" s="17">
        <v>34.398288999999998</v>
      </c>
      <c r="BA28" s="17">
        <v>1269.112083691698</v>
      </c>
      <c r="BB28" s="17">
        <v>454.48782</v>
      </c>
      <c r="BC28" s="17">
        <v>189.51732699999999</v>
      </c>
      <c r="BD28" s="17">
        <v>397.21109669169812</v>
      </c>
      <c r="BE28" s="17">
        <v>227.89583999999999</v>
      </c>
      <c r="BF28" s="17">
        <v>1399.7633499999999</v>
      </c>
      <c r="BG28" s="17">
        <v>745.32376999999997</v>
      </c>
      <c r="BH28" s="17">
        <v>500.67130000000003</v>
      </c>
      <c r="BI28" s="17">
        <v>527.96208000000001</v>
      </c>
      <c r="BJ28" s="17">
        <v>-374.19380000000001</v>
      </c>
      <c r="BK28" s="17">
        <v>1243.9935131571738</v>
      </c>
      <c r="BL28" s="17">
        <v>501.27222999999998</v>
      </c>
      <c r="BM28" s="17">
        <v>175.06025</v>
      </c>
      <c r="BN28" s="17">
        <v>124.67027</v>
      </c>
      <c r="BO28" s="17">
        <v>442.99076315717383</v>
      </c>
    </row>
    <row r="29" spans="1:67" ht="26.3" x14ac:dyDescent="0.25">
      <c r="A29" s="19" t="s">
        <v>88</v>
      </c>
      <c r="B29" s="46" t="s">
        <v>209</v>
      </c>
      <c r="C29" s="37">
        <v>-89.703058630000029</v>
      </c>
      <c r="D29" s="37">
        <v>76.110950000000003</v>
      </c>
      <c r="E29" s="37">
        <v>-16.210937649999998</v>
      </c>
      <c r="F29" s="37">
        <v>-255.61505000000002</v>
      </c>
      <c r="G29" s="37">
        <v>106.01197902</v>
      </c>
      <c r="H29" s="37">
        <v>-16.895134909999996</v>
      </c>
      <c r="I29" s="37">
        <v>66.836235090000002</v>
      </c>
      <c r="J29" s="37">
        <v>-4.4269400000000001</v>
      </c>
      <c r="K29" s="37">
        <v>18.013829999999999</v>
      </c>
      <c r="L29" s="37">
        <v>-97.318259999999995</v>
      </c>
      <c r="M29" s="37">
        <v>-121.72314000000001</v>
      </c>
      <c r="N29" s="37">
        <v>-65.666830000000004</v>
      </c>
      <c r="O29" s="37">
        <v>123.85321999999999</v>
      </c>
      <c r="P29" s="37">
        <v>-187.05488</v>
      </c>
      <c r="Q29" s="37">
        <v>7.1453499999999996</v>
      </c>
      <c r="R29" s="37">
        <v>1.0325873199999904</v>
      </c>
      <c r="S29" s="37">
        <v>41.593170000000001</v>
      </c>
      <c r="T29" s="37">
        <v>15.306559999999999</v>
      </c>
      <c r="U29" s="37">
        <v>11.372779960000001</v>
      </c>
      <c r="V29" s="37">
        <v>-67.239922640000003</v>
      </c>
      <c r="W29" s="37">
        <v>-65.077870740331576</v>
      </c>
      <c r="X29" s="37">
        <v>-9.3889899999999997</v>
      </c>
      <c r="Y29" s="37">
        <v>-77.747485679999997</v>
      </c>
      <c r="Z29" s="37">
        <v>57.071604939668404</v>
      </c>
      <c r="AA29" s="37">
        <v>-35.012999999999998</v>
      </c>
      <c r="AB29" s="37">
        <v>-30.737410000000001</v>
      </c>
      <c r="AC29" s="37">
        <v>-49.53828</v>
      </c>
      <c r="AD29" s="37">
        <v>-13.23507</v>
      </c>
      <c r="AE29" s="37">
        <v>22.235939999999999</v>
      </c>
      <c r="AF29" s="37">
        <v>9.8000000000000007</v>
      </c>
      <c r="AG29" s="37">
        <v>116.98115</v>
      </c>
      <c r="AH29" s="37">
        <v>-3.6972399999999999</v>
      </c>
      <c r="AI29" s="37">
        <v>-3.8335499999999998</v>
      </c>
      <c r="AJ29" s="37">
        <v>60.754109999999997</v>
      </c>
      <c r="AK29" s="37">
        <v>63.757829999999998</v>
      </c>
      <c r="AL29" s="37">
        <v>-19.069990000000001</v>
      </c>
      <c r="AM29" s="37">
        <v>4.3387700000000002</v>
      </c>
      <c r="AN29" s="37">
        <v>0.1464</v>
      </c>
      <c r="AO29" s="37">
        <v>-7.4455600000000004</v>
      </c>
      <c r="AP29" s="37">
        <v>-16.1096</v>
      </c>
      <c r="AQ29" s="37">
        <v>-143.3852</v>
      </c>
      <c r="AR29" s="37">
        <v>14.95331</v>
      </c>
      <c r="AS29" s="37">
        <v>-49.58961</v>
      </c>
      <c r="AT29" s="37">
        <v>-24.165949999999999</v>
      </c>
      <c r="AU29" s="37">
        <v>-84.582949999999997</v>
      </c>
      <c r="AV29" s="37">
        <v>66.611160000000012</v>
      </c>
      <c r="AW29" s="37">
        <v>33.148690000000002</v>
      </c>
      <c r="AX29" s="37">
        <v>18.130700000000001</v>
      </c>
      <c r="AY29" s="37">
        <v>8.6889900000000004</v>
      </c>
      <c r="AZ29" s="37">
        <v>6.6427800000000001</v>
      </c>
      <c r="BA29" s="37">
        <v>87.017579999999995</v>
      </c>
      <c r="BB29" s="37">
        <v>-4.3177700000000003</v>
      </c>
      <c r="BC29" s="37">
        <v>32.373570000000001</v>
      </c>
      <c r="BD29" s="37">
        <v>53.277419999999999</v>
      </c>
      <c r="BE29" s="37">
        <v>5.6843599999999999</v>
      </c>
      <c r="BF29" s="37">
        <v>-5.1019699999999997</v>
      </c>
      <c r="BG29" s="37">
        <v>12.645519999999999</v>
      </c>
      <c r="BH29" s="37">
        <v>13.674519999999999</v>
      </c>
      <c r="BI29" s="37">
        <v>-24.182379999999998</v>
      </c>
      <c r="BJ29" s="37">
        <v>-7.23963</v>
      </c>
      <c r="BK29" s="37">
        <v>64.328289999999996</v>
      </c>
      <c r="BL29" s="37">
        <v>-20.827529999999999</v>
      </c>
      <c r="BM29" s="37">
        <v>8.1983200000000007</v>
      </c>
      <c r="BN29" s="37">
        <v>-12.83752</v>
      </c>
      <c r="BO29" s="37">
        <v>89.795019999999994</v>
      </c>
    </row>
    <row r="30" spans="1:67" x14ac:dyDescent="0.25">
      <c r="A30" s="16" t="s">
        <v>89</v>
      </c>
      <c r="B30" s="43" t="s">
        <v>210</v>
      </c>
      <c r="C30" s="44">
        <v>223.18985179866854</v>
      </c>
      <c r="D30" s="44">
        <v>-93.676081595291464</v>
      </c>
      <c r="E30" s="44">
        <v>234.88076999999998</v>
      </c>
      <c r="F30" s="44">
        <v>47.289313393960001</v>
      </c>
      <c r="G30" s="44">
        <v>34.69585</v>
      </c>
      <c r="H30" s="44">
        <v>-1206.19526</v>
      </c>
      <c r="I30" s="17">
        <v>145.55105</v>
      </c>
      <c r="J30" s="17">
        <v>-961.12958000000003</v>
      </c>
      <c r="K30" s="17">
        <v>140.17097000000001</v>
      </c>
      <c r="L30" s="17">
        <v>-530.78769999999997</v>
      </c>
      <c r="M30" s="17">
        <v>-13.45975</v>
      </c>
      <c r="N30" s="17">
        <v>9.7754899999999996</v>
      </c>
      <c r="O30" s="17">
        <v>63.196629999999999</v>
      </c>
      <c r="P30" s="17">
        <v>-3.9399999999999999E-3</v>
      </c>
      <c r="Q30" s="17">
        <v>-86.427930000000003</v>
      </c>
      <c r="R30" s="17">
        <v>-711.97897999999998</v>
      </c>
      <c r="S30" s="17">
        <v>-255.81469999999999</v>
      </c>
      <c r="T30" s="17">
        <v>-247.8614</v>
      </c>
      <c r="U30" s="17">
        <v>-78.886269999999996</v>
      </c>
      <c r="V30" s="17">
        <v>-129.41660999999999</v>
      </c>
      <c r="W30" s="17">
        <v>-712.88192000000004</v>
      </c>
      <c r="X30" s="17">
        <v>-185.24038999999999</v>
      </c>
      <c r="Y30" s="17">
        <v>117.95943</v>
      </c>
      <c r="Z30" s="17">
        <v>-323.00952999999998</v>
      </c>
      <c r="AA30" s="17">
        <v>-322.59143</v>
      </c>
      <c r="AB30" s="17">
        <v>-1453.2599</v>
      </c>
      <c r="AC30" s="17">
        <v>-195.68615</v>
      </c>
      <c r="AD30" s="17">
        <v>-352.20362999999998</v>
      </c>
      <c r="AE30" s="17">
        <v>-184.49982</v>
      </c>
      <c r="AF30" s="17">
        <v>-720.87030000000004</v>
      </c>
      <c r="AG30" s="17">
        <v>-1447.06177</v>
      </c>
      <c r="AH30" s="17">
        <v>-321.04273999999998</v>
      </c>
      <c r="AI30" s="17">
        <v>-252.01240999999999</v>
      </c>
      <c r="AJ30" s="17">
        <v>-851.42665</v>
      </c>
      <c r="AK30" s="17">
        <v>-22.579969999999999</v>
      </c>
      <c r="AL30" s="17">
        <v>-515.64161999999999</v>
      </c>
      <c r="AM30" s="17">
        <v>-69.147090000000006</v>
      </c>
      <c r="AN30" s="17">
        <v>-79.257559999999998</v>
      </c>
      <c r="AO30" s="17">
        <v>-195.31201999999999</v>
      </c>
      <c r="AP30" s="17">
        <v>-171.92495</v>
      </c>
      <c r="AQ30" s="17">
        <v>-1159.59141</v>
      </c>
      <c r="AR30" s="17">
        <v>-520.62456999999995</v>
      </c>
      <c r="AS30" s="17">
        <v>-394.98101000000003</v>
      </c>
      <c r="AT30" s="17">
        <v>-99.978080000000006</v>
      </c>
      <c r="AU30" s="17">
        <v>-144.00774999999999</v>
      </c>
      <c r="AV30" s="17">
        <v>-402.00070999999991</v>
      </c>
      <c r="AW30" s="17">
        <v>-15.95092</v>
      </c>
      <c r="AX30" s="17">
        <v>-547.49096999999995</v>
      </c>
      <c r="AY30" s="17">
        <v>18.035979999999999</v>
      </c>
      <c r="AZ30" s="17">
        <v>143.40520000000001</v>
      </c>
      <c r="BA30" s="17">
        <v>180.60141999999996</v>
      </c>
      <c r="BB30" s="17">
        <v>-311.03368</v>
      </c>
      <c r="BC30" s="17">
        <v>256.07628999999997</v>
      </c>
      <c r="BD30" s="17">
        <v>65.347679999999997</v>
      </c>
      <c r="BE30" s="17">
        <v>170.21113</v>
      </c>
      <c r="BF30" s="17">
        <v>-237.30583000000004</v>
      </c>
      <c r="BG30" s="17">
        <v>220.77938</v>
      </c>
      <c r="BH30" s="17">
        <v>-319.65964000000002</v>
      </c>
      <c r="BI30" s="17">
        <v>-288.80072000000001</v>
      </c>
      <c r="BJ30" s="17">
        <v>150.37514999999999</v>
      </c>
      <c r="BK30" s="17">
        <v>62.672979999999995</v>
      </c>
      <c r="BL30" s="17">
        <v>202.45669000000001</v>
      </c>
      <c r="BM30" s="17">
        <v>-528.17246</v>
      </c>
      <c r="BN30" s="17">
        <v>730.33627000000001</v>
      </c>
      <c r="BO30" s="17">
        <v>-341.94752</v>
      </c>
    </row>
    <row r="31" spans="1:67" x14ac:dyDescent="0.25">
      <c r="A31" s="18" t="s">
        <v>90</v>
      </c>
      <c r="B31" s="45" t="s">
        <v>211</v>
      </c>
      <c r="C31" s="37">
        <v>275.33172999999999</v>
      </c>
      <c r="D31" s="37">
        <v>82.855239999999995</v>
      </c>
      <c r="E31" s="37">
        <v>154.65409</v>
      </c>
      <c r="F31" s="37">
        <v>-0.30034000000000027</v>
      </c>
      <c r="G31" s="37">
        <v>38.122739999999993</v>
      </c>
      <c r="H31" s="37">
        <v>-1122.7723000000001</v>
      </c>
      <c r="I31" s="37">
        <v>96.737380000000002</v>
      </c>
      <c r="J31" s="37">
        <v>-974.61766</v>
      </c>
      <c r="K31" s="37">
        <v>127.02779</v>
      </c>
      <c r="L31" s="37">
        <v>-371.91980999999998</v>
      </c>
      <c r="M31" s="37">
        <v>-101.31050999999999</v>
      </c>
      <c r="N31" s="37">
        <v>-33.023859999999999</v>
      </c>
      <c r="O31" s="37">
        <v>13.327389999999999</v>
      </c>
      <c r="P31" s="37">
        <v>16.322600000000001</v>
      </c>
      <c r="Q31" s="37">
        <v>-97.936639999999997</v>
      </c>
      <c r="R31" s="37">
        <v>-665.76963000000001</v>
      </c>
      <c r="S31" s="37">
        <v>-222.98415</v>
      </c>
      <c r="T31" s="37">
        <v>-207.42839000000001</v>
      </c>
      <c r="U31" s="37">
        <v>-115.55592</v>
      </c>
      <c r="V31" s="37">
        <v>-119.80117</v>
      </c>
      <c r="W31" s="37">
        <v>-852.00278000000003</v>
      </c>
      <c r="X31" s="37">
        <v>-149.73500000000001</v>
      </c>
      <c r="Y31" s="37">
        <v>24.47081</v>
      </c>
      <c r="Z31" s="37">
        <v>-385.43614000000002</v>
      </c>
      <c r="AA31" s="37">
        <v>-341.30245000000002</v>
      </c>
      <c r="AB31" s="37">
        <v>-1475.87976</v>
      </c>
      <c r="AC31" s="37">
        <v>-187.69754</v>
      </c>
      <c r="AD31" s="37">
        <v>-336.39882</v>
      </c>
      <c r="AE31" s="37">
        <v>-249.744</v>
      </c>
      <c r="AF31" s="37">
        <v>-702.0394</v>
      </c>
      <c r="AG31" s="37">
        <v>-1560.37736</v>
      </c>
      <c r="AH31" s="37">
        <v>-352.50900000000001</v>
      </c>
      <c r="AI31" s="37">
        <v>-262.05520000000001</v>
      </c>
      <c r="AJ31" s="37">
        <v>-877.19821999999999</v>
      </c>
      <c r="AK31" s="37">
        <v>-68.614940000000004</v>
      </c>
      <c r="AL31" s="37">
        <v>-316.28143</v>
      </c>
      <c r="AM31" s="37">
        <v>-70.349440000000001</v>
      </c>
      <c r="AN31" s="37">
        <v>-148.46841000000001</v>
      </c>
      <c r="AO31" s="37">
        <v>-136.79910000000001</v>
      </c>
      <c r="AP31" s="37">
        <v>39.335520000000002</v>
      </c>
      <c r="AQ31" s="37">
        <v>-878.39566999999988</v>
      </c>
      <c r="AR31" s="37">
        <v>-492.63513999999998</v>
      </c>
      <c r="AS31" s="37">
        <v>-148.47323</v>
      </c>
      <c r="AT31" s="37">
        <v>-102.90461999999999</v>
      </c>
      <c r="AU31" s="37">
        <v>-134.38267999999999</v>
      </c>
      <c r="AV31" s="37">
        <v>-486.85128999999995</v>
      </c>
      <c r="AW31" s="37">
        <v>-18.70759</v>
      </c>
      <c r="AX31" s="37">
        <v>-534.70055000000002</v>
      </c>
      <c r="AY31" s="37">
        <v>-24.577279999999998</v>
      </c>
      <c r="AZ31" s="37">
        <v>91.134129999999999</v>
      </c>
      <c r="BA31" s="37">
        <v>77.841880000000032</v>
      </c>
      <c r="BB31" s="37">
        <v>-332.40929999999997</v>
      </c>
      <c r="BC31" s="37">
        <v>254.76759999999999</v>
      </c>
      <c r="BD31" s="37">
        <v>-1.89039</v>
      </c>
      <c r="BE31" s="37">
        <v>157.37397000000001</v>
      </c>
      <c r="BF31" s="37">
        <v>-343.03457000000003</v>
      </c>
      <c r="BG31" s="37">
        <v>184.05295000000001</v>
      </c>
      <c r="BH31" s="37">
        <v>-351.61594000000002</v>
      </c>
      <c r="BI31" s="37">
        <v>-304.46125000000001</v>
      </c>
      <c r="BJ31" s="37">
        <v>128.98966999999999</v>
      </c>
      <c r="BK31" s="37">
        <v>-34.77022999999997</v>
      </c>
      <c r="BL31" s="37">
        <v>188.18018000000001</v>
      </c>
      <c r="BM31" s="37">
        <v>-564.85572999999999</v>
      </c>
      <c r="BN31" s="37">
        <v>678.58087</v>
      </c>
      <c r="BO31" s="37">
        <v>-336.67554999999999</v>
      </c>
    </row>
    <row r="32" spans="1:67" x14ac:dyDescent="0.25">
      <c r="A32" s="19" t="s">
        <v>91</v>
      </c>
      <c r="B32" s="45" t="s">
        <v>212</v>
      </c>
      <c r="C32" s="37">
        <v>172.92719</v>
      </c>
      <c r="D32" s="37">
        <v>69.970399999999998</v>
      </c>
      <c r="E32" s="37">
        <v>11.9619</v>
      </c>
      <c r="F32" s="37">
        <v>25.949739999999998</v>
      </c>
      <c r="G32" s="37">
        <v>65.045150000000007</v>
      </c>
      <c r="H32" s="37">
        <v>479.27927999999997</v>
      </c>
      <c r="I32" s="37">
        <v>73.922349999999994</v>
      </c>
      <c r="J32" s="37">
        <v>199.45558</v>
      </c>
      <c r="K32" s="37">
        <v>128.10795999999999</v>
      </c>
      <c r="L32" s="37">
        <v>77.793390000000002</v>
      </c>
      <c r="M32" s="37">
        <v>-152.84751</v>
      </c>
      <c r="N32" s="37">
        <v>-45.292540000000002</v>
      </c>
      <c r="O32" s="37">
        <v>-6.5091000000000001</v>
      </c>
      <c r="P32" s="37">
        <v>-13.32671</v>
      </c>
      <c r="Q32" s="37">
        <v>-87.719160000000002</v>
      </c>
      <c r="R32" s="37">
        <v>-330.21197999999998</v>
      </c>
      <c r="S32" s="37">
        <v>-231.14041</v>
      </c>
      <c r="T32" s="37">
        <v>121.64906999999999</v>
      </c>
      <c r="U32" s="37">
        <v>-107.41804</v>
      </c>
      <c r="V32" s="37">
        <v>-113.3026</v>
      </c>
      <c r="W32" s="37">
        <v>-1141.74767</v>
      </c>
      <c r="X32" s="37">
        <v>-152.65275</v>
      </c>
      <c r="Y32" s="37">
        <v>-147.89561</v>
      </c>
      <c r="Z32" s="37">
        <v>-491.18592000000001</v>
      </c>
      <c r="AA32" s="37">
        <v>-350.01339000000002</v>
      </c>
      <c r="AB32" s="37">
        <v>-1539.1282200000001</v>
      </c>
      <c r="AC32" s="37">
        <v>-207.47196</v>
      </c>
      <c r="AD32" s="37">
        <v>-340.51587999999998</v>
      </c>
      <c r="AE32" s="37">
        <v>-271.07855000000001</v>
      </c>
      <c r="AF32" s="37">
        <v>-720.06182999999999</v>
      </c>
      <c r="AG32" s="37">
        <v>-1610.7043900000001</v>
      </c>
      <c r="AH32" s="37">
        <v>-362.6078</v>
      </c>
      <c r="AI32" s="37">
        <v>-274.78030999999999</v>
      </c>
      <c r="AJ32" s="37">
        <v>-901.11819000000003</v>
      </c>
      <c r="AK32" s="37">
        <v>-72.198089999999993</v>
      </c>
      <c r="AL32" s="37">
        <v>-254.05880999999999</v>
      </c>
      <c r="AM32" s="37">
        <v>-21.887689999999999</v>
      </c>
      <c r="AN32" s="37">
        <v>-145.31995000000001</v>
      </c>
      <c r="AO32" s="37">
        <v>-131.77923000000001</v>
      </c>
      <c r="AP32" s="37">
        <v>44.928060000000002</v>
      </c>
      <c r="AQ32" s="37">
        <v>-846.46586000000002</v>
      </c>
      <c r="AR32" s="37">
        <v>-505.76495999999997</v>
      </c>
      <c r="AS32" s="37">
        <v>-157.33938000000001</v>
      </c>
      <c r="AT32" s="37">
        <v>-55.995759999999997</v>
      </c>
      <c r="AU32" s="37">
        <v>-127.36575999999999</v>
      </c>
      <c r="AV32" s="37">
        <v>-313.56124999999997</v>
      </c>
      <c r="AW32" s="37">
        <v>18.48978</v>
      </c>
      <c r="AX32" s="37">
        <v>-353.94355999999999</v>
      </c>
      <c r="AY32" s="37">
        <v>-45.091349999999998</v>
      </c>
      <c r="AZ32" s="37">
        <v>66.983879999999999</v>
      </c>
      <c r="BA32" s="37">
        <v>13.772449999999992</v>
      </c>
      <c r="BB32" s="37">
        <v>-356.74187999999998</v>
      </c>
      <c r="BC32" s="37">
        <v>226.45871</v>
      </c>
      <c r="BD32" s="37">
        <v>-6.7674099999999999</v>
      </c>
      <c r="BE32" s="37">
        <v>150.82302999999999</v>
      </c>
      <c r="BF32" s="37">
        <v>-373.60829999999999</v>
      </c>
      <c r="BG32" s="37">
        <v>155.52582000000001</v>
      </c>
      <c r="BH32" s="37">
        <v>-359.3646</v>
      </c>
      <c r="BI32" s="37">
        <v>-296.11845</v>
      </c>
      <c r="BJ32" s="37">
        <v>126.34893</v>
      </c>
      <c r="BK32" s="37">
        <v>-76.594870000000071</v>
      </c>
      <c r="BL32" s="37">
        <v>180.64197999999999</v>
      </c>
      <c r="BM32" s="37">
        <v>-570.21690999999998</v>
      </c>
      <c r="BN32" s="37">
        <v>670.88870999999995</v>
      </c>
      <c r="BO32" s="37">
        <v>-357.90865000000002</v>
      </c>
    </row>
    <row r="33" spans="1:67" x14ac:dyDescent="0.25">
      <c r="A33" s="18" t="s">
        <v>92</v>
      </c>
      <c r="B33" s="45" t="s">
        <v>213</v>
      </c>
      <c r="C33" s="37">
        <v>-3.9125999999999999</v>
      </c>
      <c r="D33" s="37">
        <v>-1.587</v>
      </c>
      <c r="E33" s="37">
        <v>-1.6120000000000001</v>
      </c>
      <c r="F33" s="37">
        <v>3.2993000000000001</v>
      </c>
      <c r="G33" s="37">
        <v>-4.0129000000000001</v>
      </c>
      <c r="H33" s="37">
        <v>-0.64530000000000021</v>
      </c>
      <c r="I33" s="37">
        <v>-2.0603000000000002</v>
      </c>
      <c r="J33" s="37">
        <v>0.745</v>
      </c>
      <c r="K33" s="37">
        <v>1.7364999999999999</v>
      </c>
      <c r="L33" s="37">
        <v>-1.0665</v>
      </c>
      <c r="M33" s="37">
        <v>2.12385</v>
      </c>
      <c r="N33" s="37">
        <v>-0.42230000000000001</v>
      </c>
      <c r="O33" s="37">
        <v>-3.6507999999999998</v>
      </c>
      <c r="P33" s="37">
        <v>7.7635399999999999</v>
      </c>
      <c r="Q33" s="37">
        <v>-1.5665899999999999</v>
      </c>
      <c r="R33" s="37">
        <v>-15.75839</v>
      </c>
      <c r="S33" s="37">
        <v>-0.63429999999999997</v>
      </c>
      <c r="T33" s="37">
        <v>-0.70394000000000001</v>
      </c>
      <c r="U33" s="37">
        <v>-3.9260199999999998</v>
      </c>
      <c r="V33" s="37">
        <v>-10.49413</v>
      </c>
      <c r="W33" s="37">
        <v>-5.7278900000000004</v>
      </c>
      <c r="X33" s="37">
        <v>-4.4075600000000001</v>
      </c>
      <c r="Y33" s="37">
        <v>-1.2614000000000001</v>
      </c>
      <c r="Z33" s="37">
        <v>0.35998999999999998</v>
      </c>
      <c r="AA33" s="37">
        <v>-0.41892000000000001</v>
      </c>
      <c r="AB33" s="37">
        <v>1.3400500000000002</v>
      </c>
      <c r="AC33" s="37">
        <v>-0.1938</v>
      </c>
      <c r="AD33" s="37">
        <v>0.25973000000000002</v>
      </c>
      <c r="AE33" s="37">
        <v>0.78419000000000005</v>
      </c>
      <c r="AF33" s="37">
        <v>0.48992999999999998</v>
      </c>
      <c r="AG33" s="37">
        <v>4.1475200000000001</v>
      </c>
      <c r="AH33" s="37">
        <v>-0.65173999999999999</v>
      </c>
      <c r="AI33" s="37">
        <v>0.31513000000000002</v>
      </c>
      <c r="AJ33" s="37">
        <v>0.86067000000000005</v>
      </c>
      <c r="AK33" s="37">
        <v>3.6234600000000001</v>
      </c>
      <c r="AL33" s="37">
        <v>-2.5878000000000001</v>
      </c>
      <c r="AM33" s="37">
        <v>-1.5571999999999999</v>
      </c>
      <c r="AN33" s="37">
        <v>1.44794</v>
      </c>
      <c r="AO33" s="37">
        <v>-6.8199999999999997E-2</v>
      </c>
      <c r="AP33" s="37">
        <v>-2.4103400000000001</v>
      </c>
      <c r="AQ33" s="37">
        <v>4.6124200000000002</v>
      </c>
      <c r="AR33" s="37">
        <v>-0.73516000000000004</v>
      </c>
      <c r="AS33" s="37">
        <v>5.5903600000000004</v>
      </c>
      <c r="AT33" s="37">
        <v>1.58989</v>
      </c>
      <c r="AU33" s="37">
        <v>-1.83267</v>
      </c>
      <c r="AV33" s="37">
        <v>-2.4961400000000005</v>
      </c>
      <c r="AW33" s="37">
        <v>-0.94466000000000006</v>
      </c>
      <c r="AX33" s="37">
        <v>3.0086900000000001</v>
      </c>
      <c r="AY33" s="37">
        <v>1.4075599999999999</v>
      </c>
      <c r="AZ33" s="37">
        <v>-5.9677300000000004</v>
      </c>
      <c r="BA33" s="37">
        <v>-2.1533199999999999</v>
      </c>
      <c r="BB33" s="37">
        <v>-1.90577</v>
      </c>
      <c r="BC33" s="37">
        <v>0.2913</v>
      </c>
      <c r="BD33" s="37">
        <v>-2.66E-3</v>
      </c>
      <c r="BE33" s="37">
        <v>-0.53619000000000006</v>
      </c>
      <c r="BF33" s="37">
        <v>-5.02806</v>
      </c>
      <c r="BG33" s="37">
        <v>-0.82942000000000005</v>
      </c>
      <c r="BH33" s="37">
        <v>-1.2719400000000001</v>
      </c>
      <c r="BI33" s="37">
        <v>-2.3667099999999999</v>
      </c>
      <c r="BJ33" s="37">
        <v>-0.55998999999999999</v>
      </c>
      <c r="BK33" s="37">
        <v>-2.7995399999999999</v>
      </c>
      <c r="BL33" s="37">
        <v>-0.94164000000000003</v>
      </c>
      <c r="BM33" s="37">
        <v>-1.10632</v>
      </c>
      <c r="BN33" s="37">
        <v>-0.39631</v>
      </c>
      <c r="BO33" s="37">
        <v>-0.35526999999999997</v>
      </c>
    </row>
    <row r="34" spans="1:67" x14ac:dyDescent="0.25">
      <c r="A34" s="18" t="s">
        <v>93</v>
      </c>
      <c r="B34" s="45" t="s">
        <v>214</v>
      </c>
      <c r="C34" s="37">
        <v>11.516</v>
      </c>
      <c r="D34" s="37">
        <v>-2.1855000000000002</v>
      </c>
      <c r="E34" s="37">
        <v>7.2210000000000001</v>
      </c>
      <c r="F34" s="37">
        <v>5.9234999999999998</v>
      </c>
      <c r="G34" s="37">
        <v>0.55700000000000005</v>
      </c>
      <c r="H34" s="37">
        <v>-10.461250000000003</v>
      </c>
      <c r="I34" s="37">
        <v>-4.4429999999999996</v>
      </c>
      <c r="J34" s="37">
        <v>-18.62</v>
      </c>
      <c r="K34" s="37">
        <v>3.6487500000000002</v>
      </c>
      <c r="L34" s="37">
        <v>8.9529999999999994</v>
      </c>
      <c r="M34" s="37">
        <v>0.48543000000000003</v>
      </c>
      <c r="N34" s="37">
        <v>-2.0779999999999998</v>
      </c>
      <c r="O34" s="37">
        <v>3.222</v>
      </c>
      <c r="P34" s="37">
        <v>1.8627899999999999</v>
      </c>
      <c r="Q34" s="37">
        <v>-2.52136</v>
      </c>
      <c r="R34" s="37">
        <v>-3.341429999999999</v>
      </c>
      <c r="S34" s="37">
        <v>-4.4284699999999999</v>
      </c>
      <c r="T34" s="37">
        <v>1.8167800000000001</v>
      </c>
      <c r="U34" s="37">
        <v>8.3110900000000001</v>
      </c>
      <c r="V34" s="37">
        <v>-9.0408299999999997</v>
      </c>
      <c r="W34" s="37">
        <v>21.514400000000002</v>
      </c>
      <c r="X34" s="37">
        <v>-4.6351899999999997</v>
      </c>
      <c r="Y34" s="37">
        <v>3.3359399999999999</v>
      </c>
      <c r="Z34" s="37">
        <v>18.902850000000001</v>
      </c>
      <c r="AA34" s="37">
        <v>3.9108000000000001</v>
      </c>
      <c r="AB34" s="37">
        <v>0.20576000000000061</v>
      </c>
      <c r="AC34" s="37">
        <v>-8.8563799999999997</v>
      </c>
      <c r="AD34" s="37">
        <v>1.2447900000000001</v>
      </c>
      <c r="AE34" s="37">
        <v>11.866070000000001</v>
      </c>
      <c r="AF34" s="37">
        <v>-4.0487200000000003</v>
      </c>
      <c r="AG34" s="37">
        <v>16.285769999999999</v>
      </c>
      <c r="AH34" s="37">
        <v>-6.2315199999999997</v>
      </c>
      <c r="AI34" s="37">
        <v>3.4953799999999999</v>
      </c>
      <c r="AJ34" s="37">
        <v>15.65991</v>
      </c>
      <c r="AK34" s="37">
        <v>3.3620000000000001</v>
      </c>
      <c r="AL34" s="37">
        <v>-20.793500000000002</v>
      </c>
      <c r="AM34" s="37">
        <v>-13.782500000000001</v>
      </c>
      <c r="AN34" s="37">
        <v>23.492000000000001</v>
      </c>
      <c r="AO34" s="37">
        <v>-10.657489999999999</v>
      </c>
      <c r="AP34" s="37">
        <v>-19.845510000000001</v>
      </c>
      <c r="AQ34" s="37">
        <v>1.7487900000000003</v>
      </c>
      <c r="AR34" s="37">
        <v>-6.0747499999999999</v>
      </c>
      <c r="AS34" s="37">
        <v>6.3483900000000002</v>
      </c>
      <c r="AT34" s="37">
        <v>-0.14935000000000001</v>
      </c>
      <c r="AU34" s="37">
        <v>1.6245000000000001</v>
      </c>
      <c r="AV34" s="37">
        <v>44.231930000000006</v>
      </c>
      <c r="AW34" s="37">
        <v>0.255</v>
      </c>
      <c r="AX34" s="37">
        <v>4.8585399999999996</v>
      </c>
      <c r="AY34" s="37">
        <v>23.598220000000001</v>
      </c>
      <c r="AZ34" s="37">
        <v>15.52017</v>
      </c>
      <c r="BA34" s="37">
        <v>26.740199999999998</v>
      </c>
      <c r="BB34" s="37">
        <v>1.0475699999999999</v>
      </c>
      <c r="BC34" s="37">
        <v>2.8758699999999999</v>
      </c>
      <c r="BD34" s="37">
        <v>24.102959999999999</v>
      </c>
      <c r="BE34" s="37">
        <v>-1.2862</v>
      </c>
      <c r="BF34" s="37">
        <v>-3.5013599999999996</v>
      </c>
      <c r="BG34" s="37">
        <v>-4.5199999999999996</v>
      </c>
      <c r="BH34" s="37">
        <v>2.0401899999999999</v>
      </c>
      <c r="BI34" s="37">
        <v>-0.58386000000000005</v>
      </c>
      <c r="BJ34" s="37">
        <v>-0.43769000000000002</v>
      </c>
      <c r="BK34" s="37">
        <v>-41.693960000000004</v>
      </c>
      <c r="BL34" s="37">
        <v>1.4099299999999999</v>
      </c>
      <c r="BM34" s="37">
        <v>-4.0994200000000003</v>
      </c>
      <c r="BN34" s="37">
        <v>2.27549</v>
      </c>
      <c r="BO34" s="37">
        <v>-41.279960000000003</v>
      </c>
    </row>
    <row r="35" spans="1:67" x14ac:dyDescent="0.25">
      <c r="A35" s="18" t="s">
        <v>94</v>
      </c>
      <c r="B35" s="45" t="s">
        <v>215</v>
      </c>
      <c r="C35" s="37">
        <v>-61.476278201331482</v>
      </c>
      <c r="D35" s="37">
        <v>-174.58682159529147</v>
      </c>
      <c r="E35" s="37">
        <v>74.712679999999992</v>
      </c>
      <c r="F35" s="37">
        <v>38.358853393959997</v>
      </c>
      <c r="G35" s="37">
        <v>3.9010000000000211E-2</v>
      </c>
      <c r="H35" s="37">
        <v>-72.84711999999999</v>
      </c>
      <c r="I35" s="37">
        <v>54.983969999999999</v>
      </c>
      <c r="J35" s="37">
        <v>31.36608</v>
      </c>
      <c r="K35" s="37">
        <v>7.2222200000000001</v>
      </c>
      <c r="L35" s="37">
        <v>-166.41938999999999</v>
      </c>
      <c r="M35" s="37">
        <v>84.744869999999992</v>
      </c>
      <c r="N35" s="37">
        <v>45.300649999999997</v>
      </c>
      <c r="O35" s="37">
        <v>49.806040000000003</v>
      </c>
      <c r="P35" s="37">
        <v>-25.732500000000002</v>
      </c>
      <c r="Q35" s="37">
        <v>15.37068</v>
      </c>
      <c r="R35" s="37">
        <v>-25.837179999999996</v>
      </c>
      <c r="S35" s="37">
        <v>-26.937139999999999</v>
      </c>
      <c r="T35" s="37">
        <v>-41.222340000000003</v>
      </c>
      <c r="U35" s="37">
        <v>32.098080000000003</v>
      </c>
      <c r="V35" s="37">
        <v>10.224220000000001</v>
      </c>
      <c r="W35" s="37">
        <v>123.42594</v>
      </c>
      <c r="X35" s="37">
        <v>-26.770810000000001</v>
      </c>
      <c r="Y35" s="37">
        <v>91.087450000000004</v>
      </c>
      <c r="Z35" s="37">
        <v>43.495469999999997</v>
      </c>
      <c r="AA35" s="37">
        <v>15.61383</v>
      </c>
      <c r="AB35" s="37">
        <v>20.514050000000001</v>
      </c>
      <c r="AC35" s="37">
        <v>0.91156999999999999</v>
      </c>
      <c r="AD35" s="37">
        <v>-17.784330000000001</v>
      </c>
      <c r="AE35" s="37">
        <v>52.762920000000001</v>
      </c>
      <c r="AF35" s="37">
        <v>-15.376110000000001</v>
      </c>
      <c r="AG35" s="37">
        <v>92.221999999999994</v>
      </c>
      <c r="AH35" s="37">
        <v>38.414749999999998</v>
      </c>
      <c r="AI35" s="37">
        <v>6.0725499999999997</v>
      </c>
      <c r="AJ35" s="37">
        <v>8.7260600000000004</v>
      </c>
      <c r="AK35" s="37">
        <v>39.00864</v>
      </c>
      <c r="AL35" s="37">
        <v>-175.79828000000001</v>
      </c>
      <c r="AM35" s="37">
        <v>17.8979</v>
      </c>
      <c r="AN35" s="37">
        <v>43.487360000000002</v>
      </c>
      <c r="AO35" s="37">
        <v>-48.449570000000001</v>
      </c>
      <c r="AP35" s="37">
        <v>-188.73397</v>
      </c>
      <c r="AQ35" s="37">
        <v>-288.36916000000002</v>
      </c>
      <c r="AR35" s="37">
        <v>-21.519860000000001</v>
      </c>
      <c r="AS35" s="37">
        <v>-258.41613000000001</v>
      </c>
      <c r="AT35" s="37">
        <v>1.0898099999999999</v>
      </c>
      <c r="AU35" s="37">
        <v>-9.5229800000000004</v>
      </c>
      <c r="AV35" s="37">
        <v>41.468199999999996</v>
      </c>
      <c r="AW35" s="37">
        <v>3.4268100000000001</v>
      </c>
      <c r="AX35" s="37">
        <v>-21.027450000000002</v>
      </c>
      <c r="AY35" s="37">
        <v>16.942229999999999</v>
      </c>
      <c r="AZ35" s="37">
        <v>42.126609999999999</v>
      </c>
      <c r="BA35" s="37">
        <v>66.594549999999998</v>
      </c>
      <c r="BB35" s="37">
        <v>18.902819999999998</v>
      </c>
      <c r="BC35" s="37">
        <v>-8.8112300000000001</v>
      </c>
      <c r="BD35" s="37">
        <v>40.530729999999998</v>
      </c>
      <c r="BE35" s="37">
        <v>15.97223</v>
      </c>
      <c r="BF35" s="37">
        <v>104.68758</v>
      </c>
      <c r="BG35" s="37">
        <v>35.926929999999999</v>
      </c>
      <c r="BH35" s="37">
        <v>28.516470000000002</v>
      </c>
      <c r="BI35" s="37">
        <v>20.06148</v>
      </c>
      <c r="BJ35" s="37">
        <v>20.182700000000001</v>
      </c>
      <c r="BK35" s="37">
        <v>123.79870000000001</v>
      </c>
      <c r="BL35" s="37">
        <v>10.09568</v>
      </c>
      <c r="BM35" s="37">
        <v>36.595100000000002</v>
      </c>
      <c r="BN35" s="37">
        <v>42.402909999999999</v>
      </c>
      <c r="BO35" s="37">
        <v>34.705010000000001</v>
      </c>
    </row>
    <row r="36" spans="1:67" x14ac:dyDescent="0.25">
      <c r="A36" s="18" t="s">
        <v>95</v>
      </c>
      <c r="B36" s="45" t="s">
        <v>216</v>
      </c>
      <c r="C36" s="37">
        <v>1.7310000000000001</v>
      </c>
      <c r="D36" s="37">
        <v>1.8280000000000001</v>
      </c>
      <c r="E36" s="37">
        <v>-9.5000000000000001E-2</v>
      </c>
      <c r="F36" s="37">
        <v>8.0000000000000002E-3</v>
      </c>
      <c r="G36" s="37">
        <v>-0.01</v>
      </c>
      <c r="H36" s="37">
        <v>0.53071000000000002</v>
      </c>
      <c r="I36" s="37">
        <v>0.33300000000000002</v>
      </c>
      <c r="J36" s="37">
        <v>-3.0000000000000001E-3</v>
      </c>
      <c r="K36" s="37">
        <v>0.53571000000000002</v>
      </c>
      <c r="L36" s="37">
        <v>-0.33500000000000002</v>
      </c>
      <c r="M36" s="37">
        <v>0.49661</v>
      </c>
      <c r="N36" s="37">
        <v>-1E-3</v>
      </c>
      <c r="O36" s="37">
        <v>0.49199999999999999</v>
      </c>
      <c r="P36" s="37">
        <v>-0.22037000000000001</v>
      </c>
      <c r="Q36" s="37">
        <v>0.22597999999999999</v>
      </c>
      <c r="R36" s="37">
        <v>-1.2723500000000001</v>
      </c>
      <c r="S36" s="37">
        <v>-0.83064000000000004</v>
      </c>
      <c r="T36" s="37">
        <v>-0.32351000000000002</v>
      </c>
      <c r="U36" s="37">
        <v>0.1865</v>
      </c>
      <c r="V36" s="37">
        <v>-0.30470000000000003</v>
      </c>
      <c r="W36" s="37">
        <v>-9.1589999999999949E-2</v>
      </c>
      <c r="X36" s="37">
        <v>0.30817</v>
      </c>
      <c r="Y36" s="37">
        <v>0.32662999999999998</v>
      </c>
      <c r="Z36" s="37">
        <v>-0.33169999999999999</v>
      </c>
      <c r="AA36" s="37">
        <v>-0.39468999999999999</v>
      </c>
      <c r="AB36" s="37">
        <v>0.55999999999999994</v>
      </c>
      <c r="AC36" s="37">
        <v>0.15</v>
      </c>
      <c r="AD36" s="37">
        <v>0.47499999999999998</v>
      </c>
      <c r="AE36" s="37">
        <v>-0.16900000000000001</v>
      </c>
      <c r="AF36" s="37">
        <v>0.104</v>
      </c>
      <c r="AG36" s="37">
        <v>0.6603</v>
      </c>
      <c r="AH36" s="37">
        <v>-6.5229999999999996E-2</v>
      </c>
      <c r="AI36" s="37">
        <v>0.15973000000000001</v>
      </c>
      <c r="AJ36" s="37">
        <v>0.52493000000000001</v>
      </c>
      <c r="AK36" s="37">
        <v>4.0869999999999997E-2</v>
      </c>
      <c r="AL36" s="37">
        <v>-0.18060999999999999</v>
      </c>
      <c r="AM36" s="37">
        <v>-1.35585</v>
      </c>
      <c r="AN36" s="37">
        <v>0.78354999999999997</v>
      </c>
      <c r="AO36" s="37">
        <v>0.66234000000000004</v>
      </c>
      <c r="AP36" s="37">
        <v>-0.27065</v>
      </c>
      <c r="AQ36" s="37">
        <v>0.81220999999999988</v>
      </c>
      <c r="AR36" s="37">
        <v>0.34033999999999998</v>
      </c>
      <c r="AS36" s="37">
        <v>-3.04E-2</v>
      </c>
      <c r="AT36" s="37">
        <v>0.39618999999999999</v>
      </c>
      <c r="AU36" s="37">
        <v>0.10607999999999999</v>
      </c>
      <c r="AV36" s="37">
        <v>1.64659</v>
      </c>
      <c r="AW36" s="37">
        <v>1.9519999999999999E-2</v>
      </c>
      <c r="AX36" s="37">
        <v>0.36980000000000002</v>
      </c>
      <c r="AY36" s="37">
        <v>0.66525000000000001</v>
      </c>
      <c r="AZ36" s="37">
        <v>0.59201999999999999</v>
      </c>
      <c r="BA36" s="37">
        <v>11.578109999999999</v>
      </c>
      <c r="BB36" s="37">
        <v>3.331</v>
      </c>
      <c r="BC36" s="37">
        <v>6.95275</v>
      </c>
      <c r="BD36" s="37">
        <v>2.60704</v>
      </c>
      <c r="BE36" s="37">
        <v>-1.3126800000000001</v>
      </c>
      <c r="BF36" s="37">
        <v>9.5705800000000014</v>
      </c>
      <c r="BG36" s="37">
        <v>6.1489200000000004</v>
      </c>
      <c r="BH36" s="37">
        <v>2.6715800000000001</v>
      </c>
      <c r="BI36" s="37">
        <v>-1.45038</v>
      </c>
      <c r="BJ36" s="37">
        <v>2.2004600000000001</v>
      </c>
      <c r="BK36" s="37">
        <v>18.138009999999998</v>
      </c>
      <c r="BL36" s="37">
        <v>3.7125400000000002</v>
      </c>
      <c r="BM36" s="37">
        <v>5.2939100000000003</v>
      </c>
      <c r="BN36" s="37">
        <v>7.4733099999999997</v>
      </c>
      <c r="BO36" s="37">
        <v>1.65825</v>
      </c>
    </row>
    <row r="37" spans="1:67" ht="26.3" x14ac:dyDescent="0.25">
      <c r="A37" s="16" t="s">
        <v>96</v>
      </c>
      <c r="B37" s="43" t="s">
        <v>217</v>
      </c>
      <c r="C37" s="44">
        <v>-93.718106000000006</v>
      </c>
      <c r="D37" s="44">
        <v>-91.147790000000001</v>
      </c>
      <c r="E37" s="44">
        <v>4.65489</v>
      </c>
      <c r="F37" s="44">
        <v>-16.63768</v>
      </c>
      <c r="G37" s="44">
        <v>9.4124739999999996</v>
      </c>
      <c r="H37" s="44">
        <v>106.44935999999998</v>
      </c>
      <c r="I37" s="17">
        <v>-43.82076</v>
      </c>
      <c r="J37" s="17">
        <v>79.988590000000002</v>
      </c>
      <c r="K37" s="17">
        <v>83.469939999999994</v>
      </c>
      <c r="L37" s="17">
        <v>-13.188409999999999</v>
      </c>
      <c r="M37" s="17">
        <v>-68.848150000000004</v>
      </c>
      <c r="N37" s="17">
        <v>-5.7263299999999999</v>
      </c>
      <c r="O37" s="17">
        <v>-4.56386</v>
      </c>
      <c r="P37" s="17">
        <v>-31.247730000000001</v>
      </c>
      <c r="Q37" s="17">
        <v>-27.310230000000001</v>
      </c>
      <c r="R37" s="17">
        <v>-2.2366399999999995</v>
      </c>
      <c r="S37" s="17">
        <v>-5.8842999999999996</v>
      </c>
      <c r="T37" s="17">
        <v>2.3813800000000001</v>
      </c>
      <c r="U37" s="17">
        <v>-7.1948600000000003</v>
      </c>
      <c r="V37" s="17">
        <v>8.4611400000000003</v>
      </c>
      <c r="W37" s="17">
        <v>59.582149999999999</v>
      </c>
      <c r="X37" s="17">
        <v>1.704</v>
      </c>
      <c r="Y37" s="17">
        <v>21.885490000000001</v>
      </c>
      <c r="Z37" s="17">
        <v>26.892250000000001</v>
      </c>
      <c r="AA37" s="17">
        <v>9.1004100000000001</v>
      </c>
      <c r="AB37" s="17">
        <v>12.901350000000001</v>
      </c>
      <c r="AC37" s="17">
        <v>12.63106</v>
      </c>
      <c r="AD37" s="17">
        <v>10.00726</v>
      </c>
      <c r="AE37" s="17">
        <v>-10.461679999999999</v>
      </c>
      <c r="AF37" s="17">
        <v>0.72470999999999997</v>
      </c>
      <c r="AG37" s="17">
        <v>67.9619</v>
      </c>
      <c r="AH37" s="17">
        <v>-53.285510000000002</v>
      </c>
      <c r="AI37" s="17">
        <v>48.93591</v>
      </c>
      <c r="AJ37" s="17">
        <v>26.398630000000001</v>
      </c>
      <c r="AK37" s="17">
        <v>45.912869999999998</v>
      </c>
      <c r="AL37" s="17">
        <v>72.62697</v>
      </c>
      <c r="AM37" s="17">
        <v>-19.99654</v>
      </c>
      <c r="AN37" s="17">
        <v>20.675429999999999</v>
      </c>
      <c r="AO37" s="17">
        <v>34.196370000000002</v>
      </c>
      <c r="AP37" s="17">
        <v>37.751710000000003</v>
      </c>
      <c r="AQ37" s="17">
        <v>123.85234</v>
      </c>
      <c r="AR37" s="17">
        <v>-8.6269399999999994</v>
      </c>
      <c r="AS37" s="17">
        <v>53.978439999999999</v>
      </c>
      <c r="AT37" s="17">
        <v>16.690339999999999</v>
      </c>
      <c r="AU37" s="17">
        <v>61.810499999999998</v>
      </c>
      <c r="AV37" s="17">
        <v>-102.96668</v>
      </c>
      <c r="AW37" s="17">
        <v>8.4069800000000008</v>
      </c>
      <c r="AX37" s="17">
        <v>6.3420300000000003</v>
      </c>
      <c r="AY37" s="17">
        <v>41.055810000000001</v>
      </c>
      <c r="AZ37" s="17">
        <v>-158.7715</v>
      </c>
      <c r="BA37" s="17">
        <v>11.407380000000003</v>
      </c>
      <c r="BB37" s="17">
        <v>-117.42643</v>
      </c>
      <c r="BC37" s="17">
        <v>-1.20381</v>
      </c>
      <c r="BD37" s="17">
        <v>12.367380000000001</v>
      </c>
      <c r="BE37" s="17">
        <v>117.67024000000001</v>
      </c>
      <c r="BF37" s="17">
        <v>1.0529699999999984</v>
      </c>
      <c r="BG37" s="17">
        <v>7.3296000000000001</v>
      </c>
      <c r="BH37" s="17">
        <v>0.90007999999999999</v>
      </c>
      <c r="BI37" s="17">
        <v>-17.438210000000002</v>
      </c>
      <c r="BJ37" s="17">
        <v>10.2615</v>
      </c>
      <c r="BK37" s="17">
        <v>21.358869999999996</v>
      </c>
      <c r="BL37" s="17">
        <v>40.274279999999997</v>
      </c>
      <c r="BM37" s="17">
        <v>1.5205900000000001</v>
      </c>
      <c r="BN37" s="17">
        <v>-21.955400000000001</v>
      </c>
      <c r="BO37" s="17">
        <v>1.5194000000000001</v>
      </c>
    </row>
    <row r="38" spans="1:67" x14ac:dyDescent="0.25">
      <c r="A38" s="16" t="s">
        <v>97</v>
      </c>
      <c r="B38" s="43" t="s">
        <v>218</v>
      </c>
      <c r="C38" s="17">
        <v>603.26626999999996</v>
      </c>
      <c r="D38" s="17">
        <v>192.41799</v>
      </c>
      <c r="E38" s="17">
        <v>-30.6568</v>
      </c>
      <c r="F38" s="17">
        <v>314.47145</v>
      </c>
      <c r="G38" s="17">
        <v>127.03363</v>
      </c>
      <c r="H38" s="44">
        <v>85.548940000000002</v>
      </c>
      <c r="I38" s="17">
        <v>72.191670000000002</v>
      </c>
      <c r="J38" s="17">
        <v>-71.701999999999998</v>
      </c>
      <c r="K38" s="17">
        <v>109.61519</v>
      </c>
      <c r="L38" s="17">
        <v>-24.55592</v>
      </c>
      <c r="M38" s="17">
        <v>-375.36078016860995</v>
      </c>
      <c r="N38" s="17">
        <v>97.664609999999996</v>
      </c>
      <c r="O38" s="17">
        <v>-504.21701999999999</v>
      </c>
      <c r="P38" s="17">
        <v>92.870519831390098</v>
      </c>
      <c r="Q38" s="17">
        <v>-61.678890000000003</v>
      </c>
      <c r="R38" s="17">
        <v>131.37414202380685</v>
      </c>
      <c r="S38" s="17">
        <v>234.86879202380686</v>
      </c>
      <c r="T38" s="17">
        <v>-50.665059999999997</v>
      </c>
      <c r="U38" s="17">
        <v>-51.264560000000003</v>
      </c>
      <c r="V38" s="17">
        <v>-1.5650299999999999</v>
      </c>
      <c r="W38" s="17">
        <v>93.313940000000002</v>
      </c>
      <c r="X38" s="17">
        <v>19.459430000000001</v>
      </c>
      <c r="Y38" s="17">
        <v>1.37896</v>
      </c>
      <c r="Z38" s="17">
        <v>10.296290000000001</v>
      </c>
      <c r="AA38" s="17">
        <v>62.179259999999999</v>
      </c>
      <c r="AB38" s="17">
        <v>-424.25030999999996</v>
      </c>
      <c r="AC38" s="17">
        <v>26.950089999999999</v>
      </c>
      <c r="AD38" s="17">
        <v>38.790379999999999</v>
      </c>
      <c r="AE38" s="17">
        <v>-50.28877</v>
      </c>
      <c r="AF38" s="17">
        <v>-439.70200999999997</v>
      </c>
      <c r="AG38" s="17">
        <v>-119.09101099999998</v>
      </c>
      <c r="AH38" s="17">
        <v>25.340979999999998</v>
      </c>
      <c r="AI38" s="17">
        <v>-133.43560099999999</v>
      </c>
      <c r="AJ38" s="17">
        <v>-58.480069999999998</v>
      </c>
      <c r="AK38" s="17">
        <v>47.48368</v>
      </c>
      <c r="AL38" s="17">
        <v>147.40602999999999</v>
      </c>
      <c r="AM38" s="17">
        <v>-34.025089999999999</v>
      </c>
      <c r="AN38" s="17">
        <v>22.230709999999998</v>
      </c>
      <c r="AO38" s="17">
        <v>87.734499999999997</v>
      </c>
      <c r="AP38" s="17">
        <v>71.465909999999994</v>
      </c>
      <c r="AQ38" s="17">
        <v>256.00995</v>
      </c>
      <c r="AR38" s="17">
        <v>26.50872</v>
      </c>
      <c r="AS38" s="17">
        <v>63.272060000000003</v>
      </c>
      <c r="AT38" s="17">
        <v>69.23621</v>
      </c>
      <c r="AU38" s="17">
        <v>96.992959999999997</v>
      </c>
      <c r="AV38" s="17">
        <v>-402.019408</v>
      </c>
      <c r="AW38" s="17">
        <v>57.052849999999999</v>
      </c>
      <c r="AX38" s="17">
        <v>-163.388488</v>
      </c>
      <c r="AY38" s="17">
        <v>37.377980000000001</v>
      </c>
      <c r="AZ38" s="17">
        <v>-333.06175000000002</v>
      </c>
      <c r="BA38" s="17">
        <v>71.907849999999982</v>
      </c>
      <c r="BB38" s="17">
        <v>57.8157</v>
      </c>
      <c r="BC38" s="17">
        <v>174.39577</v>
      </c>
      <c r="BD38" s="17">
        <v>-93.587590000000006</v>
      </c>
      <c r="BE38" s="17">
        <v>-66.716030000000003</v>
      </c>
      <c r="BF38" s="17">
        <v>281.39049</v>
      </c>
      <c r="BG38" s="17">
        <v>95.777550000000005</v>
      </c>
      <c r="BH38" s="17">
        <v>38.163200000000003</v>
      </c>
      <c r="BI38" s="17">
        <v>0.18668999999999999</v>
      </c>
      <c r="BJ38" s="17">
        <v>147.26304999999999</v>
      </c>
      <c r="BK38" s="17">
        <v>1228.1886200000001</v>
      </c>
      <c r="BL38" s="17">
        <v>1164.7842000000001</v>
      </c>
      <c r="BM38" s="17">
        <v>8.1338200000000001</v>
      </c>
      <c r="BN38" s="17">
        <v>35.533580000000001</v>
      </c>
      <c r="BO38" s="17">
        <v>19.737020000000001</v>
      </c>
    </row>
    <row r="39" spans="1:67" ht="26.3" x14ac:dyDescent="0.25">
      <c r="A39" s="18" t="s">
        <v>98</v>
      </c>
      <c r="B39" s="45" t="s">
        <v>219</v>
      </c>
      <c r="C39" s="37">
        <v>1.2613599999999998</v>
      </c>
      <c r="D39" s="37">
        <v>0.29636000000000001</v>
      </c>
      <c r="E39" s="37">
        <v>0.61044999999999994</v>
      </c>
      <c r="F39" s="37">
        <v>3.6129999999999995E-2</v>
      </c>
      <c r="G39" s="37">
        <v>0.31841999999999998</v>
      </c>
      <c r="H39" s="37">
        <v>13.679169999999999</v>
      </c>
      <c r="I39" s="37">
        <v>8.8239999999999999E-2</v>
      </c>
      <c r="J39" s="37">
        <v>3.8540899999999998</v>
      </c>
      <c r="K39" s="37">
        <v>7.5476400000000003</v>
      </c>
      <c r="L39" s="37">
        <v>2.1892</v>
      </c>
      <c r="M39" s="37">
        <v>-1.1980500000000001</v>
      </c>
      <c r="N39" s="37">
        <v>-0.92342000000000002</v>
      </c>
      <c r="O39" s="37">
        <v>0.25584000000000001</v>
      </c>
      <c r="P39" s="37">
        <v>9.9500000000000005E-3</v>
      </c>
      <c r="Q39" s="37">
        <v>-0.54042000000000001</v>
      </c>
      <c r="R39" s="37">
        <v>16.79016</v>
      </c>
      <c r="S39" s="37">
        <v>-0.28815000000000002</v>
      </c>
      <c r="T39" s="37">
        <v>11.11931</v>
      </c>
      <c r="U39" s="37">
        <v>6.4887499999999996</v>
      </c>
      <c r="V39" s="37">
        <v>-0.52975000000000005</v>
      </c>
      <c r="W39" s="37">
        <v>2.8996999999999997</v>
      </c>
      <c r="X39" s="37">
        <v>-1.4073500000000001</v>
      </c>
      <c r="Y39" s="37">
        <v>0.54215999999999998</v>
      </c>
      <c r="Z39" s="37">
        <v>1.5420199999999999</v>
      </c>
      <c r="AA39" s="37">
        <v>2.2228699999999999</v>
      </c>
      <c r="AB39" s="37">
        <v>34.22852000000001</v>
      </c>
      <c r="AC39" s="37">
        <v>1.2411399999999999</v>
      </c>
      <c r="AD39" s="37">
        <v>40.038760000000003</v>
      </c>
      <c r="AE39" s="37">
        <v>-5.8931699999999996</v>
      </c>
      <c r="AF39" s="37">
        <v>-1.15821</v>
      </c>
      <c r="AG39" s="37">
        <v>-15.08061</v>
      </c>
      <c r="AH39" s="37">
        <v>0.66232999999999997</v>
      </c>
      <c r="AI39" s="37">
        <v>1.4551099999999999</v>
      </c>
      <c r="AJ39" s="37">
        <v>-12.38133</v>
      </c>
      <c r="AK39" s="37">
        <v>-4.8167200000000001</v>
      </c>
      <c r="AL39" s="37">
        <v>-5.1464100000000004</v>
      </c>
      <c r="AM39" s="37">
        <v>4.3803099999999997</v>
      </c>
      <c r="AN39" s="37">
        <v>-2.03695</v>
      </c>
      <c r="AO39" s="37">
        <v>1.8651500000000001</v>
      </c>
      <c r="AP39" s="37">
        <v>-9.3549199999999999</v>
      </c>
      <c r="AQ39" s="37">
        <v>-1.25397</v>
      </c>
      <c r="AR39" s="37">
        <v>-0.65776000000000001</v>
      </c>
      <c r="AS39" s="37">
        <v>3.5349999999999999E-2</v>
      </c>
      <c r="AT39" s="37">
        <v>-2.6939999999999999E-2</v>
      </c>
      <c r="AU39" s="37">
        <v>-0.60462000000000005</v>
      </c>
      <c r="AV39" s="37">
        <v>-0.75291799999999998</v>
      </c>
      <c r="AW39" s="37">
        <v>-4.2300000000000003E-3</v>
      </c>
      <c r="AX39" s="37">
        <v>0.221192</v>
      </c>
      <c r="AY39" s="37">
        <v>-0.29984</v>
      </c>
      <c r="AZ39" s="37">
        <v>-0.67003999999999997</v>
      </c>
      <c r="BA39" s="37">
        <v>1.4235800000000001</v>
      </c>
      <c r="BB39" s="37">
        <v>-0.18584000000000001</v>
      </c>
      <c r="BC39" s="37">
        <v>0.62570999999999999</v>
      </c>
      <c r="BD39" s="37">
        <v>1.7250000000000001</v>
      </c>
      <c r="BE39" s="37">
        <v>-0.74129</v>
      </c>
      <c r="BF39" s="37">
        <v>0.42613999999999996</v>
      </c>
      <c r="BG39" s="37">
        <v>-0.32040999999999997</v>
      </c>
      <c r="BH39" s="37">
        <v>0.20888999999999999</v>
      </c>
      <c r="BI39" s="37">
        <v>-0.28160000000000002</v>
      </c>
      <c r="BJ39" s="37">
        <v>0.81925999999999999</v>
      </c>
      <c r="BK39" s="37">
        <v>-0.79067999999999983</v>
      </c>
      <c r="BL39" s="37">
        <v>0.23154</v>
      </c>
      <c r="BM39" s="37">
        <v>-1.41797</v>
      </c>
      <c r="BN39" s="37">
        <v>0.23427999999999999</v>
      </c>
      <c r="BO39" s="37">
        <v>0.16147</v>
      </c>
    </row>
    <row r="40" spans="1:67" x14ac:dyDescent="0.25">
      <c r="A40" s="18" t="s">
        <v>99</v>
      </c>
      <c r="B40" s="45" t="s">
        <v>220</v>
      </c>
      <c r="C40" s="37">
        <v>434.30493999999999</v>
      </c>
      <c r="D40" s="37">
        <v>46.862990000000003</v>
      </c>
      <c r="E40" s="37">
        <v>-45.091379999999994</v>
      </c>
      <c r="F40" s="37">
        <v>314.43293999999997</v>
      </c>
      <c r="G40" s="37">
        <v>118.10039</v>
      </c>
      <c r="H40" s="37">
        <v>51.532820000000001</v>
      </c>
      <c r="I40" s="37">
        <v>68.128889999999998</v>
      </c>
      <c r="J40" s="37">
        <v>-81.137069999999994</v>
      </c>
      <c r="K40" s="37">
        <v>91.523719999999997</v>
      </c>
      <c r="L40" s="37">
        <v>-26.98272</v>
      </c>
      <c r="M40" s="37">
        <v>-342.16549016860984</v>
      </c>
      <c r="N40" s="37">
        <v>102.45778</v>
      </c>
      <c r="O40" s="37">
        <v>-514.96655999999996</v>
      </c>
      <c r="P40" s="37">
        <v>93.1677598313901</v>
      </c>
      <c r="Q40" s="37">
        <v>-22.824470000000002</v>
      </c>
      <c r="R40" s="37">
        <v>83.115979999999965</v>
      </c>
      <c r="S40" s="37">
        <v>216.57534999999999</v>
      </c>
      <c r="T40" s="37">
        <v>-72.389570000000006</v>
      </c>
      <c r="U40" s="37">
        <v>-54.30659</v>
      </c>
      <c r="V40" s="37">
        <v>-6.7632099999999999</v>
      </c>
      <c r="W40" s="37">
        <v>82.608699999999999</v>
      </c>
      <c r="X40" s="37">
        <v>23.538209999999999</v>
      </c>
      <c r="Y40" s="37">
        <v>-9.78416</v>
      </c>
      <c r="Z40" s="37">
        <v>8.2902199999999997</v>
      </c>
      <c r="AA40" s="37">
        <v>60.564430000000002</v>
      </c>
      <c r="AB40" s="37">
        <v>-473.28928999999999</v>
      </c>
      <c r="AC40" s="37">
        <v>22.687639999999998</v>
      </c>
      <c r="AD40" s="37">
        <v>-6.4455</v>
      </c>
      <c r="AE40" s="37">
        <v>-44.248170000000002</v>
      </c>
      <c r="AF40" s="37">
        <v>-445.28325999999998</v>
      </c>
      <c r="AG40" s="37">
        <v>-133.54240100000001</v>
      </c>
      <c r="AH40" s="37">
        <v>22.128209999999999</v>
      </c>
      <c r="AI40" s="37">
        <v>-137.692351</v>
      </c>
      <c r="AJ40" s="37">
        <v>-58.741219999999998</v>
      </c>
      <c r="AK40" s="37">
        <v>40.76296</v>
      </c>
      <c r="AL40" s="37">
        <v>152.91932</v>
      </c>
      <c r="AM40" s="37">
        <v>-32.023620000000001</v>
      </c>
      <c r="AN40" s="37">
        <v>30.030360000000002</v>
      </c>
      <c r="AO40" s="37">
        <v>76.297070000000005</v>
      </c>
      <c r="AP40" s="37">
        <v>78.61551</v>
      </c>
      <c r="AQ40" s="37">
        <v>198.05327</v>
      </c>
      <c r="AR40" s="37">
        <v>24.748419999999999</v>
      </c>
      <c r="AS40" s="37">
        <v>37.700420000000001</v>
      </c>
      <c r="AT40" s="37">
        <v>26.887409999999999</v>
      </c>
      <c r="AU40" s="37">
        <v>108.71702000000001</v>
      </c>
      <c r="AV40" s="37">
        <v>-501.13497000000001</v>
      </c>
      <c r="AW40" s="37">
        <v>43.029649999999997</v>
      </c>
      <c r="AX40" s="37">
        <v>-189.18514999999999</v>
      </c>
      <c r="AY40" s="37">
        <v>17.54824</v>
      </c>
      <c r="AZ40" s="37">
        <v>-372.52771000000001</v>
      </c>
      <c r="BA40" s="37">
        <v>-27.16206</v>
      </c>
      <c r="BB40" s="37">
        <v>23.96866</v>
      </c>
      <c r="BC40" s="37">
        <v>59.215119999999999</v>
      </c>
      <c r="BD40" s="37">
        <v>-135.49615</v>
      </c>
      <c r="BE40" s="37">
        <v>25.150310000000001</v>
      </c>
      <c r="BF40" s="37">
        <v>102.21740999999999</v>
      </c>
      <c r="BG40" s="37">
        <v>39.598909999999997</v>
      </c>
      <c r="BH40" s="37">
        <v>0.76146000000000003</v>
      </c>
      <c r="BI40" s="37">
        <v>-55.544310000000003</v>
      </c>
      <c r="BJ40" s="37">
        <v>117.40134999999999</v>
      </c>
      <c r="BK40" s="37">
        <v>1193.1977499999998</v>
      </c>
      <c r="BL40" s="37">
        <v>1127.0610099999999</v>
      </c>
      <c r="BM40" s="37">
        <v>11.923310000000001</v>
      </c>
      <c r="BN40" s="37">
        <v>34.5839</v>
      </c>
      <c r="BO40" s="37">
        <v>19.629529999999999</v>
      </c>
    </row>
    <row r="41" spans="1:67" x14ac:dyDescent="0.25">
      <c r="A41" s="18" t="s">
        <v>100</v>
      </c>
      <c r="B41" s="45" t="s">
        <v>221</v>
      </c>
      <c r="C41" s="37">
        <v>167.69997000000001</v>
      </c>
      <c r="D41" s="37">
        <v>145.25864000000001</v>
      </c>
      <c r="E41" s="37">
        <v>13.82413</v>
      </c>
      <c r="F41" s="37">
        <v>2.3800000000000002E-3</v>
      </c>
      <c r="G41" s="37">
        <v>8.6148199999999999</v>
      </c>
      <c r="H41" s="37">
        <v>20.336950000000002</v>
      </c>
      <c r="I41" s="37">
        <v>3.9745400000000002</v>
      </c>
      <c r="J41" s="37">
        <v>5.5809800000000003</v>
      </c>
      <c r="K41" s="37">
        <v>10.54383</v>
      </c>
      <c r="L41" s="37">
        <v>0.23760000000000001</v>
      </c>
      <c r="M41" s="37">
        <v>-31.997239999999998</v>
      </c>
      <c r="N41" s="37">
        <v>-3.8697499999999998</v>
      </c>
      <c r="O41" s="37">
        <v>10.4937</v>
      </c>
      <c r="P41" s="37">
        <v>-0.30719000000000002</v>
      </c>
      <c r="Q41" s="37">
        <v>-38.314</v>
      </c>
      <c r="R41" s="37">
        <v>31.468002023806854</v>
      </c>
      <c r="S41" s="37">
        <v>18.581592023806852</v>
      </c>
      <c r="T41" s="37">
        <v>10.6052</v>
      </c>
      <c r="U41" s="37">
        <v>-3.44672</v>
      </c>
      <c r="V41" s="37">
        <v>5.7279299999999997</v>
      </c>
      <c r="W41" s="37">
        <v>7.8055399999999997</v>
      </c>
      <c r="X41" s="37">
        <v>-2.67143</v>
      </c>
      <c r="Y41" s="37">
        <v>10.62096</v>
      </c>
      <c r="Z41" s="37">
        <v>0.46405000000000002</v>
      </c>
      <c r="AA41" s="37">
        <v>-0.60804000000000002</v>
      </c>
      <c r="AB41" s="37">
        <v>14.810459999999999</v>
      </c>
      <c r="AC41" s="37">
        <v>3.0213100000000002</v>
      </c>
      <c r="AD41" s="37">
        <v>5.19712</v>
      </c>
      <c r="AE41" s="37">
        <v>-0.14743000000000001</v>
      </c>
      <c r="AF41" s="37">
        <v>6.7394600000000002</v>
      </c>
      <c r="AG41" s="37">
        <v>29.532</v>
      </c>
      <c r="AH41" s="37">
        <v>2.55044</v>
      </c>
      <c r="AI41" s="37">
        <v>2.8016399999999999</v>
      </c>
      <c r="AJ41" s="37">
        <v>12.642480000000001</v>
      </c>
      <c r="AK41" s="37">
        <v>11.53744</v>
      </c>
      <c r="AL41" s="37">
        <v>-0.36688000000000054</v>
      </c>
      <c r="AM41" s="37">
        <v>-6.38178</v>
      </c>
      <c r="AN41" s="37">
        <v>-5.7626999999999997</v>
      </c>
      <c r="AO41" s="37">
        <v>9.5722799999999992</v>
      </c>
      <c r="AP41" s="37">
        <v>2.2053199999999999</v>
      </c>
      <c r="AQ41" s="37">
        <v>59.210650000000001</v>
      </c>
      <c r="AR41" s="37">
        <v>2.4180600000000001</v>
      </c>
      <c r="AS41" s="37">
        <v>25.536290000000001</v>
      </c>
      <c r="AT41" s="37">
        <v>42.37574</v>
      </c>
      <c r="AU41" s="37">
        <v>-11.119440000000001</v>
      </c>
      <c r="AV41" s="37">
        <v>99.868480000000005</v>
      </c>
      <c r="AW41" s="37">
        <v>14.027430000000001</v>
      </c>
      <c r="AX41" s="37">
        <v>25.575469999999999</v>
      </c>
      <c r="AY41" s="37">
        <v>20.129580000000001</v>
      </c>
      <c r="AZ41" s="37">
        <v>40.136000000000003</v>
      </c>
      <c r="BA41" s="37">
        <v>97.646329999999992</v>
      </c>
      <c r="BB41" s="37">
        <v>34.032879999999999</v>
      </c>
      <c r="BC41" s="37">
        <v>114.55494</v>
      </c>
      <c r="BD41" s="37">
        <v>40.18356</v>
      </c>
      <c r="BE41" s="37">
        <v>-91.125050000000002</v>
      </c>
      <c r="BF41" s="37">
        <v>178.74694</v>
      </c>
      <c r="BG41" s="37">
        <v>56.499049999999997</v>
      </c>
      <c r="BH41" s="37">
        <v>37.19285</v>
      </c>
      <c r="BI41" s="37">
        <v>56.012599999999999</v>
      </c>
      <c r="BJ41" s="37">
        <v>29.042439999999999</v>
      </c>
      <c r="BK41" s="37">
        <v>35.781550000000003</v>
      </c>
      <c r="BL41" s="37">
        <v>37.49165</v>
      </c>
      <c r="BM41" s="37">
        <v>-2.3715199999999999</v>
      </c>
      <c r="BN41" s="37">
        <v>0.71540000000000004</v>
      </c>
      <c r="BO41" s="37">
        <v>-5.3979999999999917E-2</v>
      </c>
    </row>
    <row r="42" spans="1:67" ht="14.25" customHeight="1" x14ac:dyDescent="0.25">
      <c r="A42" s="16" t="s">
        <v>101</v>
      </c>
      <c r="B42" s="43" t="s">
        <v>222</v>
      </c>
      <c r="C42" s="44">
        <v>252.00841999999994</v>
      </c>
      <c r="D42" s="44">
        <v>79.944539999999989</v>
      </c>
      <c r="E42" s="44">
        <v>-389.15526</v>
      </c>
      <c r="F42" s="44">
        <v>122.18693</v>
      </c>
      <c r="G42" s="44">
        <v>439.03220999999996</v>
      </c>
      <c r="H42" s="44">
        <v>405.34280000000012</v>
      </c>
      <c r="I42" s="17">
        <v>185.98995000000002</v>
      </c>
      <c r="J42" s="17">
        <v>225.67695000000001</v>
      </c>
      <c r="K42" s="17">
        <v>143.93123</v>
      </c>
      <c r="L42" s="17">
        <v>-150.25532999999999</v>
      </c>
      <c r="M42" s="17">
        <v>154.44472000000005</v>
      </c>
      <c r="N42" s="17">
        <v>187.25156999999999</v>
      </c>
      <c r="O42" s="17">
        <v>120.09954</v>
      </c>
      <c r="P42" s="17">
        <v>93.947640000000007</v>
      </c>
      <c r="Q42" s="17">
        <v>-246.85402999999999</v>
      </c>
      <c r="R42" s="17">
        <v>178.79181</v>
      </c>
      <c r="S42" s="17">
        <v>51.375790000000002</v>
      </c>
      <c r="T42" s="17">
        <v>20.651669999999999</v>
      </c>
      <c r="U42" s="17">
        <v>55.609220000000001</v>
      </c>
      <c r="V42" s="17">
        <v>51.15513</v>
      </c>
      <c r="W42" s="17">
        <v>238.83313999999996</v>
      </c>
      <c r="X42" s="17">
        <v>94.721699999999998</v>
      </c>
      <c r="Y42" s="17">
        <v>-4.0557999999999996</v>
      </c>
      <c r="Z42" s="17">
        <v>98.626999999999995</v>
      </c>
      <c r="AA42" s="17">
        <v>49.540239999999997</v>
      </c>
      <c r="AB42" s="17">
        <v>-449.09845000000001</v>
      </c>
      <c r="AC42" s="17">
        <v>296.21298000000002</v>
      </c>
      <c r="AD42" s="17">
        <v>-61.179499999999997</v>
      </c>
      <c r="AE42" s="17">
        <v>121.11706</v>
      </c>
      <c r="AF42" s="17">
        <v>-805.24899000000005</v>
      </c>
      <c r="AG42" s="17">
        <v>285.59348</v>
      </c>
      <c r="AH42" s="17">
        <v>41.49335</v>
      </c>
      <c r="AI42" s="17">
        <v>74.653670000000005</v>
      </c>
      <c r="AJ42" s="17">
        <v>147.47282999999999</v>
      </c>
      <c r="AK42" s="17">
        <v>21.97363</v>
      </c>
      <c r="AL42" s="17">
        <v>815.71329999999989</v>
      </c>
      <c r="AM42" s="17">
        <v>182.74339000000001</v>
      </c>
      <c r="AN42" s="17">
        <v>390.84897999999998</v>
      </c>
      <c r="AO42" s="17">
        <v>-78.827259999999995</v>
      </c>
      <c r="AP42" s="17">
        <v>320.94819000000001</v>
      </c>
      <c r="AQ42" s="17">
        <v>1401.0972500999999</v>
      </c>
      <c r="AR42" s="17">
        <v>64.20809009999995</v>
      </c>
      <c r="AS42" s="17">
        <v>577.83487000000002</v>
      </c>
      <c r="AT42" s="17">
        <v>261.6857399999999</v>
      </c>
      <c r="AU42" s="17">
        <v>497.36855000000003</v>
      </c>
      <c r="AV42" s="17">
        <v>183.09172911000002</v>
      </c>
      <c r="AW42" s="17">
        <v>105.30611911</v>
      </c>
      <c r="AX42" s="17">
        <v>249.58161999999999</v>
      </c>
      <c r="AY42" s="17">
        <v>92.027910000000006</v>
      </c>
      <c r="AZ42" s="17">
        <v>-263.82391999999999</v>
      </c>
      <c r="BA42" s="17">
        <v>-446.14122267000005</v>
      </c>
      <c r="BB42" s="17">
        <v>338.82485000000003</v>
      </c>
      <c r="BC42" s="17">
        <v>94.783389999999997</v>
      </c>
      <c r="BD42" s="17">
        <v>-1049.5732800000001</v>
      </c>
      <c r="BE42" s="17">
        <v>169.82381733</v>
      </c>
      <c r="BF42" s="17">
        <v>284.94420600000001</v>
      </c>
      <c r="BG42" s="17">
        <v>441.56002000000001</v>
      </c>
      <c r="BH42" s="17">
        <v>-164.93293</v>
      </c>
      <c r="BI42" s="17">
        <v>63.719169999999998</v>
      </c>
      <c r="BJ42" s="17">
        <v>-55.402054000000099</v>
      </c>
      <c r="BK42" s="17">
        <v>2737.9727870450488</v>
      </c>
      <c r="BL42" s="17">
        <v>1100.93325</v>
      </c>
      <c r="BM42" s="17">
        <v>-393.56736000000063</v>
      </c>
      <c r="BN42" s="17">
        <v>619.19341715071664</v>
      </c>
      <c r="BO42" s="17">
        <v>1411.4134798943326</v>
      </c>
    </row>
    <row r="43" spans="1:67" ht="26.3" x14ac:dyDescent="0.25">
      <c r="A43" s="18" t="s">
        <v>102</v>
      </c>
      <c r="B43" s="45" t="s">
        <v>223</v>
      </c>
      <c r="C43" s="37">
        <v>310.28758999999997</v>
      </c>
      <c r="D43" s="37">
        <v>78.56689999999999</v>
      </c>
      <c r="E43" s="37">
        <v>-327.66825</v>
      </c>
      <c r="F43" s="37">
        <v>120.21433999999999</v>
      </c>
      <c r="G43" s="37">
        <v>439.1746</v>
      </c>
      <c r="H43" s="37">
        <v>409.05423000000002</v>
      </c>
      <c r="I43" s="37">
        <v>184.07473000000002</v>
      </c>
      <c r="J43" s="37">
        <v>229.43905000000001</v>
      </c>
      <c r="K43" s="37">
        <v>125.32623</v>
      </c>
      <c r="L43" s="37">
        <v>-129.78577999999999</v>
      </c>
      <c r="M43" s="37">
        <v>143.46177000000003</v>
      </c>
      <c r="N43" s="37">
        <v>177.72726</v>
      </c>
      <c r="O43" s="37">
        <v>125.15998999999999</v>
      </c>
      <c r="P43" s="37">
        <v>86.594999999999999</v>
      </c>
      <c r="Q43" s="37">
        <v>-246.02047999999999</v>
      </c>
      <c r="R43" s="37">
        <v>169.57071999999999</v>
      </c>
      <c r="S43" s="37">
        <v>46.605829999999997</v>
      </c>
      <c r="T43" s="37">
        <v>22.821709999999999</v>
      </c>
      <c r="U43" s="37">
        <v>52.872309999999999</v>
      </c>
      <c r="V43" s="37">
        <v>47.270870000000002</v>
      </c>
      <c r="W43" s="37">
        <v>202.99363</v>
      </c>
      <c r="X43" s="37">
        <v>87.855950000000007</v>
      </c>
      <c r="Y43" s="37">
        <v>-21.004549999999998</v>
      </c>
      <c r="Z43" s="37">
        <v>75.910619999999994</v>
      </c>
      <c r="AA43" s="37">
        <v>60.231610000000003</v>
      </c>
      <c r="AB43" s="37">
        <v>-468.21980999999994</v>
      </c>
      <c r="AC43" s="37">
        <v>303.97856000000002</v>
      </c>
      <c r="AD43" s="37">
        <v>-59.155250000000002</v>
      </c>
      <c r="AE43" s="37">
        <v>116.32109</v>
      </c>
      <c r="AF43" s="37">
        <v>-829.36420999999996</v>
      </c>
      <c r="AG43" s="37">
        <v>278.45572999999996</v>
      </c>
      <c r="AH43" s="37">
        <v>37.1297</v>
      </c>
      <c r="AI43" s="37">
        <v>76.47354</v>
      </c>
      <c r="AJ43" s="37">
        <v>146.46481</v>
      </c>
      <c r="AK43" s="37">
        <v>18.38768</v>
      </c>
      <c r="AL43" s="37">
        <v>761.11608999999999</v>
      </c>
      <c r="AM43" s="37">
        <v>185.09954999999999</v>
      </c>
      <c r="AN43" s="37">
        <v>161.35006999999999</v>
      </c>
      <c r="AO43" s="37">
        <v>102.85435</v>
      </c>
      <c r="AP43" s="37">
        <v>311.81211999999999</v>
      </c>
      <c r="AQ43" s="37">
        <v>1195.9558499999998</v>
      </c>
      <c r="AR43" s="37">
        <v>58.718319999999999</v>
      </c>
      <c r="AS43" s="37">
        <v>482.06376</v>
      </c>
      <c r="AT43" s="37">
        <v>279.07303999999999</v>
      </c>
      <c r="AU43" s="37">
        <v>376.10073</v>
      </c>
      <c r="AV43" s="37">
        <v>132.73361</v>
      </c>
      <c r="AW43" s="37">
        <v>110.63468</v>
      </c>
      <c r="AX43" s="37">
        <v>238.73245</v>
      </c>
      <c r="AY43" s="37">
        <v>71.682820000000007</v>
      </c>
      <c r="AZ43" s="37">
        <v>-288.31633999999997</v>
      </c>
      <c r="BA43" s="37">
        <v>483.44067732999997</v>
      </c>
      <c r="BB43" s="37">
        <v>290.68865</v>
      </c>
      <c r="BC43" s="37">
        <v>54.376829999999998</v>
      </c>
      <c r="BD43" s="37">
        <v>-39.091079999999998</v>
      </c>
      <c r="BE43" s="37">
        <v>177.46627733</v>
      </c>
      <c r="BF43" s="37">
        <v>110.93484599999999</v>
      </c>
      <c r="BG43" s="37">
        <v>348.47732999999999</v>
      </c>
      <c r="BH43" s="37">
        <v>-220.13967</v>
      </c>
      <c r="BI43" s="37">
        <v>44.511360000000003</v>
      </c>
      <c r="BJ43" s="37">
        <v>-61.914174000000102</v>
      </c>
      <c r="BK43" s="37">
        <v>2625.1122570450489</v>
      </c>
      <c r="BL43" s="37">
        <v>1096.3345400000001</v>
      </c>
      <c r="BM43" s="37">
        <v>-403.84580000000062</v>
      </c>
      <c r="BN43" s="37">
        <v>562.1439971507167</v>
      </c>
      <c r="BO43" s="37">
        <v>1370.4795198943327</v>
      </c>
    </row>
    <row r="44" spans="1:67" ht="39.450000000000003" x14ac:dyDescent="0.25">
      <c r="A44" s="18" t="s">
        <v>103</v>
      </c>
      <c r="B44" s="45" t="s">
        <v>224</v>
      </c>
      <c r="C44" s="37">
        <v>11.98828</v>
      </c>
      <c r="D44" s="37">
        <v>2.5406399999999998</v>
      </c>
      <c r="E44" s="37">
        <v>6.3384999999999998</v>
      </c>
      <c r="F44" s="37">
        <v>1.71661</v>
      </c>
      <c r="G44" s="37">
        <v>1.39253</v>
      </c>
      <c r="H44" s="37">
        <v>0.8341800000000017</v>
      </c>
      <c r="I44" s="37">
        <v>0.78198999999999996</v>
      </c>
      <c r="J44" s="37">
        <v>-7.3582099999999997</v>
      </c>
      <c r="K44" s="37">
        <v>2.5693800000000002</v>
      </c>
      <c r="L44" s="37">
        <v>4.8410200000000003</v>
      </c>
      <c r="M44" s="37">
        <v>-7.2344800000000014</v>
      </c>
      <c r="N44" s="37">
        <v>5.2138299999999997</v>
      </c>
      <c r="O44" s="37">
        <v>-8.8431300000000004</v>
      </c>
      <c r="P44" s="37">
        <v>0.2535</v>
      </c>
      <c r="Q44" s="37">
        <v>-3.8586800000000001</v>
      </c>
      <c r="R44" s="37">
        <v>8.1163699999999999</v>
      </c>
      <c r="S44" s="37">
        <v>1.2123699999999999</v>
      </c>
      <c r="T44" s="37">
        <v>-0.99199999999999999</v>
      </c>
      <c r="U44" s="37">
        <v>4.3129999999999997</v>
      </c>
      <c r="V44" s="37">
        <v>3.5830000000000002</v>
      </c>
      <c r="W44" s="37">
        <v>-1.1260000000000003</v>
      </c>
      <c r="X44" s="37">
        <v>4.0910000000000002</v>
      </c>
      <c r="Y44" s="37">
        <v>-7.2220000000000004</v>
      </c>
      <c r="Z44" s="37">
        <v>2.246</v>
      </c>
      <c r="AA44" s="37">
        <v>-0.24099999999999999</v>
      </c>
      <c r="AB44" s="37">
        <v>-6.0120200000000006</v>
      </c>
      <c r="AC44" s="37">
        <v>-3.3460000000000001</v>
      </c>
      <c r="AD44" s="37">
        <v>-5.17</v>
      </c>
      <c r="AE44" s="37">
        <v>0.93</v>
      </c>
      <c r="AF44" s="37">
        <v>1.5739799999999999</v>
      </c>
      <c r="AG44" s="37">
        <v>5.7694600000000005</v>
      </c>
      <c r="AH44" s="37">
        <v>3.6714500000000001</v>
      </c>
      <c r="AI44" s="37">
        <v>-3.4038300000000001</v>
      </c>
      <c r="AJ44" s="37">
        <v>2.5713699999999999</v>
      </c>
      <c r="AK44" s="37">
        <v>2.9304700000000001</v>
      </c>
      <c r="AL44" s="37">
        <v>1.6236800000000007</v>
      </c>
      <c r="AM44" s="37">
        <v>-0.59547000000000005</v>
      </c>
      <c r="AN44" s="37">
        <v>5.00793</v>
      </c>
      <c r="AO44" s="37">
        <v>0.26022000000000001</v>
      </c>
      <c r="AP44" s="37">
        <v>-3.0489999999999999</v>
      </c>
      <c r="AQ44" s="37">
        <v>15.84637</v>
      </c>
      <c r="AR44" s="37">
        <v>1.88059</v>
      </c>
      <c r="AS44" s="37">
        <v>-2.0421499999999999</v>
      </c>
      <c r="AT44" s="37">
        <v>10.07785</v>
      </c>
      <c r="AU44" s="37">
        <v>5.9300800000000002</v>
      </c>
      <c r="AV44" s="37">
        <v>25.327309110000002</v>
      </c>
      <c r="AW44" s="37">
        <v>4.4187291100000001</v>
      </c>
      <c r="AX44" s="37">
        <v>5.4382700000000002</v>
      </c>
      <c r="AY44" s="37">
        <v>7.0650000000000004</v>
      </c>
      <c r="AZ44" s="37">
        <v>8.4053100000000001</v>
      </c>
      <c r="BA44" s="37">
        <v>8.8868100000000005</v>
      </c>
      <c r="BB44" s="37">
        <v>13.891080000000001</v>
      </c>
      <c r="BC44" s="37">
        <v>-3.85</v>
      </c>
      <c r="BD44" s="37">
        <v>-3.2288299999999999</v>
      </c>
      <c r="BE44" s="37">
        <v>2.07456</v>
      </c>
      <c r="BF44" s="37">
        <v>-3.5497199999999998</v>
      </c>
      <c r="BG44" s="37">
        <v>6.2453200000000004</v>
      </c>
      <c r="BH44" s="37">
        <v>-2.93452</v>
      </c>
      <c r="BI44" s="37">
        <v>-0.90678999999999998</v>
      </c>
      <c r="BJ44" s="37">
        <v>-5.9537300000000002</v>
      </c>
      <c r="BK44" s="37">
        <v>5.3082499999999992</v>
      </c>
      <c r="BL44" s="37">
        <v>4.2081</v>
      </c>
      <c r="BM44" s="37">
        <v>-1.81989</v>
      </c>
      <c r="BN44" s="37">
        <v>-0.19899</v>
      </c>
      <c r="BO44" s="37">
        <v>3.11903</v>
      </c>
    </row>
    <row r="45" spans="1:67" ht="27.7" customHeight="1" x14ac:dyDescent="0.25">
      <c r="A45" s="18" t="s">
        <v>104</v>
      </c>
      <c r="B45" s="45" t="s">
        <v>225</v>
      </c>
      <c r="C45" s="37">
        <v>-70.267449999999997</v>
      </c>
      <c r="D45" s="37">
        <v>-1.163</v>
      </c>
      <c r="E45" s="37">
        <v>-67.825509999999994</v>
      </c>
      <c r="F45" s="37">
        <v>0.25597999999999999</v>
      </c>
      <c r="G45" s="37">
        <v>-1.5349200000000001</v>
      </c>
      <c r="H45" s="37">
        <v>-4.5456099999999964</v>
      </c>
      <c r="I45" s="37">
        <v>1.13323</v>
      </c>
      <c r="J45" s="37">
        <v>3.5961099999999999</v>
      </c>
      <c r="K45" s="37">
        <v>16.035620000000002</v>
      </c>
      <c r="L45" s="37">
        <v>-25.310569999999998</v>
      </c>
      <c r="M45" s="37">
        <v>18.21743</v>
      </c>
      <c r="N45" s="37">
        <v>4.3104800000000001</v>
      </c>
      <c r="O45" s="37">
        <v>3.78268</v>
      </c>
      <c r="P45" s="37">
        <v>7.0991400000000002</v>
      </c>
      <c r="Q45" s="37">
        <v>3.0251299999999999</v>
      </c>
      <c r="R45" s="37">
        <v>1.1047199999999999</v>
      </c>
      <c r="S45" s="37">
        <v>3.5575899999999998</v>
      </c>
      <c r="T45" s="37">
        <v>-1.17804</v>
      </c>
      <c r="U45" s="37">
        <v>-1.57609</v>
      </c>
      <c r="V45" s="37">
        <v>0.30125999999999997</v>
      </c>
      <c r="W45" s="37">
        <v>36.965510000000002</v>
      </c>
      <c r="X45" s="37">
        <v>2.77475</v>
      </c>
      <c r="Y45" s="37">
        <v>24.170750000000002</v>
      </c>
      <c r="Z45" s="37">
        <v>20.470379999999999</v>
      </c>
      <c r="AA45" s="37">
        <v>-10.450369999999999</v>
      </c>
      <c r="AB45" s="37">
        <v>25.133379999999999</v>
      </c>
      <c r="AC45" s="37">
        <v>-4.4195799999999998</v>
      </c>
      <c r="AD45" s="37">
        <v>3.14575</v>
      </c>
      <c r="AE45" s="37">
        <v>3.8659699999999999</v>
      </c>
      <c r="AF45" s="37">
        <v>22.541239999999998</v>
      </c>
      <c r="AG45" s="37">
        <v>1.36829</v>
      </c>
      <c r="AH45" s="37">
        <v>0.69220000000000004</v>
      </c>
      <c r="AI45" s="37">
        <v>1.58396</v>
      </c>
      <c r="AJ45" s="37">
        <v>-1.56335</v>
      </c>
      <c r="AK45" s="37">
        <v>0.65547999999999995</v>
      </c>
      <c r="AL45" s="37">
        <v>52.973529999999982</v>
      </c>
      <c r="AM45" s="37">
        <v>-1.7606900000000001</v>
      </c>
      <c r="AN45" s="37">
        <v>224.49098000000001</v>
      </c>
      <c r="AO45" s="37">
        <v>-181.94183000000001</v>
      </c>
      <c r="AP45" s="37">
        <v>12.18507</v>
      </c>
      <c r="AQ45" s="37">
        <v>189.29503009999985</v>
      </c>
      <c r="AR45" s="37">
        <v>3.6091800999999535</v>
      </c>
      <c r="AS45" s="37">
        <v>97.81326</v>
      </c>
      <c r="AT45" s="37">
        <v>-27.465150000000101</v>
      </c>
      <c r="AU45" s="37">
        <v>115.33774</v>
      </c>
      <c r="AV45" s="37">
        <v>25.030809999999999</v>
      </c>
      <c r="AW45" s="37">
        <v>-9.7472899999999996</v>
      </c>
      <c r="AX45" s="37">
        <v>5.4108999999999998</v>
      </c>
      <c r="AY45" s="37">
        <v>13.28009</v>
      </c>
      <c r="AZ45" s="37">
        <v>16.087109999999999</v>
      </c>
      <c r="BA45" s="37">
        <v>-938.4687100000001</v>
      </c>
      <c r="BB45" s="37">
        <v>34.24512</v>
      </c>
      <c r="BC45" s="37">
        <v>44.25656</v>
      </c>
      <c r="BD45" s="37">
        <v>-1007.25337</v>
      </c>
      <c r="BE45" s="37">
        <v>-9.7170199999999998</v>
      </c>
      <c r="BF45" s="37">
        <v>177.55907999999999</v>
      </c>
      <c r="BG45" s="37">
        <v>86.837370000000007</v>
      </c>
      <c r="BH45" s="37">
        <v>58.141260000000003</v>
      </c>
      <c r="BI45" s="37">
        <v>20.114599999999999</v>
      </c>
      <c r="BJ45" s="37">
        <v>12.46585</v>
      </c>
      <c r="BK45" s="37">
        <v>107.55228</v>
      </c>
      <c r="BL45" s="37">
        <v>0.39061000000000001</v>
      </c>
      <c r="BM45" s="37">
        <v>12.098330000000001</v>
      </c>
      <c r="BN45" s="37">
        <v>57.24841</v>
      </c>
      <c r="BO45" s="37">
        <v>37.814929999999997</v>
      </c>
    </row>
    <row r="46" spans="1:67" ht="26.3" x14ac:dyDescent="0.25">
      <c r="A46" s="16" t="s">
        <v>105</v>
      </c>
      <c r="B46" s="43" t="s">
        <v>226</v>
      </c>
      <c r="C46" s="44">
        <v>94.766390000000001</v>
      </c>
      <c r="D46" s="44">
        <v>19.828120000000002</v>
      </c>
      <c r="E46" s="44">
        <v>16.7319</v>
      </c>
      <c r="F46" s="44">
        <v>17.191310000000001</v>
      </c>
      <c r="G46" s="44">
        <v>41.015059999999998</v>
      </c>
      <c r="H46" s="44">
        <v>64.214060000000003</v>
      </c>
      <c r="I46" s="17">
        <v>-37.359020000000001</v>
      </c>
      <c r="J46" s="17">
        <v>22.713760000000001</v>
      </c>
      <c r="K46" s="17">
        <v>29.357880000000002</v>
      </c>
      <c r="L46" s="17">
        <v>49.501440000000002</v>
      </c>
      <c r="M46" s="17">
        <v>2.7844400000000036</v>
      </c>
      <c r="N46" s="17">
        <v>15.257540000000001</v>
      </c>
      <c r="O46" s="17">
        <v>14.33826</v>
      </c>
      <c r="P46" s="17">
        <v>2.97546</v>
      </c>
      <c r="Q46" s="17">
        <v>-29.786819999999999</v>
      </c>
      <c r="R46" s="17">
        <v>175.80468999999999</v>
      </c>
      <c r="S46" s="17">
        <v>73.474069999999998</v>
      </c>
      <c r="T46" s="17">
        <v>3.4912000000000001</v>
      </c>
      <c r="U46" s="17">
        <v>34.150419999999997</v>
      </c>
      <c r="V46" s="17">
        <v>64.688999999999993</v>
      </c>
      <c r="W46" s="17">
        <v>127.19642999999999</v>
      </c>
      <c r="X46" s="17">
        <v>89.673000000000002</v>
      </c>
      <c r="Y46" s="17">
        <v>39.99689</v>
      </c>
      <c r="Z46" s="17">
        <v>4.08744</v>
      </c>
      <c r="AA46" s="17">
        <v>-6.5609000000000002</v>
      </c>
      <c r="AB46" s="17">
        <v>-121.35289</v>
      </c>
      <c r="AC46" s="17">
        <v>-26.470960000000002</v>
      </c>
      <c r="AD46" s="17">
        <v>-73.338089999999994</v>
      </c>
      <c r="AE46" s="17">
        <v>1.8922099999999999</v>
      </c>
      <c r="AF46" s="17">
        <v>-23.436050000000002</v>
      </c>
      <c r="AG46" s="17">
        <v>-17.303640000000001</v>
      </c>
      <c r="AH46" s="17">
        <v>-19.239100000000001</v>
      </c>
      <c r="AI46" s="17">
        <v>2.0932300000000001</v>
      </c>
      <c r="AJ46" s="17">
        <v>-32.854140000000001</v>
      </c>
      <c r="AK46" s="17">
        <v>32.696370000000002</v>
      </c>
      <c r="AL46" s="17">
        <v>-203.43546000000001</v>
      </c>
      <c r="AM46" s="17">
        <v>-47.129469999999998</v>
      </c>
      <c r="AN46" s="17">
        <v>-120.95184999999999</v>
      </c>
      <c r="AO46" s="17">
        <v>-56.753410000000002</v>
      </c>
      <c r="AP46" s="17">
        <v>21.399270000000001</v>
      </c>
      <c r="AQ46" s="17">
        <v>-99.550979999999996</v>
      </c>
      <c r="AR46" s="17">
        <v>52.443359999999998</v>
      </c>
      <c r="AS46" s="17">
        <v>-231.95721</v>
      </c>
      <c r="AT46" s="17">
        <v>46.964089999999999</v>
      </c>
      <c r="AU46" s="17">
        <v>32.998779999999996</v>
      </c>
      <c r="AV46" s="17">
        <v>25.722289999999987</v>
      </c>
      <c r="AW46" s="17">
        <v>6.0805800000000003</v>
      </c>
      <c r="AX46" s="17">
        <v>-111.53341</v>
      </c>
      <c r="AY46" s="17">
        <v>-6.5277700000000003</v>
      </c>
      <c r="AZ46" s="17">
        <v>137.70289</v>
      </c>
      <c r="BA46" s="17">
        <v>304.04453000000001</v>
      </c>
      <c r="BB46" s="17">
        <v>228.43533000000002</v>
      </c>
      <c r="BC46" s="17">
        <v>-21.17116</v>
      </c>
      <c r="BD46" s="17">
        <v>56.110779999999998</v>
      </c>
      <c r="BE46" s="17">
        <v>40.669580000000003</v>
      </c>
      <c r="BF46" s="17">
        <v>-95.225930000000005</v>
      </c>
      <c r="BG46" s="17">
        <v>-14.229240000000001</v>
      </c>
      <c r="BH46" s="17">
        <v>1.11511</v>
      </c>
      <c r="BI46" s="17">
        <v>2.6777199999999999</v>
      </c>
      <c r="BJ46" s="17">
        <v>-84.789519999999996</v>
      </c>
      <c r="BK46" s="17">
        <v>47.518160000000002</v>
      </c>
      <c r="BL46" s="17">
        <v>104.73585</v>
      </c>
      <c r="BM46" s="17">
        <v>-16.262989999999999</v>
      </c>
      <c r="BN46" s="17">
        <v>-8.0158900000000006</v>
      </c>
      <c r="BO46" s="17">
        <v>-32.938809999999997</v>
      </c>
    </row>
    <row r="47" spans="1:67" ht="26.3" x14ac:dyDescent="0.25">
      <c r="A47" s="16" t="s">
        <v>106</v>
      </c>
      <c r="B47" s="43" t="s">
        <v>227</v>
      </c>
      <c r="C47" s="44">
        <v>5820.7954519512314</v>
      </c>
      <c r="D47" s="44">
        <v>1663.2653549999998</v>
      </c>
      <c r="E47" s="44">
        <v>1319.5474099999999</v>
      </c>
      <c r="F47" s="44">
        <v>1412.4363769512308</v>
      </c>
      <c r="G47" s="44">
        <v>1425.5463100000002</v>
      </c>
      <c r="H47" s="44">
        <v>4586.3335855818805</v>
      </c>
      <c r="I47" s="17">
        <v>1354.22276460387</v>
      </c>
      <c r="J47" s="17">
        <v>760.71699100000012</v>
      </c>
      <c r="K47" s="17">
        <v>1312.7509599999998</v>
      </c>
      <c r="L47" s="17">
        <v>1158.6428699780099</v>
      </c>
      <c r="M47" s="17">
        <v>5497.7808849770727</v>
      </c>
      <c r="N47" s="17">
        <v>1009.4401535709995</v>
      </c>
      <c r="O47" s="17">
        <v>1177.2161003690003</v>
      </c>
      <c r="P47" s="17">
        <v>1500.4802269902104</v>
      </c>
      <c r="Q47" s="17">
        <v>1810.6444040468625</v>
      </c>
      <c r="R47" s="17">
        <v>6964.1489224051284</v>
      </c>
      <c r="S47" s="17">
        <v>1351.8420123620003</v>
      </c>
      <c r="T47" s="17">
        <v>4096.220025831999</v>
      </c>
      <c r="U47" s="17">
        <v>1714.0561908079992</v>
      </c>
      <c r="V47" s="17">
        <v>-197.96930659686942</v>
      </c>
      <c r="W47" s="17">
        <v>-427.2755206709702</v>
      </c>
      <c r="X47" s="17">
        <v>77.320920000000001</v>
      </c>
      <c r="Y47" s="17">
        <v>-436.54299229627361</v>
      </c>
      <c r="Z47" s="17">
        <v>-227.5478483746966</v>
      </c>
      <c r="AA47" s="17">
        <v>159.49440000000001</v>
      </c>
      <c r="AB47" s="17">
        <v>76.618709999761037</v>
      </c>
      <c r="AC47" s="17">
        <v>300.18988999999999</v>
      </c>
      <c r="AD47" s="17">
        <v>124.08275</v>
      </c>
      <c r="AE47" s="17">
        <v>-277.82564000000002</v>
      </c>
      <c r="AF47" s="17">
        <v>-69.828290000238965</v>
      </c>
      <c r="AG47" s="17">
        <v>-1782.9277700000098</v>
      </c>
      <c r="AH47" s="17">
        <v>-290.08841000000984</v>
      </c>
      <c r="AI47" s="17">
        <v>-735.25126999999998</v>
      </c>
      <c r="AJ47" s="17">
        <v>-520.46892000000003</v>
      </c>
      <c r="AK47" s="17">
        <v>-237.11917</v>
      </c>
      <c r="AL47" s="17">
        <v>-241.2339799999998</v>
      </c>
      <c r="AM47" s="17">
        <v>-37.493279999999999</v>
      </c>
      <c r="AN47" s="17">
        <v>-13.24498</v>
      </c>
      <c r="AO47" s="17">
        <v>-178.72470000000001</v>
      </c>
      <c r="AP47" s="17">
        <v>-11.771019999999803</v>
      </c>
      <c r="AQ47" s="17">
        <v>333.61030000000005</v>
      </c>
      <c r="AR47" s="17">
        <v>-38.477600000000002</v>
      </c>
      <c r="AS47" s="17">
        <v>182.55932000000001</v>
      </c>
      <c r="AT47" s="17">
        <v>135.46323000000001</v>
      </c>
      <c r="AU47" s="17">
        <v>54.065350000000002</v>
      </c>
      <c r="AV47" s="17">
        <v>969.75314000000003</v>
      </c>
      <c r="AW47" s="17">
        <v>104.68385000000001</v>
      </c>
      <c r="AX47" s="17">
        <v>-74.475859999999997</v>
      </c>
      <c r="AY47" s="17">
        <v>-7.9189999999999996</v>
      </c>
      <c r="AZ47" s="17">
        <v>947.46415000000002</v>
      </c>
      <c r="BA47" s="17">
        <v>-75.925937329999186</v>
      </c>
      <c r="BB47" s="17">
        <v>93.201409999999996</v>
      </c>
      <c r="BC47" s="17">
        <v>-17.03397</v>
      </c>
      <c r="BD47" s="17">
        <v>-141.53666000000001</v>
      </c>
      <c r="BE47" s="17">
        <v>-10.55671732999917</v>
      </c>
      <c r="BF47" s="17">
        <v>123.76714784468355</v>
      </c>
      <c r="BG47" s="17">
        <v>58.628997844683553</v>
      </c>
      <c r="BH47" s="17">
        <v>12.851150000000001</v>
      </c>
      <c r="BI47" s="17">
        <v>-61.497950000000003</v>
      </c>
      <c r="BJ47" s="17">
        <v>113.78494999999999</v>
      </c>
      <c r="BK47" s="17">
        <v>93.167479999999969</v>
      </c>
      <c r="BL47" s="17">
        <v>45.472079999999998</v>
      </c>
      <c r="BM47" s="17">
        <v>-86.313850000000002</v>
      </c>
      <c r="BN47" s="17">
        <v>-24.422599999999999</v>
      </c>
      <c r="BO47" s="17">
        <v>158.43184999999997</v>
      </c>
    </row>
    <row r="48" spans="1:67" x14ac:dyDescent="0.25">
      <c r="A48" s="18" t="s">
        <v>107</v>
      </c>
      <c r="B48" s="45" t="s">
        <v>228</v>
      </c>
      <c r="C48" s="37">
        <v>8.3471099999999989</v>
      </c>
      <c r="D48" s="37">
        <v>-0.77816999999999992</v>
      </c>
      <c r="E48" s="37">
        <v>6.6461899999999998</v>
      </c>
      <c r="F48" s="37">
        <v>2.8059400000000001</v>
      </c>
      <c r="G48" s="37">
        <v>-0.32684999999999997</v>
      </c>
      <c r="H48" s="37">
        <v>-2.0256600000000002</v>
      </c>
      <c r="I48" s="37">
        <v>-9.4013400000000011</v>
      </c>
      <c r="J48" s="37">
        <v>2.8556000000000004</v>
      </c>
      <c r="K48" s="37">
        <v>-0.22269</v>
      </c>
      <c r="L48" s="37">
        <v>4.7427700000000002</v>
      </c>
      <c r="M48" s="37">
        <v>12.625500000000001</v>
      </c>
      <c r="N48" s="37">
        <v>0.67727000000000004</v>
      </c>
      <c r="O48" s="37">
        <v>-0.75319999999999998</v>
      </c>
      <c r="P48" s="37">
        <v>8.3909000000000002</v>
      </c>
      <c r="Q48" s="37">
        <v>4.31053</v>
      </c>
      <c r="R48" s="37">
        <v>-4.6669099999999997</v>
      </c>
      <c r="S48" s="37">
        <v>-0.75041000000000002</v>
      </c>
      <c r="T48" s="37">
        <v>1.8969499999999999</v>
      </c>
      <c r="U48" s="37">
        <v>-0.75441999999999998</v>
      </c>
      <c r="V48" s="37">
        <v>-5.0590299999999999</v>
      </c>
      <c r="W48" s="37">
        <v>0.20857056262064955</v>
      </c>
      <c r="X48" s="37">
        <v>-2.1512799999999999</v>
      </c>
      <c r="Y48" s="37">
        <v>5.3293189373172396</v>
      </c>
      <c r="Z48" s="37">
        <v>0.15438162530340999</v>
      </c>
      <c r="AA48" s="37">
        <v>-3.12385</v>
      </c>
      <c r="AB48" s="37">
        <v>9.0490099999999991</v>
      </c>
      <c r="AC48" s="37">
        <v>1.8551</v>
      </c>
      <c r="AD48" s="37">
        <v>6.6833400000000003</v>
      </c>
      <c r="AE48" s="37">
        <v>0.68862000000000001</v>
      </c>
      <c r="AF48" s="37">
        <v>-0.17805000000000001</v>
      </c>
      <c r="AG48" s="37">
        <v>3.0365700000000002</v>
      </c>
      <c r="AH48" s="37">
        <v>0.59835000000000005</v>
      </c>
      <c r="AI48" s="37">
        <v>2.4684699999999999</v>
      </c>
      <c r="AJ48" s="37">
        <v>-1.1847799999999999</v>
      </c>
      <c r="AK48" s="37">
        <v>1.1545300000000001</v>
      </c>
      <c r="AL48" s="37">
        <v>10.739770000000002</v>
      </c>
      <c r="AM48" s="37">
        <v>12.03997</v>
      </c>
      <c r="AN48" s="37">
        <v>-1.9628399999999999</v>
      </c>
      <c r="AO48" s="37">
        <v>0.89280999999999999</v>
      </c>
      <c r="AP48" s="37">
        <v>-0.23017000000000001</v>
      </c>
      <c r="AQ48" s="37">
        <v>-2.1610500000000004</v>
      </c>
      <c r="AR48" s="37">
        <v>1.69293</v>
      </c>
      <c r="AS48" s="37">
        <v>5.3450199999999999</v>
      </c>
      <c r="AT48" s="37">
        <v>-2.26186</v>
      </c>
      <c r="AU48" s="37">
        <v>-6.9371400000000003</v>
      </c>
      <c r="AV48" s="37">
        <v>-35.670590000000004</v>
      </c>
      <c r="AW48" s="37">
        <v>-2.0348700000000002</v>
      </c>
      <c r="AX48" s="37">
        <v>-29.902090000000001</v>
      </c>
      <c r="AY48" s="37">
        <v>3.4712200000000002</v>
      </c>
      <c r="AZ48" s="37">
        <v>-7.2048500000000004</v>
      </c>
      <c r="BA48" s="37">
        <v>10.173272670000829</v>
      </c>
      <c r="BB48" s="37">
        <v>1.6272800000000001</v>
      </c>
      <c r="BC48" s="37">
        <v>4.2256400000000003</v>
      </c>
      <c r="BD48" s="37">
        <v>1.9571400000000001</v>
      </c>
      <c r="BE48" s="37">
        <v>2.3632126700008294</v>
      </c>
      <c r="BF48" s="37">
        <v>3.9438799999999996</v>
      </c>
      <c r="BG48" s="37">
        <v>-2.6105900000000002</v>
      </c>
      <c r="BH48" s="37">
        <v>4.33507</v>
      </c>
      <c r="BI48" s="37">
        <v>5.3030299999999997</v>
      </c>
      <c r="BJ48" s="37">
        <v>-3.0836299999999999</v>
      </c>
      <c r="BK48" s="37">
        <v>-2.30627</v>
      </c>
      <c r="BL48" s="37">
        <v>0.41971999999999998</v>
      </c>
      <c r="BM48" s="37">
        <v>-1.8972199999999999</v>
      </c>
      <c r="BN48" s="37">
        <v>3.0099499999999999</v>
      </c>
      <c r="BO48" s="37">
        <v>-3.8387199999999999</v>
      </c>
    </row>
    <row r="49" spans="1:67" ht="26.3" x14ac:dyDescent="0.25">
      <c r="A49" s="18" t="s">
        <v>108</v>
      </c>
      <c r="B49" s="45" t="s">
        <v>229</v>
      </c>
      <c r="C49" s="37">
        <v>-399.30629999999996</v>
      </c>
      <c r="D49" s="37">
        <v>6.6333099999999998</v>
      </c>
      <c r="E49" s="37">
        <v>-401.83114999999998</v>
      </c>
      <c r="F49" s="37">
        <v>-5.044690000000001</v>
      </c>
      <c r="G49" s="37">
        <v>0.93623000000000012</v>
      </c>
      <c r="H49" s="37">
        <v>-157.55253439613003</v>
      </c>
      <c r="I49" s="37">
        <v>-15.471035396130002</v>
      </c>
      <c r="J49" s="37">
        <v>4.2680410000000002</v>
      </c>
      <c r="K49" s="37">
        <v>-139.67141000000001</v>
      </c>
      <c r="L49" s="37">
        <v>-6.6781300000000003</v>
      </c>
      <c r="M49" s="37">
        <v>-418.54802999999998</v>
      </c>
      <c r="N49" s="37">
        <v>-199.86688000000001</v>
      </c>
      <c r="O49" s="37">
        <v>-13.325480000000001</v>
      </c>
      <c r="P49" s="37">
        <v>-212.52941000000001</v>
      </c>
      <c r="Q49" s="37">
        <v>7.1737399999999996</v>
      </c>
      <c r="R49" s="37">
        <v>2020.5511765379954</v>
      </c>
      <c r="S49" s="37">
        <v>-201.30488</v>
      </c>
      <c r="T49" s="37">
        <v>2555.3759</v>
      </c>
      <c r="U49" s="37">
        <v>-10.395659999999999</v>
      </c>
      <c r="V49" s="37">
        <v>-323.12418346200428</v>
      </c>
      <c r="W49" s="37">
        <v>-491.40137000000004</v>
      </c>
      <c r="X49" s="37">
        <v>29.980139999999999</v>
      </c>
      <c r="Y49" s="37">
        <v>-395.42282999999998</v>
      </c>
      <c r="Z49" s="37">
        <v>-168.63943</v>
      </c>
      <c r="AA49" s="37">
        <v>42.680750000000003</v>
      </c>
      <c r="AB49" s="37">
        <v>92.925549999761031</v>
      </c>
      <c r="AC49" s="37">
        <v>368.54867999999999</v>
      </c>
      <c r="AD49" s="37">
        <v>6.8151999999999999</v>
      </c>
      <c r="AE49" s="37">
        <v>-175.08441999999999</v>
      </c>
      <c r="AF49" s="37">
        <v>-107.35391000023897</v>
      </c>
      <c r="AG49" s="37">
        <v>-2055.02947000001</v>
      </c>
      <c r="AH49" s="37">
        <v>-351.20749000000984</v>
      </c>
      <c r="AI49" s="37">
        <v>-795.05587000000003</v>
      </c>
      <c r="AJ49" s="37">
        <v>-592.52907000000005</v>
      </c>
      <c r="AK49" s="37">
        <v>-316.23703999999998</v>
      </c>
      <c r="AL49" s="37">
        <v>68.92983000000001</v>
      </c>
      <c r="AM49" s="37">
        <v>-6.2502000000000004</v>
      </c>
      <c r="AN49" s="37">
        <v>34.119129999999998</v>
      </c>
      <c r="AO49" s="37">
        <v>62.21705</v>
      </c>
      <c r="AP49" s="37">
        <v>-21.15615</v>
      </c>
      <c r="AQ49" s="37">
        <v>348.00903999999997</v>
      </c>
      <c r="AR49" s="37">
        <v>0.57186000000000003</v>
      </c>
      <c r="AS49" s="37">
        <v>145.43574000000001</v>
      </c>
      <c r="AT49" s="37">
        <v>76.636349999999993</v>
      </c>
      <c r="AU49" s="37">
        <v>125.36509</v>
      </c>
      <c r="AV49" s="37">
        <v>1034.7305699999999</v>
      </c>
      <c r="AW49" s="37">
        <v>43.794339999999998</v>
      </c>
      <c r="AX49" s="37">
        <v>-10.653</v>
      </c>
      <c r="AY49" s="37">
        <v>32.25376</v>
      </c>
      <c r="AZ49" s="37">
        <v>969.33546999999999</v>
      </c>
      <c r="BA49" s="37">
        <v>-126.54958999999998</v>
      </c>
      <c r="BB49" s="37">
        <v>-16.51352</v>
      </c>
      <c r="BC49" s="37">
        <v>35.958660000000002</v>
      </c>
      <c r="BD49" s="37">
        <v>-173.13275999999999</v>
      </c>
      <c r="BE49" s="37">
        <v>27.138030000000001</v>
      </c>
      <c r="BF49" s="37">
        <v>72.875367844683552</v>
      </c>
      <c r="BG49" s="37">
        <v>28.65254784468355</v>
      </c>
      <c r="BH49" s="37">
        <v>-12.28378</v>
      </c>
      <c r="BI49" s="37">
        <v>-8.5358800000000006</v>
      </c>
      <c r="BJ49" s="37">
        <v>65.042479999999998</v>
      </c>
      <c r="BK49" s="37">
        <v>-3.4699100000000023</v>
      </c>
      <c r="BL49" s="37">
        <v>23.829979999999999</v>
      </c>
      <c r="BM49" s="37">
        <v>-26.977360000000001</v>
      </c>
      <c r="BN49" s="37">
        <v>-10.40024</v>
      </c>
      <c r="BO49" s="37">
        <v>10.07771</v>
      </c>
    </row>
    <row r="50" spans="1:67" ht="26.3" x14ac:dyDescent="0.25">
      <c r="A50" s="18" t="s">
        <v>109</v>
      </c>
      <c r="B50" s="45" t="s">
        <v>230</v>
      </c>
      <c r="C50" s="37">
        <v>6386.3456219512309</v>
      </c>
      <c r="D50" s="37">
        <v>1660.7842349999996</v>
      </c>
      <c r="E50" s="37">
        <v>1696.2830300000001</v>
      </c>
      <c r="F50" s="37">
        <v>1599.3531769512308</v>
      </c>
      <c r="G50" s="37">
        <v>1429.92518</v>
      </c>
      <c r="H50" s="37">
        <v>4763.6199399780098</v>
      </c>
      <c r="I50" s="37">
        <v>1353.9158199999999</v>
      </c>
      <c r="J50" s="37">
        <v>764.32420999999999</v>
      </c>
      <c r="K50" s="37">
        <v>1493.2479899999998</v>
      </c>
      <c r="L50" s="37">
        <v>1152.13191997801</v>
      </c>
      <c r="M50" s="37">
        <v>5941.9951449770733</v>
      </c>
      <c r="N50" s="37">
        <v>1205.9966335709996</v>
      </c>
      <c r="O50" s="37">
        <v>1174.2831703690003</v>
      </c>
      <c r="P50" s="37">
        <v>1742.6092569902103</v>
      </c>
      <c r="Q50" s="37">
        <v>1819.1060840468626</v>
      </c>
      <c r="R50" s="37">
        <v>4938.4120836428001</v>
      </c>
      <c r="S50" s="37">
        <v>1539.8124523620002</v>
      </c>
      <c r="T50" s="37">
        <v>1540.1482158319996</v>
      </c>
      <c r="U50" s="37">
        <v>1723.9166308079991</v>
      </c>
      <c r="V50" s="37">
        <v>134.53478464080169</v>
      </c>
      <c r="W50" s="37">
        <v>87.199748766409158</v>
      </c>
      <c r="X50" s="37">
        <v>56.514890000000001</v>
      </c>
      <c r="Y50" s="37">
        <v>-21.150561233590849</v>
      </c>
      <c r="Z50" s="37">
        <v>-24.018899999999999</v>
      </c>
      <c r="AA50" s="37">
        <v>75.854320000000001</v>
      </c>
      <c r="AB50" s="37">
        <v>8.5879999999999939</v>
      </c>
      <c r="AC50" s="37">
        <v>-61.683700000000002</v>
      </c>
      <c r="AD50" s="37">
        <v>131.24204</v>
      </c>
      <c r="AE50" s="37">
        <v>-95.621610000000004</v>
      </c>
      <c r="AF50" s="37">
        <v>34.651269999999997</v>
      </c>
      <c r="AG50" s="37">
        <v>232.76675</v>
      </c>
      <c r="AH50" s="37">
        <v>46.801459999999999</v>
      </c>
      <c r="AI50" s="37">
        <v>39.155610000000003</v>
      </c>
      <c r="AJ50" s="37">
        <v>65.627480000000006</v>
      </c>
      <c r="AK50" s="37">
        <v>81.182199999999995</v>
      </c>
      <c r="AL50" s="37">
        <v>-302.26291999999978</v>
      </c>
      <c r="AM50" s="37">
        <v>-39.102119999999999</v>
      </c>
      <c r="AN50" s="37">
        <v>-37.990189999999998</v>
      </c>
      <c r="AO50" s="37">
        <v>-241.14270999999999</v>
      </c>
      <c r="AP50" s="37">
        <v>15.972100000000198</v>
      </c>
      <c r="AQ50" s="37">
        <v>-20.769840000000002</v>
      </c>
      <c r="AR50" s="37">
        <v>-44.448869999999999</v>
      </c>
      <c r="AS50" s="37">
        <v>41.113790000000002</v>
      </c>
      <c r="AT50" s="37">
        <v>52.704630000000002</v>
      </c>
      <c r="AU50" s="37">
        <v>-70.139390000000006</v>
      </c>
      <c r="AV50" s="37">
        <v>-56.260109999999997</v>
      </c>
      <c r="AW50" s="37">
        <v>58.136580000000002</v>
      </c>
      <c r="AX50" s="37">
        <v>-40.536540000000002</v>
      </c>
      <c r="AY50" s="37">
        <v>-44.731969999999997</v>
      </c>
      <c r="AZ50" s="37">
        <v>-29.12818</v>
      </c>
      <c r="BA50" s="37">
        <v>-20.475859999999997</v>
      </c>
      <c r="BB50" s="37">
        <v>96.974100000000007</v>
      </c>
      <c r="BC50" s="37">
        <v>-55.941859999999998</v>
      </c>
      <c r="BD50" s="37">
        <v>7.6953500000000004</v>
      </c>
      <c r="BE50" s="37">
        <v>-69.203450000000004</v>
      </c>
      <c r="BF50" s="37">
        <v>14.5197</v>
      </c>
      <c r="BG50" s="37">
        <v>26.431349999999998</v>
      </c>
      <c r="BH50" s="37">
        <v>5.8336800000000002</v>
      </c>
      <c r="BI50" s="37">
        <v>-66.966049999999996</v>
      </c>
      <c r="BJ50" s="37">
        <v>49.22072</v>
      </c>
      <c r="BK50" s="37">
        <v>59.494590000000002</v>
      </c>
      <c r="BL50" s="37">
        <v>22.395600000000002</v>
      </c>
      <c r="BM50" s="37">
        <v>-74.377279999999999</v>
      </c>
      <c r="BN50" s="37">
        <v>-28.28959</v>
      </c>
      <c r="BO50" s="37">
        <v>139.76586</v>
      </c>
    </row>
    <row r="51" spans="1:67" ht="26.3" x14ac:dyDescent="0.25">
      <c r="A51" s="19" t="s">
        <v>110</v>
      </c>
      <c r="B51" s="45" t="s">
        <v>231</v>
      </c>
      <c r="C51" s="37">
        <v>4832.8567719512303</v>
      </c>
      <c r="D51" s="37">
        <v>1291.9453549999996</v>
      </c>
      <c r="E51" s="37">
        <v>1315.7061699999999</v>
      </c>
      <c r="F51" s="37">
        <v>1204.5654169512309</v>
      </c>
      <c r="G51" s="37">
        <v>1020.6398300000001</v>
      </c>
      <c r="H51" s="37">
        <v>4819.5399299780102</v>
      </c>
      <c r="I51" s="37">
        <v>1358.48594</v>
      </c>
      <c r="J51" s="37">
        <v>757.87878000000001</v>
      </c>
      <c r="K51" s="37">
        <v>1520.3166199999998</v>
      </c>
      <c r="L51" s="37">
        <v>1182.8585899780101</v>
      </c>
      <c r="M51" s="37">
        <v>5936.7864049770733</v>
      </c>
      <c r="N51" s="37">
        <v>1205.2891635709996</v>
      </c>
      <c r="O51" s="37">
        <v>1174.6003403690004</v>
      </c>
      <c r="P51" s="37">
        <v>1728.4401469902105</v>
      </c>
      <c r="Q51" s="37">
        <v>1828.4567540468627</v>
      </c>
      <c r="R51" s="37">
        <v>4942.8894136427998</v>
      </c>
      <c r="S51" s="37">
        <v>1532.5769723620003</v>
      </c>
      <c r="T51" s="37">
        <v>1541.5873658319995</v>
      </c>
      <c r="U51" s="37">
        <v>1745.6818708079991</v>
      </c>
      <c r="V51" s="37">
        <v>123.0432046408017</v>
      </c>
      <c r="W51" s="37">
        <v>94.300128766409159</v>
      </c>
      <c r="X51" s="37">
        <v>59.869459999999997</v>
      </c>
      <c r="Y51" s="37">
        <v>-5.5298712335908498</v>
      </c>
      <c r="Z51" s="37">
        <v>-35.308950000000003</v>
      </c>
      <c r="AA51" s="37">
        <v>75.269490000000005</v>
      </c>
      <c r="AB51" s="37">
        <v>-14.751169999999995</v>
      </c>
      <c r="AC51" s="37">
        <v>-59.6982</v>
      </c>
      <c r="AD51" s="37">
        <v>106.81731000000001</v>
      </c>
      <c r="AE51" s="37">
        <v>-88.47345</v>
      </c>
      <c r="AF51" s="37">
        <v>26.603169999999999</v>
      </c>
      <c r="AG51" s="37">
        <v>166.52069999999998</v>
      </c>
      <c r="AH51" s="37">
        <v>28.031829999999999</v>
      </c>
      <c r="AI51" s="37">
        <v>35.885669999999998</v>
      </c>
      <c r="AJ51" s="37">
        <v>33.817790000000002</v>
      </c>
      <c r="AK51" s="37">
        <v>68.785409999999999</v>
      </c>
      <c r="AL51" s="37">
        <v>-257.91818999999981</v>
      </c>
      <c r="AM51" s="37">
        <v>-5.2483399999999998</v>
      </c>
      <c r="AN51" s="37">
        <v>-14.15931</v>
      </c>
      <c r="AO51" s="37">
        <v>-240.28701000000001</v>
      </c>
      <c r="AP51" s="37">
        <v>1.7764700000001974</v>
      </c>
      <c r="AQ51" s="37">
        <v>-40.418549999999996</v>
      </c>
      <c r="AR51" s="37">
        <v>-32.667160000000003</v>
      </c>
      <c r="AS51" s="37">
        <v>24.22898</v>
      </c>
      <c r="AT51" s="37">
        <v>59.981070000000003</v>
      </c>
      <c r="AU51" s="37">
        <v>-91.961439999999996</v>
      </c>
      <c r="AV51" s="37">
        <v>-74.533690000000007</v>
      </c>
      <c r="AW51" s="37">
        <v>44.872140000000002</v>
      </c>
      <c r="AX51" s="37">
        <v>-30.406460000000003</v>
      </c>
      <c r="AY51" s="37">
        <v>-36.78575</v>
      </c>
      <c r="AZ51" s="37">
        <v>-52.213619999999999</v>
      </c>
      <c r="BA51" s="37">
        <v>-31.385429999999992</v>
      </c>
      <c r="BB51" s="37">
        <v>81.723070000000007</v>
      </c>
      <c r="BC51" s="37">
        <v>-49.921779999999998</v>
      </c>
      <c r="BD51" s="37">
        <v>18.99935</v>
      </c>
      <c r="BE51" s="37">
        <v>-82.186070000000001</v>
      </c>
      <c r="BF51" s="37">
        <v>-23.512159999999994</v>
      </c>
      <c r="BG51" s="37">
        <v>28.249089999999999</v>
      </c>
      <c r="BH51" s="37">
        <v>2.69191</v>
      </c>
      <c r="BI51" s="37">
        <v>-75.631569999999996</v>
      </c>
      <c r="BJ51" s="37">
        <v>21.17841</v>
      </c>
      <c r="BK51" s="37">
        <v>48.637229999999988</v>
      </c>
      <c r="BL51" s="37">
        <v>18.166170000000001</v>
      </c>
      <c r="BM51" s="37">
        <v>-57.684849999999997</v>
      </c>
      <c r="BN51" s="37">
        <v>-11.06061</v>
      </c>
      <c r="BO51" s="37">
        <v>99.216519999999988</v>
      </c>
    </row>
    <row r="52" spans="1:67" x14ac:dyDescent="0.25">
      <c r="A52" s="18" t="s">
        <v>111</v>
      </c>
      <c r="B52" s="45" t="s">
        <v>232</v>
      </c>
      <c r="C52" s="37">
        <v>17.110300000000006</v>
      </c>
      <c r="D52" s="37">
        <v>2.6758500000000001</v>
      </c>
      <c r="E52" s="37">
        <v>-0.20778999999999997</v>
      </c>
      <c r="F52" s="37">
        <v>16.909460000000003</v>
      </c>
      <c r="G52" s="37">
        <v>-2.2672199999999996</v>
      </c>
      <c r="H52" s="37">
        <v>41.184480000000001</v>
      </c>
      <c r="I52" s="37">
        <v>39.028399999999998</v>
      </c>
      <c r="J52" s="37">
        <v>4.7165999999999997</v>
      </c>
      <c r="K52" s="37">
        <v>-2.5651099999999998</v>
      </c>
      <c r="L52" s="37">
        <v>4.5900000000000003E-3</v>
      </c>
      <c r="M52" s="37">
        <v>-2.088000000000001E-2</v>
      </c>
      <c r="N52" s="37">
        <v>-0.74068000000000001</v>
      </c>
      <c r="O52" s="37">
        <v>-0.60441999999999996</v>
      </c>
      <c r="P52" s="37">
        <v>-1.18547</v>
      </c>
      <c r="Q52" s="37">
        <v>2.50969</v>
      </c>
      <c r="R52" s="37">
        <v>-3.3458199999999998</v>
      </c>
      <c r="S52" s="37">
        <v>-0.30980000000000002</v>
      </c>
      <c r="T52" s="37">
        <v>0.54579999999999995</v>
      </c>
      <c r="U52" s="37">
        <v>-0.90510999999999997</v>
      </c>
      <c r="V52" s="37">
        <v>-2.6767099999999999</v>
      </c>
      <c r="W52" s="37">
        <v>1.0379200000000002</v>
      </c>
      <c r="X52" s="37">
        <v>-1.1250199999999999</v>
      </c>
      <c r="Y52" s="37">
        <v>0.85304000000000002</v>
      </c>
      <c r="Z52" s="37">
        <v>0.70420000000000005</v>
      </c>
      <c r="AA52" s="37">
        <v>0.60570000000000002</v>
      </c>
      <c r="AB52" s="37">
        <v>-2.9925100000000002</v>
      </c>
      <c r="AC52" s="37">
        <v>-2.1657000000000002</v>
      </c>
      <c r="AD52" s="37">
        <v>-0.35299999999999998</v>
      </c>
      <c r="AE52" s="37">
        <v>0.21609</v>
      </c>
      <c r="AF52" s="37">
        <v>-0.68989999999999996</v>
      </c>
      <c r="AG52" s="37">
        <v>-1.9224600000000001</v>
      </c>
      <c r="AH52" s="37">
        <v>-0.46560000000000001</v>
      </c>
      <c r="AI52" s="37">
        <v>3.2399999999999998E-3</v>
      </c>
      <c r="AJ52" s="37">
        <v>0.41099999999999998</v>
      </c>
      <c r="AK52" s="37">
        <v>-1.8711</v>
      </c>
      <c r="AL52" s="37">
        <v>-0.45950999999999997</v>
      </c>
      <c r="AM52" s="37">
        <v>-0.42799999999999999</v>
      </c>
      <c r="AN52" s="37">
        <v>-0.33750999999999998</v>
      </c>
      <c r="AO52" s="37">
        <v>-0.46639000000000003</v>
      </c>
      <c r="AP52" s="37">
        <v>0.77239000000000002</v>
      </c>
      <c r="AQ52" s="37">
        <v>-4.2350499999999993</v>
      </c>
      <c r="AR52" s="37">
        <v>0.11257</v>
      </c>
      <c r="AS52" s="37">
        <v>-4.1042699999999996</v>
      </c>
      <c r="AT52" s="37">
        <v>0.27939000000000003</v>
      </c>
      <c r="AU52" s="37">
        <v>-0.52273999999999998</v>
      </c>
      <c r="AV52" s="37">
        <v>19.085979999999999</v>
      </c>
      <c r="AW52" s="37">
        <v>4.0299999999999997E-3</v>
      </c>
      <c r="AX52" s="37">
        <v>17.95345</v>
      </c>
      <c r="AY52" s="37">
        <v>1.7172400000000001</v>
      </c>
      <c r="AZ52" s="37">
        <v>-0.58874000000000004</v>
      </c>
      <c r="BA52" s="37">
        <v>10.623559999999999</v>
      </c>
      <c r="BB52" s="37">
        <v>1.0430699999999999</v>
      </c>
      <c r="BC52" s="37">
        <v>0.16996</v>
      </c>
      <c r="BD52" s="37">
        <v>1.2614399999999999</v>
      </c>
      <c r="BE52" s="37">
        <v>8.1490899999999993</v>
      </c>
      <c r="BF52" s="37">
        <v>0.24154999999999993</v>
      </c>
      <c r="BG52" s="37">
        <v>-0.49453999999999998</v>
      </c>
      <c r="BH52" s="37">
        <v>0.63200999999999996</v>
      </c>
      <c r="BI52" s="37">
        <v>0.73385999999999996</v>
      </c>
      <c r="BJ52" s="37">
        <v>-0.62978000000000001</v>
      </c>
      <c r="BK52" s="37">
        <v>3.7837900000000002</v>
      </c>
      <c r="BL52" s="37">
        <v>3.4831300000000001</v>
      </c>
      <c r="BM52" s="37">
        <v>0.34932999999999997</v>
      </c>
      <c r="BN52" s="37">
        <v>-0.30915999999999999</v>
      </c>
      <c r="BO52" s="37">
        <v>0.26049</v>
      </c>
    </row>
    <row r="53" spans="1:67" x14ac:dyDescent="0.25">
      <c r="A53" s="18" t="s">
        <v>112</v>
      </c>
      <c r="B53" s="45" t="s">
        <v>233</v>
      </c>
      <c r="C53" s="37">
        <v>-191.70128000000003</v>
      </c>
      <c r="D53" s="37">
        <v>-6.0498700000000003</v>
      </c>
      <c r="E53" s="37">
        <v>18.657130000000002</v>
      </c>
      <c r="F53" s="37">
        <v>-201.58751000000001</v>
      </c>
      <c r="G53" s="37">
        <v>-2.7210299999999998</v>
      </c>
      <c r="H53" s="37">
        <v>-58.89264</v>
      </c>
      <c r="I53" s="37">
        <v>-13.849080000000001</v>
      </c>
      <c r="J53" s="37">
        <v>-15.447460000000001</v>
      </c>
      <c r="K53" s="37">
        <v>-38.037820000000004</v>
      </c>
      <c r="L53" s="37">
        <v>8.4417200000000001</v>
      </c>
      <c r="M53" s="37">
        <v>-38.270850000000003</v>
      </c>
      <c r="N53" s="37">
        <v>3.3738100000000002</v>
      </c>
      <c r="O53" s="37">
        <v>17.616029999999999</v>
      </c>
      <c r="P53" s="37">
        <v>-36.805050000000001</v>
      </c>
      <c r="Q53" s="37">
        <v>-22.455639999999999</v>
      </c>
      <c r="R53" s="37">
        <v>13.198392224333162</v>
      </c>
      <c r="S53" s="37">
        <v>14.39465</v>
      </c>
      <c r="T53" s="37">
        <v>-1.7468399999999999</v>
      </c>
      <c r="U53" s="37">
        <v>2.19475</v>
      </c>
      <c r="V53" s="37">
        <v>-1.6441677756668367</v>
      </c>
      <c r="W53" s="37">
        <v>-24.320389999999989</v>
      </c>
      <c r="X53" s="37">
        <v>-5.8978099999999998</v>
      </c>
      <c r="Y53" s="37">
        <v>-26.151959999999999</v>
      </c>
      <c r="Z53" s="37">
        <v>-35.748100000000001</v>
      </c>
      <c r="AA53" s="37">
        <v>43.47748</v>
      </c>
      <c r="AB53" s="37">
        <v>-30.951340000000002</v>
      </c>
      <c r="AC53" s="37">
        <v>-6.36449</v>
      </c>
      <c r="AD53" s="37">
        <v>-20.304829999999999</v>
      </c>
      <c r="AE53" s="37">
        <v>-8.0243199999999995</v>
      </c>
      <c r="AF53" s="37">
        <v>3.7423000000000002</v>
      </c>
      <c r="AG53" s="37">
        <v>38.220840000000003</v>
      </c>
      <c r="AH53" s="37">
        <v>14.18487</v>
      </c>
      <c r="AI53" s="37">
        <v>18.17728</v>
      </c>
      <c r="AJ53" s="37">
        <v>7.2064500000000002</v>
      </c>
      <c r="AK53" s="37">
        <v>-1.3477600000000001</v>
      </c>
      <c r="AL53" s="37">
        <v>-18.181149999999999</v>
      </c>
      <c r="AM53" s="37">
        <v>-3.7529300000000001</v>
      </c>
      <c r="AN53" s="37">
        <v>-7.0735700000000001</v>
      </c>
      <c r="AO53" s="37">
        <v>-0.22545999999999999</v>
      </c>
      <c r="AP53" s="37">
        <v>-7.1291900000000004</v>
      </c>
      <c r="AQ53" s="37">
        <v>12.767200000000001</v>
      </c>
      <c r="AR53" s="37">
        <v>3.5939100000000002</v>
      </c>
      <c r="AS53" s="37">
        <v>-5.2309599999999996</v>
      </c>
      <c r="AT53" s="37">
        <v>8.1047200000000004</v>
      </c>
      <c r="AU53" s="37">
        <v>6.2995299999999999</v>
      </c>
      <c r="AV53" s="37">
        <v>7.8672899999999988</v>
      </c>
      <c r="AW53" s="37">
        <v>4.7837699999999996</v>
      </c>
      <c r="AX53" s="37">
        <v>-11.337680000000001</v>
      </c>
      <c r="AY53" s="37">
        <v>-0.62924999999999998</v>
      </c>
      <c r="AZ53" s="37">
        <v>15.05045</v>
      </c>
      <c r="BA53" s="37">
        <v>50.302680000000002</v>
      </c>
      <c r="BB53" s="37">
        <v>10.07048</v>
      </c>
      <c r="BC53" s="37">
        <v>-1.4463699999999999</v>
      </c>
      <c r="BD53" s="37">
        <v>20.682169999999999</v>
      </c>
      <c r="BE53" s="37">
        <v>20.996400000000001</v>
      </c>
      <c r="BF53" s="37">
        <v>32.18665</v>
      </c>
      <c r="BG53" s="37">
        <v>6.6502299999999996</v>
      </c>
      <c r="BH53" s="37">
        <v>14.33417</v>
      </c>
      <c r="BI53" s="37">
        <v>7.9670899999999998</v>
      </c>
      <c r="BJ53" s="37">
        <v>3.23516</v>
      </c>
      <c r="BK53" s="37">
        <v>35.665280000000003</v>
      </c>
      <c r="BL53" s="37">
        <v>-4.6563499999999998</v>
      </c>
      <c r="BM53" s="37">
        <v>16.58868</v>
      </c>
      <c r="BN53" s="37">
        <v>11.56644</v>
      </c>
      <c r="BO53" s="37">
        <v>12.166510000000001</v>
      </c>
    </row>
    <row r="54" spans="1:67" ht="26.3" x14ac:dyDescent="0.25">
      <c r="A54" s="16" t="s">
        <v>113</v>
      </c>
      <c r="B54" s="43" t="s">
        <v>234</v>
      </c>
      <c r="C54" s="44">
        <v>-20.423417999999998</v>
      </c>
      <c r="D54" s="44">
        <v>8.5544600000000006</v>
      </c>
      <c r="E54" s="44">
        <v>9.9946120000000001</v>
      </c>
      <c r="F54" s="44">
        <v>-48.553280000000001</v>
      </c>
      <c r="G54" s="44">
        <v>9.5807900000000004</v>
      </c>
      <c r="H54" s="44">
        <v>5.3090000000000002</v>
      </c>
      <c r="I54" s="17">
        <v>3.6638299999999999</v>
      </c>
      <c r="J54" s="17">
        <v>1.4501900000000001</v>
      </c>
      <c r="K54" s="17">
        <v>-3.7701099999999999</v>
      </c>
      <c r="L54" s="17">
        <v>3.96509</v>
      </c>
      <c r="M54" s="17">
        <v>6.8855000000000004</v>
      </c>
      <c r="N54" s="17">
        <v>-2.9773200000000002</v>
      </c>
      <c r="O54" s="17">
        <v>-0.72096000000000005</v>
      </c>
      <c r="P54" s="17">
        <v>-4.2446599999999997</v>
      </c>
      <c r="Q54" s="17">
        <v>14.828440000000001</v>
      </c>
      <c r="R54" s="17">
        <v>143.95271</v>
      </c>
      <c r="S54" s="17">
        <v>4.7879399999999999</v>
      </c>
      <c r="T54" s="17">
        <v>20.034279999999999</v>
      </c>
      <c r="U54" s="17">
        <v>18.326460000000001</v>
      </c>
      <c r="V54" s="17">
        <v>100.80403</v>
      </c>
      <c r="W54" s="17">
        <v>166.95932999999999</v>
      </c>
      <c r="X54" s="17">
        <v>11.01754</v>
      </c>
      <c r="Y54" s="17">
        <v>133.71408</v>
      </c>
      <c r="Z54" s="17">
        <v>16.693539999999999</v>
      </c>
      <c r="AA54" s="17">
        <v>5.5341699999999996</v>
      </c>
      <c r="AB54" s="17">
        <v>-14.966609999999999</v>
      </c>
      <c r="AC54" s="17">
        <v>12.01928</v>
      </c>
      <c r="AD54" s="17">
        <v>14.62457</v>
      </c>
      <c r="AE54" s="17">
        <v>-65.5749</v>
      </c>
      <c r="AF54" s="17">
        <v>23.96444</v>
      </c>
      <c r="AG54" s="17">
        <v>73.272030000000001</v>
      </c>
      <c r="AH54" s="17">
        <v>30.72139</v>
      </c>
      <c r="AI54" s="17">
        <v>16.03304</v>
      </c>
      <c r="AJ54" s="17">
        <v>4.7221500000000001</v>
      </c>
      <c r="AK54" s="17">
        <v>21.795449999999999</v>
      </c>
      <c r="AL54" s="17">
        <v>-23.973749999999988</v>
      </c>
      <c r="AM54" s="17">
        <v>-101.77345</v>
      </c>
      <c r="AN54" s="17">
        <v>18.255559999999999</v>
      </c>
      <c r="AO54" s="17">
        <v>16.631150000000002</v>
      </c>
      <c r="AP54" s="17">
        <v>42.912990000000001</v>
      </c>
      <c r="AQ54" s="17">
        <v>50.381270000000001</v>
      </c>
      <c r="AR54" s="17">
        <v>5.8431499999999996</v>
      </c>
      <c r="AS54" s="17">
        <v>5.6879799999999996</v>
      </c>
      <c r="AT54" s="17">
        <v>36.101370000000003</v>
      </c>
      <c r="AU54" s="17">
        <v>2.7487699999999999</v>
      </c>
      <c r="AV54" s="17">
        <v>46.554169999999999</v>
      </c>
      <c r="AW54" s="17">
        <v>-0.93747000000000003</v>
      </c>
      <c r="AX54" s="17">
        <v>28.86711</v>
      </c>
      <c r="AY54" s="17">
        <v>19.734940000000002</v>
      </c>
      <c r="AZ54" s="17">
        <v>-1.1104099999999999</v>
      </c>
      <c r="BA54" s="17">
        <v>57.118390000000005</v>
      </c>
      <c r="BB54" s="17">
        <v>15.620760000000001</v>
      </c>
      <c r="BC54" s="17">
        <v>-0.99936000000000003</v>
      </c>
      <c r="BD54" s="17">
        <v>19.252680000000002</v>
      </c>
      <c r="BE54" s="17">
        <v>23.244309999999999</v>
      </c>
      <c r="BF54" s="17">
        <v>48.890829999999994</v>
      </c>
      <c r="BG54" s="17">
        <v>-0.35114000000000001</v>
      </c>
      <c r="BH54" s="17">
        <v>9.6383299999999998</v>
      </c>
      <c r="BI54" s="17">
        <v>10.96641</v>
      </c>
      <c r="BJ54" s="17">
        <v>28.637229999999999</v>
      </c>
      <c r="BK54" s="17">
        <v>-5.1149800000000027</v>
      </c>
      <c r="BL54" s="17">
        <v>-28.918980000000001</v>
      </c>
      <c r="BM54" s="17">
        <v>-0.66874</v>
      </c>
      <c r="BN54" s="17">
        <v>-28.424209999999999</v>
      </c>
      <c r="BO54" s="17">
        <v>52.896949999999997</v>
      </c>
    </row>
    <row r="55" spans="1:67" ht="26.3" x14ac:dyDescent="0.25">
      <c r="A55" s="16" t="s">
        <v>114</v>
      </c>
      <c r="B55" s="43" t="s">
        <v>235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</row>
    <row r="56" spans="1:67" ht="39.450000000000003" x14ac:dyDescent="0.25">
      <c r="A56" s="16" t="s">
        <v>115</v>
      </c>
      <c r="B56" s="43" t="s">
        <v>236</v>
      </c>
      <c r="C56" s="44">
        <v>7.14649</v>
      </c>
      <c r="D56" s="44">
        <v>-1.1786000000000001</v>
      </c>
      <c r="E56" s="44">
        <v>0.45824999999999999</v>
      </c>
      <c r="F56" s="44">
        <v>0.98533999999999999</v>
      </c>
      <c r="G56" s="44">
        <v>6.8815</v>
      </c>
      <c r="H56" s="44">
        <v>5.5032100000000002</v>
      </c>
      <c r="I56" s="17">
        <v>1.17577</v>
      </c>
      <c r="J56" s="17">
        <v>2.2727200000000001</v>
      </c>
      <c r="K56" s="17">
        <v>0.81255999999999995</v>
      </c>
      <c r="L56" s="17">
        <v>1.2421599999999999</v>
      </c>
      <c r="M56" s="17">
        <v>18.53302</v>
      </c>
      <c r="N56" s="17">
        <v>4.9642400000000002</v>
      </c>
      <c r="O56" s="17">
        <v>1.30244</v>
      </c>
      <c r="P56" s="17">
        <v>0.76766999999999996</v>
      </c>
      <c r="Q56" s="17">
        <v>11.498670000000001</v>
      </c>
      <c r="R56" s="17">
        <v>15.771519999999999</v>
      </c>
      <c r="S56" s="17">
        <v>-0.97682999999999998</v>
      </c>
      <c r="T56" s="17">
        <v>14.72132</v>
      </c>
      <c r="U56" s="17">
        <v>-1.0949</v>
      </c>
      <c r="V56" s="17">
        <v>3.1219299999999999</v>
      </c>
      <c r="W56" s="17">
        <v>-8.607660000000001</v>
      </c>
      <c r="X56" s="17">
        <v>-3.50868</v>
      </c>
      <c r="Y56" s="17">
        <v>-6.2927099999999996</v>
      </c>
      <c r="Z56" s="17">
        <v>-1.7278800000000001</v>
      </c>
      <c r="AA56" s="17">
        <v>2.9216099999999998</v>
      </c>
      <c r="AB56" s="17">
        <v>-7.2138499999999999</v>
      </c>
      <c r="AC56" s="17">
        <v>-2.2960799999999999</v>
      </c>
      <c r="AD56" s="17">
        <v>-6.7619800000000003</v>
      </c>
      <c r="AE56" s="17">
        <v>-2.99824</v>
      </c>
      <c r="AF56" s="17">
        <v>4.8424500000000004</v>
      </c>
      <c r="AG56" s="17">
        <v>10.150590000000001</v>
      </c>
      <c r="AH56" s="17">
        <v>-8.6999300000000002</v>
      </c>
      <c r="AI56" s="17">
        <v>-1.46787</v>
      </c>
      <c r="AJ56" s="17">
        <v>4.6023699999999996</v>
      </c>
      <c r="AK56" s="17">
        <v>15.71602</v>
      </c>
      <c r="AL56" s="17">
        <v>9.2617100000000008</v>
      </c>
      <c r="AM56" s="17">
        <v>3.3359200000000002</v>
      </c>
      <c r="AN56" s="17">
        <v>-7.6338800000000004</v>
      </c>
      <c r="AO56" s="17">
        <v>12.227460000000001</v>
      </c>
      <c r="AP56" s="17">
        <v>1.3322099999999999</v>
      </c>
      <c r="AQ56" s="17">
        <v>5.6147899999999975</v>
      </c>
      <c r="AR56" s="17">
        <v>6.1473399999999998</v>
      </c>
      <c r="AS56" s="17">
        <v>8.7204099999999993</v>
      </c>
      <c r="AT56" s="17">
        <v>3.3599899999999998</v>
      </c>
      <c r="AU56" s="17">
        <v>-12.61295</v>
      </c>
      <c r="AV56" s="17">
        <v>52.640957999999998</v>
      </c>
      <c r="AW56" s="17">
        <v>14.360569999999999</v>
      </c>
      <c r="AX56" s="17">
        <v>6.6440380000000001</v>
      </c>
      <c r="AY56" s="17">
        <v>29.975989999999999</v>
      </c>
      <c r="AZ56" s="17">
        <v>1.6603600000000001</v>
      </c>
      <c r="BA56" s="17">
        <v>11.015140000000002</v>
      </c>
      <c r="BB56" s="17">
        <v>40.192869999999999</v>
      </c>
      <c r="BC56" s="17">
        <v>-4.3898200000000003</v>
      </c>
      <c r="BD56" s="17">
        <v>-0.14684</v>
      </c>
      <c r="BE56" s="17">
        <v>-24.641069999999999</v>
      </c>
      <c r="BF56" s="17">
        <v>11.79433</v>
      </c>
      <c r="BG56" s="17">
        <v>28.154640000000001</v>
      </c>
      <c r="BH56" s="17">
        <v>-17.587209999999999</v>
      </c>
      <c r="BI56" s="17">
        <v>-0.74129999999999996</v>
      </c>
      <c r="BJ56" s="17">
        <v>1.9681999999999999</v>
      </c>
      <c r="BK56" s="17">
        <v>84.35163</v>
      </c>
      <c r="BL56" s="17">
        <v>12.112500000000001</v>
      </c>
      <c r="BM56" s="17">
        <v>-7.6988799999999999</v>
      </c>
      <c r="BN56" s="17">
        <v>60.311340000000001</v>
      </c>
      <c r="BO56" s="17">
        <v>19.626670000000001</v>
      </c>
    </row>
    <row r="57" spans="1:67" x14ac:dyDescent="0.25">
      <c r="A57" s="16" t="s">
        <v>116</v>
      </c>
      <c r="B57" s="43" t="s">
        <v>237</v>
      </c>
      <c r="C57" s="44">
        <v>110.22707000000001</v>
      </c>
      <c r="D57" s="44">
        <v>34.69126</v>
      </c>
      <c r="E57" s="44">
        <v>21.513580000000001</v>
      </c>
      <c r="F57" s="44">
        <v>29.291920000000001</v>
      </c>
      <c r="G57" s="44">
        <v>24.730309999999999</v>
      </c>
      <c r="H57" s="44">
        <v>27.127810000000004</v>
      </c>
      <c r="I57" s="17">
        <v>17.90014</v>
      </c>
      <c r="J57" s="17">
        <v>27.456890000000001</v>
      </c>
      <c r="K57" s="17">
        <v>-6.4920099999999996</v>
      </c>
      <c r="L57" s="17">
        <v>-11.737209999999999</v>
      </c>
      <c r="M57" s="17">
        <v>23.12013</v>
      </c>
      <c r="N57" s="17">
        <v>-2.0439500000000002</v>
      </c>
      <c r="O57" s="17">
        <v>34.738970000000002</v>
      </c>
      <c r="P57" s="17">
        <v>-12.640650000000001</v>
      </c>
      <c r="Q57" s="17">
        <v>3.06576</v>
      </c>
      <c r="R57" s="17">
        <v>-22.317390000000003</v>
      </c>
      <c r="S57" s="17">
        <v>4.7410500000000004</v>
      </c>
      <c r="T57" s="17">
        <v>-13.06762</v>
      </c>
      <c r="U57" s="17">
        <v>-11.22819</v>
      </c>
      <c r="V57" s="17">
        <v>-2.7626300000000001</v>
      </c>
      <c r="W57" s="17">
        <v>16.298380000000002</v>
      </c>
      <c r="X57" s="17">
        <v>4.3821700000000003</v>
      </c>
      <c r="Y57" s="17">
        <v>5.4352400000000003</v>
      </c>
      <c r="Z57" s="17">
        <v>2.8652000000000002</v>
      </c>
      <c r="AA57" s="17">
        <v>3.6157699999999999</v>
      </c>
      <c r="AB57" s="17">
        <v>4.8081900000000006</v>
      </c>
      <c r="AC57" s="17">
        <v>13.5878</v>
      </c>
      <c r="AD57" s="17">
        <v>28.58135</v>
      </c>
      <c r="AE57" s="17">
        <v>-31.330390000000001</v>
      </c>
      <c r="AF57" s="17">
        <v>-6.03057</v>
      </c>
      <c r="AG57" s="17">
        <v>-89.21781</v>
      </c>
      <c r="AH57" s="17">
        <v>-15.104430000000001</v>
      </c>
      <c r="AI57" s="17">
        <v>-31.158090000000001</v>
      </c>
      <c r="AJ57" s="17">
        <v>-32.011290000000002</v>
      </c>
      <c r="AK57" s="17">
        <v>-10.944000000000001</v>
      </c>
      <c r="AL57" s="17">
        <v>-401.47970000000004</v>
      </c>
      <c r="AM57" s="17">
        <v>11.452529999999999</v>
      </c>
      <c r="AN57" s="17">
        <v>-16.748080000000002</v>
      </c>
      <c r="AO57" s="17">
        <v>-9.1020000000000003</v>
      </c>
      <c r="AP57" s="17">
        <v>-387.08215000000001</v>
      </c>
      <c r="AQ57" s="17">
        <v>-50.057469999999995</v>
      </c>
      <c r="AR57" s="17">
        <v>-15.57076</v>
      </c>
      <c r="AS57" s="17">
        <v>-4.3423100000000003</v>
      </c>
      <c r="AT57" s="17">
        <v>-31.58643</v>
      </c>
      <c r="AU57" s="17">
        <v>1.4420299999999999</v>
      </c>
      <c r="AV57" s="17">
        <v>67.788640000000001</v>
      </c>
      <c r="AW57" s="17">
        <v>3.46502</v>
      </c>
      <c r="AX57" s="17">
        <v>6.3536599999999996</v>
      </c>
      <c r="AY57" s="17">
        <v>0.43792999999999999</v>
      </c>
      <c r="AZ57" s="17">
        <v>57.532029999999999</v>
      </c>
      <c r="BA57" s="17">
        <v>8.4533759999999987</v>
      </c>
      <c r="BB57" s="17">
        <v>3.5186229999999998</v>
      </c>
      <c r="BC57" s="17">
        <v>1.971023</v>
      </c>
      <c r="BD57" s="17">
        <v>-2.7263000000000002</v>
      </c>
      <c r="BE57" s="17">
        <v>5.6900300000000001</v>
      </c>
      <c r="BF57" s="17">
        <v>62.192870000000006</v>
      </c>
      <c r="BG57" s="17">
        <v>4.0011099999999997</v>
      </c>
      <c r="BH57" s="17">
        <v>4.4498800000000003</v>
      </c>
      <c r="BI57" s="17">
        <v>39.206090000000003</v>
      </c>
      <c r="BJ57" s="17">
        <v>14.53579</v>
      </c>
      <c r="BK57" s="17">
        <v>151.83938999999998</v>
      </c>
      <c r="BL57" s="17">
        <v>11.082990000000001</v>
      </c>
      <c r="BM57" s="17">
        <v>73.891570000000002</v>
      </c>
      <c r="BN57" s="17">
        <v>-3.34863</v>
      </c>
      <c r="BO57" s="17">
        <v>70.213459999999998</v>
      </c>
    </row>
    <row r="58" spans="1:67" ht="52.6" x14ac:dyDescent="0.25">
      <c r="A58" s="16" t="s">
        <v>117</v>
      </c>
      <c r="B58" s="43" t="s">
        <v>238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17">
        <v>0</v>
      </c>
      <c r="J58" s="17">
        <v>0</v>
      </c>
      <c r="K58" s="17">
        <v>0</v>
      </c>
      <c r="L58" s="17">
        <v>0</v>
      </c>
      <c r="M58" s="17">
        <v>3.6709999999999998</v>
      </c>
      <c r="N58" s="17">
        <v>0</v>
      </c>
      <c r="O58" s="17">
        <v>3.669</v>
      </c>
      <c r="P58" s="17">
        <v>0</v>
      </c>
      <c r="Q58" s="17">
        <v>2E-3</v>
      </c>
      <c r="R58" s="17">
        <v>-14.157499999999999</v>
      </c>
      <c r="S58" s="17">
        <v>-41.052</v>
      </c>
      <c r="T58" s="17">
        <v>1E-3</v>
      </c>
      <c r="U58" s="17">
        <v>-0.54400000000000004</v>
      </c>
      <c r="V58" s="17">
        <v>27.4375</v>
      </c>
      <c r="W58" s="17">
        <v>-9.5155499999999993</v>
      </c>
      <c r="X58" s="17">
        <v>-0.28499999999999998</v>
      </c>
      <c r="Y58" s="17">
        <v>-10.536</v>
      </c>
      <c r="Z58" s="17">
        <v>1.284</v>
      </c>
      <c r="AA58" s="17">
        <v>2.145E-2</v>
      </c>
      <c r="AB58" s="17">
        <v>0.52708999999999984</v>
      </c>
      <c r="AC58" s="17">
        <v>3.7937599999999998</v>
      </c>
      <c r="AD58" s="17">
        <v>-1.028</v>
      </c>
      <c r="AE58" s="17">
        <v>-2.09897</v>
      </c>
      <c r="AF58" s="17">
        <v>-0.13969999999999999</v>
      </c>
      <c r="AG58" s="17">
        <v>-27.659100000000002</v>
      </c>
      <c r="AH58" s="17">
        <v>6.7977999999999996</v>
      </c>
      <c r="AI58" s="17">
        <v>-27.806100000000001</v>
      </c>
      <c r="AJ58" s="17">
        <v>-6.6726000000000001</v>
      </c>
      <c r="AK58" s="17">
        <v>2.18E-2</v>
      </c>
      <c r="AL58" s="17">
        <v>48.6646</v>
      </c>
      <c r="AM58" s="17">
        <v>2.1600000000000001E-2</v>
      </c>
      <c r="AN58" s="17">
        <v>2.9999999999999997E-4</v>
      </c>
      <c r="AO58" s="17">
        <v>61.4377</v>
      </c>
      <c r="AP58" s="17">
        <v>-12.795</v>
      </c>
      <c r="AQ58" s="17">
        <v>21.982009999999995</v>
      </c>
      <c r="AR58" s="17">
        <v>3.8875099999999998</v>
      </c>
      <c r="AS58" s="17">
        <v>0.50019999999999998</v>
      </c>
      <c r="AT58" s="17">
        <v>26.4895</v>
      </c>
      <c r="AU58" s="17">
        <v>-8.8952000000000009</v>
      </c>
      <c r="AV58" s="17">
        <v>603.28039999999999</v>
      </c>
      <c r="AW58" s="17">
        <v>-10.180300000000001</v>
      </c>
      <c r="AX58" s="17">
        <v>571.59249999999997</v>
      </c>
      <c r="AY58" s="17">
        <v>27.2395</v>
      </c>
      <c r="AZ58" s="17">
        <v>14.6287</v>
      </c>
      <c r="BA58" s="17">
        <v>44.761520000000004</v>
      </c>
      <c r="BB58" s="17">
        <v>7.7719399999999998</v>
      </c>
      <c r="BC58" s="17">
        <v>2.8689100000000001</v>
      </c>
      <c r="BD58" s="17">
        <v>4.9340000000000002E-2</v>
      </c>
      <c r="BE58" s="17">
        <v>34.071330000000003</v>
      </c>
      <c r="BF58" s="17">
        <v>40.233890000000002</v>
      </c>
      <c r="BG58" s="17">
        <v>5.0660600000000002</v>
      </c>
      <c r="BH58" s="17">
        <v>8.7729300000000006</v>
      </c>
      <c r="BI58" s="17">
        <v>11.63306</v>
      </c>
      <c r="BJ58" s="17">
        <v>14.761839999999999</v>
      </c>
      <c r="BK58" s="17">
        <v>26.48207</v>
      </c>
      <c r="BL58" s="17">
        <v>1.2762800000000001</v>
      </c>
      <c r="BM58" s="17">
        <v>-10.05646</v>
      </c>
      <c r="BN58" s="17">
        <v>3.7919299999999998</v>
      </c>
      <c r="BO58" s="17">
        <v>31.470320000000001</v>
      </c>
    </row>
    <row r="59" spans="1:67" ht="26.3" x14ac:dyDescent="0.25">
      <c r="A59" s="16" t="s">
        <v>118</v>
      </c>
      <c r="B59" s="43" t="s">
        <v>239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17">
        <v>0</v>
      </c>
      <c r="J59" s="17">
        <v>0</v>
      </c>
      <c r="K59" s="17"/>
      <c r="L59" s="17"/>
      <c r="M59" s="17">
        <v>0</v>
      </c>
      <c r="N59" s="17"/>
      <c r="O59" s="17"/>
      <c r="P59" s="17"/>
      <c r="Q59" s="17"/>
      <c r="R59" s="17">
        <v>0</v>
      </c>
      <c r="S59" s="17"/>
      <c r="T59" s="17"/>
      <c r="U59" s="17"/>
      <c r="V59" s="17"/>
      <c r="W59" s="17">
        <v>0</v>
      </c>
      <c r="X59" s="17"/>
      <c r="Y59" s="17"/>
      <c r="Z59" s="17"/>
      <c r="AA59" s="17"/>
      <c r="AB59" s="17">
        <v>0</v>
      </c>
      <c r="AC59" s="17"/>
      <c r="AD59" s="17"/>
      <c r="AE59" s="17"/>
      <c r="AF59" s="17"/>
      <c r="AG59" s="17">
        <v>0</v>
      </c>
      <c r="AH59" s="17"/>
      <c r="AI59" s="17"/>
      <c r="AJ59" s="17"/>
      <c r="AK59" s="17"/>
      <c r="AL59" s="17">
        <v>0</v>
      </c>
      <c r="AM59" s="17"/>
      <c r="AN59" s="17"/>
      <c r="AO59" s="17"/>
      <c r="AP59" s="17"/>
      <c r="AQ59" s="17">
        <v>0</v>
      </c>
      <c r="AR59" s="17"/>
      <c r="AS59" s="17"/>
      <c r="AT59" s="17"/>
      <c r="AU59" s="17"/>
      <c r="AV59" s="17">
        <v>0</v>
      </c>
      <c r="AW59" s="17"/>
      <c r="AX59" s="17"/>
      <c r="AY59" s="17"/>
      <c r="AZ59" s="17"/>
      <c r="BA59" s="17">
        <v>0</v>
      </c>
      <c r="BB59" s="17"/>
      <c r="BC59" s="17"/>
      <c r="BD59" s="17"/>
      <c r="BE59" s="17"/>
      <c r="BF59" s="17">
        <v>0</v>
      </c>
      <c r="BG59" s="17"/>
      <c r="BH59" s="17"/>
      <c r="BI59" s="17"/>
      <c r="BJ59" s="17"/>
      <c r="BK59" s="17">
        <v>0</v>
      </c>
      <c r="BL59" s="17"/>
      <c r="BM59" s="17"/>
      <c r="BN59" s="17"/>
      <c r="BO59" s="17"/>
    </row>
    <row r="60" spans="1:67" s="15" customFormat="1" x14ac:dyDescent="0.25">
      <c r="A60" s="47" t="s">
        <v>62</v>
      </c>
      <c r="B60" s="48"/>
      <c r="C60" s="49">
        <v>10011.293285307449</v>
      </c>
      <c r="D60" s="49">
        <v>3921.4289834047086</v>
      </c>
      <c r="E60" s="49">
        <v>1778.4978043499998</v>
      </c>
      <c r="F60" s="49">
        <v>2194.2480679327414</v>
      </c>
      <c r="G60" s="49">
        <v>2117.1184296199999</v>
      </c>
      <c r="H60" s="49">
        <v>7308.1126442512123</v>
      </c>
      <c r="I60" s="49">
        <v>1845.1646196938702</v>
      </c>
      <c r="J60" s="49">
        <v>2001.4668145793298</v>
      </c>
      <c r="K60" s="49">
        <v>4059.1471099999999</v>
      </c>
      <c r="L60" s="49">
        <v>-597.6659000219903</v>
      </c>
      <c r="M60" s="49">
        <v>6577.8240496789958</v>
      </c>
      <c r="N60" s="49">
        <v>2540.2216535709995</v>
      </c>
      <c r="O60" s="49">
        <v>1180.5639803690003</v>
      </c>
      <c r="P60" s="49">
        <v>1411.5298668216003</v>
      </c>
      <c r="Q60" s="49">
        <v>1445.508548917396</v>
      </c>
      <c r="R60" s="49">
        <v>17223.789547921471</v>
      </c>
      <c r="S60" s="49">
        <v>2485.5259243858072</v>
      </c>
      <c r="T60" s="49">
        <v>5292.3697058319985</v>
      </c>
      <c r="U60" s="49">
        <v>7301.3764107680008</v>
      </c>
      <c r="V60" s="49">
        <v>2144.5175069356642</v>
      </c>
      <c r="W60" s="49">
        <v>4757.3968105260674</v>
      </c>
      <c r="X60" s="49">
        <v>2490.3092838384637</v>
      </c>
      <c r="Y60" s="49">
        <v>2274.8499183761564</v>
      </c>
      <c r="Z60" s="49">
        <v>381.7572083114473</v>
      </c>
      <c r="AA60" s="49">
        <v>-389.5195999999998</v>
      </c>
      <c r="AB60" s="49">
        <v>353.29155455809018</v>
      </c>
      <c r="AC60" s="49">
        <v>996.03183000000047</v>
      </c>
      <c r="AD60" s="49">
        <v>-227.39199000000025</v>
      </c>
      <c r="AE60" s="49">
        <v>679.91863000000001</v>
      </c>
      <c r="AF60" s="49">
        <v>-1095.2669154419102</v>
      </c>
      <c r="AG60" s="49">
        <v>3730.856270683983</v>
      </c>
      <c r="AH60" s="49">
        <v>2555.5185995863503</v>
      </c>
      <c r="AI60" s="49">
        <v>-1297.0780629023666</v>
      </c>
      <c r="AJ60" s="49">
        <v>1232.5957699999999</v>
      </c>
      <c r="AK60" s="49">
        <v>1239.8199639999991</v>
      </c>
      <c r="AL60" s="49">
        <v>7205.9890842900004</v>
      </c>
      <c r="AM60" s="49">
        <v>1542.2689210000003</v>
      </c>
      <c r="AN60" s="49">
        <v>3286.8072330000005</v>
      </c>
      <c r="AO60" s="49">
        <v>1288.1187960899997</v>
      </c>
      <c r="AP60" s="49">
        <v>1088.7941342000001</v>
      </c>
      <c r="AQ60" s="49">
        <v>4566.6154154899996</v>
      </c>
      <c r="AR60" s="49">
        <v>633.52310549000026</v>
      </c>
      <c r="AS60" s="49">
        <v>1330.80261</v>
      </c>
      <c r="AT60" s="49">
        <v>1929.3017599999998</v>
      </c>
      <c r="AU60" s="49">
        <v>672.98793999999998</v>
      </c>
      <c r="AV60" s="49">
        <v>5081.682329109999</v>
      </c>
      <c r="AW60" s="49">
        <v>1931.7267001100004</v>
      </c>
      <c r="AX60" s="49">
        <v>1690.5602869999998</v>
      </c>
      <c r="AY60" s="49">
        <v>4693.0572929999998</v>
      </c>
      <c r="AZ60" s="49">
        <v>-3233.661951</v>
      </c>
      <c r="BA60" s="49">
        <v>5723.5501206916988</v>
      </c>
      <c r="BB60" s="49">
        <v>3295.739063</v>
      </c>
      <c r="BC60" s="49">
        <v>1778.2497110000002</v>
      </c>
      <c r="BD60" s="49">
        <v>715.26280669169807</v>
      </c>
      <c r="BE60" s="49">
        <v>-65.701459999999415</v>
      </c>
      <c r="BF60" s="49">
        <v>2043.09890802375</v>
      </c>
      <c r="BG60" s="49">
        <v>2847.0149778446798</v>
      </c>
      <c r="BH60" s="49">
        <v>439.44744411999989</v>
      </c>
      <c r="BI60" s="49">
        <v>-1134.9705899409278</v>
      </c>
      <c r="BJ60" s="49">
        <v>-108.39292400000011</v>
      </c>
      <c r="BK60" s="49">
        <v>-916.40224979777611</v>
      </c>
      <c r="BL60" s="49">
        <v>3322.3155700000007</v>
      </c>
      <c r="BM60" s="49">
        <v>-1901.3136300000006</v>
      </c>
      <c r="BN60" s="49">
        <v>-1359.652652849283</v>
      </c>
      <c r="BO60" s="49">
        <v>-977.75153694849325</v>
      </c>
    </row>
    <row r="61" spans="1:67" x14ac:dyDescent="0.25">
      <c r="A61" s="21"/>
      <c r="B61" s="21"/>
      <c r="C61" s="21"/>
      <c r="D61" s="20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</row>
    <row r="62" spans="1:67" x14ac:dyDescent="0.25">
      <c r="A62" s="23" t="s">
        <v>162</v>
      </c>
      <c r="B62" s="23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</row>
    <row r="63" spans="1:67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</row>
    <row r="64" spans="1:67" x14ac:dyDescent="0.25">
      <c r="C64" s="4">
        <f>C60-'4.елдер бойынша'!B126</f>
        <v>0</v>
      </c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</row>
  </sheetData>
  <mergeCells count="1">
    <mergeCell ref="A1:AX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S133"/>
  <sheetViews>
    <sheetView showZeros="0" zoomScaleNormal="100" workbookViewId="0">
      <pane xSplit="1" ySplit="3" topLeftCell="B4" activePane="bottomRight" state="frozen"/>
      <selection activeCell="B5" sqref="B5:AI61"/>
      <selection pane="topRight" activeCell="B5" sqref="B5:AI61"/>
      <selection pane="bottomLeft" activeCell="B5" sqref="B5:AI61"/>
      <selection pane="bottomRight" sqref="A1:AK1"/>
    </sheetView>
  </sheetViews>
  <sheetFormatPr defaultColWidth="12.6640625" defaultRowHeight="13.15" outlineLevelCol="1" x14ac:dyDescent="0.25"/>
  <cols>
    <col min="1" max="1" width="36.6640625" style="1" customWidth="1"/>
    <col min="2" max="2" width="8.6640625" style="1" customWidth="1"/>
    <col min="3" max="6" width="8.6640625" style="1" hidden="1" customWidth="1" outlineLevel="1"/>
    <col min="7" max="7" width="8.6640625" style="1" customWidth="1" collapsed="1"/>
    <col min="8" max="11" width="8.6640625" style="1" hidden="1" customWidth="1" outlineLevel="1"/>
    <col min="12" max="12" width="8.6640625" style="1" customWidth="1" collapsed="1"/>
    <col min="13" max="16" width="8.6640625" style="1" hidden="1" customWidth="1" outlineLevel="1"/>
    <col min="17" max="17" width="8.6640625" style="1" customWidth="1" collapsed="1"/>
    <col min="18" max="21" width="8.6640625" style="1" hidden="1" customWidth="1" outlineLevel="1"/>
    <col min="22" max="22" width="8.6640625" style="1" customWidth="1" collapsed="1"/>
    <col min="23" max="26" width="8.6640625" style="1" hidden="1" customWidth="1" outlineLevel="1"/>
    <col min="27" max="27" width="8.6640625" style="1" customWidth="1" collapsed="1"/>
    <col min="28" max="31" width="8.6640625" style="1" hidden="1" customWidth="1" outlineLevel="1"/>
    <col min="32" max="32" width="8.6640625" style="1" customWidth="1" collapsed="1"/>
    <col min="33" max="33" width="8.6640625" style="1" hidden="1" customWidth="1" outlineLevel="1"/>
    <col min="34" max="36" width="8.6640625" style="1" hidden="1" customWidth="1" outlineLevel="1" collapsed="1"/>
    <col min="37" max="37" width="8.6640625" style="1" customWidth="1" collapsed="1"/>
    <col min="38" max="41" width="8.6640625" style="1" hidden="1" customWidth="1" outlineLevel="1" collapsed="1"/>
    <col min="42" max="42" width="8.6640625" style="1" customWidth="1" collapsed="1"/>
    <col min="43" max="46" width="8.6640625" style="1" hidden="1" customWidth="1" outlineLevel="1"/>
    <col min="47" max="47" width="8.5546875" style="1" customWidth="1" collapsed="1"/>
    <col min="48" max="51" width="8.5546875" style="1" hidden="1" customWidth="1" outlineLevel="1"/>
    <col min="52" max="52" width="8.5546875" style="1" customWidth="1" collapsed="1"/>
    <col min="53" max="56" width="8.5546875" style="1" hidden="1" customWidth="1" outlineLevel="1"/>
    <col min="57" max="57" width="8.5546875" style="1" customWidth="1" collapsed="1"/>
    <col min="58" max="61" width="8.5546875" style="1" hidden="1" customWidth="1" outlineLevel="1"/>
    <col min="62" max="62" width="8.5546875" style="1" customWidth="1" collapsed="1"/>
    <col min="63" max="66" width="8.5546875" style="1" customWidth="1"/>
    <col min="67" max="16384" width="12.6640625" style="1"/>
  </cols>
  <sheetData>
    <row r="1" spans="1:71" s="2" customFormat="1" ht="27.7" customHeight="1" x14ac:dyDescent="0.25">
      <c r="A1" s="60" t="s">
        <v>161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71" ht="15.05" x14ac:dyDescent="0.3">
      <c r="A2" s="32"/>
      <c r="B2" s="32"/>
      <c r="C2" s="32"/>
      <c r="D2" s="32"/>
      <c r="E2" s="32"/>
      <c r="F2" s="32"/>
      <c r="G2" s="29"/>
      <c r="H2" s="29"/>
      <c r="I2" s="29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"/>
      <c r="Y2" s="3"/>
      <c r="Z2"/>
      <c r="AA2" s="3"/>
      <c r="AB2"/>
      <c r="AC2" s="3"/>
      <c r="AD2" s="3"/>
      <c r="AE2" s="3"/>
      <c r="AF2" s="3"/>
      <c r="AG2" s="3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U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 t="s">
        <v>120</v>
      </c>
    </row>
    <row r="3" spans="1:71" s="40" customFormat="1" ht="26.3" x14ac:dyDescent="0.2">
      <c r="A3" s="33" t="s">
        <v>121</v>
      </c>
      <c r="B3" s="5">
        <v>2013</v>
      </c>
      <c r="C3" s="5" t="s">
        <v>248</v>
      </c>
      <c r="D3" s="5" t="s">
        <v>249</v>
      </c>
      <c r="E3" s="5" t="s">
        <v>250</v>
      </c>
      <c r="F3" s="5" t="s">
        <v>251</v>
      </c>
      <c r="G3" s="5">
        <v>2014</v>
      </c>
      <c r="H3" s="5" t="s">
        <v>252</v>
      </c>
      <c r="I3" s="5" t="s">
        <v>253</v>
      </c>
      <c r="J3" s="5" t="s">
        <v>254</v>
      </c>
      <c r="K3" s="5" t="s">
        <v>255</v>
      </c>
      <c r="L3" s="5">
        <v>2015</v>
      </c>
      <c r="M3" s="5" t="s">
        <v>256</v>
      </c>
      <c r="N3" s="5" t="s">
        <v>257</v>
      </c>
      <c r="O3" s="5" t="s">
        <v>258</v>
      </c>
      <c r="P3" s="5" t="s">
        <v>259</v>
      </c>
      <c r="Q3" s="5">
        <v>2016</v>
      </c>
      <c r="R3" s="5" t="s">
        <v>260</v>
      </c>
      <c r="S3" s="5" t="s">
        <v>261</v>
      </c>
      <c r="T3" s="5" t="s">
        <v>262</v>
      </c>
      <c r="U3" s="5" t="s">
        <v>263</v>
      </c>
      <c r="V3" s="5">
        <v>2017</v>
      </c>
      <c r="W3" s="5" t="s">
        <v>264</v>
      </c>
      <c r="X3" s="5" t="s">
        <v>265</v>
      </c>
      <c r="Y3" s="5" t="s">
        <v>266</v>
      </c>
      <c r="Z3" s="6" t="s">
        <v>267</v>
      </c>
      <c r="AA3" s="5">
        <v>2018</v>
      </c>
      <c r="AB3" s="5" t="s">
        <v>268</v>
      </c>
      <c r="AC3" s="5" t="s">
        <v>269</v>
      </c>
      <c r="AD3" s="6" t="s">
        <v>270</v>
      </c>
      <c r="AE3" s="6" t="s">
        <v>271</v>
      </c>
      <c r="AF3" s="5">
        <v>2019</v>
      </c>
      <c r="AG3" s="5" t="s">
        <v>272</v>
      </c>
      <c r="AH3" s="5" t="s">
        <v>273</v>
      </c>
      <c r="AI3" s="5" t="s">
        <v>274</v>
      </c>
      <c r="AJ3" s="5" t="s">
        <v>275</v>
      </c>
      <c r="AK3" s="5">
        <v>2020</v>
      </c>
      <c r="AL3" s="5" t="s">
        <v>276</v>
      </c>
      <c r="AM3" s="5" t="s">
        <v>277</v>
      </c>
      <c r="AN3" s="5" t="s">
        <v>278</v>
      </c>
      <c r="AO3" s="5" t="s">
        <v>279</v>
      </c>
      <c r="AP3" s="5">
        <v>2021</v>
      </c>
      <c r="AQ3" s="5" t="s">
        <v>246</v>
      </c>
      <c r="AR3" s="5" t="s">
        <v>280</v>
      </c>
      <c r="AS3" s="5" t="s">
        <v>281</v>
      </c>
      <c r="AT3" s="5" t="s">
        <v>282</v>
      </c>
      <c r="AU3" s="5">
        <v>2022</v>
      </c>
      <c r="AV3" s="5" t="s">
        <v>283</v>
      </c>
      <c r="AW3" s="5" t="s">
        <v>286</v>
      </c>
      <c r="AX3" s="5" t="s">
        <v>288</v>
      </c>
      <c r="AY3" s="5" t="s">
        <v>290</v>
      </c>
      <c r="AZ3" s="5">
        <v>2023</v>
      </c>
      <c r="BA3" s="5" t="s">
        <v>292</v>
      </c>
      <c r="BB3" s="5" t="s">
        <v>293</v>
      </c>
      <c r="BC3" s="5" t="s">
        <v>296</v>
      </c>
      <c r="BD3" s="5" t="s">
        <v>297</v>
      </c>
      <c r="BE3" s="5">
        <v>2024</v>
      </c>
      <c r="BF3" s="5" t="s">
        <v>300</v>
      </c>
      <c r="BG3" s="5" t="s">
        <v>303</v>
      </c>
      <c r="BH3" s="5" t="s">
        <v>305</v>
      </c>
      <c r="BI3" s="5" t="s">
        <v>306</v>
      </c>
      <c r="BJ3" s="5">
        <v>2025</v>
      </c>
      <c r="BK3" s="5" t="s">
        <v>309</v>
      </c>
      <c r="BL3" s="5" t="s">
        <v>311</v>
      </c>
      <c r="BM3" s="5" t="s">
        <v>312</v>
      </c>
      <c r="BN3" s="5" t="s">
        <v>313</v>
      </c>
    </row>
    <row r="4" spans="1:71" s="40" customFormat="1" x14ac:dyDescent="0.2">
      <c r="A4" s="12" t="s">
        <v>1</v>
      </c>
      <c r="B4" s="11">
        <v>-421.69435000000004</v>
      </c>
      <c r="C4" s="11">
        <v>-3.7195800000000001</v>
      </c>
      <c r="D4" s="11">
        <v>-425.77829000000003</v>
      </c>
      <c r="E4" s="11">
        <v>7.4674100000000001</v>
      </c>
      <c r="F4" s="11">
        <v>0.33611000000000002</v>
      </c>
      <c r="G4" s="11">
        <v>11.43544</v>
      </c>
      <c r="H4" s="11">
        <v>-13.627800000000001</v>
      </c>
      <c r="I4" s="11">
        <v>-3.8309700000000002</v>
      </c>
      <c r="J4" s="11">
        <v>24.566210000000002</v>
      </c>
      <c r="K4" s="11">
        <v>4.3280000000000003</v>
      </c>
      <c r="L4" s="11">
        <v>-126.12896000000001</v>
      </c>
      <c r="M4" s="11">
        <v>18.991499999999998</v>
      </c>
      <c r="N4" s="11">
        <v>-43.035040000000002</v>
      </c>
      <c r="O4" s="11">
        <v>-46.274360000000001</v>
      </c>
      <c r="P4" s="11">
        <v>-55.811059999999998</v>
      </c>
      <c r="Q4" s="11">
        <v>59.600089999999994</v>
      </c>
      <c r="R4" s="11">
        <v>23.350349999999999</v>
      </c>
      <c r="S4" s="11">
        <v>-1.35172</v>
      </c>
      <c r="T4" s="11">
        <v>20.816569999999999</v>
      </c>
      <c r="U4" s="11">
        <v>16.784890000000001</v>
      </c>
      <c r="V4" s="11">
        <v>81.118799999999993</v>
      </c>
      <c r="W4" s="11">
        <v>1.90439</v>
      </c>
      <c r="X4" s="11">
        <v>6.6695200000000003</v>
      </c>
      <c r="Y4" s="11">
        <v>72.280699999999996</v>
      </c>
      <c r="Z4" s="11">
        <v>0.26418999999999998</v>
      </c>
      <c r="AA4" s="11">
        <v>-19.68037</v>
      </c>
      <c r="AB4" s="11">
        <v>-1.4735199999999999</v>
      </c>
      <c r="AC4" s="11">
        <v>-13.96302</v>
      </c>
      <c r="AD4" s="11">
        <v>1.75369</v>
      </c>
      <c r="AE4" s="11">
        <v>-5.9975199999999997</v>
      </c>
      <c r="AF4" s="11">
        <v>0.86696999999999935</v>
      </c>
      <c r="AG4" s="11">
        <v>1.31396</v>
      </c>
      <c r="AH4" s="11">
        <v>-4.9382900000000003</v>
      </c>
      <c r="AI4" s="11">
        <v>0.22325</v>
      </c>
      <c r="AJ4" s="11">
        <v>4.2680499999999997</v>
      </c>
      <c r="AK4" s="11">
        <v>-10.49367</v>
      </c>
      <c r="AL4" s="11">
        <v>2.3954399999999998</v>
      </c>
      <c r="AM4" s="11">
        <v>0.82613000000000003</v>
      </c>
      <c r="AN4" s="11">
        <v>-14.57832</v>
      </c>
      <c r="AO4" s="11">
        <v>0.86307999999999996</v>
      </c>
      <c r="AP4" s="11">
        <v>-23.511460000000007</v>
      </c>
      <c r="AQ4" s="11">
        <v>-27.398520000000001</v>
      </c>
      <c r="AR4" s="11">
        <v>-9.4959199999999999</v>
      </c>
      <c r="AS4" s="11">
        <v>-0.62426999999999999</v>
      </c>
      <c r="AT4" s="11">
        <v>14.007250000000001</v>
      </c>
      <c r="AU4" s="11">
        <v>5.7509899999999945</v>
      </c>
      <c r="AV4" s="11">
        <v>1.86652</v>
      </c>
      <c r="AW4" s="11">
        <v>-70.813519999999997</v>
      </c>
      <c r="AX4" s="11">
        <v>25.95928</v>
      </c>
      <c r="AY4" s="11">
        <v>48.738709999999998</v>
      </c>
      <c r="AZ4" s="11">
        <v>-13.421299999999999</v>
      </c>
      <c r="BA4" s="11">
        <v>7.75237</v>
      </c>
      <c r="BB4" s="11">
        <v>12.47001</v>
      </c>
      <c r="BC4" s="11">
        <v>-31.22364</v>
      </c>
      <c r="BD4" s="11">
        <v>-2.4200400000000002</v>
      </c>
      <c r="BE4" s="11">
        <v>-50.887689999999999</v>
      </c>
      <c r="BF4" s="11">
        <v>7.8005599999999999</v>
      </c>
      <c r="BG4" s="11">
        <v>-12.13537</v>
      </c>
      <c r="BH4" s="11">
        <v>-16.237929999999999</v>
      </c>
      <c r="BI4" s="11">
        <v>-30.31495</v>
      </c>
      <c r="BJ4" s="11">
        <v>-55.766419999999989</v>
      </c>
      <c r="BK4" s="11">
        <v>-1.0332300000000001</v>
      </c>
      <c r="BL4" s="11">
        <v>-85.437929999999994</v>
      </c>
      <c r="BM4" s="11">
        <v>10.409050000000001</v>
      </c>
      <c r="BN4" s="11">
        <v>20.29569</v>
      </c>
      <c r="BP4" s="63"/>
      <c r="BQ4" s="63"/>
      <c r="BR4" s="63"/>
      <c r="BS4" s="63"/>
    </row>
    <row r="5" spans="1:71" s="40" customFormat="1" x14ac:dyDescent="0.2">
      <c r="A5" s="9" t="s">
        <v>0</v>
      </c>
      <c r="B5" s="11">
        <v>1.8431699999999998</v>
      </c>
      <c r="C5" s="11">
        <v>0.66027000000000002</v>
      </c>
      <c r="D5" s="11">
        <v>8.5000000000000006E-2</v>
      </c>
      <c r="E5" s="11">
        <v>1.1618999999999999</v>
      </c>
      <c r="F5" s="11">
        <v>-6.4000000000000001E-2</v>
      </c>
      <c r="G5" s="11">
        <v>0.64313000000000009</v>
      </c>
      <c r="H5" s="11">
        <v>-0.127</v>
      </c>
      <c r="I5" s="11">
        <v>-0.19400000000000001</v>
      </c>
      <c r="J5" s="11">
        <v>1.8221000000000001</v>
      </c>
      <c r="K5" s="11">
        <v>-0.85797000000000001</v>
      </c>
      <c r="L5" s="11">
        <v>-2.9481700000000002</v>
      </c>
      <c r="M5" s="11">
        <v>-2.319</v>
      </c>
      <c r="N5" s="11">
        <v>-0.505</v>
      </c>
      <c r="O5" s="11">
        <v>-9.2899999999999996E-2</v>
      </c>
      <c r="P5" s="11">
        <v>-3.1269999999999999E-2</v>
      </c>
      <c r="Q5" s="11">
        <v>1.4521599999999999</v>
      </c>
      <c r="R5" s="11">
        <v>-0.11497</v>
      </c>
      <c r="S5" s="11">
        <v>0.48299999999999998</v>
      </c>
      <c r="T5" s="11">
        <v>0.26238</v>
      </c>
      <c r="U5" s="11">
        <v>0.82174999999999998</v>
      </c>
      <c r="V5" s="11">
        <v>1.06589</v>
      </c>
      <c r="W5" s="11">
        <v>0.22345000000000001</v>
      </c>
      <c r="X5" s="11">
        <v>-7.0660000000000001E-2</v>
      </c>
      <c r="Y5" s="11">
        <v>0.48526000000000002</v>
      </c>
      <c r="Z5" s="11">
        <v>0.42784</v>
      </c>
      <c r="AA5" s="11">
        <v>1.0725899999999999</v>
      </c>
      <c r="AB5" s="11">
        <v>0.25491999999999998</v>
      </c>
      <c r="AC5" s="11">
        <v>0.36569000000000002</v>
      </c>
      <c r="AD5" s="11">
        <v>0.47217999999999999</v>
      </c>
      <c r="AE5" s="11">
        <v>-2.0199999999999999E-2</v>
      </c>
      <c r="AF5" s="11">
        <v>12.81343</v>
      </c>
      <c r="AG5" s="11">
        <v>0.39950000000000002</v>
      </c>
      <c r="AH5" s="11">
        <v>-0.17076</v>
      </c>
      <c r="AI5" s="11">
        <v>-0.72821000000000002</v>
      </c>
      <c r="AJ5" s="11">
        <v>13.312900000000001</v>
      </c>
      <c r="AK5" s="11">
        <v>-2.4214600000000002</v>
      </c>
      <c r="AL5" s="11">
        <v>-0.84823999999999999</v>
      </c>
      <c r="AM5" s="11">
        <v>-2.5785</v>
      </c>
      <c r="AN5" s="11">
        <v>-0.15551999999999999</v>
      </c>
      <c r="AO5" s="11">
        <v>1.1608000000000001</v>
      </c>
      <c r="AP5" s="11">
        <v>0.56325000000000003</v>
      </c>
      <c r="AQ5" s="11">
        <v>0.29847000000000001</v>
      </c>
      <c r="AR5" s="11">
        <v>0.39111000000000001</v>
      </c>
      <c r="AS5" s="11">
        <v>-0.60955000000000004</v>
      </c>
      <c r="AT5" s="11">
        <v>0.48321999999999998</v>
      </c>
      <c r="AU5" s="11">
        <v>3.9215099999999996</v>
      </c>
      <c r="AV5" s="11">
        <v>0.35083999999999999</v>
      </c>
      <c r="AW5" s="11">
        <v>2.3782399999999999</v>
      </c>
      <c r="AX5" s="11">
        <v>-1.38629</v>
      </c>
      <c r="AY5" s="11">
        <v>2.5787200000000001</v>
      </c>
      <c r="AZ5" s="11">
        <v>0.24614000000000003</v>
      </c>
      <c r="BA5" s="11">
        <v>0.75143000000000004</v>
      </c>
      <c r="BB5" s="11">
        <v>0.30560999999999999</v>
      </c>
      <c r="BC5" s="11">
        <v>-2.26925</v>
      </c>
      <c r="BD5" s="11">
        <v>1.45835</v>
      </c>
      <c r="BE5" s="11">
        <v>2.6313499999999999</v>
      </c>
      <c r="BF5" s="11">
        <v>-8.5809999999999997E-2</v>
      </c>
      <c r="BG5" s="11">
        <v>0.10653</v>
      </c>
      <c r="BH5" s="11">
        <v>2.4919199999999999</v>
      </c>
      <c r="BI5" s="11">
        <v>0.11871</v>
      </c>
      <c r="BJ5" s="11">
        <v>15.092219999999999</v>
      </c>
      <c r="BK5" s="11">
        <v>7.9240000000000005E-2</v>
      </c>
      <c r="BL5" s="11">
        <v>3.32057</v>
      </c>
      <c r="BM5" s="11">
        <v>5.1734999999999998</v>
      </c>
      <c r="BN5" s="11">
        <v>6.51891</v>
      </c>
      <c r="BP5" s="63"/>
      <c r="BQ5" s="63"/>
      <c r="BR5" s="63"/>
      <c r="BS5" s="63"/>
    </row>
    <row r="6" spans="1:71" s="40" customFormat="1" x14ac:dyDescent="0.2">
      <c r="A6" s="9" t="s">
        <v>148</v>
      </c>
      <c r="B6" s="11">
        <v>1689.4601422999999</v>
      </c>
      <c r="C6" s="11">
        <v>436.30645229999999</v>
      </c>
      <c r="D6" s="11">
        <v>414.78140999999999</v>
      </c>
      <c r="E6" s="11">
        <v>270.07506999999998</v>
      </c>
      <c r="F6" s="11">
        <v>568.29720999999995</v>
      </c>
      <c r="G6" s="11">
        <v>3307.6662256</v>
      </c>
      <c r="H6" s="11">
        <v>871.08073000000002</v>
      </c>
      <c r="I6" s="11">
        <v>1004.2591056</v>
      </c>
      <c r="J6" s="11">
        <v>1185.6797799999999</v>
      </c>
      <c r="K6" s="11">
        <v>246.64661000000001</v>
      </c>
      <c r="L6" s="11">
        <v>2422.0931335710002</v>
      </c>
      <c r="M6" s="11">
        <v>1036.556293571</v>
      </c>
      <c r="N6" s="11">
        <v>-71.101219999999998</v>
      </c>
      <c r="O6" s="11">
        <v>617.54787999999996</v>
      </c>
      <c r="P6" s="11">
        <v>839.09018000000003</v>
      </c>
      <c r="Q6" s="11">
        <v>3081.5547313020006</v>
      </c>
      <c r="R6" s="11">
        <v>807.00229000000002</v>
      </c>
      <c r="S6" s="11">
        <v>986.70291999999995</v>
      </c>
      <c r="T6" s="11">
        <v>220.37260000000001</v>
      </c>
      <c r="U6" s="11">
        <v>1067.4769213020006</v>
      </c>
      <c r="V6" s="11">
        <v>3002.7781353203595</v>
      </c>
      <c r="W6" s="11">
        <v>1052.5951589679314</v>
      </c>
      <c r="X6" s="11">
        <v>999.62225635242794</v>
      </c>
      <c r="Y6" s="11">
        <v>855.12797</v>
      </c>
      <c r="Z6" s="11">
        <v>95.432749999999999</v>
      </c>
      <c r="AA6" s="11">
        <v>4063.8537299999998</v>
      </c>
      <c r="AB6" s="11">
        <v>1336.97712</v>
      </c>
      <c r="AC6" s="11">
        <v>739.21972000000005</v>
      </c>
      <c r="AD6" s="11">
        <v>876.65791000000002</v>
      </c>
      <c r="AE6" s="11">
        <v>1110.9989800000001</v>
      </c>
      <c r="AF6" s="11">
        <v>4485.2690999999995</v>
      </c>
      <c r="AG6" s="11">
        <v>1227.1843200000001</v>
      </c>
      <c r="AH6" s="11">
        <v>1329.5112899999999</v>
      </c>
      <c r="AI6" s="11">
        <v>904.46858999999995</v>
      </c>
      <c r="AJ6" s="11">
        <v>1024.1049</v>
      </c>
      <c r="AK6" s="11">
        <v>1464.4005</v>
      </c>
      <c r="AL6" s="11">
        <v>628.62858000000006</v>
      </c>
      <c r="AM6" s="11">
        <v>118.55305</v>
      </c>
      <c r="AN6" s="11">
        <v>274.07053999999999</v>
      </c>
      <c r="AO6" s="11">
        <v>443.14832999999999</v>
      </c>
      <c r="AP6" s="11">
        <v>1621.1459500000001</v>
      </c>
      <c r="AQ6" s="11">
        <v>612.19132999999999</v>
      </c>
      <c r="AR6" s="11">
        <v>870.00581999999997</v>
      </c>
      <c r="AS6" s="11">
        <v>781.14390000000003</v>
      </c>
      <c r="AT6" s="11">
        <v>-642.19510000000002</v>
      </c>
      <c r="AU6" s="11">
        <v>3963.66734</v>
      </c>
      <c r="AV6" s="11">
        <v>1468.2219500000001</v>
      </c>
      <c r="AW6" s="11">
        <v>1042.3481099999999</v>
      </c>
      <c r="AX6" s="11">
        <v>1646.6509599999999</v>
      </c>
      <c r="AY6" s="11">
        <v>-193.55368000000001</v>
      </c>
      <c r="AZ6" s="11">
        <v>-162.24820999999929</v>
      </c>
      <c r="BA6" s="11">
        <v>1198.9414300000001</v>
      </c>
      <c r="BB6" s="11">
        <v>157.39187999999999</v>
      </c>
      <c r="BC6" s="11">
        <v>883.18806000000086</v>
      </c>
      <c r="BD6" s="11">
        <v>-2401.7695800000001</v>
      </c>
      <c r="BE6" s="11">
        <v>-1915.46649</v>
      </c>
      <c r="BF6" s="11">
        <v>445.04725999999999</v>
      </c>
      <c r="BG6" s="11">
        <v>-745.48137999999994</v>
      </c>
      <c r="BH6" s="11">
        <v>-1002.46219</v>
      </c>
      <c r="BI6" s="11">
        <v>-612.57018000000005</v>
      </c>
      <c r="BJ6" s="11">
        <v>-4249.28514</v>
      </c>
      <c r="BK6" s="11">
        <v>-593.40038000000004</v>
      </c>
      <c r="BL6" s="11">
        <v>-1541.7660699999999</v>
      </c>
      <c r="BM6" s="11">
        <v>-906.80789000000004</v>
      </c>
      <c r="BN6" s="11">
        <v>-1207.3108</v>
      </c>
      <c r="BP6" s="63"/>
      <c r="BQ6" s="63"/>
      <c r="BR6" s="63"/>
      <c r="BS6" s="63"/>
    </row>
    <row r="7" spans="1:71" s="40" customFormat="1" x14ac:dyDescent="0.2">
      <c r="A7" s="9" t="s">
        <v>298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1.2518499999999999</v>
      </c>
      <c r="BF7" s="11">
        <v>0</v>
      </c>
      <c r="BG7" s="11">
        <v>0.35065000000000002</v>
      </c>
      <c r="BH7" s="11">
        <v>0.83874000000000004</v>
      </c>
      <c r="BI7" s="11">
        <v>6.2460000000000002E-2</v>
      </c>
      <c r="BJ7" s="11">
        <v>0.14277999999999999</v>
      </c>
      <c r="BK7" s="11">
        <v>0.10245</v>
      </c>
      <c r="BL7" s="11">
        <v>1.3350000000000001E-2</v>
      </c>
      <c r="BM7" s="11">
        <v>1.349E-2</v>
      </c>
      <c r="BN7" s="11">
        <v>1.349E-2</v>
      </c>
      <c r="BP7" s="63"/>
      <c r="BQ7" s="63"/>
      <c r="BR7" s="63"/>
      <c r="BS7" s="63"/>
    </row>
    <row r="8" spans="1:71" s="40" customFormat="1" x14ac:dyDescent="0.2">
      <c r="A8" s="9" t="s">
        <v>163</v>
      </c>
      <c r="B8" s="11">
        <v>3.0699999999999998E-2</v>
      </c>
      <c r="C8" s="11">
        <v>9.1999999999999998E-3</v>
      </c>
      <c r="D8" s="11">
        <v>1.18E-2</v>
      </c>
      <c r="E8" s="11">
        <v>9.7000000000000003E-3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1.55E-2</v>
      </c>
      <c r="M8" s="11">
        <v>9.2999999999999992E-3</v>
      </c>
      <c r="N8" s="11">
        <v>8.0999999999999996E-3</v>
      </c>
      <c r="O8" s="11">
        <v>1.1000000000000001E-3</v>
      </c>
      <c r="P8" s="11">
        <v>-3.0000000000000001E-3</v>
      </c>
      <c r="Q8" s="11">
        <v>-1.06E-2</v>
      </c>
      <c r="R8" s="11">
        <v>-3.0000000000000001E-3</v>
      </c>
      <c r="S8" s="11">
        <v>-2.5999999999999999E-3</v>
      </c>
      <c r="T8" s="11">
        <v>-5.0000000000000001E-3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P8" s="63"/>
      <c r="BQ8" s="63"/>
      <c r="BR8" s="63"/>
      <c r="BS8" s="63"/>
    </row>
    <row r="9" spans="1:71" s="40" customFormat="1" x14ac:dyDescent="0.2">
      <c r="A9" s="9" t="s">
        <v>304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1.4774400000000001</v>
      </c>
      <c r="BF9" s="11">
        <v>0</v>
      </c>
      <c r="BG9" s="11">
        <v>1.4774400000000001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P9" s="63"/>
      <c r="BQ9" s="63"/>
      <c r="BR9" s="63"/>
      <c r="BS9" s="63"/>
    </row>
    <row r="10" spans="1:71" s="40" customFormat="1" x14ac:dyDescent="0.2">
      <c r="A10" s="9" t="s">
        <v>164</v>
      </c>
      <c r="B10" s="11">
        <v>8.9999999999999993E-3</v>
      </c>
      <c r="C10" s="11">
        <v>8.9999999999999993E-3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-7.0000000000000001E-3</v>
      </c>
      <c r="AB10" s="11">
        <v>0</v>
      </c>
      <c r="AC10" s="11">
        <v>0</v>
      </c>
      <c r="AD10" s="11">
        <v>0</v>
      </c>
      <c r="AE10" s="11">
        <v>-7.0000000000000001E-3</v>
      </c>
      <c r="AF10" s="11">
        <v>-0.01</v>
      </c>
      <c r="AG10" s="11">
        <v>-0.01</v>
      </c>
      <c r="AH10" s="11">
        <v>0</v>
      </c>
      <c r="AI10" s="11">
        <v>0</v>
      </c>
      <c r="AJ10" s="11">
        <v>0</v>
      </c>
      <c r="AK10" s="11">
        <v>-7.1000000000000008E-2</v>
      </c>
      <c r="AL10" s="11">
        <v>1.4999999999999999E-2</v>
      </c>
      <c r="AM10" s="11">
        <v>-5.0000000000000001E-3</v>
      </c>
      <c r="AN10" s="11">
        <v>3.0000000000000001E-3</v>
      </c>
      <c r="AO10" s="11">
        <v>-8.4000000000000005E-2</v>
      </c>
      <c r="AP10" s="11">
        <v>0.58800000000000008</v>
      </c>
      <c r="AQ10" s="11">
        <v>0.67600000000000005</v>
      </c>
      <c r="AR10" s="11">
        <v>-0.41599999999999998</v>
      </c>
      <c r="AS10" s="11">
        <v>0.80800000000000005</v>
      </c>
      <c r="AT10" s="11">
        <v>-0.48</v>
      </c>
      <c r="AU10" s="11">
        <v>2.54</v>
      </c>
      <c r="AV10" s="11">
        <v>1.855</v>
      </c>
      <c r="AW10" s="11">
        <v>1.9410000000000001</v>
      </c>
      <c r="AX10" s="11">
        <v>0.59</v>
      </c>
      <c r="AY10" s="11">
        <v>-1.8460000000000001</v>
      </c>
      <c r="AZ10" s="11">
        <v>1.5370000000000001</v>
      </c>
      <c r="BA10" s="11">
        <v>0.04</v>
      </c>
      <c r="BB10" s="11">
        <v>1.4970000000000001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P10" s="63"/>
      <c r="BQ10" s="63"/>
      <c r="BR10" s="63"/>
      <c r="BS10" s="63"/>
    </row>
    <row r="11" spans="1:71" s="40" customFormat="1" x14ac:dyDescent="0.2">
      <c r="A11" s="9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-1E-3</v>
      </c>
      <c r="BF11" s="11">
        <v>0</v>
      </c>
      <c r="BG11" s="11">
        <v>0</v>
      </c>
      <c r="BH11" s="11">
        <v>0</v>
      </c>
      <c r="BI11" s="11">
        <v>-1E-3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P11" s="63"/>
      <c r="BQ11" s="63"/>
      <c r="BR11" s="63"/>
      <c r="BS11" s="63"/>
    </row>
    <row r="12" spans="1:71" s="40" customFormat="1" x14ac:dyDescent="0.2">
      <c r="A12" s="9" t="s">
        <v>242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-6.9949999999999992</v>
      </c>
      <c r="AL12" s="11">
        <v>-2.4590000000000001</v>
      </c>
      <c r="AM12" s="11">
        <v>-2.3010000000000002</v>
      </c>
      <c r="AN12" s="11">
        <v>-2.2309999999999999</v>
      </c>
      <c r="AO12" s="11">
        <v>-4.0000000000000001E-3</v>
      </c>
      <c r="AP12" s="11">
        <v>-0.77900000000000003</v>
      </c>
      <c r="AQ12" s="11">
        <v>-5.0000000000000001E-3</v>
      </c>
      <c r="AR12" s="11">
        <v>-0.77400000000000002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P12" s="63"/>
      <c r="BQ12" s="63"/>
      <c r="BR12" s="63"/>
      <c r="BS12" s="63"/>
    </row>
    <row r="13" spans="1:71" s="40" customFormat="1" x14ac:dyDescent="0.2">
      <c r="A13" s="9" t="s">
        <v>165</v>
      </c>
      <c r="B13" s="11">
        <v>-6.6600000000000001E-3</v>
      </c>
      <c r="C13" s="11">
        <v>-3.6800000000000001E-3</v>
      </c>
      <c r="D13" s="11">
        <v>-1.58E-3</v>
      </c>
      <c r="E13" s="11">
        <v>-1.4E-3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P13" s="63"/>
      <c r="BQ13" s="63"/>
      <c r="BR13" s="63"/>
      <c r="BS13" s="63"/>
    </row>
    <row r="14" spans="1:71" s="40" customFormat="1" x14ac:dyDescent="0.2">
      <c r="A14" s="9" t="s">
        <v>284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9.1999999999999998E-2</v>
      </c>
      <c r="AV14" s="11">
        <v>0.02</v>
      </c>
      <c r="AW14" s="11">
        <v>2.7E-2</v>
      </c>
      <c r="AX14" s="11">
        <v>3.4000000000000002E-2</v>
      </c>
      <c r="AY14" s="11">
        <v>1.0999999999999999E-2</v>
      </c>
      <c r="AZ14" s="11">
        <v>-9.1999999999999998E-2</v>
      </c>
      <c r="BA14" s="11">
        <v>4.0259999999999997E-2</v>
      </c>
      <c r="BB14" s="11">
        <v>0</v>
      </c>
      <c r="BC14" s="11">
        <v>0</v>
      </c>
      <c r="BD14" s="11">
        <v>-0.13225999999999999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1.1300000000000001E-3</v>
      </c>
      <c r="BK14" s="11">
        <v>0</v>
      </c>
      <c r="BL14" s="11">
        <v>1.1900000000000001E-3</v>
      </c>
      <c r="BM14" s="11">
        <v>0</v>
      </c>
      <c r="BN14" s="11">
        <v>-6.0000000000000002E-5</v>
      </c>
      <c r="BP14" s="63"/>
      <c r="BQ14" s="63"/>
      <c r="BR14" s="63"/>
      <c r="BS14" s="63"/>
    </row>
    <row r="15" spans="1:71" s="40" customFormat="1" x14ac:dyDescent="0.2">
      <c r="A15" s="9" t="s">
        <v>3</v>
      </c>
      <c r="B15" s="11">
        <v>9.0000000000000011E-3</v>
      </c>
      <c r="C15" s="11">
        <v>2E-3</v>
      </c>
      <c r="D15" s="11">
        <v>-0.01</v>
      </c>
      <c r="E15" s="11">
        <v>0.01</v>
      </c>
      <c r="F15" s="11">
        <v>7.0000000000000001E-3</v>
      </c>
      <c r="G15" s="11">
        <v>0.33774000000000004</v>
      </c>
      <c r="H15" s="11">
        <v>-6.45E-3</v>
      </c>
      <c r="I15" s="11">
        <v>3.0000000000000001E-3</v>
      </c>
      <c r="J15" s="11">
        <v>1.197E-2</v>
      </c>
      <c r="K15" s="11">
        <v>0.32922000000000001</v>
      </c>
      <c r="L15" s="11">
        <v>0.37803999999999993</v>
      </c>
      <c r="M15" s="11">
        <v>5.3159999999999999E-2</v>
      </c>
      <c r="N15" s="11">
        <v>-8.9999999999999993E-3</v>
      </c>
      <c r="O15" s="11">
        <v>0.27478999999999998</v>
      </c>
      <c r="P15" s="11">
        <v>5.9089999999999997E-2</v>
      </c>
      <c r="Q15" s="11">
        <v>0.22027000000000002</v>
      </c>
      <c r="R15" s="11">
        <v>0.1047</v>
      </c>
      <c r="S15" s="11">
        <v>6.4449999999999993E-2</v>
      </c>
      <c r="T15" s="11">
        <v>4.7390000000000002E-2</v>
      </c>
      <c r="U15" s="11">
        <v>3.7299999999999998E-3</v>
      </c>
      <c r="V15" s="11">
        <v>-0.58089999999999997</v>
      </c>
      <c r="W15" s="11">
        <v>-0.60699999999999998</v>
      </c>
      <c r="X15" s="11">
        <v>2.9100000000000001E-2</v>
      </c>
      <c r="Y15" s="11">
        <v>-2E-3</v>
      </c>
      <c r="Z15" s="11">
        <v>-1E-3</v>
      </c>
      <c r="AA15" s="11">
        <v>0.14499999999999999</v>
      </c>
      <c r="AB15" s="11">
        <v>0.14799999999999999</v>
      </c>
      <c r="AC15" s="11">
        <v>-2E-3</v>
      </c>
      <c r="AD15" s="11">
        <v>-4.0000000000000001E-3</v>
      </c>
      <c r="AE15" s="11">
        <v>3.0000000000000001E-3</v>
      </c>
      <c r="AF15" s="11">
        <v>0.72286000000000006</v>
      </c>
      <c r="AG15" s="11">
        <v>-1.9230000000000001E-2</v>
      </c>
      <c r="AH15" s="11">
        <v>-5.8380000000000001E-2</v>
      </c>
      <c r="AI15" s="11">
        <v>-1.1220000000000001E-2</v>
      </c>
      <c r="AJ15" s="11">
        <v>0.81169000000000002</v>
      </c>
      <c r="AK15" s="11">
        <v>1.0465599999999997</v>
      </c>
      <c r="AL15" s="11">
        <v>2.4921500000000001</v>
      </c>
      <c r="AM15" s="11">
        <v>0.26230999999999999</v>
      </c>
      <c r="AN15" s="11">
        <v>1.0290000000000001E-2</v>
      </c>
      <c r="AO15" s="11">
        <v>-1.7181900000000001</v>
      </c>
      <c r="AP15" s="11">
        <v>1.7355799999999999</v>
      </c>
      <c r="AQ15" s="11">
        <v>0.75248999999999999</v>
      </c>
      <c r="AR15" s="11">
        <v>1.21949</v>
      </c>
      <c r="AS15" s="11">
        <v>-3.5380000000000002E-2</v>
      </c>
      <c r="AT15" s="11">
        <v>-0.20102</v>
      </c>
      <c r="AU15" s="11">
        <v>1.3174999999999999</v>
      </c>
      <c r="AV15" s="11">
        <v>4.743E-2</v>
      </c>
      <c r="AW15" s="11">
        <v>0.61531000000000002</v>
      </c>
      <c r="AX15" s="11">
        <v>0.28500999999999999</v>
      </c>
      <c r="AY15" s="11">
        <v>0.36975000000000002</v>
      </c>
      <c r="AZ15" s="11">
        <v>5.2671200000000002</v>
      </c>
      <c r="BA15" s="11">
        <v>2.3442400000000001</v>
      </c>
      <c r="BB15" s="11">
        <v>1.07961</v>
      </c>
      <c r="BC15" s="11">
        <v>-3.8210000000000001E-2</v>
      </c>
      <c r="BD15" s="11">
        <v>1.88148</v>
      </c>
      <c r="BE15" s="11">
        <v>-1.76597</v>
      </c>
      <c r="BF15" s="11">
        <v>0.10378999999999999</v>
      </c>
      <c r="BG15" s="11">
        <v>-0.33189999999999997</v>
      </c>
      <c r="BH15" s="11">
        <v>-2.16E-3</v>
      </c>
      <c r="BI15" s="11">
        <v>-1.5357000000000001</v>
      </c>
      <c r="BJ15" s="11">
        <v>5.2779600000000002</v>
      </c>
      <c r="BK15" s="11">
        <v>0.77524000000000004</v>
      </c>
      <c r="BL15" s="11">
        <v>1.1765099999999999</v>
      </c>
      <c r="BM15" s="11">
        <v>1.2592099999999999</v>
      </c>
      <c r="BN15" s="11">
        <v>2.0670000000000002</v>
      </c>
      <c r="BP15" s="63"/>
      <c r="BQ15" s="63"/>
      <c r="BR15" s="63"/>
      <c r="BS15" s="63"/>
    </row>
    <row r="16" spans="1:71" s="40" customFormat="1" x14ac:dyDescent="0.2">
      <c r="A16" s="9" t="s">
        <v>166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5.5389999999999939E-2</v>
      </c>
      <c r="M16" s="11">
        <v>0.95138999999999996</v>
      </c>
      <c r="N16" s="11">
        <v>-0.89600000000000002</v>
      </c>
      <c r="O16" s="11">
        <v>0</v>
      </c>
      <c r="P16" s="11">
        <v>0</v>
      </c>
      <c r="Q16" s="11">
        <v>0.23816000000000004</v>
      </c>
      <c r="R16" s="11">
        <v>0.53305000000000002</v>
      </c>
      <c r="S16" s="11">
        <v>-0.29488999999999999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P16" s="63"/>
      <c r="BQ16" s="63"/>
      <c r="BR16" s="63"/>
      <c r="BS16" s="63"/>
    </row>
    <row r="17" spans="1:71" s="40" customFormat="1" x14ac:dyDescent="0.2">
      <c r="A17" s="9" t="s">
        <v>167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0.21203</v>
      </c>
      <c r="R17" s="11">
        <v>0.21203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1.2999999999999999E-2</v>
      </c>
      <c r="AB17" s="11">
        <v>0</v>
      </c>
      <c r="AC17" s="11">
        <v>-2E-3</v>
      </c>
      <c r="AD17" s="11">
        <v>1.4999999999999999E-2</v>
      </c>
      <c r="AE17" s="11">
        <v>0</v>
      </c>
      <c r="AF17" s="11">
        <v>-2.1000000000000005E-2</v>
      </c>
      <c r="AG17" s="11">
        <v>1.6E-2</v>
      </c>
      <c r="AH17" s="11">
        <v>-9.9000000000000005E-2</v>
      </c>
      <c r="AI17" s="11">
        <v>0.06</v>
      </c>
      <c r="AJ17" s="11">
        <v>2E-3</v>
      </c>
      <c r="AK17" s="11">
        <v>2.290000000000034E-2</v>
      </c>
      <c r="AL17" s="11">
        <v>7</v>
      </c>
      <c r="AM17" s="11">
        <v>8.9999999999999993E-3</v>
      </c>
      <c r="AN17" s="11">
        <v>-7</v>
      </c>
      <c r="AO17" s="11">
        <v>1.3899999999999999E-2</v>
      </c>
      <c r="AP17" s="11">
        <v>4.0999999999999995E-2</v>
      </c>
      <c r="AQ17" s="11">
        <v>0.31900000000000001</v>
      </c>
      <c r="AR17" s="11">
        <v>-0.32700000000000001</v>
      </c>
      <c r="AS17" s="11">
        <v>0</v>
      </c>
      <c r="AT17" s="11">
        <v>4.9000000000000002E-2</v>
      </c>
      <c r="AU17" s="11">
        <v>1.36</v>
      </c>
      <c r="AV17" s="11">
        <v>4.9000000000000002E-2</v>
      </c>
      <c r="AW17" s="11">
        <v>0</v>
      </c>
      <c r="AX17" s="11">
        <v>1.9990000000000001</v>
      </c>
      <c r="AY17" s="11">
        <v>-0.68799999999999994</v>
      </c>
      <c r="AZ17" s="11">
        <v>2.4000000000000007E-2</v>
      </c>
      <c r="BA17" s="11">
        <v>0.99590000000000001</v>
      </c>
      <c r="BB17" s="11">
        <v>-0.9879</v>
      </c>
      <c r="BC17" s="11">
        <v>7.0000000000000001E-3</v>
      </c>
      <c r="BD17" s="11">
        <v>8.9999999999999993E-3</v>
      </c>
      <c r="BE17" s="11">
        <v>-1.1000000000000003E-2</v>
      </c>
      <c r="BF17" s="11">
        <v>-7.0000000000000001E-3</v>
      </c>
      <c r="BG17" s="11">
        <v>-2E-3</v>
      </c>
      <c r="BH17" s="11">
        <v>-1E-3</v>
      </c>
      <c r="BI17" s="11">
        <v>-1E-3</v>
      </c>
      <c r="BJ17" s="11">
        <v>2.8999999999999998E-2</v>
      </c>
      <c r="BK17" s="11">
        <v>2E-3</v>
      </c>
      <c r="BL17" s="11">
        <v>5.0000000000000001E-3</v>
      </c>
      <c r="BM17" s="11">
        <v>7.0000000000000001E-3</v>
      </c>
      <c r="BN17" s="11">
        <v>1.4999999999999999E-2</v>
      </c>
      <c r="BP17" s="63"/>
      <c r="BQ17" s="63"/>
      <c r="BR17" s="63"/>
      <c r="BS17" s="63"/>
    </row>
    <row r="18" spans="1:71" s="40" customFormat="1" x14ac:dyDescent="0.2">
      <c r="A18" s="9" t="s">
        <v>123</v>
      </c>
      <c r="B18" s="11">
        <v>29.911540000000002</v>
      </c>
      <c r="C18" s="11">
        <v>-5.8939300000000001</v>
      </c>
      <c r="D18" s="11">
        <v>37.360190000000003</v>
      </c>
      <c r="E18" s="11">
        <v>-12.42733</v>
      </c>
      <c r="F18" s="11">
        <v>10.87261</v>
      </c>
      <c r="G18" s="11">
        <v>11.27046</v>
      </c>
      <c r="H18" s="11">
        <v>-4.8168699999999998</v>
      </c>
      <c r="I18" s="11">
        <v>-16.29852</v>
      </c>
      <c r="J18" s="11">
        <v>26.225729999999999</v>
      </c>
      <c r="K18" s="11">
        <v>6.16012</v>
      </c>
      <c r="L18" s="11">
        <v>16.013169999999999</v>
      </c>
      <c r="M18" s="11">
        <v>-6.8019999999999997E-2</v>
      </c>
      <c r="N18" s="11">
        <v>0.89295000000000002</v>
      </c>
      <c r="O18" s="11">
        <v>8.7600499999999997</v>
      </c>
      <c r="P18" s="11">
        <v>6.4281899999999998</v>
      </c>
      <c r="Q18" s="11">
        <v>14.102030000000003</v>
      </c>
      <c r="R18" s="11">
        <v>-7.6273099999999996</v>
      </c>
      <c r="S18" s="11">
        <v>-2.2345299999999999</v>
      </c>
      <c r="T18" s="11">
        <v>1.7977000000000001</v>
      </c>
      <c r="U18" s="11">
        <v>22.166170000000001</v>
      </c>
      <c r="V18" s="11">
        <v>44.819600000000001</v>
      </c>
      <c r="W18" s="11">
        <v>24.870920000000002</v>
      </c>
      <c r="X18" s="11">
        <v>20.6219</v>
      </c>
      <c r="Y18" s="11">
        <v>-1.8082400000000001</v>
      </c>
      <c r="Z18" s="11">
        <v>1.1350199999999999</v>
      </c>
      <c r="AA18" s="11">
        <v>-0.82171000000000127</v>
      </c>
      <c r="AB18" s="11">
        <v>1.4145300000000001</v>
      </c>
      <c r="AC18" s="11">
        <v>2.2919999999999998</v>
      </c>
      <c r="AD18" s="11">
        <v>4.8796299999999997</v>
      </c>
      <c r="AE18" s="11">
        <v>-9.4078700000000008</v>
      </c>
      <c r="AF18" s="11">
        <v>5.3659599999999994</v>
      </c>
      <c r="AG18" s="11">
        <v>7.3615500000000003</v>
      </c>
      <c r="AH18" s="11">
        <v>2.2711399999999999</v>
      </c>
      <c r="AI18" s="11">
        <v>-0.29409000000000002</v>
      </c>
      <c r="AJ18" s="11">
        <v>-3.9726400000000002</v>
      </c>
      <c r="AK18" s="11">
        <v>-7.0069199999999991</v>
      </c>
      <c r="AL18" s="11">
        <v>-0.41682000000000002</v>
      </c>
      <c r="AM18" s="11">
        <v>-7.3492199999999999</v>
      </c>
      <c r="AN18" s="11">
        <v>-1.7356100000000001</v>
      </c>
      <c r="AO18" s="11">
        <v>2.4947300000000001</v>
      </c>
      <c r="AP18" s="11">
        <v>-9.3101299999999991</v>
      </c>
      <c r="AQ18" s="11">
        <v>4.7622400000000003</v>
      </c>
      <c r="AR18" s="11">
        <v>-12.097329999999999</v>
      </c>
      <c r="AS18" s="11">
        <v>-0.57913000000000003</v>
      </c>
      <c r="AT18" s="11">
        <v>-1.39591</v>
      </c>
      <c r="AU18" s="11">
        <v>69.444399999999987</v>
      </c>
      <c r="AV18" s="11">
        <v>10.6439</v>
      </c>
      <c r="AW18" s="11">
        <v>-11.06898</v>
      </c>
      <c r="AX18" s="11">
        <v>-0.45294000000000001</v>
      </c>
      <c r="AY18" s="11">
        <v>70.322419999999994</v>
      </c>
      <c r="AZ18" s="11">
        <v>39.263579999999997</v>
      </c>
      <c r="BA18" s="11">
        <v>1.40404</v>
      </c>
      <c r="BB18" s="11">
        <v>-8.5459999999999994E-2</v>
      </c>
      <c r="BC18" s="11">
        <v>-0.17601</v>
      </c>
      <c r="BD18" s="11">
        <v>38.121009999999998</v>
      </c>
      <c r="BE18" s="11">
        <v>17.043959999999998</v>
      </c>
      <c r="BF18" s="11">
        <v>4.6968300000000003</v>
      </c>
      <c r="BG18" s="11">
        <v>2.3726500000000001</v>
      </c>
      <c r="BH18" s="11">
        <v>-0.66563000000000005</v>
      </c>
      <c r="BI18" s="11">
        <v>10.64011</v>
      </c>
      <c r="BJ18" s="11">
        <v>5.4007000000000005</v>
      </c>
      <c r="BK18" s="11">
        <v>3.5769500000000001</v>
      </c>
      <c r="BL18" s="11">
        <v>1.25166</v>
      </c>
      <c r="BM18" s="11">
        <v>-0.55864000000000003</v>
      </c>
      <c r="BN18" s="11">
        <v>1.13073</v>
      </c>
      <c r="BP18" s="63"/>
      <c r="BQ18" s="63"/>
      <c r="BR18" s="63"/>
      <c r="BS18" s="63"/>
    </row>
    <row r="19" spans="1:71" s="40" customFormat="1" x14ac:dyDescent="0.2">
      <c r="A19" s="9" t="s">
        <v>124</v>
      </c>
      <c r="B19" s="11">
        <v>-48.597189999999998</v>
      </c>
      <c r="C19" s="11">
        <v>-44.303930000000001</v>
      </c>
      <c r="D19" s="11">
        <v>-4.1725000000000003</v>
      </c>
      <c r="E19" s="11">
        <v>7.2220000000000004</v>
      </c>
      <c r="F19" s="11">
        <v>-7.3427600000000002</v>
      </c>
      <c r="G19" s="11">
        <v>-31.42765</v>
      </c>
      <c r="H19" s="11">
        <v>-7.47593</v>
      </c>
      <c r="I19" s="11">
        <v>11.76918</v>
      </c>
      <c r="J19" s="11">
        <v>-18.837900000000001</v>
      </c>
      <c r="K19" s="11">
        <v>-16.882999999999999</v>
      </c>
      <c r="L19" s="11">
        <v>-62.07253</v>
      </c>
      <c r="M19" s="11">
        <v>-4.1210000000000004</v>
      </c>
      <c r="N19" s="11">
        <v>5.9154999999999998</v>
      </c>
      <c r="O19" s="11">
        <v>-20.964729999999999</v>
      </c>
      <c r="P19" s="11">
        <v>-42.902299999999997</v>
      </c>
      <c r="Q19" s="11">
        <v>-11.242069999999998</v>
      </c>
      <c r="R19" s="11">
        <v>-0.56798000000000004</v>
      </c>
      <c r="S19" s="11">
        <v>-41.730800000000002</v>
      </c>
      <c r="T19" s="11">
        <v>9.8897099999999991</v>
      </c>
      <c r="U19" s="11">
        <v>21.167000000000002</v>
      </c>
      <c r="V19" s="11">
        <v>5.7209999999999992</v>
      </c>
      <c r="W19" s="11">
        <v>4.4720000000000004</v>
      </c>
      <c r="X19" s="11">
        <v>-5.702</v>
      </c>
      <c r="Y19" s="11">
        <v>-4.1980000000000004</v>
      </c>
      <c r="Z19" s="11">
        <v>11.148999999999999</v>
      </c>
      <c r="AA19" s="11">
        <v>-10.132</v>
      </c>
      <c r="AB19" s="11">
        <v>4.4130000000000003</v>
      </c>
      <c r="AC19" s="11">
        <v>1.5609999999999999</v>
      </c>
      <c r="AD19" s="11">
        <v>-10.295</v>
      </c>
      <c r="AE19" s="11">
        <v>-5.8109999999999999</v>
      </c>
      <c r="AF19" s="11">
        <v>5.9119999999999999</v>
      </c>
      <c r="AG19" s="11">
        <v>1.081</v>
      </c>
      <c r="AH19" s="11">
        <v>-1.6819999999999999</v>
      </c>
      <c r="AI19" s="11">
        <v>-0.14199999999999999</v>
      </c>
      <c r="AJ19" s="11">
        <v>6.6550000000000002</v>
      </c>
      <c r="AK19" s="11">
        <v>-37.28725</v>
      </c>
      <c r="AL19" s="11">
        <v>-16.251000000000001</v>
      </c>
      <c r="AM19" s="11">
        <v>9.7056400000000007</v>
      </c>
      <c r="AN19" s="11">
        <v>-4.6950000000000003</v>
      </c>
      <c r="AO19" s="11">
        <v>-26.046890000000001</v>
      </c>
      <c r="AP19" s="11">
        <v>-6.3750000000000001E-2</v>
      </c>
      <c r="AQ19" s="11">
        <v>-0.02</v>
      </c>
      <c r="AR19" s="11">
        <v>-1.7999999999999999E-2</v>
      </c>
      <c r="AS19" s="11">
        <v>-1.175E-2</v>
      </c>
      <c r="AT19" s="11">
        <v>-1.4E-2</v>
      </c>
      <c r="AU19" s="11">
        <v>-4.1999999999999996E-2</v>
      </c>
      <c r="AV19" s="11">
        <v>-8.0000000000000002E-3</v>
      </c>
      <c r="AW19" s="11">
        <v>-7.0000000000000001E-3</v>
      </c>
      <c r="AX19" s="11">
        <v>-1.2999999999999999E-2</v>
      </c>
      <c r="AY19" s="11">
        <v>-1.4E-2</v>
      </c>
      <c r="AZ19" s="11">
        <v>-9.7800000000000005E-3</v>
      </c>
      <c r="BA19" s="11">
        <v>4.2199999999999998E-3</v>
      </c>
      <c r="BB19" s="11">
        <v>-1.4E-2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2.7E-4</v>
      </c>
      <c r="BK19" s="11">
        <v>-1.6000000000000001E-4</v>
      </c>
      <c r="BL19" s="11">
        <v>1.0000000000000001E-5</v>
      </c>
      <c r="BM19" s="11">
        <v>2.4000000000000001E-4</v>
      </c>
      <c r="BN19" s="11">
        <v>1.8000000000000001E-4</v>
      </c>
      <c r="BP19" s="63"/>
      <c r="BQ19" s="63"/>
      <c r="BR19" s="63"/>
      <c r="BS19" s="63"/>
    </row>
    <row r="20" spans="1:71" s="40" customFormat="1" x14ac:dyDescent="0.2">
      <c r="A20" s="9" t="s">
        <v>168</v>
      </c>
      <c r="B20" s="11">
        <v>1.7029999999999994</v>
      </c>
      <c r="C20" s="11">
        <v>-0.81299999999999994</v>
      </c>
      <c r="D20" s="11">
        <v>9.3420000000000005</v>
      </c>
      <c r="E20" s="11">
        <v>1.3620000000000001</v>
      </c>
      <c r="F20" s="11">
        <v>-8.1880000000000006</v>
      </c>
      <c r="G20" s="11">
        <v>-128.76255</v>
      </c>
      <c r="H20" s="11">
        <v>-5.3999999999999999E-2</v>
      </c>
      <c r="I20" s="11">
        <v>1.6879999999999999</v>
      </c>
      <c r="J20" s="11">
        <v>2.5738500000000002</v>
      </c>
      <c r="K20" s="11">
        <v>-132.97040000000001</v>
      </c>
      <c r="L20" s="11">
        <v>-4.7082299999999995</v>
      </c>
      <c r="M20" s="11">
        <v>-4.4112299999999998</v>
      </c>
      <c r="N20" s="11">
        <v>-1.2999999999999999E-2</v>
      </c>
      <c r="O20" s="11">
        <v>-0.28399999999999997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-0.3</v>
      </c>
      <c r="AV20" s="11">
        <v>0</v>
      </c>
      <c r="AW20" s="11">
        <v>0</v>
      </c>
      <c r="AX20" s="11">
        <v>-0.3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P20" s="63"/>
      <c r="BQ20" s="63"/>
      <c r="BR20" s="63"/>
      <c r="BS20" s="63"/>
    </row>
    <row r="21" spans="1:71" s="40" customFormat="1" x14ac:dyDescent="0.2">
      <c r="A21" s="9" t="s">
        <v>4</v>
      </c>
      <c r="B21" s="11">
        <v>-18.352</v>
      </c>
      <c r="C21" s="11">
        <v>-0.35199999999999998</v>
      </c>
      <c r="D21" s="11">
        <v>-18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-6.4000000000000001E-2</v>
      </c>
      <c r="R21" s="11">
        <v>0</v>
      </c>
      <c r="S21" s="11">
        <v>0</v>
      </c>
      <c r="T21" s="11">
        <v>0</v>
      </c>
      <c r="U21" s="11">
        <v>-6.4000000000000001E-2</v>
      </c>
      <c r="V21" s="11">
        <v>0.74</v>
      </c>
      <c r="W21" s="11">
        <v>0.318</v>
      </c>
      <c r="X21" s="11">
        <v>0.432</v>
      </c>
      <c r="Y21" s="11">
        <v>0.156</v>
      </c>
      <c r="Z21" s="11">
        <v>-0.16600000000000001</v>
      </c>
      <c r="AA21" s="11">
        <v>0.89815</v>
      </c>
      <c r="AB21" s="11">
        <v>-0.432</v>
      </c>
      <c r="AC21" s="11">
        <v>0.45900000000000002</v>
      </c>
      <c r="AD21" s="11">
        <v>0.63300000000000001</v>
      </c>
      <c r="AE21" s="11">
        <v>0.23815</v>
      </c>
      <c r="AF21" s="11">
        <v>2.9129899999999997</v>
      </c>
      <c r="AG21" s="11">
        <v>-7.6569999999999999E-2</v>
      </c>
      <c r="AH21" s="11">
        <v>3.1593499999999999</v>
      </c>
      <c r="AI21" s="11">
        <v>-3.5209999999999998E-2</v>
      </c>
      <c r="AJ21" s="11">
        <v>-0.13458000000000001</v>
      </c>
      <c r="AK21" s="11">
        <v>0.50543000000000005</v>
      </c>
      <c r="AL21" s="11">
        <v>1.2529999999999999</v>
      </c>
      <c r="AM21" s="11">
        <v>-1.3501099999999999</v>
      </c>
      <c r="AN21" s="11">
        <v>0.88207000000000002</v>
      </c>
      <c r="AO21" s="11">
        <v>-0.27953</v>
      </c>
      <c r="AP21" s="11">
        <v>-8.2000000000000003E-2</v>
      </c>
      <c r="AQ21" s="11">
        <v>-0.10303</v>
      </c>
      <c r="AR21" s="11">
        <v>3.9030000000000002E-2</v>
      </c>
      <c r="AS21" s="11">
        <v>7.9850000000000004E-2</v>
      </c>
      <c r="AT21" s="11">
        <v>-9.7850000000000006E-2</v>
      </c>
      <c r="AU21" s="11">
        <v>1.0710500000000001</v>
      </c>
      <c r="AV21" s="11">
        <v>0.43739</v>
      </c>
      <c r="AW21" s="11">
        <v>0.21462999999999999</v>
      </c>
      <c r="AX21" s="11">
        <v>0.23103000000000001</v>
      </c>
      <c r="AY21" s="11">
        <v>0.188</v>
      </c>
      <c r="AZ21" s="11">
        <v>4.8260399999999999</v>
      </c>
      <c r="BA21" s="11">
        <v>3.60101</v>
      </c>
      <c r="BB21" s="11">
        <v>0.26749000000000001</v>
      </c>
      <c r="BC21" s="11">
        <v>8.2809999999999995E-2</v>
      </c>
      <c r="BD21" s="11">
        <v>0.87473000000000001</v>
      </c>
      <c r="BE21" s="11">
        <v>0.30246000000000017</v>
      </c>
      <c r="BF21" s="11">
        <v>-2.8059599999999998</v>
      </c>
      <c r="BG21" s="11">
        <v>4.3551299999999999</v>
      </c>
      <c r="BH21" s="11">
        <v>-1.02345</v>
      </c>
      <c r="BI21" s="11">
        <v>-0.22325999999999999</v>
      </c>
      <c r="BJ21" s="11">
        <v>-0.76858999999999988</v>
      </c>
      <c r="BK21" s="11">
        <v>-9.9019999999999997E-2</v>
      </c>
      <c r="BL21" s="11">
        <v>-0.80884999999999996</v>
      </c>
      <c r="BM21" s="11">
        <v>5.8569999999999997E-2</v>
      </c>
      <c r="BN21" s="11">
        <v>8.0710000000000004E-2</v>
      </c>
      <c r="BP21" s="63"/>
      <c r="BQ21" s="63"/>
      <c r="BR21" s="63"/>
      <c r="BS21" s="63"/>
    </row>
    <row r="22" spans="1:71" s="40" customFormat="1" x14ac:dyDescent="0.2">
      <c r="A22" s="9" t="s">
        <v>5</v>
      </c>
      <c r="B22" s="11">
        <v>15.248249999999999</v>
      </c>
      <c r="C22" s="11">
        <v>9.3381000000000007</v>
      </c>
      <c r="D22" s="11">
        <v>-1.4872300000000001</v>
      </c>
      <c r="E22" s="11">
        <v>9.7144499999999994</v>
      </c>
      <c r="F22" s="11">
        <v>-2.3170700000000002</v>
      </c>
      <c r="G22" s="11">
        <v>3.8471100000000016</v>
      </c>
      <c r="H22" s="11">
        <v>-0.80384999999999995</v>
      </c>
      <c r="I22" s="11">
        <v>8.5311000000000003</v>
      </c>
      <c r="J22" s="11">
        <v>-11.535769999999999</v>
      </c>
      <c r="K22" s="11">
        <v>7.6556300000000004</v>
      </c>
      <c r="L22" s="11">
        <v>-8.3337799999999991</v>
      </c>
      <c r="M22" s="11">
        <v>-2.6688299999999998</v>
      </c>
      <c r="N22" s="11">
        <v>1.7491000000000001</v>
      </c>
      <c r="O22" s="11">
        <v>-3.5175000000000001</v>
      </c>
      <c r="P22" s="11">
        <v>-3.89655</v>
      </c>
      <c r="Q22" s="11">
        <v>7.1431099999999992</v>
      </c>
      <c r="R22" s="11">
        <v>4.6673999999999998</v>
      </c>
      <c r="S22" s="11">
        <v>2.8036599999999998</v>
      </c>
      <c r="T22" s="11">
        <v>-1.97116</v>
      </c>
      <c r="U22" s="11">
        <v>1.6432100000000001</v>
      </c>
      <c r="V22" s="11">
        <v>0.44001000000000001</v>
      </c>
      <c r="W22" s="11">
        <v>-1.74214</v>
      </c>
      <c r="X22" s="11">
        <v>-0.83623999999999998</v>
      </c>
      <c r="Y22" s="11">
        <v>0.29780000000000001</v>
      </c>
      <c r="Z22" s="11">
        <v>2.7205900000000001</v>
      </c>
      <c r="AA22" s="11">
        <v>-2.3958399999999997</v>
      </c>
      <c r="AB22" s="11">
        <v>4.7857700000000003</v>
      </c>
      <c r="AC22" s="11">
        <v>-2.9009800000000001</v>
      </c>
      <c r="AD22" s="11">
        <v>-2.5571299999999999</v>
      </c>
      <c r="AE22" s="11">
        <v>-1.7235</v>
      </c>
      <c r="AF22" s="11">
        <v>31.494289999999999</v>
      </c>
      <c r="AG22" s="11">
        <v>4.3457400000000002</v>
      </c>
      <c r="AH22" s="11">
        <v>13.79257</v>
      </c>
      <c r="AI22" s="11">
        <v>4.4041499999999996</v>
      </c>
      <c r="AJ22" s="11">
        <v>8.9518299999999993</v>
      </c>
      <c r="AK22" s="11">
        <v>-18.486149999999999</v>
      </c>
      <c r="AL22" s="11">
        <v>-1.7508600000000001</v>
      </c>
      <c r="AM22" s="11">
        <v>-12.466810000000001</v>
      </c>
      <c r="AN22" s="11">
        <v>5.6733599999999997</v>
      </c>
      <c r="AO22" s="11">
        <v>-9.9418399999999991</v>
      </c>
      <c r="AP22" s="11">
        <v>-14.953749999999999</v>
      </c>
      <c r="AQ22" s="11">
        <v>-4.7475100000000001</v>
      </c>
      <c r="AR22" s="11">
        <v>-2.8045399999999998</v>
      </c>
      <c r="AS22" s="11">
        <v>-4.5141</v>
      </c>
      <c r="AT22" s="11">
        <v>-2.8875999999999999</v>
      </c>
      <c r="AU22" s="11">
        <v>75.189089999999993</v>
      </c>
      <c r="AV22" s="11">
        <v>-0.20582</v>
      </c>
      <c r="AW22" s="11">
        <v>10.764720000000001</v>
      </c>
      <c r="AX22" s="11">
        <v>33.52787</v>
      </c>
      <c r="AY22" s="11">
        <v>31.102319999999999</v>
      </c>
      <c r="AZ22" s="11">
        <v>-7.5768399999999989</v>
      </c>
      <c r="BA22" s="11">
        <v>2.6079500000000002</v>
      </c>
      <c r="BB22" s="11">
        <v>-15.745469999999999</v>
      </c>
      <c r="BC22" s="11">
        <v>6.3798300000000001</v>
      </c>
      <c r="BD22" s="11">
        <v>-0.81915000000000004</v>
      </c>
      <c r="BE22" s="11">
        <v>-65.499319999999997</v>
      </c>
      <c r="BF22" s="11">
        <v>-4.3115399999999999</v>
      </c>
      <c r="BG22" s="11">
        <v>2.6869200000000002</v>
      </c>
      <c r="BH22" s="11">
        <v>-41.852159999999998</v>
      </c>
      <c r="BI22" s="11">
        <v>-22.022539999999999</v>
      </c>
      <c r="BJ22" s="11">
        <v>12.732290000000001</v>
      </c>
      <c r="BK22" s="11">
        <v>15.465350000000001</v>
      </c>
      <c r="BL22" s="11">
        <v>-1.5270300000000001</v>
      </c>
      <c r="BM22" s="11">
        <v>-1.1203799999999999</v>
      </c>
      <c r="BN22" s="11">
        <v>-8.5650000000000004E-2</v>
      </c>
      <c r="BP22" s="63"/>
      <c r="BQ22" s="63"/>
      <c r="BR22" s="63"/>
      <c r="BS22" s="63"/>
    </row>
    <row r="23" spans="1:71" s="40" customFormat="1" x14ac:dyDescent="0.2">
      <c r="A23" s="9" t="s">
        <v>6</v>
      </c>
      <c r="B23" s="11">
        <v>0.69620000000000004</v>
      </c>
      <c r="C23" s="11">
        <v>0.23100000000000001</v>
      </c>
      <c r="D23" s="11">
        <v>0.55020000000000002</v>
      </c>
      <c r="E23" s="11">
        <v>-5.0000000000000001E-3</v>
      </c>
      <c r="F23" s="11">
        <v>-0.08</v>
      </c>
      <c r="G23" s="11">
        <v>-1.15E-2</v>
      </c>
      <c r="H23" s="11">
        <v>0</v>
      </c>
      <c r="I23" s="11">
        <v>0</v>
      </c>
      <c r="J23" s="11">
        <v>-1.15E-2</v>
      </c>
      <c r="K23" s="11">
        <v>0</v>
      </c>
      <c r="L23" s="11">
        <v>-3.9089999999999998</v>
      </c>
      <c r="M23" s="11">
        <v>0</v>
      </c>
      <c r="N23" s="11">
        <v>0</v>
      </c>
      <c r="O23" s="11">
        <v>-3.9089999999999998</v>
      </c>
      <c r="P23" s="11">
        <v>0</v>
      </c>
      <c r="Q23" s="11">
        <v>-1.8593700000000002</v>
      </c>
      <c r="R23" s="11">
        <v>-3.4180000000000001</v>
      </c>
      <c r="S23" s="11">
        <v>0</v>
      </c>
      <c r="T23" s="11">
        <v>1E-3</v>
      </c>
      <c r="U23" s="11">
        <v>1.5576300000000001</v>
      </c>
      <c r="V23" s="11">
        <v>-3.5266200000000008</v>
      </c>
      <c r="W23" s="11">
        <v>1.8129999999999999</v>
      </c>
      <c r="X23" s="11">
        <v>-4.2315500000000004</v>
      </c>
      <c r="Y23" s="11">
        <v>-1.2680400000000001</v>
      </c>
      <c r="Z23" s="11">
        <v>0.15997</v>
      </c>
      <c r="AA23" s="11">
        <v>-1.82724</v>
      </c>
      <c r="AB23" s="11">
        <v>0.98699999999999999</v>
      </c>
      <c r="AC23" s="11">
        <v>-0.82623000000000002</v>
      </c>
      <c r="AD23" s="11">
        <v>-1.6910099999999999</v>
      </c>
      <c r="AE23" s="11">
        <v>-0.29699999999999999</v>
      </c>
      <c r="AF23" s="11">
        <v>-1.1096300000000001</v>
      </c>
      <c r="AG23" s="11">
        <v>-6.9999999999999994E-5</v>
      </c>
      <c r="AH23" s="11">
        <v>-1.5875600000000001</v>
      </c>
      <c r="AI23" s="11">
        <v>-5.8299999999999998E-2</v>
      </c>
      <c r="AJ23" s="11">
        <v>0.5363</v>
      </c>
      <c r="AK23" s="11">
        <v>3.3841000000000001</v>
      </c>
      <c r="AL23" s="11">
        <v>0.45900000000000002</v>
      </c>
      <c r="AM23" s="11">
        <v>-0.51459999999999995</v>
      </c>
      <c r="AN23" s="11">
        <v>1.6119000000000001</v>
      </c>
      <c r="AO23" s="11">
        <v>1.8278000000000001</v>
      </c>
      <c r="AP23" s="11">
        <v>-1.1800000000000002</v>
      </c>
      <c r="AQ23" s="11">
        <v>-1.47</v>
      </c>
      <c r="AR23" s="11">
        <v>0.33500000000000002</v>
      </c>
      <c r="AS23" s="11">
        <v>-5.3999999999999999E-2</v>
      </c>
      <c r="AT23" s="11">
        <v>8.9999999999999993E-3</v>
      </c>
      <c r="AU23" s="11">
        <v>0.46600000000000003</v>
      </c>
      <c r="AV23" s="11">
        <v>8.9999999999999993E-3</v>
      </c>
      <c r="AW23" s="11">
        <v>8.9999999999999993E-3</v>
      </c>
      <c r="AX23" s="11">
        <v>0.26500000000000001</v>
      </c>
      <c r="AY23" s="11">
        <v>0.183</v>
      </c>
      <c r="AZ23" s="11">
        <v>5.1000000000000045E-2</v>
      </c>
      <c r="BA23" s="11">
        <v>-8.0000000000000002E-3</v>
      </c>
      <c r="BB23" s="11">
        <v>-0.72099999999999997</v>
      </c>
      <c r="BC23" s="11">
        <v>0.39500000000000002</v>
      </c>
      <c r="BD23" s="11">
        <v>0.38500000000000001</v>
      </c>
      <c r="BE23" s="11">
        <v>1.444E-2</v>
      </c>
      <c r="BF23" s="11">
        <v>0</v>
      </c>
      <c r="BG23" s="11">
        <v>0</v>
      </c>
      <c r="BH23" s="11">
        <v>0</v>
      </c>
      <c r="BI23" s="11">
        <v>1.444E-2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P23" s="63"/>
      <c r="BQ23" s="63"/>
      <c r="BR23" s="63"/>
      <c r="BS23" s="63"/>
    </row>
    <row r="24" spans="1:71" s="40" customFormat="1" x14ac:dyDescent="0.2">
      <c r="A24" s="9" t="s">
        <v>7</v>
      </c>
      <c r="B24" s="11">
        <v>183.60650659999999</v>
      </c>
      <c r="C24" s="11">
        <v>96.942660000000004</v>
      </c>
      <c r="D24" s="11">
        <v>120.41768999999999</v>
      </c>
      <c r="E24" s="11">
        <v>-32.855980000000002</v>
      </c>
      <c r="F24" s="11">
        <v>-0.89786339999999998</v>
      </c>
      <c r="G24" s="11">
        <v>11.275819999999982</v>
      </c>
      <c r="H24" s="11">
        <v>115.49918</v>
      </c>
      <c r="I24" s="11">
        <v>49.144849999999998</v>
      </c>
      <c r="J24" s="11">
        <v>-23.91065</v>
      </c>
      <c r="K24" s="11">
        <v>-129.45756</v>
      </c>
      <c r="L24" s="11">
        <v>6.7299399999999974</v>
      </c>
      <c r="M24" s="11">
        <v>26.635390000000001</v>
      </c>
      <c r="N24" s="11">
        <v>5.42258</v>
      </c>
      <c r="O24" s="11">
        <v>-22.5947</v>
      </c>
      <c r="P24" s="11">
        <v>-2.73333</v>
      </c>
      <c r="Q24" s="11">
        <v>23.328141178797409</v>
      </c>
      <c r="R24" s="11">
        <v>-8.5045400000000004</v>
      </c>
      <c r="S24" s="11">
        <v>55.030329999999999</v>
      </c>
      <c r="T24" s="11">
        <v>30.242920000000002</v>
      </c>
      <c r="U24" s="11">
        <v>-53.440568821202589</v>
      </c>
      <c r="V24" s="11">
        <v>97.676009999999991</v>
      </c>
      <c r="W24" s="11">
        <v>33.030920000000002</v>
      </c>
      <c r="X24" s="11">
        <v>34.946510000000004</v>
      </c>
      <c r="Y24" s="11">
        <v>-20.848600000000001</v>
      </c>
      <c r="Z24" s="11">
        <v>50.547179999999997</v>
      </c>
      <c r="AA24" s="11">
        <v>66.321780000000004</v>
      </c>
      <c r="AB24" s="11">
        <v>45.054400000000001</v>
      </c>
      <c r="AC24" s="11">
        <v>16.46828</v>
      </c>
      <c r="AD24" s="11">
        <v>-7.1968100000000002</v>
      </c>
      <c r="AE24" s="11">
        <v>11.99591</v>
      </c>
      <c r="AF24" s="11">
        <v>88.447050000000019</v>
      </c>
      <c r="AG24" s="11">
        <v>78.059790000000007</v>
      </c>
      <c r="AH24" s="11">
        <v>69.910979999999995</v>
      </c>
      <c r="AI24" s="11">
        <v>-13.651680000000001</v>
      </c>
      <c r="AJ24" s="11">
        <v>-45.872039999999998</v>
      </c>
      <c r="AK24" s="11">
        <v>242.04237000000003</v>
      </c>
      <c r="AL24" s="11">
        <v>43.180430000000001</v>
      </c>
      <c r="AM24" s="11">
        <v>89.086539999999999</v>
      </c>
      <c r="AN24" s="11">
        <v>28.154330000000002</v>
      </c>
      <c r="AO24" s="11">
        <v>81.621070000000003</v>
      </c>
      <c r="AP24" s="11">
        <v>120.91553999999999</v>
      </c>
      <c r="AQ24" s="11">
        <v>-20.87594</v>
      </c>
      <c r="AR24" s="11">
        <v>6.4345499999999998</v>
      </c>
      <c r="AS24" s="11">
        <v>95.979029999999995</v>
      </c>
      <c r="AT24" s="11">
        <v>39.377899999999997</v>
      </c>
      <c r="AU24" s="11">
        <v>-111.33991</v>
      </c>
      <c r="AV24" s="11">
        <v>26.63908</v>
      </c>
      <c r="AW24" s="11">
        <v>168.4573</v>
      </c>
      <c r="AX24" s="11">
        <v>-136.12841</v>
      </c>
      <c r="AY24" s="11">
        <v>-170.30788000000001</v>
      </c>
      <c r="AZ24" s="11">
        <v>-26.026560000000003</v>
      </c>
      <c r="BA24" s="11">
        <v>31.975169999999999</v>
      </c>
      <c r="BB24" s="11">
        <v>67.287880000000001</v>
      </c>
      <c r="BC24" s="11">
        <v>-4.4553700000000003</v>
      </c>
      <c r="BD24" s="11">
        <v>-120.83423999999999</v>
      </c>
      <c r="BE24" s="11">
        <v>24.945749999999904</v>
      </c>
      <c r="BF24" s="11">
        <v>84.875870000000006</v>
      </c>
      <c r="BG24" s="11">
        <v>56.688459999999999</v>
      </c>
      <c r="BH24" s="11">
        <v>0.22545000000000001</v>
      </c>
      <c r="BI24" s="11">
        <v>-116.8440300000001</v>
      </c>
      <c r="BJ24" s="11">
        <v>31.251390000000001</v>
      </c>
      <c r="BK24" s="11">
        <v>28.66412</v>
      </c>
      <c r="BL24" s="11">
        <v>-22.338460000000001</v>
      </c>
      <c r="BM24" s="11">
        <v>90.356009999999998</v>
      </c>
      <c r="BN24" s="11">
        <v>-65.430279999999996</v>
      </c>
      <c r="BP24" s="63"/>
      <c r="BQ24" s="63"/>
      <c r="BR24" s="63"/>
      <c r="BS24" s="63"/>
    </row>
    <row r="25" spans="1:71" s="40" customFormat="1" x14ac:dyDescent="0.2">
      <c r="A25" s="9" t="s">
        <v>125</v>
      </c>
      <c r="B25" s="11">
        <v>53.3033</v>
      </c>
      <c r="C25" s="11">
        <v>6.7610000000000001</v>
      </c>
      <c r="D25" s="11">
        <v>5.9779999999999998</v>
      </c>
      <c r="E25" s="11">
        <v>21.902100000000001</v>
      </c>
      <c r="F25" s="11">
        <v>18.662199999999999</v>
      </c>
      <c r="G25" s="11">
        <v>33.101640000000003</v>
      </c>
      <c r="H25" s="11">
        <v>-5.4230799999999997</v>
      </c>
      <c r="I25" s="11">
        <v>3.8406699999999998</v>
      </c>
      <c r="J25" s="11">
        <v>5.8847800000000001</v>
      </c>
      <c r="K25" s="11">
        <v>28.79927</v>
      </c>
      <c r="L25" s="11">
        <v>-67.072800000000001</v>
      </c>
      <c r="M25" s="11">
        <v>-23.732430000000001</v>
      </c>
      <c r="N25" s="11">
        <v>-1.85595</v>
      </c>
      <c r="O25" s="11">
        <v>-42.470910000000003</v>
      </c>
      <c r="P25" s="11">
        <v>0.98648999999999998</v>
      </c>
      <c r="Q25" s="11">
        <v>3510.1386499999999</v>
      </c>
      <c r="R25" s="11">
        <v>7.4571199999999997</v>
      </c>
      <c r="S25" s="11">
        <v>18.427340000000001</v>
      </c>
      <c r="T25" s="11">
        <v>3976.4982599999998</v>
      </c>
      <c r="U25" s="11">
        <v>-492.24407000000002</v>
      </c>
      <c r="V25" s="11">
        <v>429.69499999999999</v>
      </c>
      <c r="W25" s="11">
        <v>-77.005030000000005</v>
      </c>
      <c r="X25" s="11">
        <v>66.112939999999995</v>
      </c>
      <c r="Y25" s="11">
        <v>-67.014690000000002</v>
      </c>
      <c r="Z25" s="11">
        <v>507.60178000000002</v>
      </c>
      <c r="AA25" s="11">
        <v>2.1929200000000009</v>
      </c>
      <c r="AB25" s="11">
        <v>-73.269450000000006</v>
      </c>
      <c r="AC25" s="11">
        <v>72.749920000000003</v>
      </c>
      <c r="AD25" s="11">
        <v>-67.967699999999994</v>
      </c>
      <c r="AE25" s="11">
        <v>70.680149999999998</v>
      </c>
      <c r="AF25" s="11">
        <v>2709.2054500000004</v>
      </c>
      <c r="AG25" s="11">
        <v>635.42493999999999</v>
      </c>
      <c r="AH25" s="11">
        <v>743.47387000000003</v>
      </c>
      <c r="AI25" s="11">
        <v>651.44000000000005</v>
      </c>
      <c r="AJ25" s="11">
        <v>678.86663999999996</v>
      </c>
      <c r="AK25" s="11">
        <v>2978.0918299999998</v>
      </c>
      <c r="AL25" s="11">
        <v>719.56219999999996</v>
      </c>
      <c r="AM25" s="11">
        <v>1470.41867</v>
      </c>
      <c r="AN25" s="11">
        <v>684.92407000000003</v>
      </c>
      <c r="AO25" s="11">
        <v>103.18689000000001</v>
      </c>
      <c r="AP25" s="11">
        <v>-664.92262000000005</v>
      </c>
      <c r="AQ25" s="11">
        <v>-130.01506000000001</v>
      </c>
      <c r="AR25" s="11">
        <v>127.45211999999999</v>
      </c>
      <c r="AS25" s="11">
        <v>-777.41785000000004</v>
      </c>
      <c r="AT25" s="11">
        <v>115.05817</v>
      </c>
      <c r="AU25" s="11">
        <v>-4.0049900000000065</v>
      </c>
      <c r="AV25" s="11">
        <v>-110.45565999999999</v>
      </c>
      <c r="AW25" s="11">
        <v>112.24609</v>
      </c>
      <c r="AX25" s="11">
        <v>-107.17094</v>
      </c>
      <c r="AY25" s="11">
        <v>101.37551999999999</v>
      </c>
      <c r="AZ25" s="11">
        <v>7.5834700000000055</v>
      </c>
      <c r="BA25" s="11">
        <v>-103.37051</v>
      </c>
      <c r="BB25" s="11">
        <v>95.137320000000003</v>
      </c>
      <c r="BC25" s="11">
        <v>-98.467320000000001</v>
      </c>
      <c r="BD25" s="11">
        <v>114.28398</v>
      </c>
      <c r="BE25" s="11">
        <v>-22.943829999999991</v>
      </c>
      <c r="BF25" s="11">
        <v>-95.526929999999993</v>
      </c>
      <c r="BG25" s="11">
        <v>89.599639999999994</v>
      </c>
      <c r="BH25" s="11">
        <v>-102.71476</v>
      </c>
      <c r="BI25" s="11">
        <v>85.698220000000006</v>
      </c>
      <c r="BJ25" s="11">
        <v>-2019.53215</v>
      </c>
      <c r="BK25" s="11">
        <v>-87.690119999999993</v>
      </c>
      <c r="BL25" s="11">
        <v>88.875360000000001</v>
      </c>
      <c r="BM25" s="11">
        <v>-2116.1723299999999</v>
      </c>
      <c r="BN25" s="11">
        <v>95.454939999999993</v>
      </c>
      <c r="BP25" s="63"/>
      <c r="BQ25" s="63"/>
      <c r="BR25" s="63"/>
      <c r="BS25" s="63"/>
    </row>
    <row r="26" spans="1:71" s="40" customFormat="1" x14ac:dyDescent="0.2">
      <c r="A26" s="9" t="s">
        <v>139</v>
      </c>
      <c r="B26" s="11">
        <v>519.46887000000004</v>
      </c>
      <c r="C26" s="11">
        <v>467.17595999999998</v>
      </c>
      <c r="D26" s="11">
        <v>19.186340000000001</v>
      </c>
      <c r="E26" s="11">
        <v>19.656590000000001</v>
      </c>
      <c r="F26" s="11">
        <v>13.44998</v>
      </c>
      <c r="G26" s="11">
        <v>238.53306999999998</v>
      </c>
      <c r="H26" s="11">
        <v>-25.638480000000001</v>
      </c>
      <c r="I26" s="11">
        <v>176.88893999999999</v>
      </c>
      <c r="J26" s="11">
        <v>40.761369999999999</v>
      </c>
      <c r="K26" s="11">
        <v>46.521239999999999</v>
      </c>
      <c r="L26" s="11">
        <v>-408.26054999999997</v>
      </c>
      <c r="M26" s="11">
        <v>-7.3954000000000004</v>
      </c>
      <c r="N26" s="11">
        <v>-173.13199</v>
      </c>
      <c r="O26" s="11">
        <v>-66.058409999999995</v>
      </c>
      <c r="P26" s="11">
        <v>-161.67474999999999</v>
      </c>
      <c r="Q26" s="11">
        <v>48.818439999999995</v>
      </c>
      <c r="R26" s="11">
        <v>-2.57531</v>
      </c>
      <c r="S26" s="11">
        <v>15.93445</v>
      </c>
      <c r="T26" s="11">
        <v>15.97321</v>
      </c>
      <c r="U26" s="11">
        <v>19.486090000000001</v>
      </c>
      <c r="V26" s="11">
        <v>126.21473</v>
      </c>
      <c r="W26" s="11">
        <v>4.5806399999999998</v>
      </c>
      <c r="X26" s="11">
        <v>13.027979999999999</v>
      </c>
      <c r="Y26" s="11">
        <v>8.7130700000000001</v>
      </c>
      <c r="Z26" s="11">
        <v>99.893039999999999</v>
      </c>
      <c r="AA26" s="11">
        <v>96.175319999999985</v>
      </c>
      <c r="AB26" s="11">
        <v>143.67394999999999</v>
      </c>
      <c r="AC26" s="11">
        <v>-14.50736</v>
      </c>
      <c r="AD26" s="11">
        <v>-30.98856</v>
      </c>
      <c r="AE26" s="11">
        <v>-2.00271</v>
      </c>
      <c r="AF26" s="11">
        <v>55.672089999999997</v>
      </c>
      <c r="AG26" s="11">
        <v>-39.805729999999997</v>
      </c>
      <c r="AH26" s="11">
        <v>-87.912509999999997</v>
      </c>
      <c r="AI26" s="11">
        <v>25.634450000000001</v>
      </c>
      <c r="AJ26" s="11">
        <v>157.75587999999999</v>
      </c>
      <c r="AK26" s="11">
        <v>121.86421</v>
      </c>
      <c r="AL26" s="11">
        <v>38.28819</v>
      </c>
      <c r="AM26" s="11">
        <v>7.8159200000000002</v>
      </c>
      <c r="AN26" s="11">
        <v>44.237929999999999</v>
      </c>
      <c r="AO26" s="11">
        <v>31.522169999999999</v>
      </c>
      <c r="AP26" s="11">
        <v>55.528159999999986</v>
      </c>
      <c r="AQ26" s="11">
        <v>-144.80036000000001</v>
      </c>
      <c r="AR26" s="11">
        <v>34.081220000000002</v>
      </c>
      <c r="AS26" s="11">
        <v>-15.75108</v>
      </c>
      <c r="AT26" s="11">
        <v>181.99838</v>
      </c>
      <c r="AU26" s="11">
        <v>170.845472</v>
      </c>
      <c r="AV26" s="11">
        <v>80.77543</v>
      </c>
      <c r="AW26" s="11">
        <v>23.566241999999999</v>
      </c>
      <c r="AX26" s="11">
        <v>47.935940000000002</v>
      </c>
      <c r="AY26" s="11">
        <v>18.56786</v>
      </c>
      <c r="AZ26" s="11">
        <v>566.80732</v>
      </c>
      <c r="BA26" s="11">
        <v>190.13198</v>
      </c>
      <c r="BB26" s="11">
        <v>-9.0914199999999994</v>
      </c>
      <c r="BC26" s="11">
        <v>65.601290000000006</v>
      </c>
      <c r="BD26" s="11">
        <v>320.16547000000003</v>
      </c>
      <c r="BE26" s="11">
        <v>630.7736900000001</v>
      </c>
      <c r="BF26" s="11">
        <v>-154.28154000000001</v>
      </c>
      <c r="BG26" s="11">
        <v>286.11943000000002</v>
      </c>
      <c r="BH26" s="11">
        <v>697.50340000000006</v>
      </c>
      <c r="BI26" s="11">
        <v>-198.5676</v>
      </c>
      <c r="BJ26" s="11">
        <v>677.1121279776529</v>
      </c>
      <c r="BK26" s="11">
        <v>647.88638000000003</v>
      </c>
      <c r="BL26" s="11">
        <v>-349.86568999999997</v>
      </c>
      <c r="BM26" s="11">
        <v>312.40094552077312</v>
      </c>
      <c r="BN26" s="11">
        <v>66.690492456879724</v>
      </c>
      <c r="BP26" s="63"/>
      <c r="BQ26" s="63"/>
      <c r="BR26" s="63"/>
      <c r="BS26" s="63"/>
    </row>
    <row r="27" spans="1:71" s="40" customFormat="1" x14ac:dyDescent="0.2">
      <c r="A27" s="9" t="s">
        <v>8</v>
      </c>
      <c r="B27" s="11">
        <v>1.3633000000000002</v>
      </c>
      <c r="C27" s="11">
        <v>-0.1595</v>
      </c>
      <c r="D27" s="11">
        <v>0.64800000000000002</v>
      </c>
      <c r="E27" s="11">
        <v>-0.2009</v>
      </c>
      <c r="F27" s="11">
        <v>1.0757000000000001</v>
      </c>
      <c r="G27" s="11">
        <v>0.80300000000000016</v>
      </c>
      <c r="H27" s="11">
        <v>-1.1294999999999999</v>
      </c>
      <c r="I27" s="11">
        <v>4.1500000000000002E-2</v>
      </c>
      <c r="J27" s="11">
        <v>0.56499999999999995</v>
      </c>
      <c r="K27" s="11">
        <v>1.3260000000000001</v>
      </c>
      <c r="L27" s="11">
        <v>0.8077700000000001</v>
      </c>
      <c r="M27" s="11">
        <v>1.4004000000000001</v>
      </c>
      <c r="N27" s="11">
        <v>1.0999000000000001</v>
      </c>
      <c r="O27" s="11">
        <v>-0.68201999999999996</v>
      </c>
      <c r="P27" s="11">
        <v>-1.01051</v>
      </c>
      <c r="Q27" s="11">
        <v>-0.31600000000000028</v>
      </c>
      <c r="R27" s="11">
        <v>-2.7848700000000002</v>
      </c>
      <c r="S27" s="11">
        <v>0.29487000000000002</v>
      </c>
      <c r="T27" s="11">
        <v>1.454</v>
      </c>
      <c r="U27" s="11">
        <v>0.72</v>
      </c>
      <c r="V27" s="11">
        <v>1.5212699999999999</v>
      </c>
      <c r="W27" s="11">
        <v>-0.2515</v>
      </c>
      <c r="X27" s="11">
        <v>0.65078000000000003</v>
      </c>
      <c r="Y27" s="11">
        <v>-5.0110000000000002E-2</v>
      </c>
      <c r="Z27" s="11">
        <v>1.1720999999999999</v>
      </c>
      <c r="AA27" s="11">
        <v>0.47979999999999995</v>
      </c>
      <c r="AB27" s="11">
        <v>-5.6939999999999998E-2</v>
      </c>
      <c r="AC27" s="11">
        <v>1.1881699999999999</v>
      </c>
      <c r="AD27" s="11">
        <v>-0.90159</v>
      </c>
      <c r="AE27" s="11">
        <v>0.25015999999999999</v>
      </c>
      <c r="AF27" s="11">
        <v>-0.4424300000000001</v>
      </c>
      <c r="AG27" s="11">
        <v>0.53873000000000004</v>
      </c>
      <c r="AH27" s="11">
        <v>0.14155000000000001</v>
      </c>
      <c r="AI27" s="11">
        <v>-1.8638600000000001</v>
      </c>
      <c r="AJ27" s="11">
        <v>0.74114999999999998</v>
      </c>
      <c r="AK27" s="11">
        <v>-0.51428000000000007</v>
      </c>
      <c r="AL27" s="11">
        <v>0.85067999999999999</v>
      </c>
      <c r="AM27" s="11">
        <v>-0.34655000000000002</v>
      </c>
      <c r="AN27" s="11">
        <v>-0.55869999999999997</v>
      </c>
      <c r="AO27" s="11">
        <v>-0.45971000000000001</v>
      </c>
      <c r="AP27" s="11">
        <v>1.8689100000000001</v>
      </c>
      <c r="AQ27" s="11">
        <v>-0.37435000000000002</v>
      </c>
      <c r="AR27" s="11">
        <v>0.38607999999999998</v>
      </c>
      <c r="AS27" s="11">
        <v>0.43395</v>
      </c>
      <c r="AT27" s="11">
        <v>1.42323</v>
      </c>
      <c r="AU27" s="11">
        <v>3.6553200000000001</v>
      </c>
      <c r="AV27" s="11">
        <v>1.10788</v>
      </c>
      <c r="AW27" s="11">
        <v>0.10958</v>
      </c>
      <c r="AX27" s="11">
        <v>1.9766999999999999</v>
      </c>
      <c r="AY27" s="11">
        <v>0.46116000000000001</v>
      </c>
      <c r="AZ27" s="11">
        <v>0.99304999999999988</v>
      </c>
      <c r="BA27" s="11">
        <v>0.40614</v>
      </c>
      <c r="BB27" s="11">
        <v>-0.25678000000000001</v>
      </c>
      <c r="BC27" s="11">
        <v>-0.24224999999999999</v>
      </c>
      <c r="BD27" s="11">
        <v>1.0859399999999999</v>
      </c>
      <c r="BE27" s="11">
        <v>1.3408200000000003</v>
      </c>
      <c r="BF27" s="11">
        <v>-0.25747999999999999</v>
      </c>
      <c r="BG27" s="11">
        <v>3.6617700000000002</v>
      </c>
      <c r="BH27" s="11">
        <v>-2.3442599999999998</v>
      </c>
      <c r="BI27" s="11">
        <v>0.28078999999999998</v>
      </c>
      <c r="BJ27" s="11">
        <v>7.3868119770181266</v>
      </c>
      <c r="BK27" s="11">
        <v>0.95582</v>
      </c>
      <c r="BL27" s="11">
        <v>5.0685799999999999</v>
      </c>
      <c r="BM27" s="11">
        <v>-0.16314000000000001</v>
      </c>
      <c r="BN27" s="11">
        <v>1.5255519770181269</v>
      </c>
      <c r="BP27" s="63"/>
      <c r="BQ27" s="63"/>
      <c r="BR27" s="63"/>
      <c r="BS27" s="63"/>
    </row>
    <row r="28" spans="1:71" s="40" customFormat="1" x14ac:dyDescent="0.2">
      <c r="A28" s="9" t="s">
        <v>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3.0000000000000001E-3</v>
      </c>
      <c r="N28" s="11">
        <v>-3.0000000000000001E-3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-7.0000000000000062E-3</v>
      </c>
      <c r="AG28" s="11">
        <v>0.36699999999999999</v>
      </c>
      <c r="AH28" s="11">
        <v>-0.374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1.1199999999999999E-3</v>
      </c>
      <c r="AV28" s="11">
        <v>1.66E-3</v>
      </c>
      <c r="AW28" s="11">
        <v>-1.66E-3</v>
      </c>
      <c r="AX28" s="11">
        <v>0</v>
      </c>
      <c r="AY28" s="11">
        <v>1.1199999999999999E-3</v>
      </c>
      <c r="AZ28" s="11">
        <v>-2.0100000000000014E-3</v>
      </c>
      <c r="BA28" s="11">
        <v>0</v>
      </c>
      <c r="BB28" s="11">
        <v>4.147E-2</v>
      </c>
      <c r="BC28" s="11">
        <v>-2.1850000000000001E-2</v>
      </c>
      <c r="BD28" s="11">
        <v>-2.163E-2</v>
      </c>
      <c r="BE28" s="11">
        <v>3.6700000000000036E-3</v>
      </c>
      <c r="BF28" s="11">
        <v>3.7280000000000001E-2</v>
      </c>
      <c r="BG28" s="11">
        <v>4.6499999999999996E-3</v>
      </c>
      <c r="BH28" s="11">
        <v>-3.8949999999999999E-2</v>
      </c>
      <c r="BI28" s="11">
        <v>6.8999999999999997E-4</v>
      </c>
      <c r="BJ28" s="11">
        <v>0.15615000000000001</v>
      </c>
      <c r="BK28" s="11">
        <v>1E-3</v>
      </c>
      <c r="BL28" s="11">
        <v>2.8999999999999998E-3</v>
      </c>
      <c r="BM28" s="11">
        <v>1.2899999999999999E-3</v>
      </c>
      <c r="BN28" s="11">
        <v>0.15096000000000001</v>
      </c>
      <c r="BP28" s="63"/>
      <c r="BQ28" s="63"/>
      <c r="BR28" s="63"/>
      <c r="BS28" s="63"/>
    </row>
    <row r="29" spans="1:71" s="40" customFormat="1" x14ac:dyDescent="0.2">
      <c r="A29" s="9" t="s">
        <v>10</v>
      </c>
      <c r="B29" s="11">
        <v>27.549680000000002</v>
      </c>
      <c r="C29" s="11">
        <v>0.74299999999999999</v>
      </c>
      <c r="D29" s="11">
        <v>-8.6251499999999997</v>
      </c>
      <c r="E29" s="11">
        <v>11.628500000000001</v>
      </c>
      <c r="F29" s="11">
        <v>23.803329999999999</v>
      </c>
      <c r="G29" s="11">
        <v>-2.9196100000000009</v>
      </c>
      <c r="H29" s="11">
        <v>4.1748000000000003</v>
      </c>
      <c r="I29" s="11">
        <v>16.738099999999999</v>
      </c>
      <c r="J29" s="11">
        <v>-24.637820000000001</v>
      </c>
      <c r="K29" s="11">
        <v>0.80530999999999997</v>
      </c>
      <c r="L29" s="11">
        <v>-4.7219999999999995</v>
      </c>
      <c r="M29" s="11">
        <v>-2.3268</v>
      </c>
      <c r="N29" s="11">
        <v>8.1439999999999999E-2</v>
      </c>
      <c r="O29" s="11">
        <v>3.3814199999999999</v>
      </c>
      <c r="P29" s="11">
        <v>-5.85806</v>
      </c>
      <c r="Q29" s="11">
        <v>0.50911999999999979</v>
      </c>
      <c r="R29" s="11">
        <v>-6.7466999999999997</v>
      </c>
      <c r="S29" s="11">
        <v>-3.13768</v>
      </c>
      <c r="T29" s="11">
        <v>6.93323</v>
      </c>
      <c r="U29" s="11">
        <v>3.46027</v>
      </c>
      <c r="V29" s="11">
        <v>-3.7801938571763545</v>
      </c>
      <c r="W29" s="11">
        <v>2.4675500000000001</v>
      </c>
      <c r="X29" s="11">
        <v>6.5594099999999997</v>
      </c>
      <c r="Y29" s="11">
        <v>-4.317133857176354</v>
      </c>
      <c r="Z29" s="11">
        <v>-8.4900199999999995</v>
      </c>
      <c r="AA29" s="11">
        <v>20.289319999999996</v>
      </c>
      <c r="AB29" s="11">
        <v>2.4185300000000001</v>
      </c>
      <c r="AC29" s="11">
        <v>6.2847299999999997</v>
      </c>
      <c r="AD29" s="11">
        <v>13.802619999999999</v>
      </c>
      <c r="AE29" s="11">
        <v>-2.2165599999999999</v>
      </c>
      <c r="AF29" s="11">
        <v>-3.4631399999999997</v>
      </c>
      <c r="AG29" s="11">
        <v>-0.46331</v>
      </c>
      <c r="AH29" s="11">
        <v>-5.16343</v>
      </c>
      <c r="AI29" s="11">
        <v>-0.23307</v>
      </c>
      <c r="AJ29" s="11">
        <v>2.3966699999999999</v>
      </c>
      <c r="AK29" s="11">
        <v>-26.891840000000002</v>
      </c>
      <c r="AL29" s="11">
        <v>-18.175219999999999</v>
      </c>
      <c r="AM29" s="11">
        <v>5.4555699999999998</v>
      </c>
      <c r="AN29" s="11">
        <v>-1.57724</v>
      </c>
      <c r="AO29" s="11">
        <v>-12.594950000000001</v>
      </c>
      <c r="AP29" s="11">
        <v>-47.479950000000002</v>
      </c>
      <c r="AQ29" s="11">
        <v>-33.039720000000003</v>
      </c>
      <c r="AR29" s="11">
        <v>-33.285200000000003</v>
      </c>
      <c r="AS29" s="11">
        <v>0.27239000000000002</v>
      </c>
      <c r="AT29" s="11">
        <v>18.572579999999999</v>
      </c>
      <c r="AU29" s="11">
        <v>-9.3321400000000008</v>
      </c>
      <c r="AV29" s="11">
        <v>-17.889779999999998</v>
      </c>
      <c r="AW29" s="11">
        <v>0.98897000000000002</v>
      </c>
      <c r="AX29" s="11">
        <v>4.3107699999999998</v>
      </c>
      <c r="AY29" s="11">
        <v>3.2578999999999998</v>
      </c>
      <c r="AZ29" s="11">
        <v>0.46665000000000001</v>
      </c>
      <c r="BA29" s="11">
        <v>-3.3108900000000001</v>
      </c>
      <c r="BB29" s="11">
        <v>2.46366</v>
      </c>
      <c r="BC29" s="11">
        <v>4.2009100000000004</v>
      </c>
      <c r="BD29" s="11">
        <v>-2.8870300000000002</v>
      </c>
      <c r="BE29" s="11">
        <v>10.124609999999999</v>
      </c>
      <c r="BF29" s="11">
        <v>0.23743</v>
      </c>
      <c r="BG29" s="11">
        <v>13.10764</v>
      </c>
      <c r="BH29" s="11">
        <v>-5.4389200000000004</v>
      </c>
      <c r="BI29" s="11">
        <v>2.2184599999999999</v>
      </c>
      <c r="BJ29" s="11">
        <v>0.91772999999999971</v>
      </c>
      <c r="BK29" s="11">
        <v>-2.0280300000000002</v>
      </c>
      <c r="BL29" s="11">
        <v>0.65344000000000002</v>
      </c>
      <c r="BM29" s="11">
        <v>1.3117399999999999</v>
      </c>
      <c r="BN29" s="11">
        <v>0.98058000000000001</v>
      </c>
      <c r="BP29" s="63"/>
      <c r="BQ29" s="63"/>
      <c r="BR29" s="63"/>
      <c r="BS29" s="63"/>
    </row>
    <row r="30" spans="1:71" s="40" customFormat="1" x14ac:dyDescent="0.2">
      <c r="A30" s="9" t="s">
        <v>247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-4.1999999999999997E-3</v>
      </c>
      <c r="AQ30" s="11">
        <v>-4.1999999999999997E-3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P30" s="63"/>
      <c r="BQ30" s="63"/>
      <c r="BR30" s="63"/>
      <c r="BS30" s="63"/>
    </row>
    <row r="31" spans="1:71" s="40" customFormat="1" x14ac:dyDescent="0.2">
      <c r="A31" s="9" t="s">
        <v>127</v>
      </c>
      <c r="B31" s="11">
        <v>608.24536000000001</v>
      </c>
      <c r="C31" s="11">
        <v>197.10437999999999</v>
      </c>
      <c r="D31" s="11">
        <v>172.21843000000001</v>
      </c>
      <c r="E31" s="11">
        <v>25.744990000000001</v>
      </c>
      <c r="F31" s="11">
        <v>213.17756</v>
      </c>
      <c r="G31" s="11">
        <v>-458.30087000000003</v>
      </c>
      <c r="H31" s="11">
        <v>-269.08551</v>
      </c>
      <c r="I31" s="11">
        <v>2.7544599999999999</v>
      </c>
      <c r="J31" s="11">
        <v>-29.11448</v>
      </c>
      <c r="K31" s="11">
        <v>-162.85534000000001</v>
      </c>
      <c r="L31" s="11">
        <v>3.0711599999999848</v>
      </c>
      <c r="M31" s="11">
        <v>78.155289999999994</v>
      </c>
      <c r="N31" s="11">
        <v>17.93188</v>
      </c>
      <c r="O31" s="11">
        <v>-52.589269999999999</v>
      </c>
      <c r="P31" s="11">
        <v>-40.426740000000002</v>
      </c>
      <c r="Q31" s="11">
        <v>-44.368769999999991</v>
      </c>
      <c r="R31" s="11">
        <v>-0.63551000000000002</v>
      </c>
      <c r="S31" s="11">
        <v>-78.492509999999996</v>
      </c>
      <c r="T31" s="11">
        <v>21.71611</v>
      </c>
      <c r="U31" s="11">
        <v>13.043139999999999</v>
      </c>
      <c r="V31" s="11">
        <v>119.6421</v>
      </c>
      <c r="W31" s="11">
        <v>88.624920000000003</v>
      </c>
      <c r="X31" s="11">
        <v>0.41299999999999998</v>
      </c>
      <c r="Y31" s="11">
        <v>-13.72953</v>
      </c>
      <c r="Z31" s="11">
        <v>44.333710000000004</v>
      </c>
      <c r="AA31" s="11">
        <v>31.004329999999996</v>
      </c>
      <c r="AB31" s="11">
        <v>82.273660000000007</v>
      </c>
      <c r="AC31" s="11">
        <v>3.24715</v>
      </c>
      <c r="AD31" s="11">
        <v>65.754249999999999</v>
      </c>
      <c r="AE31" s="11">
        <v>-120.27073</v>
      </c>
      <c r="AF31" s="11">
        <v>-79.166920000000005</v>
      </c>
      <c r="AG31" s="11">
        <v>17.80303</v>
      </c>
      <c r="AH31" s="11">
        <v>72.115319999999997</v>
      </c>
      <c r="AI31" s="11">
        <v>-82.574160000000006</v>
      </c>
      <c r="AJ31" s="11">
        <v>-86.511110000000002</v>
      </c>
      <c r="AK31" s="11">
        <v>-46.369959999999999</v>
      </c>
      <c r="AL31" s="11">
        <v>-49.543399999999998</v>
      </c>
      <c r="AM31" s="11">
        <v>4.9253099999999996</v>
      </c>
      <c r="AN31" s="11">
        <v>-13.851319999999999</v>
      </c>
      <c r="AO31" s="11">
        <v>12.099449999999999</v>
      </c>
      <c r="AP31" s="11">
        <v>188.92464999999999</v>
      </c>
      <c r="AQ31" s="11">
        <v>23.380210000000002</v>
      </c>
      <c r="AR31" s="11">
        <v>77.867829999999998</v>
      </c>
      <c r="AS31" s="11">
        <v>47.280529999999999</v>
      </c>
      <c r="AT31" s="11">
        <v>40.396079999999998</v>
      </c>
      <c r="AU31" s="11">
        <v>219.66242000000003</v>
      </c>
      <c r="AV31" s="11">
        <v>37.667029999999997</v>
      </c>
      <c r="AW31" s="11">
        <v>95.787260000000003</v>
      </c>
      <c r="AX31" s="11">
        <v>76.088290000000001</v>
      </c>
      <c r="AY31" s="11">
        <v>10.11984</v>
      </c>
      <c r="AZ31" s="11">
        <v>65.153919999999985</v>
      </c>
      <c r="BA31" s="11">
        <v>82.971239999999995</v>
      </c>
      <c r="BB31" s="11">
        <v>-53.974080000000001</v>
      </c>
      <c r="BC31" s="11">
        <v>34.741819999999997</v>
      </c>
      <c r="BD31" s="11">
        <v>1.4149400000000001</v>
      </c>
      <c r="BE31" s="11">
        <v>31.586449999999996</v>
      </c>
      <c r="BF31" s="11">
        <v>73.859059999999999</v>
      </c>
      <c r="BG31" s="11">
        <v>18.529630000000001</v>
      </c>
      <c r="BH31" s="11">
        <v>-51.509720000000002</v>
      </c>
      <c r="BI31" s="11">
        <v>-9.2925199999999997</v>
      </c>
      <c r="BJ31" s="11">
        <v>-21.519480000000001</v>
      </c>
      <c r="BK31" s="11">
        <v>36.388359999999999</v>
      </c>
      <c r="BL31" s="11">
        <v>-1.6563699999999999</v>
      </c>
      <c r="BM31" s="11">
        <v>22.724869999999999</v>
      </c>
      <c r="BN31" s="11">
        <v>-78.976339999999993</v>
      </c>
      <c r="BP31" s="63"/>
      <c r="BQ31" s="63"/>
      <c r="BR31" s="63"/>
      <c r="BS31" s="63"/>
    </row>
    <row r="32" spans="1:71" s="40" customFormat="1" x14ac:dyDescent="0.2">
      <c r="A32" s="9" t="s">
        <v>169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4.9000000000000002E-2</v>
      </c>
      <c r="K32" s="11">
        <v>-4.9000000000000002E-2</v>
      </c>
      <c r="L32" s="11">
        <v>5.5999999999999994E-2</v>
      </c>
      <c r="M32" s="11">
        <v>2.9000000000000001E-2</v>
      </c>
      <c r="N32" s="11">
        <v>-2.9000000000000001E-2</v>
      </c>
      <c r="O32" s="11">
        <v>2.5999999999999999E-2</v>
      </c>
      <c r="P32" s="11">
        <v>0.03</v>
      </c>
      <c r="Q32" s="11">
        <v>-0.85710000000000008</v>
      </c>
      <c r="R32" s="11">
        <v>-3.9E-2</v>
      </c>
      <c r="S32" s="11">
        <v>4.5999999999999999E-2</v>
      </c>
      <c r="T32" s="11">
        <v>-0.81310000000000004</v>
      </c>
      <c r="U32" s="11">
        <v>-5.0999999999999997E-2</v>
      </c>
      <c r="V32" s="11">
        <v>5.3999999999999999E-2</v>
      </c>
      <c r="W32" s="11">
        <v>1.6E-2</v>
      </c>
      <c r="X32" s="11">
        <v>1E-3</v>
      </c>
      <c r="Y32" s="11">
        <v>7.5999999999999998E-2</v>
      </c>
      <c r="Z32" s="11">
        <v>-3.9E-2</v>
      </c>
      <c r="AA32" s="11">
        <v>-7.0000000000000007E-2</v>
      </c>
      <c r="AB32" s="11">
        <v>1.6E-2</v>
      </c>
      <c r="AC32" s="11">
        <v>-6.7000000000000004E-2</v>
      </c>
      <c r="AD32" s="11">
        <v>-1.9E-2</v>
      </c>
      <c r="AE32" s="11">
        <v>0</v>
      </c>
      <c r="AF32" s="11">
        <v>0</v>
      </c>
      <c r="AG32" s="11">
        <v>1.6E-2</v>
      </c>
      <c r="AH32" s="11">
        <v>-1.6E-2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3.0000000000000001E-3</v>
      </c>
      <c r="AO32" s="11">
        <v>-3.0000000000000001E-3</v>
      </c>
      <c r="AP32" s="11">
        <v>0</v>
      </c>
      <c r="AQ32" s="11">
        <v>8.0000000000000004E-4</v>
      </c>
      <c r="AR32" s="11">
        <v>-8.0000000000000004E-4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0.23000000000000004</v>
      </c>
      <c r="BA32" s="11">
        <v>0</v>
      </c>
      <c r="BB32" s="11">
        <v>0</v>
      </c>
      <c r="BC32" s="11">
        <v>0.28100000000000003</v>
      </c>
      <c r="BD32" s="11">
        <v>-5.0999999999999997E-2</v>
      </c>
      <c r="BE32" s="11">
        <v>-0.10999999999999999</v>
      </c>
      <c r="BF32" s="11">
        <v>0.11199000000000001</v>
      </c>
      <c r="BG32" s="11">
        <v>-0.16388</v>
      </c>
      <c r="BH32" s="11">
        <v>-0.10001</v>
      </c>
      <c r="BI32" s="11">
        <v>4.19E-2</v>
      </c>
      <c r="BJ32" s="11">
        <v>0.50739000000000001</v>
      </c>
      <c r="BK32" s="11">
        <v>3.2199999999999999E-2</v>
      </c>
      <c r="BL32" s="11">
        <v>0.51639000000000002</v>
      </c>
      <c r="BM32" s="11">
        <v>-9.1999999999999998E-3</v>
      </c>
      <c r="BN32" s="11">
        <v>-3.2000000000000001E-2</v>
      </c>
      <c r="BP32" s="63"/>
      <c r="BQ32" s="63"/>
      <c r="BR32" s="63"/>
      <c r="BS32" s="63"/>
    </row>
    <row r="33" spans="1:71" s="40" customFormat="1" x14ac:dyDescent="0.2">
      <c r="A33" s="9" t="s">
        <v>11</v>
      </c>
      <c r="B33" s="11">
        <v>181.44674999999998</v>
      </c>
      <c r="C33" s="11">
        <v>-34.50844</v>
      </c>
      <c r="D33" s="11">
        <v>112.62411</v>
      </c>
      <c r="E33" s="11">
        <v>50.749879999999997</v>
      </c>
      <c r="F33" s="11">
        <v>52.581200000000003</v>
      </c>
      <c r="G33" s="11">
        <v>134.60089000000002</v>
      </c>
      <c r="H33" s="11">
        <v>46.633310000000002</v>
      </c>
      <c r="I33" s="11">
        <v>82.256140000000002</v>
      </c>
      <c r="J33" s="11">
        <v>-34.712009999999999</v>
      </c>
      <c r="K33" s="11">
        <v>40.423450000000003</v>
      </c>
      <c r="L33" s="11">
        <v>-111.91533000000001</v>
      </c>
      <c r="M33" s="11">
        <v>50.31476</v>
      </c>
      <c r="N33" s="11">
        <v>23.383369999999999</v>
      </c>
      <c r="O33" s="11">
        <v>-101.93584</v>
      </c>
      <c r="P33" s="11">
        <v>-83.677620000000005</v>
      </c>
      <c r="Q33" s="11">
        <v>3.6273600000000012</v>
      </c>
      <c r="R33" s="11">
        <v>-13.254200000000001</v>
      </c>
      <c r="S33" s="11">
        <v>18.473030000000001</v>
      </c>
      <c r="T33" s="11">
        <v>-9.8977199999999996</v>
      </c>
      <c r="U33" s="11">
        <v>8.3062500000000004</v>
      </c>
      <c r="V33" s="11">
        <v>200.88195999999999</v>
      </c>
      <c r="W33" s="11">
        <v>121.36342</v>
      </c>
      <c r="X33" s="11">
        <v>48.245469999999997</v>
      </c>
      <c r="Y33" s="11">
        <v>4.3481399999999999</v>
      </c>
      <c r="Z33" s="11">
        <v>26.92493</v>
      </c>
      <c r="AA33" s="11">
        <v>88.490269999999995</v>
      </c>
      <c r="AB33" s="11">
        <v>26.01247</v>
      </c>
      <c r="AC33" s="11">
        <v>54.498260000000002</v>
      </c>
      <c r="AD33" s="11">
        <v>-15.800050000000001</v>
      </c>
      <c r="AE33" s="11">
        <v>23.779589999999999</v>
      </c>
      <c r="AF33" s="11">
        <v>-150.83966000000001</v>
      </c>
      <c r="AG33" s="11">
        <v>13.556940000000001</v>
      </c>
      <c r="AH33" s="11">
        <v>-11.198309999999999</v>
      </c>
      <c r="AI33" s="11">
        <v>-34.027450000000002</v>
      </c>
      <c r="AJ33" s="11">
        <v>-119.17084</v>
      </c>
      <c r="AK33" s="11">
        <v>-317.87549000000018</v>
      </c>
      <c r="AL33" s="11">
        <v>-17.441479999999999</v>
      </c>
      <c r="AM33" s="11">
        <v>23.85435999999979</v>
      </c>
      <c r="AN33" s="11">
        <v>-27.93619</v>
      </c>
      <c r="AO33" s="11">
        <v>-296.35217999999998</v>
      </c>
      <c r="AP33" s="11">
        <v>-24.174900000000001</v>
      </c>
      <c r="AQ33" s="11">
        <v>-6.9529999999999995E-2</v>
      </c>
      <c r="AR33" s="11">
        <v>-9.3814600000000006</v>
      </c>
      <c r="AS33" s="11">
        <v>-11.30301</v>
      </c>
      <c r="AT33" s="11">
        <v>-3.4209000000000001</v>
      </c>
      <c r="AU33" s="11">
        <v>37.020983999999999</v>
      </c>
      <c r="AV33" s="11">
        <v>-2.870676</v>
      </c>
      <c r="AW33" s="11">
        <v>-5.5348499999999996</v>
      </c>
      <c r="AX33" s="11">
        <v>9.5305900000000001</v>
      </c>
      <c r="AY33" s="11">
        <v>35.895919999999997</v>
      </c>
      <c r="AZ33" s="11">
        <v>184.18413999999996</v>
      </c>
      <c r="BA33" s="11">
        <v>33.01023</v>
      </c>
      <c r="BB33" s="11">
        <v>52.798209999999997</v>
      </c>
      <c r="BC33" s="11">
        <v>56.64143</v>
      </c>
      <c r="BD33" s="11">
        <v>41.734269999999995</v>
      </c>
      <c r="BE33" s="11">
        <v>75.93159</v>
      </c>
      <c r="BF33" s="11">
        <v>-2.1062599999999998</v>
      </c>
      <c r="BG33" s="11">
        <v>72.616900000000001</v>
      </c>
      <c r="BH33" s="11">
        <v>-6.6345499999999999</v>
      </c>
      <c r="BI33" s="11">
        <v>12.0555</v>
      </c>
      <c r="BJ33" s="11">
        <v>266.13801000000001</v>
      </c>
      <c r="BK33" s="11">
        <v>140.17411000000001</v>
      </c>
      <c r="BL33" s="11">
        <v>83.301400000000001</v>
      </c>
      <c r="BM33" s="11">
        <v>9.7371499999999997</v>
      </c>
      <c r="BN33" s="11">
        <v>32.925349999999995</v>
      </c>
      <c r="BP33" s="63"/>
      <c r="BQ33" s="63"/>
      <c r="BR33" s="63"/>
      <c r="BS33" s="63"/>
    </row>
    <row r="34" spans="1:71" s="40" customFormat="1" x14ac:dyDescent="0.2">
      <c r="A34" s="9" t="s">
        <v>12</v>
      </c>
      <c r="B34" s="11">
        <v>-7.2499999999999787E-2</v>
      </c>
      <c r="C34" s="11">
        <v>-0.22239999999999999</v>
      </c>
      <c r="D34" s="11">
        <v>1.3808</v>
      </c>
      <c r="E34" s="11">
        <v>6.7500000000000004E-2</v>
      </c>
      <c r="F34" s="11">
        <v>-1.2984</v>
      </c>
      <c r="G34" s="11">
        <v>3.3744000000000001</v>
      </c>
      <c r="H34" s="11">
        <v>-0.14410000000000001</v>
      </c>
      <c r="I34" s="11">
        <v>9.9500000000000005E-2</v>
      </c>
      <c r="J34" s="11">
        <v>1.8009999999999999</v>
      </c>
      <c r="K34" s="11">
        <v>1.6180000000000001</v>
      </c>
      <c r="L34" s="11">
        <v>-6.8149999999999995</v>
      </c>
      <c r="M34" s="11">
        <v>-0.82899999999999996</v>
      </c>
      <c r="N34" s="11">
        <v>-15.353</v>
      </c>
      <c r="O34" s="11">
        <v>10.196999999999999</v>
      </c>
      <c r="P34" s="11">
        <v>-0.83</v>
      </c>
      <c r="Q34" s="11">
        <v>-0.11100000000000004</v>
      </c>
      <c r="R34" s="11">
        <v>-8.2000000000000003E-2</v>
      </c>
      <c r="S34" s="11">
        <v>0.30199999999999999</v>
      </c>
      <c r="T34" s="11">
        <v>-0.38500000000000001</v>
      </c>
      <c r="U34" s="11">
        <v>5.3999999999999999E-2</v>
      </c>
      <c r="V34" s="11">
        <v>-0.22239999999999999</v>
      </c>
      <c r="W34" s="11">
        <v>-0.1603</v>
      </c>
      <c r="X34" s="11">
        <v>0.1726</v>
      </c>
      <c r="Y34" s="11">
        <v>-0.1918</v>
      </c>
      <c r="Z34" s="11">
        <v>-4.2900000000000001E-2</v>
      </c>
      <c r="AA34" s="11">
        <v>-1.4499</v>
      </c>
      <c r="AB34" s="11">
        <v>-0.29970000000000002</v>
      </c>
      <c r="AC34" s="11">
        <v>-0.40260000000000001</v>
      </c>
      <c r="AD34" s="11">
        <v>-6.8500000000000005E-2</v>
      </c>
      <c r="AE34" s="11">
        <v>-0.67910000000000004</v>
      </c>
      <c r="AF34" s="11">
        <v>-0.71250000000000002</v>
      </c>
      <c r="AG34" s="11">
        <v>-9.7999999999999997E-3</v>
      </c>
      <c r="AH34" s="11">
        <v>-0.30570000000000003</v>
      </c>
      <c r="AI34" s="11">
        <v>-0.03</v>
      </c>
      <c r="AJ34" s="11">
        <v>-0.36699999999999999</v>
      </c>
      <c r="AK34" s="11">
        <v>-0.30719999999999997</v>
      </c>
      <c r="AL34" s="11">
        <v>-0.02</v>
      </c>
      <c r="AM34" s="11">
        <v>-0.1447</v>
      </c>
      <c r="AN34" s="11">
        <v>-3.7999999999999999E-2</v>
      </c>
      <c r="AO34" s="11">
        <v>-0.1045</v>
      </c>
      <c r="AP34" s="11">
        <v>-0.8291599999999999</v>
      </c>
      <c r="AQ34" s="11">
        <v>2.3999999999999998E-3</v>
      </c>
      <c r="AR34" s="11">
        <v>-6.2100000000000002E-2</v>
      </c>
      <c r="AS34" s="11">
        <v>-0.77205999999999997</v>
      </c>
      <c r="AT34" s="11">
        <v>2.5999999999999999E-3</v>
      </c>
      <c r="AU34" s="11">
        <v>2.1600000000000001E-2</v>
      </c>
      <c r="AV34" s="11">
        <v>-6.9999999999999999E-4</v>
      </c>
      <c r="AW34" s="11">
        <v>1.14E-2</v>
      </c>
      <c r="AX34" s="11">
        <v>1.0999999999999999E-2</v>
      </c>
      <c r="AY34" s="11">
        <v>-1E-4</v>
      </c>
      <c r="AZ34" s="11">
        <v>1.3000000000000001E-2</v>
      </c>
      <c r="BA34" s="11">
        <v>6.3E-3</v>
      </c>
      <c r="BB34" s="11">
        <v>2.5000000000000001E-3</v>
      </c>
      <c r="BC34" s="11">
        <v>2.2000000000000001E-3</v>
      </c>
      <c r="BD34" s="11">
        <v>2E-3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P34" s="63"/>
      <c r="BQ34" s="63"/>
      <c r="BR34" s="63"/>
      <c r="BS34" s="63"/>
    </row>
    <row r="35" spans="1:71" s="40" customFormat="1" x14ac:dyDescent="0.2">
      <c r="A35" s="9" t="s">
        <v>13</v>
      </c>
      <c r="B35" s="11">
        <v>24.112389999999998</v>
      </c>
      <c r="C35" s="11">
        <v>4.31182</v>
      </c>
      <c r="D35" s="11">
        <v>6.87296</v>
      </c>
      <c r="E35" s="11">
        <v>4.7308899999999996</v>
      </c>
      <c r="F35" s="11">
        <v>8.1967199999999991</v>
      </c>
      <c r="G35" s="11">
        <v>28.259630000000001</v>
      </c>
      <c r="H35" s="11">
        <v>2.1266600000000002</v>
      </c>
      <c r="I35" s="11">
        <v>-5.2929999999999998E-2</v>
      </c>
      <c r="J35" s="11">
        <v>22.361509999999999</v>
      </c>
      <c r="K35" s="11">
        <v>3.8243900000000002</v>
      </c>
      <c r="L35" s="11">
        <v>-92.368470000000002</v>
      </c>
      <c r="M35" s="11">
        <v>-60.82479</v>
      </c>
      <c r="N35" s="11">
        <v>11.7615</v>
      </c>
      <c r="O35" s="11">
        <v>-14.80119</v>
      </c>
      <c r="P35" s="11">
        <v>-28.503990000000002</v>
      </c>
      <c r="Q35" s="11">
        <v>349.21965999999998</v>
      </c>
      <c r="R35" s="11">
        <v>29.90288</v>
      </c>
      <c r="S35" s="11">
        <v>275.66469000000001</v>
      </c>
      <c r="T35" s="11">
        <v>18.013660000000002</v>
      </c>
      <c r="U35" s="11">
        <v>25.63843</v>
      </c>
      <c r="V35" s="11">
        <v>-620.85144000000003</v>
      </c>
      <c r="W35" s="11">
        <v>-130.71983</v>
      </c>
      <c r="X35" s="11">
        <v>70.930940000000007</v>
      </c>
      <c r="Y35" s="11">
        <v>-454.73235</v>
      </c>
      <c r="Z35" s="11">
        <v>-106.3302</v>
      </c>
      <c r="AA35" s="11">
        <v>-595.29854</v>
      </c>
      <c r="AB35" s="11">
        <v>-112.89798</v>
      </c>
      <c r="AC35" s="11">
        <v>-151.92989</v>
      </c>
      <c r="AD35" s="11">
        <v>-74.874769999999998</v>
      </c>
      <c r="AE35" s="11">
        <v>-255.5959</v>
      </c>
      <c r="AF35" s="11">
        <v>-1170.40606</v>
      </c>
      <c r="AG35" s="11">
        <v>-262.55513000000002</v>
      </c>
      <c r="AH35" s="11">
        <v>-78.87894</v>
      </c>
      <c r="AI35" s="11">
        <v>-795.99659999999994</v>
      </c>
      <c r="AJ35" s="11">
        <v>-32.975389999999997</v>
      </c>
      <c r="AK35" s="11">
        <v>405.42027999999999</v>
      </c>
      <c r="AL35" s="11">
        <v>-23.257200000000001</v>
      </c>
      <c r="AM35" s="11">
        <v>517.70402000000001</v>
      </c>
      <c r="AN35" s="11">
        <v>-64.505600000000001</v>
      </c>
      <c r="AO35" s="11">
        <v>-24.52094</v>
      </c>
      <c r="AP35" s="11">
        <v>-220.84681000000003</v>
      </c>
      <c r="AQ35" s="11">
        <v>-183.02324999999999</v>
      </c>
      <c r="AR35" s="11">
        <v>327.26880999999997</v>
      </c>
      <c r="AS35" s="11">
        <v>-90.549509999999998</v>
      </c>
      <c r="AT35" s="11">
        <v>-274.54286000000002</v>
      </c>
      <c r="AU35" s="11">
        <v>-869.43074000000001</v>
      </c>
      <c r="AV35" s="11">
        <v>-110.12407</v>
      </c>
      <c r="AW35" s="11">
        <v>-492.01146</v>
      </c>
      <c r="AX35" s="11">
        <v>-57.270910000000001</v>
      </c>
      <c r="AY35" s="11">
        <v>-210.02430000000001</v>
      </c>
      <c r="AZ35" s="11">
        <v>-465.89875266999996</v>
      </c>
      <c r="BA35" s="11">
        <v>-463.18831999999998</v>
      </c>
      <c r="BB35" s="11">
        <v>29.527979999999999</v>
      </c>
      <c r="BC35" s="11">
        <v>51.797580000000004</v>
      </c>
      <c r="BD35" s="11">
        <v>-84.035992669999999</v>
      </c>
      <c r="BE35" s="11">
        <v>-211.20478000000003</v>
      </c>
      <c r="BF35" s="11">
        <v>-48.152529999999999</v>
      </c>
      <c r="BG35" s="11">
        <v>-57.504010000000001</v>
      </c>
      <c r="BH35" s="11">
        <v>3.5949399999999998</v>
      </c>
      <c r="BI35" s="11">
        <v>-109.14318</v>
      </c>
      <c r="BJ35" s="11">
        <v>-36.709319999999991</v>
      </c>
      <c r="BK35" s="11">
        <v>97.910080000000008</v>
      </c>
      <c r="BL35" s="11">
        <v>57.534759999999999</v>
      </c>
      <c r="BM35" s="11">
        <v>-103.87011</v>
      </c>
      <c r="BN35" s="11">
        <v>-88.284049999999993</v>
      </c>
      <c r="BP35" s="63"/>
      <c r="BQ35" s="63"/>
      <c r="BR35" s="63"/>
      <c r="BS35" s="63"/>
    </row>
    <row r="36" spans="1:71" s="40" customFormat="1" x14ac:dyDescent="0.2">
      <c r="A36" s="9" t="s">
        <v>128</v>
      </c>
      <c r="B36" s="11">
        <v>-2E-3</v>
      </c>
      <c r="C36" s="11">
        <v>-2E-3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1E-3</v>
      </c>
      <c r="M36" s="11">
        <v>0</v>
      </c>
      <c r="N36" s="11">
        <v>0</v>
      </c>
      <c r="O36" s="11">
        <v>0</v>
      </c>
      <c r="P36" s="11">
        <v>1E-3</v>
      </c>
      <c r="Q36" s="11">
        <v>6.6E-3</v>
      </c>
      <c r="R36" s="11">
        <v>0</v>
      </c>
      <c r="S36" s="11">
        <v>0</v>
      </c>
      <c r="T36" s="11">
        <v>0</v>
      </c>
      <c r="U36" s="11">
        <v>6.6E-3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-0.60484000000000004</v>
      </c>
      <c r="AB36" s="11">
        <v>0.29676999999999998</v>
      </c>
      <c r="AC36" s="11">
        <v>-0.25</v>
      </c>
      <c r="AD36" s="11">
        <v>-0.49121999999999999</v>
      </c>
      <c r="AE36" s="11">
        <v>-0.16039</v>
      </c>
      <c r="AF36" s="11">
        <v>-0.67540999999999995</v>
      </c>
      <c r="AG36" s="11">
        <v>-0.20957999999999999</v>
      </c>
      <c r="AH36" s="11">
        <v>0.10843</v>
      </c>
      <c r="AI36" s="11">
        <v>-0.17296</v>
      </c>
      <c r="AJ36" s="11">
        <v>-0.40129999999999999</v>
      </c>
      <c r="AK36" s="11">
        <v>0.16500000000000006</v>
      </c>
      <c r="AL36" s="11">
        <v>0.23799999999999999</v>
      </c>
      <c r="AM36" s="11">
        <v>-0.56899999999999995</v>
      </c>
      <c r="AN36" s="11">
        <v>0.40500000000000003</v>
      </c>
      <c r="AO36" s="11">
        <v>9.0999999999999998E-2</v>
      </c>
      <c r="AP36" s="11">
        <v>-0.70079999999999998</v>
      </c>
      <c r="AQ36" s="11">
        <v>0.105</v>
      </c>
      <c r="AR36" s="11">
        <v>-0.155</v>
      </c>
      <c r="AS36" s="11">
        <v>4.2000000000000003E-2</v>
      </c>
      <c r="AT36" s="11">
        <v>-0.69279999999999997</v>
      </c>
      <c r="AU36" s="11">
        <v>-2.4494500000000001</v>
      </c>
      <c r="AV36" s="11">
        <v>-6.7000000000000004E-2</v>
      </c>
      <c r="AW36" s="11">
        <v>-0.01</v>
      </c>
      <c r="AX36" s="11">
        <v>-1.4999999999999999E-2</v>
      </c>
      <c r="AY36" s="11">
        <v>-2.35745</v>
      </c>
      <c r="AZ36" s="11">
        <v>-0.11803999999999999</v>
      </c>
      <c r="BA36" s="11">
        <v>-8.8340000000000002E-2</v>
      </c>
      <c r="BB36" s="11">
        <v>0.10100000000000001</v>
      </c>
      <c r="BC36" s="11">
        <v>-5.0900000000000001E-2</v>
      </c>
      <c r="BD36" s="11">
        <v>-7.9799999999999996E-2</v>
      </c>
      <c r="BE36" s="11">
        <v>1.0964100000000001</v>
      </c>
      <c r="BF36" s="11">
        <v>0</v>
      </c>
      <c r="BG36" s="11">
        <v>0.85719000000000001</v>
      </c>
      <c r="BH36" s="11">
        <v>0.31578000000000001</v>
      </c>
      <c r="BI36" s="11">
        <v>-7.6560000000000003E-2</v>
      </c>
      <c r="BJ36" s="11">
        <v>-1.5347999999999999</v>
      </c>
      <c r="BK36" s="11">
        <v>-1.0798000000000001</v>
      </c>
      <c r="BL36" s="11">
        <v>-0.43240000000000001</v>
      </c>
      <c r="BM36" s="11">
        <v>0.12540000000000001</v>
      </c>
      <c r="BN36" s="11">
        <v>-0.14799999999999999</v>
      </c>
      <c r="BP36" s="63"/>
      <c r="BQ36" s="63"/>
      <c r="BR36" s="63"/>
      <c r="BS36" s="63"/>
    </row>
    <row r="37" spans="1:71" s="40" customFormat="1" x14ac:dyDescent="0.2">
      <c r="A37" s="9" t="s">
        <v>14</v>
      </c>
      <c r="B37" s="11">
        <v>4.1192200000000003</v>
      </c>
      <c r="C37" s="11">
        <v>1.98</v>
      </c>
      <c r="D37" s="11">
        <v>5.3420000000000002E-2</v>
      </c>
      <c r="E37" s="11">
        <v>5.3E-3</v>
      </c>
      <c r="F37" s="11">
        <v>2.0804999999999998</v>
      </c>
      <c r="G37" s="11">
        <v>-1.7401</v>
      </c>
      <c r="H37" s="11">
        <v>-4.9000000000000002E-2</v>
      </c>
      <c r="I37" s="11">
        <v>-2.3E-2</v>
      </c>
      <c r="J37" s="11">
        <v>-0.39700000000000002</v>
      </c>
      <c r="K37" s="11">
        <v>-1.2710999999999999</v>
      </c>
      <c r="L37" s="11">
        <v>-32.314879999999995</v>
      </c>
      <c r="M37" s="11">
        <v>4.39872</v>
      </c>
      <c r="N37" s="11">
        <v>5.8040700000000003</v>
      </c>
      <c r="O37" s="11">
        <v>-35.401609999999998</v>
      </c>
      <c r="P37" s="11">
        <v>-7.1160600000000001</v>
      </c>
      <c r="Q37" s="11">
        <v>21.091340000000002</v>
      </c>
      <c r="R37" s="11">
        <v>-2.8245200000000001</v>
      </c>
      <c r="S37" s="11">
        <v>7.5440300000000002</v>
      </c>
      <c r="T37" s="11">
        <v>3.9258999999999999</v>
      </c>
      <c r="U37" s="11">
        <v>12.445930000000001</v>
      </c>
      <c r="V37" s="11">
        <v>6.1261299999999999</v>
      </c>
      <c r="W37" s="11">
        <v>4.1482700000000001</v>
      </c>
      <c r="X37" s="11">
        <v>1.6234999999999999</v>
      </c>
      <c r="Y37" s="11">
        <v>-0.86534999999999995</v>
      </c>
      <c r="Z37" s="11">
        <v>1.2197100000000001</v>
      </c>
      <c r="AA37" s="11">
        <v>21.340319999999998</v>
      </c>
      <c r="AB37" s="11">
        <v>-1.8620000000000001</v>
      </c>
      <c r="AC37" s="11">
        <v>2.4334600000000002</v>
      </c>
      <c r="AD37" s="11">
        <v>12.4641</v>
      </c>
      <c r="AE37" s="11">
        <v>8.3047599999999999</v>
      </c>
      <c r="AF37" s="11">
        <v>30.257659999999998</v>
      </c>
      <c r="AG37" s="11">
        <v>2.78261</v>
      </c>
      <c r="AH37" s="11">
        <v>3.52521</v>
      </c>
      <c r="AI37" s="11">
        <v>12.000909999999999</v>
      </c>
      <c r="AJ37" s="11">
        <v>11.948930000000001</v>
      </c>
      <c r="AK37" s="11">
        <v>86.083289999999991</v>
      </c>
      <c r="AL37" s="11">
        <v>56.575899999999997</v>
      </c>
      <c r="AM37" s="11">
        <v>9.6539800000000007</v>
      </c>
      <c r="AN37" s="11">
        <v>-18.814260000000001</v>
      </c>
      <c r="AO37" s="11">
        <v>38.667670000000001</v>
      </c>
      <c r="AP37" s="11">
        <v>-4.7701500000000001</v>
      </c>
      <c r="AQ37" s="11">
        <v>-9.5216600000000007</v>
      </c>
      <c r="AR37" s="11">
        <v>2.3557000000000001</v>
      </c>
      <c r="AS37" s="11">
        <v>6.0986799999999999</v>
      </c>
      <c r="AT37" s="11">
        <v>-3.7028699999999999</v>
      </c>
      <c r="AU37" s="11">
        <v>106.45142000000001</v>
      </c>
      <c r="AV37" s="11">
        <v>40.669980000000002</v>
      </c>
      <c r="AW37" s="11">
        <v>55.034120000000001</v>
      </c>
      <c r="AX37" s="11">
        <v>14.748849999999999</v>
      </c>
      <c r="AY37" s="11">
        <v>-4.0015299999999998</v>
      </c>
      <c r="AZ37" s="11">
        <v>15.683350000000004</v>
      </c>
      <c r="BA37" s="11">
        <v>81.710329999999999</v>
      </c>
      <c r="BB37" s="11">
        <v>-37.651699999999998</v>
      </c>
      <c r="BC37" s="11">
        <v>-11.054449999999999</v>
      </c>
      <c r="BD37" s="11">
        <v>-17.320830000000001</v>
      </c>
      <c r="BE37" s="11">
        <v>-0.13493999999999495</v>
      </c>
      <c r="BF37" s="11">
        <v>81.524039999999999</v>
      </c>
      <c r="BG37" s="11">
        <v>-117.28594</v>
      </c>
      <c r="BH37" s="11">
        <v>31.336290000000002</v>
      </c>
      <c r="BI37" s="11">
        <v>4.2906700000000004</v>
      </c>
      <c r="BJ37" s="11">
        <v>317.83236999999997</v>
      </c>
      <c r="BK37" s="11">
        <v>61.70702</v>
      </c>
      <c r="BL37" s="11">
        <v>73.136099999999999</v>
      </c>
      <c r="BM37" s="11">
        <v>90.943269999999998</v>
      </c>
      <c r="BN37" s="11">
        <v>92.04598</v>
      </c>
      <c r="BP37" s="63"/>
      <c r="BQ37" s="63"/>
      <c r="BR37" s="63"/>
      <c r="BS37" s="63"/>
    </row>
    <row r="38" spans="1:71" s="40" customFormat="1" x14ac:dyDescent="0.2">
      <c r="A38" s="9" t="s">
        <v>289</v>
      </c>
      <c r="B38" s="11">
        <v>110.9431</v>
      </c>
      <c r="C38" s="11">
        <v>27.206499999999998</v>
      </c>
      <c r="D38" s="11">
        <v>18.408100000000001</v>
      </c>
      <c r="E38" s="11">
        <v>26.3935</v>
      </c>
      <c r="F38" s="11">
        <v>38.935000000000002</v>
      </c>
      <c r="G38" s="11">
        <v>37.613</v>
      </c>
      <c r="H38" s="11">
        <v>4.319</v>
      </c>
      <c r="I38" s="11">
        <v>15.301</v>
      </c>
      <c r="J38" s="11">
        <v>32.796999999999997</v>
      </c>
      <c r="K38" s="11">
        <v>-14.804</v>
      </c>
      <c r="L38" s="11">
        <v>-3.5420799999999986</v>
      </c>
      <c r="M38" s="11">
        <v>0.4</v>
      </c>
      <c r="N38" s="11">
        <v>5.3156299999999996</v>
      </c>
      <c r="O38" s="11">
        <v>4.3990200000000002</v>
      </c>
      <c r="P38" s="11">
        <v>-13.65673</v>
      </c>
      <c r="Q38" s="11">
        <v>-463.50850000000003</v>
      </c>
      <c r="R38" s="11">
        <v>-6.2720000000000002</v>
      </c>
      <c r="S38" s="11">
        <v>-455.92750000000001</v>
      </c>
      <c r="T38" s="11">
        <v>2.758</v>
      </c>
      <c r="U38" s="11">
        <v>-4.0670000000000002</v>
      </c>
      <c r="V38" s="11">
        <v>-33.129999999999995</v>
      </c>
      <c r="W38" s="11">
        <v>4.6870000000000003</v>
      </c>
      <c r="X38" s="11">
        <v>-1.736</v>
      </c>
      <c r="Y38" s="11">
        <v>-4.8019999999999996</v>
      </c>
      <c r="Z38" s="11">
        <v>-31.279</v>
      </c>
      <c r="AA38" s="11">
        <v>-38.378999999999998</v>
      </c>
      <c r="AB38" s="11">
        <v>3.1269999999999998</v>
      </c>
      <c r="AC38" s="11">
        <v>-18.440999999999999</v>
      </c>
      <c r="AD38" s="11">
        <v>-20.957999999999998</v>
      </c>
      <c r="AE38" s="11">
        <v>-2.1070000000000002</v>
      </c>
      <c r="AF38" s="11">
        <v>2.7380000000000009</v>
      </c>
      <c r="AG38" s="11">
        <v>1.7</v>
      </c>
      <c r="AH38" s="11">
        <v>4.1210000000000004</v>
      </c>
      <c r="AI38" s="11">
        <v>-0.34200000000000003</v>
      </c>
      <c r="AJ38" s="11">
        <v>-2.7410000000000001</v>
      </c>
      <c r="AK38" s="11">
        <v>6.9749899999999991</v>
      </c>
      <c r="AL38" s="11">
        <v>7.8713899999999999</v>
      </c>
      <c r="AM38" s="11">
        <v>5.9270000000000003E-2</v>
      </c>
      <c r="AN38" s="11">
        <v>-1.1085199999999999</v>
      </c>
      <c r="AO38" s="11">
        <v>0.15285000000000001</v>
      </c>
      <c r="AP38" s="11">
        <v>2.5425199999999997</v>
      </c>
      <c r="AQ38" s="11">
        <v>6.7909999999999998E-2</v>
      </c>
      <c r="AR38" s="11">
        <v>-2.0760000000000001E-2</v>
      </c>
      <c r="AS38" s="11">
        <v>2.0170699999999999</v>
      </c>
      <c r="AT38" s="11">
        <v>0.4783</v>
      </c>
      <c r="AU38" s="11">
        <v>1.8438099999999999</v>
      </c>
      <c r="AV38" s="11">
        <v>-0.8135</v>
      </c>
      <c r="AW38" s="11">
        <v>-0.17318</v>
      </c>
      <c r="AX38" s="11">
        <v>0.88178999999999996</v>
      </c>
      <c r="AY38" s="11">
        <v>1.9487000000000001</v>
      </c>
      <c r="AZ38" s="11">
        <v>5.0480099999999997</v>
      </c>
      <c r="BA38" s="11">
        <v>1.7445299999999999</v>
      </c>
      <c r="BB38" s="11">
        <v>-0.89803999999999995</v>
      </c>
      <c r="BC38" s="11">
        <v>0.70569999999999999</v>
      </c>
      <c r="BD38" s="11">
        <v>3.4958200000000001</v>
      </c>
      <c r="BE38" s="11">
        <v>-6.7818799999999992</v>
      </c>
      <c r="BF38" s="11">
        <v>0.51219000000000003</v>
      </c>
      <c r="BG38" s="11">
        <v>-2.2899699999999998</v>
      </c>
      <c r="BH38" s="11">
        <v>-1.4621599999999999</v>
      </c>
      <c r="BI38" s="11">
        <v>-3.5419399999999999</v>
      </c>
      <c r="BJ38" s="11">
        <v>0.31091000000000024</v>
      </c>
      <c r="BK38" s="11">
        <v>1.45885</v>
      </c>
      <c r="BL38" s="11">
        <v>-1.45505</v>
      </c>
      <c r="BM38" s="11">
        <v>-2.9538899999999999</v>
      </c>
      <c r="BN38" s="11">
        <v>3.2610000000000001</v>
      </c>
      <c r="BP38" s="63"/>
      <c r="BQ38" s="63"/>
      <c r="BR38" s="63"/>
      <c r="BS38" s="63"/>
    </row>
    <row r="39" spans="1:71" s="40" customFormat="1" x14ac:dyDescent="0.2">
      <c r="A39" s="9" t="s">
        <v>15</v>
      </c>
      <c r="B39" s="11">
        <v>3.8178000000000005</v>
      </c>
      <c r="C39" s="11">
        <v>1.9930000000000001</v>
      </c>
      <c r="D39" s="11">
        <v>1.085</v>
      </c>
      <c r="E39" s="11">
        <v>0.56989999999999996</v>
      </c>
      <c r="F39" s="11">
        <v>0.1699</v>
      </c>
      <c r="G39" s="11">
        <v>3.1459700000000002</v>
      </c>
      <c r="H39" s="11">
        <v>-0.19600000000000001</v>
      </c>
      <c r="I39" s="11">
        <v>0.63100000000000001</v>
      </c>
      <c r="J39" s="11">
        <v>0.71587000000000001</v>
      </c>
      <c r="K39" s="11">
        <v>1.9951000000000001</v>
      </c>
      <c r="L39" s="11">
        <v>-3.5088900000000001</v>
      </c>
      <c r="M39" s="11">
        <v>5.6579999999999998E-2</v>
      </c>
      <c r="N39" s="11">
        <v>-2.39967</v>
      </c>
      <c r="O39" s="11">
        <v>-1.7723100000000001</v>
      </c>
      <c r="P39" s="11">
        <v>0.60650999999999999</v>
      </c>
      <c r="Q39" s="11">
        <v>3.7278899999999999</v>
      </c>
      <c r="R39" s="11">
        <v>3.5100000000000001E-3</v>
      </c>
      <c r="S39" s="11">
        <v>1.4242600000000001</v>
      </c>
      <c r="T39" s="11">
        <v>2.6743999999999999</v>
      </c>
      <c r="U39" s="11">
        <v>-0.37428</v>
      </c>
      <c r="V39" s="11">
        <v>3.2991199999999998</v>
      </c>
      <c r="W39" s="11">
        <v>1.82413</v>
      </c>
      <c r="X39" s="11">
        <v>1.51118</v>
      </c>
      <c r="Y39" s="11">
        <v>-0.64629999999999999</v>
      </c>
      <c r="Z39" s="11">
        <v>0.61011000000000004</v>
      </c>
      <c r="AA39" s="11">
        <v>11.22672</v>
      </c>
      <c r="AB39" s="11">
        <v>1.3753899999999999</v>
      </c>
      <c r="AC39" s="11">
        <v>1.5385500000000001</v>
      </c>
      <c r="AD39" s="11">
        <v>8.7616499999999995</v>
      </c>
      <c r="AE39" s="11">
        <v>-0.44886999999999999</v>
      </c>
      <c r="AF39" s="11">
        <v>10.04635</v>
      </c>
      <c r="AG39" s="11">
        <v>4.8913900000000003</v>
      </c>
      <c r="AH39" s="11">
        <v>7.8918299999999997</v>
      </c>
      <c r="AI39" s="11">
        <v>6.4298700000000002</v>
      </c>
      <c r="AJ39" s="11">
        <v>-9.1667400000000008</v>
      </c>
      <c r="AK39" s="11">
        <v>16.121470000000002</v>
      </c>
      <c r="AL39" s="11">
        <v>6.01105</v>
      </c>
      <c r="AM39" s="11">
        <v>-2.55308</v>
      </c>
      <c r="AN39" s="11">
        <v>5.1576300000000002</v>
      </c>
      <c r="AO39" s="11">
        <v>7.5058699999999998</v>
      </c>
      <c r="AP39" s="11">
        <v>19.07761</v>
      </c>
      <c r="AQ39" s="11">
        <v>14.33174</v>
      </c>
      <c r="AR39" s="11">
        <v>2.2413599999999998</v>
      </c>
      <c r="AS39" s="11">
        <v>1.15151</v>
      </c>
      <c r="AT39" s="11">
        <v>1.353</v>
      </c>
      <c r="AU39" s="11">
        <v>12.81654</v>
      </c>
      <c r="AV39" s="11">
        <v>14.28945</v>
      </c>
      <c r="AW39" s="11">
        <v>-0.25875999999999999</v>
      </c>
      <c r="AX39" s="11">
        <v>4.8705699999999998</v>
      </c>
      <c r="AY39" s="11">
        <v>-6.0847199999999999</v>
      </c>
      <c r="AZ39" s="11">
        <v>31.296450000000004</v>
      </c>
      <c r="BA39" s="11">
        <v>10.549329999999999</v>
      </c>
      <c r="BB39" s="11">
        <v>20.506820000000001</v>
      </c>
      <c r="BC39" s="11">
        <v>6.95669</v>
      </c>
      <c r="BD39" s="11">
        <v>-6.7163899999999996</v>
      </c>
      <c r="BE39" s="11">
        <v>33.659369999999996</v>
      </c>
      <c r="BF39" s="11">
        <v>22.3477</v>
      </c>
      <c r="BG39" s="11">
        <v>2.4001000000000001</v>
      </c>
      <c r="BH39" s="11">
        <v>-3.49505</v>
      </c>
      <c r="BI39" s="11">
        <v>12.40662</v>
      </c>
      <c r="BJ39" s="11">
        <v>43.690929999999994</v>
      </c>
      <c r="BK39" s="11">
        <v>11.671989999999999</v>
      </c>
      <c r="BL39" s="11">
        <v>20.32715</v>
      </c>
      <c r="BM39" s="11">
        <v>3.48176</v>
      </c>
      <c r="BN39" s="11">
        <v>8.2100299999999997</v>
      </c>
      <c r="BP39" s="63"/>
      <c r="BQ39" s="63"/>
      <c r="BR39" s="63"/>
      <c r="BS39" s="63"/>
    </row>
    <row r="40" spans="1:71" s="40" customFormat="1" x14ac:dyDescent="0.2">
      <c r="A40" s="9" t="s">
        <v>129</v>
      </c>
      <c r="B40" s="11">
        <v>-1.593</v>
      </c>
      <c r="C40" s="11">
        <v>-0.34100000000000003</v>
      </c>
      <c r="D40" s="11">
        <v>-0.66300000000000003</v>
      </c>
      <c r="E40" s="11">
        <v>-0.61399999999999999</v>
      </c>
      <c r="F40" s="11">
        <v>2.5000000000000001E-2</v>
      </c>
      <c r="G40" s="11">
        <v>-3.4528000000000003</v>
      </c>
      <c r="H40" s="11">
        <v>0.03</v>
      </c>
      <c r="I40" s="11">
        <v>2.855</v>
      </c>
      <c r="J40" s="11">
        <v>-4.4527000000000001</v>
      </c>
      <c r="K40" s="11">
        <v>-1.8851</v>
      </c>
      <c r="L40" s="11">
        <v>-5.2949999999999999</v>
      </c>
      <c r="M40" s="11">
        <v>6.2899999999999998E-2</v>
      </c>
      <c r="N40" s="11">
        <v>-1.0121</v>
      </c>
      <c r="O40" s="11">
        <v>-0.2344</v>
      </c>
      <c r="P40" s="11">
        <v>-4.1113999999999997</v>
      </c>
      <c r="Q40" s="11">
        <v>17.013500000000001</v>
      </c>
      <c r="R40" s="11">
        <v>4.9283999999999999</v>
      </c>
      <c r="S40" s="11">
        <v>2.0339</v>
      </c>
      <c r="T40" s="11">
        <v>6.3071999999999999</v>
      </c>
      <c r="U40" s="11">
        <v>3.7440000000000002</v>
      </c>
      <c r="V40" s="11">
        <v>0.25</v>
      </c>
      <c r="W40" s="11">
        <v>2.1819999999999999</v>
      </c>
      <c r="X40" s="11">
        <v>-0.42799999999999999</v>
      </c>
      <c r="Y40" s="11">
        <v>-2.964</v>
      </c>
      <c r="Z40" s="11">
        <v>1.46</v>
      </c>
      <c r="AA40" s="11">
        <v>-15.356</v>
      </c>
      <c r="AB40" s="11">
        <v>-0.73799999999999999</v>
      </c>
      <c r="AC40" s="11">
        <v>-14.768000000000001</v>
      </c>
      <c r="AD40" s="11">
        <v>0</v>
      </c>
      <c r="AE40" s="11">
        <v>0.15</v>
      </c>
      <c r="AF40" s="11">
        <v>0.44340000000000002</v>
      </c>
      <c r="AG40" s="11">
        <v>-3.0000000000000001E-3</v>
      </c>
      <c r="AH40" s="11">
        <v>3.7199999999999997E-2</v>
      </c>
      <c r="AI40" s="11">
        <v>0.3322</v>
      </c>
      <c r="AJ40" s="11">
        <v>7.6999999999999999E-2</v>
      </c>
      <c r="AK40" s="11">
        <v>2.5256900000000004</v>
      </c>
      <c r="AL40" s="11">
        <v>-1.9000000000000001E-4</v>
      </c>
      <c r="AM40" s="11">
        <v>2.37615</v>
      </c>
      <c r="AN40" s="11">
        <v>3.9820000000000001E-2</v>
      </c>
      <c r="AO40" s="11">
        <v>0.10990999999999999</v>
      </c>
      <c r="AP40" s="11">
        <v>0.91469</v>
      </c>
      <c r="AQ40" s="11">
        <v>-8.0000000000000007E-5</v>
      </c>
      <c r="AR40" s="11">
        <v>0.14992</v>
      </c>
      <c r="AS40" s="11">
        <v>0.30492000000000002</v>
      </c>
      <c r="AT40" s="11">
        <v>0.45993000000000001</v>
      </c>
      <c r="AU40" s="11">
        <v>-0.66027000000000002</v>
      </c>
      <c r="AV40" s="11">
        <v>-6.9999999999999994E-5</v>
      </c>
      <c r="AW40" s="11">
        <v>-6.9999999999999994E-5</v>
      </c>
      <c r="AX40" s="11">
        <v>-6.0000000000000002E-5</v>
      </c>
      <c r="AY40" s="11">
        <v>-0.66007000000000005</v>
      </c>
      <c r="AZ40" s="11">
        <v>-0.31513000000000002</v>
      </c>
      <c r="BA40" s="11">
        <v>-0.315</v>
      </c>
      <c r="BB40" s="11">
        <v>-6.9999999999999994E-5</v>
      </c>
      <c r="BC40" s="11">
        <v>-6.0000000000000002E-5</v>
      </c>
      <c r="BD40" s="11">
        <v>0</v>
      </c>
      <c r="BE40" s="11">
        <v>0.50076000000000009</v>
      </c>
      <c r="BF40" s="11">
        <v>-6.0000000000000002E-5</v>
      </c>
      <c r="BG40" s="11">
        <v>0.50094000000000005</v>
      </c>
      <c r="BH40" s="11">
        <v>-6.9999999999999994E-5</v>
      </c>
      <c r="BI40" s="11">
        <v>-5.0000000000000002E-5</v>
      </c>
      <c r="BJ40" s="11">
        <v>-2.2000000000000001E-4</v>
      </c>
      <c r="BK40" s="11">
        <v>-6.0000000000000002E-5</v>
      </c>
      <c r="BL40" s="11">
        <v>-6.0000000000000002E-5</v>
      </c>
      <c r="BM40" s="11">
        <v>-5.0000000000000002E-5</v>
      </c>
      <c r="BN40" s="11">
        <v>-5.0000000000000002E-5</v>
      </c>
      <c r="BP40" s="63"/>
      <c r="BQ40" s="63"/>
      <c r="BR40" s="63"/>
      <c r="BS40" s="63"/>
    </row>
    <row r="41" spans="1:71" s="40" customFormat="1" x14ac:dyDescent="0.2">
      <c r="A41" s="9" t="s">
        <v>16</v>
      </c>
      <c r="B41" s="11">
        <v>5.0000000000000001E-3</v>
      </c>
      <c r="C41" s="11">
        <v>0</v>
      </c>
      <c r="D41" s="11">
        <v>5.0000000000000001E-3</v>
      </c>
      <c r="E41" s="11">
        <v>0</v>
      </c>
      <c r="F41" s="11">
        <v>0</v>
      </c>
      <c r="G41" s="11">
        <v>1.069E-2</v>
      </c>
      <c r="H41" s="11">
        <v>0</v>
      </c>
      <c r="I41" s="11">
        <v>0</v>
      </c>
      <c r="J41" s="11">
        <v>5.9800000000000001E-3</v>
      </c>
      <c r="K41" s="11">
        <v>4.7099999999999998E-3</v>
      </c>
      <c r="L41" s="11">
        <v>8.3000000000000001E-3</v>
      </c>
      <c r="M41" s="11">
        <v>-2.14E-3</v>
      </c>
      <c r="N41" s="11">
        <v>6.6E-3</v>
      </c>
      <c r="O41" s="11">
        <v>2.15E-3</v>
      </c>
      <c r="P41" s="11">
        <v>1.6900000000000001E-3</v>
      </c>
      <c r="Q41" s="11">
        <v>-2.8899999999999998E-3</v>
      </c>
      <c r="R41" s="11">
        <v>-1.16E-3</v>
      </c>
      <c r="S41" s="11">
        <v>-2.66E-3</v>
      </c>
      <c r="T41" s="11">
        <v>-2.0799999999999998E-3</v>
      </c>
      <c r="U41" s="11">
        <v>3.0100000000000001E-3</v>
      </c>
      <c r="V41" s="11">
        <v>-3.2800000000000008E-3</v>
      </c>
      <c r="W41" s="11">
        <v>5.7999999999999996E-3</v>
      </c>
      <c r="X41" s="11">
        <v>-1.91E-3</v>
      </c>
      <c r="Y41" s="11">
        <v>-7.4700000000000001E-3</v>
      </c>
      <c r="Z41" s="11">
        <v>2.9999999999999997E-4</v>
      </c>
      <c r="AA41" s="11">
        <v>1.2100000000000001E-3</v>
      </c>
      <c r="AB41" s="11">
        <v>-2.16E-3</v>
      </c>
      <c r="AC41" s="11">
        <v>1.73E-3</v>
      </c>
      <c r="AD41" s="11">
        <v>-5.4000000000000001E-4</v>
      </c>
      <c r="AE41" s="11">
        <v>2.1800000000000001E-3</v>
      </c>
      <c r="AF41" s="11">
        <v>-9.2999999999999984E-4</v>
      </c>
      <c r="AG41" s="11">
        <v>-2.5200000000000001E-3</v>
      </c>
      <c r="AH41" s="11">
        <v>1.33E-3</v>
      </c>
      <c r="AI41" s="11">
        <v>-2.6199999999999999E-3</v>
      </c>
      <c r="AJ41" s="11">
        <v>2.8800000000000002E-3</v>
      </c>
      <c r="AK41" s="11">
        <v>-7.1000000000000024E-4</v>
      </c>
      <c r="AL41" s="11">
        <v>-5.9300000000000004E-3</v>
      </c>
      <c r="AM41" s="11">
        <v>-1.8000000000000001E-4</v>
      </c>
      <c r="AN41" s="11">
        <v>4.6899999999999997E-3</v>
      </c>
      <c r="AO41" s="11">
        <v>7.1000000000000002E-4</v>
      </c>
      <c r="AP41" s="11">
        <v>1.2900000000000001E-3</v>
      </c>
      <c r="AQ41" s="11">
        <v>4.6999999999999999E-4</v>
      </c>
      <c r="AR41" s="11">
        <v>9.0000000000000006E-5</v>
      </c>
      <c r="AS41" s="11">
        <v>6.4000000000000005E-4</v>
      </c>
      <c r="AT41" s="11">
        <v>9.0000000000000006E-5</v>
      </c>
      <c r="AU41" s="11">
        <v>-1.24E-3</v>
      </c>
      <c r="AV41" s="11">
        <v>-5.0000000000000002E-5</v>
      </c>
      <c r="AW41" s="11">
        <v>1.6000000000000001E-4</v>
      </c>
      <c r="AX41" s="11">
        <v>8.1999999999999998E-4</v>
      </c>
      <c r="AY41" s="11">
        <v>-2.1700000000000001E-3</v>
      </c>
      <c r="AZ41" s="11">
        <v>9.9899999999999989E-3</v>
      </c>
      <c r="BA41" s="11">
        <v>-5.9000000000000003E-4</v>
      </c>
      <c r="BB41" s="11">
        <v>1.9359999999999999E-2</v>
      </c>
      <c r="BC41" s="11">
        <v>-9.2899999999999996E-3</v>
      </c>
      <c r="BD41" s="11">
        <v>5.1000000000000004E-4</v>
      </c>
      <c r="BE41" s="11">
        <v>0.84199999999999997</v>
      </c>
      <c r="BF41" s="11">
        <v>0</v>
      </c>
      <c r="BG41" s="11">
        <v>-1.2E-2</v>
      </c>
      <c r="BH41" s="11">
        <v>0</v>
      </c>
      <c r="BI41" s="11">
        <v>0.85399999999999998</v>
      </c>
      <c r="BJ41" s="11">
        <v>-0.85399999999999998</v>
      </c>
      <c r="BK41" s="11">
        <v>0.13900000000000001</v>
      </c>
      <c r="BL41" s="11">
        <v>0</v>
      </c>
      <c r="BM41" s="11">
        <v>-0.13</v>
      </c>
      <c r="BN41" s="11">
        <v>-0.86299999999999999</v>
      </c>
      <c r="BP41" s="63"/>
      <c r="BQ41" s="63"/>
      <c r="BR41" s="63"/>
      <c r="BS41" s="63"/>
    </row>
    <row r="42" spans="1:71" s="40" customFormat="1" x14ac:dyDescent="0.2">
      <c r="A42" s="9" t="s">
        <v>285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-9.2769999999999991E-2</v>
      </c>
      <c r="AV42" s="11">
        <v>6.3200000000000001E-3</v>
      </c>
      <c r="AW42" s="11">
        <v>-2.3349999999999999E-2</v>
      </c>
      <c r="AX42" s="11">
        <v>-2.8629999999999999E-2</v>
      </c>
      <c r="AY42" s="11">
        <v>-4.7109999999999999E-2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0.73765999999999998</v>
      </c>
      <c r="BK42" s="11">
        <v>0</v>
      </c>
      <c r="BL42" s="11">
        <v>0</v>
      </c>
      <c r="BM42" s="11">
        <v>0</v>
      </c>
      <c r="BN42" s="11">
        <v>0.73765999999999998</v>
      </c>
      <c r="BP42" s="63"/>
      <c r="BQ42" s="63"/>
      <c r="BR42" s="63"/>
      <c r="BS42" s="63"/>
    </row>
    <row r="43" spans="1:71" s="40" customFormat="1" x14ac:dyDescent="0.2">
      <c r="A43" s="9" t="s">
        <v>310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2.2191099999999997</v>
      </c>
      <c r="BK43" s="11">
        <v>0.22661999999999999</v>
      </c>
      <c r="BL43" s="11">
        <v>8.77E-3</v>
      </c>
      <c r="BM43" s="11">
        <v>-0.21922</v>
      </c>
      <c r="BN43" s="11">
        <v>2.2029399999999999</v>
      </c>
      <c r="BP43" s="63"/>
      <c r="BQ43" s="63"/>
      <c r="BR43" s="63"/>
      <c r="BS43" s="63"/>
    </row>
    <row r="44" spans="1:71" s="40" customFormat="1" x14ac:dyDescent="0.2">
      <c r="A44" s="9" t="s">
        <v>154</v>
      </c>
      <c r="B44" s="11">
        <v>318.0056548</v>
      </c>
      <c r="C44" s="11">
        <v>61.139764800000002</v>
      </c>
      <c r="D44" s="11">
        <v>87.296390000000002</v>
      </c>
      <c r="E44" s="11">
        <v>102.06408</v>
      </c>
      <c r="F44" s="11">
        <v>67.505420000000001</v>
      </c>
      <c r="G44" s="11">
        <v>217.83014560000004</v>
      </c>
      <c r="H44" s="11">
        <v>61.74559</v>
      </c>
      <c r="I44" s="11">
        <v>35.455515599999998</v>
      </c>
      <c r="J44" s="11">
        <v>80.630330000000001</v>
      </c>
      <c r="K44" s="11">
        <v>39.998710000000003</v>
      </c>
      <c r="L44" s="11">
        <v>390.17019000000005</v>
      </c>
      <c r="M44" s="11">
        <v>72.905339999999995</v>
      </c>
      <c r="N44" s="11">
        <v>68.783060000000006</v>
      </c>
      <c r="O44" s="11">
        <v>123.54687</v>
      </c>
      <c r="P44" s="11">
        <v>124.93492000000001</v>
      </c>
      <c r="Q44" s="11">
        <v>454.91378999999995</v>
      </c>
      <c r="R44" s="11">
        <v>112.49346</v>
      </c>
      <c r="S44" s="11">
        <v>103.19274</v>
      </c>
      <c r="T44" s="11">
        <v>121.47292</v>
      </c>
      <c r="U44" s="11">
        <v>117.75467</v>
      </c>
      <c r="V44" s="11">
        <v>138.01116999999999</v>
      </c>
      <c r="W44" s="11">
        <v>66.694789999999998</v>
      </c>
      <c r="X44" s="11">
        <v>29.538969999999999</v>
      </c>
      <c r="Y44" s="11">
        <v>30.072970000000002</v>
      </c>
      <c r="Z44" s="11">
        <v>11.70444</v>
      </c>
      <c r="AA44" s="11">
        <v>7.3864299999999998</v>
      </c>
      <c r="AB44" s="11">
        <v>10.68638</v>
      </c>
      <c r="AC44" s="11">
        <v>-12.38551</v>
      </c>
      <c r="AD44" s="11">
        <v>4.8308900000000001</v>
      </c>
      <c r="AE44" s="11">
        <v>4.25467</v>
      </c>
      <c r="AF44" s="11">
        <v>38.489020000000004</v>
      </c>
      <c r="AG44" s="11">
        <v>13.322100000000001</v>
      </c>
      <c r="AH44" s="11">
        <v>52.664079999999998</v>
      </c>
      <c r="AI44" s="11">
        <v>-4.9299600000000003</v>
      </c>
      <c r="AJ44" s="11">
        <v>-22.5672</v>
      </c>
      <c r="AK44" s="11">
        <v>55.872790000000002</v>
      </c>
      <c r="AL44" s="11">
        <v>10.68812</v>
      </c>
      <c r="AM44" s="11">
        <v>42.125230000000002</v>
      </c>
      <c r="AN44" s="11">
        <v>2.6995300000000002</v>
      </c>
      <c r="AO44" s="11">
        <v>0.35991000000000001</v>
      </c>
      <c r="AP44" s="11">
        <v>-203.24963999999997</v>
      </c>
      <c r="AQ44" s="11">
        <v>-41.13203</v>
      </c>
      <c r="AR44" s="11">
        <v>-50.910109999999996</v>
      </c>
      <c r="AS44" s="11">
        <v>-53.492539999999998</v>
      </c>
      <c r="AT44" s="11">
        <v>-57.714959999999998</v>
      </c>
      <c r="AU44" s="11">
        <v>-55.649689999999993</v>
      </c>
      <c r="AV44" s="11">
        <v>-90.032799999999995</v>
      </c>
      <c r="AW44" s="11">
        <v>-55.793170000000003</v>
      </c>
      <c r="AX44" s="11">
        <v>65.053709999999995</v>
      </c>
      <c r="AY44" s="11">
        <v>25.12257</v>
      </c>
      <c r="AZ44" s="11">
        <v>4.0185999999999993</v>
      </c>
      <c r="BA44" s="11">
        <v>-21.833390000000001</v>
      </c>
      <c r="BB44" s="11">
        <v>15.527699999999999</v>
      </c>
      <c r="BC44" s="11">
        <v>-17.681899999999999</v>
      </c>
      <c r="BD44" s="11">
        <v>28.00619</v>
      </c>
      <c r="BE44" s="11">
        <v>113.42157999999999</v>
      </c>
      <c r="BF44" s="11">
        <v>16.761009999999999</v>
      </c>
      <c r="BG44" s="11">
        <v>19.058679999999999</v>
      </c>
      <c r="BH44" s="11">
        <v>-13.03572</v>
      </c>
      <c r="BI44" s="11">
        <v>90.637609999999995</v>
      </c>
      <c r="BJ44" s="11">
        <v>-141.58391999999998</v>
      </c>
      <c r="BK44" s="11">
        <v>-12.085150000000001</v>
      </c>
      <c r="BL44" s="11">
        <v>-54.967579999999998</v>
      </c>
      <c r="BM44" s="11">
        <v>-23.87575</v>
      </c>
      <c r="BN44" s="11">
        <v>-50.655439999999999</v>
      </c>
      <c r="BP44" s="63"/>
      <c r="BQ44" s="63"/>
      <c r="BR44" s="63"/>
      <c r="BS44" s="63"/>
    </row>
    <row r="45" spans="1:71" s="40" customFormat="1" x14ac:dyDescent="0.2">
      <c r="A45" s="9" t="s">
        <v>17</v>
      </c>
      <c r="B45" s="11">
        <v>-0.48873</v>
      </c>
      <c r="C45" s="11">
        <v>-0.10174</v>
      </c>
      <c r="D45" s="11">
        <v>-0.13203000000000001</v>
      </c>
      <c r="E45" s="11">
        <v>-0.21901999999999999</v>
      </c>
      <c r="F45" s="11">
        <v>-3.594E-2</v>
      </c>
      <c r="G45" s="11">
        <v>-21.778280000000002</v>
      </c>
      <c r="H45" s="11">
        <v>-0.65017000000000003</v>
      </c>
      <c r="I45" s="11">
        <v>-9.4950000000000007E-2</v>
      </c>
      <c r="J45" s="11">
        <v>-0.25427</v>
      </c>
      <c r="K45" s="11">
        <v>-20.778890000000001</v>
      </c>
      <c r="L45" s="11">
        <v>0.40586000000000011</v>
      </c>
      <c r="M45" s="11">
        <v>0.11622</v>
      </c>
      <c r="N45" s="11">
        <v>1.81064</v>
      </c>
      <c r="O45" s="11">
        <v>-1.0350699999999999</v>
      </c>
      <c r="P45" s="11">
        <v>-0.48592999999999997</v>
      </c>
      <c r="Q45" s="11">
        <v>0.21273999999999998</v>
      </c>
      <c r="R45" s="11">
        <v>0.16897999999999999</v>
      </c>
      <c r="S45" s="11">
        <v>-1.2999999999999999E-3</v>
      </c>
      <c r="T45" s="11">
        <v>-0.15078</v>
      </c>
      <c r="U45" s="11">
        <v>0.19583999999999999</v>
      </c>
      <c r="V45" s="11">
        <v>-4.9059400000000002</v>
      </c>
      <c r="W45" s="11">
        <v>-0.70960000000000001</v>
      </c>
      <c r="X45" s="11">
        <v>-2.93282</v>
      </c>
      <c r="Y45" s="11">
        <v>-0.50105999999999995</v>
      </c>
      <c r="Z45" s="11">
        <v>-0.76246000000000003</v>
      </c>
      <c r="AA45" s="11">
        <v>0.3392900000000002</v>
      </c>
      <c r="AB45" s="11">
        <v>3.3329999999999999E-2</v>
      </c>
      <c r="AC45" s="11">
        <v>1.6292500000000001</v>
      </c>
      <c r="AD45" s="11">
        <v>-0.43462000000000001</v>
      </c>
      <c r="AE45" s="11">
        <v>-0.88866999999999996</v>
      </c>
      <c r="AF45" s="11">
        <v>4.7669899999999998</v>
      </c>
      <c r="AG45" s="11">
        <v>2.5161099999999998</v>
      </c>
      <c r="AH45" s="11">
        <v>0.91761000000000004</v>
      </c>
      <c r="AI45" s="11">
        <v>9.078E-2</v>
      </c>
      <c r="AJ45" s="11">
        <v>1.2424900000000001</v>
      </c>
      <c r="AK45" s="11">
        <v>0.14595999999999998</v>
      </c>
      <c r="AL45" s="11">
        <v>0.16424</v>
      </c>
      <c r="AM45" s="11">
        <v>9.7250000000000003E-2</v>
      </c>
      <c r="AN45" s="11">
        <v>-0.64936000000000005</v>
      </c>
      <c r="AO45" s="11">
        <v>0.53383000000000003</v>
      </c>
      <c r="AP45" s="11">
        <v>34.826770000000003</v>
      </c>
      <c r="AQ45" s="11">
        <v>2.09579</v>
      </c>
      <c r="AR45" s="11">
        <v>1.1463399999999999</v>
      </c>
      <c r="AS45" s="11">
        <v>1.07978</v>
      </c>
      <c r="AT45" s="11">
        <v>30.504860000000001</v>
      </c>
      <c r="AU45" s="11">
        <v>56.236689999999996</v>
      </c>
      <c r="AV45" s="11">
        <v>2.98176</v>
      </c>
      <c r="AW45" s="11">
        <v>16.064170000000001</v>
      </c>
      <c r="AX45" s="11">
        <v>15.93126</v>
      </c>
      <c r="AY45" s="11">
        <v>21.259499999999999</v>
      </c>
      <c r="AZ45" s="11">
        <v>76.393290000000007</v>
      </c>
      <c r="BA45" s="11">
        <v>-1.6922900000000001</v>
      </c>
      <c r="BB45" s="11">
        <v>15.44079</v>
      </c>
      <c r="BC45" s="11">
        <v>29.191369999999999</v>
      </c>
      <c r="BD45" s="11">
        <v>33.453420000000001</v>
      </c>
      <c r="BE45" s="11">
        <v>67.798609999999996</v>
      </c>
      <c r="BF45" s="11">
        <v>-0.13303000000000001</v>
      </c>
      <c r="BG45" s="11">
        <v>0.33476</v>
      </c>
      <c r="BH45" s="11">
        <v>13.78553</v>
      </c>
      <c r="BI45" s="11">
        <v>53.811349999999997</v>
      </c>
      <c r="BJ45" s="11">
        <v>34.492259067396361</v>
      </c>
      <c r="BK45" s="11">
        <v>2.22153</v>
      </c>
      <c r="BL45" s="11">
        <v>-8.2286199999999994</v>
      </c>
      <c r="BM45" s="11">
        <v>22.944031629943535</v>
      </c>
      <c r="BN45" s="11">
        <v>17.555317437452825</v>
      </c>
      <c r="BP45" s="63"/>
      <c r="BQ45" s="63"/>
      <c r="BR45" s="63"/>
      <c r="BS45" s="63"/>
    </row>
    <row r="46" spans="1:71" s="40" customFormat="1" x14ac:dyDescent="0.2">
      <c r="A46" s="9" t="s">
        <v>18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7.0000000000000007E-2</v>
      </c>
      <c r="H46" s="11">
        <v>0</v>
      </c>
      <c r="I46" s="11">
        <v>0</v>
      </c>
      <c r="J46" s="11">
        <v>6.6000000000000003E-2</v>
      </c>
      <c r="K46" s="11">
        <v>4.0000000000000001E-3</v>
      </c>
      <c r="L46" s="11">
        <v>-3.6999999999999998E-2</v>
      </c>
      <c r="M46" s="11">
        <v>-3.6999999999999998E-2</v>
      </c>
      <c r="N46" s="11">
        <v>0</v>
      </c>
      <c r="O46" s="11">
        <v>0</v>
      </c>
      <c r="P46" s="11">
        <v>0</v>
      </c>
      <c r="Q46" s="11">
        <v>-3.3000000000000002E-2</v>
      </c>
      <c r="R46" s="11">
        <v>0</v>
      </c>
      <c r="S46" s="11">
        <v>-3.3000000000000002E-2</v>
      </c>
      <c r="T46" s="11">
        <v>0</v>
      </c>
      <c r="U46" s="11">
        <v>0</v>
      </c>
      <c r="V46" s="11">
        <v>0</v>
      </c>
      <c r="W46" s="11">
        <v>0</v>
      </c>
      <c r="X46" s="11">
        <v>1.0999999999999999E-2</v>
      </c>
      <c r="Y46" s="11">
        <v>0</v>
      </c>
      <c r="Z46" s="11">
        <v>-1.0999999999999999E-2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1E-3</v>
      </c>
      <c r="AL46" s="11">
        <v>1E-3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2.443E-2</v>
      </c>
      <c r="AV46" s="11">
        <v>0</v>
      </c>
      <c r="AW46" s="11">
        <v>0</v>
      </c>
      <c r="AX46" s="11">
        <v>0</v>
      </c>
      <c r="AY46" s="11">
        <v>2.443E-2</v>
      </c>
      <c r="AZ46" s="11">
        <v>2.9139999999999996E-2</v>
      </c>
      <c r="BA46" s="11">
        <v>-5.0200000000000002E-3</v>
      </c>
      <c r="BB46" s="11">
        <v>-3.3E-3</v>
      </c>
      <c r="BC46" s="11">
        <v>3.8559999999999997E-2</v>
      </c>
      <c r="BD46" s="11">
        <v>-1.1000000000000001E-3</v>
      </c>
      <c r="BE46" s="11">
        <v>-1.9299999999999595E-3</v>
      </c>
      <c r="BF46" s="11">
        <v>-1.9300000000000001E-3</v>
      </c>
      <c r="BG46" s="11">
        <v>0.31607000000000002</v>
      </c>
      <c r="BH46" s="11">
        <v>-0.25875999999999999</v>
      </c>
      <c r="BI46" s="11">
        <v>-5.731E-2</v>
      </c>
      <c r="BJ46" s="11">
        <v>4.0880000000000027E-2</v>
      </c>
      <c r="BK46" s="11">
        <v>1.6029999999999999E-2</v>
      </c>
      <c r="BL46" s="11">
        <v>1.5587500000000001</v>
      </c>
      <c r="BM46" s="11">
        <v>-1.25441</v>
      </c>
      <c r="BN46" s="11">
        <v>-0.27949000000000002</v>
      </c>
      <c r="BP46" s="63"/>
      <c r="BQ46" s="63"/>
      <c r="BR46" s="63"/>
      <c r="BS46" s="63"/>
    </row>
    <row r="47" spans="1:71" s="40" customFormat="1" x14ac:dyDescent="0.2">
      <c r="A47" s="9" t="s">
        <v>19</v>
      </c>
      <c r="B47" s="11">
        <v>0.89688999999999997</v>
      </c>
      <c r="C47" s="11">
        <v>0.35788999999999999</v>
      </c>
      <c r="D47" s="11">
        <v>-0.753</v>
      </c>
      <c r="E47" s="11">
        <v>0.24299999999999999</v>
      </c>
      <c r="F47" s="11">
        <v>1.0489999999999999</v>
      </c>
      <c r="G47" s="11">
        <v>1.2758099999999999</v>
      </c>
      <c r="H47" s="11">
        <v>-0.54200000000000004</v>
      </c>
      <c r="I47" s="11">
        <v>0.57781000000000005</v>
      </c>
      <c r="J47" s="11">
        <v>0.68799999999999994</v>
      </c>
      <c r="K47" s="11">
        <v>0.55200000000000005</v>
      </c>
      <c r="L47" s="11">
        <v>1.7849999999999999</v>
      </c>
      <c r="M47" s="11">
        <v>0.36099999999999999</v>
      </c>
      <c r="N47" s="11">
        <v>0.11899999999999999</v>
      </c>
      <c r="O47" s="11">
        <v>0.14499999999999999</v>
      </c>
      <c r="P47" s="11">
        <v>1.1599999999999999</v>
      </c>
      <c r="Q47" s="11">
        <v>0.56185000000000007</v>
      </c>
      <c r="R47" s="11">
        <v>-6.3149999999999998E-2</v>
      </c>
      <c r="S47" s="11">
        <v>0.33600000000000002</v>
      </c>
      <c r="T47" s="11">
        <v>0.255</v>
      </c>
      <c r="U47" s="11">
        <v>3.4000000000000002E-2</v>
      </c>
      <c r="V47" s="11">
        <v>1.1049200000000001</v>
      </c>
      <c r="W47" s="11">
        <v>0.33407999999999999</v>
      </c>
      <c r="X47" s="11">
        <v>0.85184000000000004</v>
      </c>
      <c r="Y47" s="11">
        <v>-2.9000000000000001E-2</v>
      </c>
      <c r="Z47" s="11">
        <v>-5.1999999999999998E-2</v>
      </c>
      <c r="AA47" s="11">
        <v>0.34267000000000003</v>
      </c>
      <c r="AB47" s="11">
        <v>8.3199999999999996E-2</v>
      </c>
      <c r="AC47" s="11">
        <v>7.6999999999999999E-2</v>
      </c>
      <c r="AD47" s="11">
        <v>0.10929999999999999</v>
      </c>
      <c r="AE47" s="11">
        <v>7.3169999999999999E-2</v>
      </c>
      <c r="AF47" s="11">
        <v>1.06436</v>
      </c>
      <c r="AG47" s="11">
        <v>7.0620000000000002E-2</v>
      </c>
      <c r="AH47" s="11">
        <v>0.33107999999999999</v>
      </c>
      <c r="AI47" s="11">
        <v>0.15609999999999999</v>
      </c>
      <c r="AJ47" s="11">
        <v>0.50656000000000001</v>
      </c>
      <c r="AK47" s="11">
        <v>0.33024999999999999</v>
      </c>
      <c r="AL47" s="11">
        <v>5.3269999999999998E-2</v>
      </c>
      <c r="AM47" s="11">
        <v>0.17446</v>
      </c>
      <c r="AN47" s="11">
        <v>0.11745999999999999</v>
      </c>
      <c r="AO47" s="11">
        <v>-1.494E-2</v>
      </c>
      <c r="AP47" s="11">
        <v>0.69974999999999998</v>
      </c>
      <c r="AQ47" s="11">
        <v>0.14510000000000001</v>
      </c>
      <c r="AR47" s="11">
        <v>0.22142000000000001</v>
      </c>
      <c r="AS47" s="11">
        <v>0.16663</v>
      </c>
      <c r="AT47" s="11">
        <v>0.1666</v>
      </c>
      <c r="AU47" s="11">
        <v>0.48760999999999999</v>
      </c>
      <c r="AV47" s="11">
        <v>4.4999999999999998E-2</v>
      </c>
      <c r="AW47" s="11">
        <v>7.0999999999999994E-2</v>
      </c>
      <c r="AX47" s="11">
        <v>0.20563999999999999</v>
      </c>
      <c r="AY47" s="11">
        <v>0.16597000000000001</v>
      </c>
      <c r="AZ47" s="11">
        <v>0.34027999999999997</v>
      </c>
      <c r="BA47" s="11">
        <v>0.10767</v>
      </c>
      <c r="BB47" s="11">
        <v>8.9359999999999995E-2</v>
      </c>
      <c r="BC47" s="11">
        <v>6.4810000000000006E-2</v>
      </c>
      <c r="BD47" s="11">
        <v>7.8439999999999996E-2</v>
      </c>
      <c r="BE47" s="11">
        <v>0.25155</v>
      </c>
      <c r="BF47" s="11">
        <v>7.6840000000000006E-2</v>
      </c>
      <c r="BG47" s="11">
        <v>-9.5909999999999995E-2</v>
      </c>
      <c r="BH47" s="11">
        <v>5.4219999999999997E-2</v>
      </c>
      <c r="BI47" s="11">
        <v>0.21640000000000001</v>
      </c>
      <c r="BJ47" s="11">
        <v>0.22589000000000001</v>
      </c>
      <c r="BK47" s="11">
        <v>-3.4569999999999997E-2</v>
      </c>
      <c r="BL47" s="11">
        <v>6.1589999999999999E-2</v>
      </c>
      <c r="BM47" s="11">
        <v>7.356E-2</v>
      </c>
      <c r="BN47" s="11">
        <v>0.12531</v>
      </c>
      <c r="BP47" s="63"/>
      <c r="BQ47" s="63"/>
      <c r="BR47" s="63"/>
      <c r="BS47" s="63"/>
    </row>
    <row r="48" spans="1:71" s="40" customFormat="1" x14ac:dyDescent="0.2">
      <c r="A48" s="9" t="s">
        <v>20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0.39200000000000002</v>
      </c>
      <c r="H48" s="11">
        <v>0</v>
      </c>
      <c r="I48" s="11">
        <v>0</v>
      </c>
      <c r="J48" s="11">
        <v>0.39200000000000002</v>
      </c>
      <c r="K48" s="11">
        <v>0</v>
      </c>
      <c r="L48" s="11">
        <v>-0.96199999999999997</v>
      </c>
      <c r="M48" s="11">
        <v>5.0000000000000001E-3</v>
      </c>
      <c r="N48" s="11">
        <v>-0.48599999999999999</v>
      </c>
      <c r="O48" s="11">
        <v>-0.35199999999999998</v>
      </c>
      <c r="P48" s="11">
        <v>-0.129</v>
      </c>
      <c r="Q48" s="11">
        <v>-0.10400000000000001</v>
      </c>
      <c r="R48" s="11">
        <v>0.03</v>
      </c>
      <c r="S48" s="11">
        <v>-0.248</v>
      </c>
      <c r="T48" s="11">
        <v>0.17799999999999999</v>
      </c>
      <c r="U48" s="11">
        <v>-6.4000000000000001E-2</v>
      </c>
      <c r="V48" s="11">
        <v>2.8999999999999998E-2</v>
      </c>
      <c r="W48" s="11">
        <v>-7.0000000000000001E-3</v>
      </c>
      <c r="X48" s="11">
        <v>2.7E-2</v>
      </c>
      <c r="Y48" s="11">
        <v>4.1000000000000002E-2</v>
      </c>
      <c r="Z48" s="11">
        <v>-3.2000000000000001E-2</v>
      </c>
      <c r="AA48" s="11">
        <v>0.19500000000000001</v>
      </c>
      <c r="AB48" s="11">
        <v>4.8000000000000001E-2</v>
      </c>
      <c r="AC48" s="11">
        <v>6.7000000000000004E-2</v>
      </c>
      <c r="AD48" s="11">
        <v>-0.02</v>
      </c>
      <c r="AE48" s="11">
        <v>0.1</v>
      </c>
      <c r="AF48" s="11">
        <v>5.2000000000000005E-2</v>
      </c>
      <c r="AG48" s="11">
        <v>9.1999999999999998E-2</v>
      </c>
      <c r="AH48" s="11">
        <v>1.7999999999999999E-2</v>
      </c>
      <c r="AI48" s="11">
        <v>1E-3</v>
      </c>
      <c r="AJ48" s="11">
        <v>-5.8999999999999997E-2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P48" s="63"/>
      <c r="BQ48" s="63"/>
      <c r="BR48" s="63"/>
      <c r="BS48" s="63"/>
    </row>
    <row r="49" spans="1:71" s="40" customFormat="1" x14ac:dyDescent="0.2">
      <c r="A49" s="9" t="s">
        <v>21</v>
      </c>
      <c r="B49" s="11">
        <v>15.503610000000002</v>
      </c>
      <c r="C49" s="11">
        <v>-2.4495900000000002</v>
      </c>
      <c r="D49" s="11">
        <v>18.248190000000001</v>
      </c>
      <c r="E49" s="11">
        <v>0.13919999999999999</v>
      </c>
      <c r="F49" s="11">
        <v>-0.43419000000000002</v>
      </c>
      <c r="G49" s="11">
        <v>5.9738699999999998</v>
      </c>
      <c r="H49" s="11">
        <v>-6.8390000000000006E-2</v>
      </c>
      <c r="I49" s="11">
        <v>-7.1809999999999999E-2</v>
      </c>
      <c r="J49" s="11">
        <v>9.3851800000000001</v>
      </c>
      <c r="K49" s="11">
        <v>-3.2711100000000002</v>
      </c>
      <c r="L49" s="11">
        <v>-3.4513799999999999</v>
      </c>
      <c r="M49" s="11">
        <v>1.56219</v>
      </c>
      <c r="N49" s="11">
        <v>-0.71706999999999999</v>
      </c>
      <c r="O49" s="11">
        <v>-2.7981199999999999</v>
      </c>
      <c r="P49" s="11">
        <v>-1.49838</v>
      </c>
      <c r="Q49" s="11">
        <v>-1.05915</v>
      </c>
      <c r="R49" s="11">
        <v>0.55593000000000004</v>
      </c>
      <c r="S49" s="11">
        <v>-0.99719000000000002</v>
      </c>
      <c r="T49" s="11">
        <v>-0.55315000000000003</v>
      </c>
      <c r="U49" s="11">
        <v>-6.4740000000000006E-2</v>
      </c>
      <c r="V49" s="11">
        <v>-5.0581399999999999</v>
      </c>
      <c r="W49" s="11">
        <v>0.22789000000000001</v>
      </c>
      <c r="X49" s="11">
        <v>0.21346000000000001</v>
      </c>
      <c r="Y49" s="11">
        <v>0.79637999999999998</v>
      </c>
      <c r="Z49" s="11">
        <v>-6.2958699999999999</v>
      </c>
      <c r="AA49" s="11">
        <v>0.41717999999999944</v>
      </c>
      <c r="AB49" s="11">
        <v>3.1484999999999999</v>
      </c>
      <c r="AC49" s="11">
        <v>-1.0660700000000001</v>
      </c>
      <c r="AD49" s="11">
        <v>-1.4885600000000001</v>
      </c>
      <c r="AE49" s="11">
        <v>-0.17669000000000001</v>
      </c>
      <c r="AF49" s="11">
        <v>-6.2522900000000003</v>
      </c>
      <c r="AG49" s="11">
        <v>-4.4697300000000002</v>
      </c>
      <c r="AH49" s="11">
        <v>-0.54464000000000001</v>
      </c>
      <c r="AI49" s="11">
        <v>-0.31348999999999999</v>
      </c>
      <c r="AJ49" s="11">
        <v>-0.92442999999999997</v>
      </c>
      <c r="AK49" s="11">
        <v>4.5105199999999996</v>
      </c>
      <c r="AL49" s="11">
        <v>0.15675</v>
      </c>
      <c r="AM49" s="11">
        <v>0.49636000000000002</v>
      </c>
      <c r="AN49" s="11">
        <v>2.1074099999999998</v>
      </c>
      <c r="AO49" s="11">
        <v>1.75</v>
      </c>
      <c r="AP49" s="11">
        <v>23.816879999999998</v>
      </c>
      <c r="AQ49" s="11">
        <v>1.6566000000000001</v>
      </c>
      <c r="AR49" s="11">
        <v>2.0649199999999999</v>
      </c>
      <c r="AS49" s="11">
        <v>11.456899999999999</v>
      </c>
      <c r="AT49" s="11">
        <v>8.6384600000000002</v>
      </c>
      <c r="AU49" s="11">
        <v>13.68487</v>
      </c>
      <c r="AV49" s="11">
        <v>2.4324400000000002</v>
      </c>
      <c r="AW49" s="11">
        <v>3.1248100000000001</v>
      </c>
      <c r="AX49" s="11">
        <v>3.3712399999999998</v>
      </c>
      <c r="AY49" s="11">
        <v>4.7563800000000001</v>
      </c>
      <c r="AZ49" s="11">
        <v>18.71482</v>
      </c>
      <c r="BA49" s="11">
        <v>0.52903</v>
      </c>
      <c r="BB49" s="11">
        <v>1.7957799999999999</v>
      </c>
      <c r="BC49" s="11">
        <v>13.10375</v>
      </c>
      <c r="BD49" s="11">
        <v>3.28626</v>
      </c>
      <c r="BE49" s="11">
        <v>14.073450000000001</v>
      </c>
      <c r="BF49" s="11">
        <v>3.4601099999999998</v>
      </c>
      <c r="BG49" s="11">
        <v>-7.1499999999999994E-2</v>
      </c>
      <c r="BH49" s="11">
        <v>4.3166900000000004</v>
      </c>
      <c r="BI49" s="11">
        <v>6.36815</v>
      </c>
      <c r="BJ49" s="11">
        <v>24.787940000000003</v>
      </c>
      <c r="BK49" s="11">
        <v>9.9599299999999999</v>
      </c>
      <c r="BL49" s="11">
        <v>7.8062899999999997</v>
      </c>
      <c r="BM49" s="11">
        <v>4.4262100000000002</v>
      </c>
      <c r="BN49" s="11">
        <v>2.59551</v>
      </c>
      <c r="BP49" s="63"/>
      <c r="BQ49" s="63"/>
      <c r="BR49" s="63"/>
      <c r="BS49" s="63"/>
    </row>
    <row r="50" spans="1:71" s="40" customFormat="1" x14ac:dyDescent="0.2">
      <c r="A50" s="9" t="s">
        <v>22</v>
      </c>
      <c r="B50" s="11">
        <v>106.23381999999999</v>
      </c>
      <c r="C50" s="11">
        <v>-5.8199999999999997E-3</v>
      </c>
      <c r="D50" s="11">
        <v>7.45E-3</v>
      </c>
      <c r="E50" s="11">
        <v>106.35787999999999</v>
      </c>
      <c r="F50" s="11">
        <v>-0.12569</v>
      </c>
      <c r="G50" s="11">
        <v>-1.9296500000000001</v>
      </c>
      <c r="H50" s="11">
        <v>-1.7901899999999999</v>
      </c>
      <c r="I50" s="11">
        <v>5.6579999999999998E-2</v>
      </c>
      <c r="J50" s="11">
        <v>-6.8040000000000003E-2</v>
      </c>
      <c r="K50" s="11">
        <v>-0.128</v>
      </c>
      <c r="L50" s="11">
        <v>7.4828099999999997</v>
      </c>
      <c r="M50" s="11">
        <v>1.1319999999999999</v>
      </c>
      <c r="N50" s="11">
        <v>2.2736000000000001</v>
      </c>
      <c r="O50" s="11">
        <v>2.8519999999999999</v>
      </c>
      <c r="P50" s="11">
        <v>1.2252099999999999</v>
      </c>
      <c r="Q50" s="11">
        <v>-0.56635000000000024</v>
      </c>
      <c r="R50" s="11">
        <v>0.86360000000000003</v>
      </c>
      <c r="S50" s="11">
        <v>-3.7320000000000002</v>
      </c>
      <c r="T50" s="11">
        <v>1.4933000000000001</v>
      </c>
      <c r="U50" s="11">
        <v>0.80874999999999997</v>
      </c>
      <c r="V50" s="11">
        <v>3.1723800000000004</v>
      </c>
      <c r="W50" s="11">
        <v>0.86060000000000003</v>
      </c>
      <c r="X50" s="11">
        <v>0.93274999999999997</v>
      </c>
      <c r="Y50" s="11">
        <v>2.4555199999999999</v>
      </c>
      <c r="Z50" s="11">
        <v>-1.0764899999999999</v>
      </c>
      <c r="AA50" s="11">
        <v>-1.2666500000000003</v>
      </c>
      <c r="AB50" s="11">
        <v>1.5169699999999999</v>
      </c>
      <c r="AC50" s="11">
        <v>-2.5769500000000001</v>
      </c>
      <c r="AD50" s="11">
        <v>-0.81623000000000001</v>
      </c>
      <c r="AE50" s="11">
        <v>0.60955999999999999</v>
      </c>
      <c r="AF50" s="11">
        <v>8.4087800000000001</v>
      </c>
      <c r="AG50" s="11">
        <v>4.0500000000000001E-2</v>
      </c>
      <c r="AH50" s="11">
        <v>6.3216599999999996</v>
      </c>
      <c r="AI50" s="11">
        <v>2.5963799999999999</v>
      </c>
      <c r="AJ50" s="11">
        <v>-0.54976000000000003</v>
      </c>
      <c r="AK50" s="11">
        <v>2.7749899999999998</v>
      </c>
      <c r="AL50" s="11">
        <v>0.64</v>
      </c>
      <c r="AM50" s="11">
        <v>2.03857</v>
      </c>
      <c r="AN50" s="11">
        <v>8.14E-2</v>
      </c>
      <c r="AO50" s="11">
        <v>1.502E-2</v>
      </c>
      <c r="AP50" s="11">
        <v>0.64885000000000004</v>
      </c>
      <c r="AQ50" s="11">
        <v>-8.5860000000000006E-2</v>
      </c>
      <c r="AR50" s="11">
        <v>4.4920000000000002E-2</v>
      </c>
      <c r="AS50" s="11">
        <v>0.14884</v>
      </c>
      <c r="AT50" s="11">
        <v>0.54095000000000004</v>
      </c>
      <c r="AU50" s="11">
        <v>1.55877</v>
      </c>
      <c r="AV50" s="11">
        <v>0.96387999999999996</v>
      </c>
      <c r="AW50" s="11">
        <v>0.17125000000000001</v>
      </c>
      <c r="AX50" s="11">
        <v>-0.21720999999999999</v>
      </c>
      <c r="AY50" s="11">
        <v>0.64085000000000003</v>
      </c>
      <c r="AZ50" s="11">
        <v>1.14605</v>
      </c>
      <c r="BA50" s="11">
        <v>-0.44797999999999999</v>
      </c>
      <c r="BB50" s="11">
        <v>0.73780000000000001</v>
      </c>
      <c r="BC50" s="11">
        <v>3.9940000000000003E-2</v>
      </c>
      <c r="BD50" s="11">
        <v>0.81628999999999996</v>
      </c>
      <c r="BE50" s="11">
        <v>0.76788000000000012</v>
      </c>
      <c r="BF50" s="11">
        <v>-0.27947</v>
      </c>
      <c r="BG50" s="11">
        <v>1.1212200000000001</v>
      </c>
      <c r="BH50" s="11">
        <v>0.11055</v>
      </c>
      <c r="BI50" s="11">
        <v>-0.18442</v>
      </c>
      <c r="BJ50" s="11">
        <v>1.0221399999999998</v>
      </c>
      <c r="BK50" s="11">
        <v>-0.29532000000000003</v>
      </c>
      <c r="BL50" s="11">
        <v>-7.0099999999999997E-3</v>
      </c>
      <c r="BM50" s="11">
        <v>0.12336</v>
      </c>
      <c r="BN50" s="11">
        <v>1.2011099999999999</v>
      </c>
      <c r="BP50" s="63"/>
      <c r="BQ50" s="63"/>
      <c r="BR50" s="63"/>
      <c r="BS50" s="63"/>
    </row>
    <row r="51" spans="1:71" s="40" customFormat="1" x14ac:dyDescent="0.2">
      <c r="A51" s="9" t="s">
        <v>23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0.51800000000000002</v>
      </c>
      <c r="R51" s="11">
        <v>0</v>
      </c>
      <c r="S51" s="11">
        <v>0.66200000000000003</v>
      </c>
      <c r="T51" s="11">
        <v>-0.30099999999999999</v>
      </c>
      <c r="U51" s="11">
        <v>0.157</v>
      </c>
      <c r="V51" s="11">
        <v>0.23</v>
      </c>
      <c r="W51" s="11">
        <v>0.13900000000000001</v>
      </c>
      <c r="X51" s="11">
        <v>-0.32500000000000001</v>
      </c>
      <c r="Y51" s="11">
        <v>0.248</v>
      </c>
      <c r="Z51" s="11">
        <v>0.16800000000000001</v>
      </c>
      <c r="AA51" s="11">
        <v>-1.3999999999999999E-2</v>
      </c>
      <c r="AB51" s="11">
        <v>0.17199999999999999</v>
      </c>
      <c r="AC51" s="11">
        <v>-0.41399999999999998</v>
      </c>
      <c r="AD51" s="11">
        <v>0.11899999999999999</v>
      </c>
      <c r="AE51" s="11">
        <v>0.109</v>
      </c>
      <c r="AF51" s="11">
        <v>-1.2999999999999998E-2</v>
      </c>
      <c r="AG51" s="11">
        <v>0.17</v>
      </c>
      <c r="AH51" s="11">
        <v>-0.38400000000000001</v>
      </c>
      <c r="AI51" s="11">
        <v>0.155</v>
      </c>
      <c r="AJ51" s="11">
        <v>4.5999999999999999E-2</v>
      </c>
      <c r="AK51" s="11">
        <v>-4.1000000000000023E-2</v>
      </c>
      <c r="AL51" s="11">
        <v>8.6999999999999994E-2</v>
      </c>
      <c r="AM51" s="11">
        <v>-0.35899999999999999</v>
      </c>
      <c r="AN51" s="11">
        <v>0.115</v>
      </c>
      <c r="AO51" s="11">
        <v>0.11600000000000001</v>
      </c>
      <c r="AP51" s="11">
        <v>0.628</v>
      </c>
      <c r="AQ51" s="11">
        <v>0.19900000000000001</v>
      </c>
      <c r="AR51" s="11">
        <v>-7.0000000000000007E-2</v>
      </c>
      <c r="AS51" s="11">
        <v>0.309</v>
      </c>
      <c r="AT51" s="11">
        <v>0.19</v>
      </c>
      <c r="AU51" s="11">
        <v>0.14099999999999996</v>
      </c>
      <c r="AV51" s="11">
        <v>0.215</v>
      </c>
      <c r="AW51" s="11">
        <v>0.27100000000000002</v>
      </c>
      <c r="AX51" s="11">
        <v>-0.46300000000000002</v>
      </c>
      <c r="AY51" s="11">
        <v>0.11799999999999999</v>
      </c>
      <c r="AZ51" s="11">
        <v>0.46100000000000008</v>
      </c>
      <c r="BA51" s="11">
        <v>0.26500000000000001</v>
      </c>
      <c r="BB51" s="11">
        <v>-0.29799999999999999</v>
      </c>
      <c r="BC51" s="11">
        <v>0.27200000000000002</v>
      </c>
      <c r="BD51" s="11">
        <v>0.222</v>
      </c>
      <c r="BE51" s="11">
        <v>0.15399999999999997</v>
      </c>
      <c r="BF51" s="11">
        <v>0.36599999999999999</v>
      </c>
      <c r="BG51" s="11">
        <v>0.312</v>
      </c>
      <c r="BH51" s="11">
        <v>-0.58599999999999997</v>
      </c>
      <c r="BI51" s="11">
        <v>6.2E-2</v>
      </c>
      <c r="BJ51" s="11">
        <v>1.198</v>
      </c>
      <c r="BK51" s="11">
        <v>0.27</v>
      </c>
      <c r="BL51" s="11">
        <v>0.33400000000000002</v>
      </c>
      <c r="BM51" s="11">
        <v>0.245</v>
      </c>
      <c r="BN51" s="11">
        <v>0.34899999999999998</v>
      </c>
      <c r="BP51" s="63"/>
      <c r="BQ51" s="63"/>
      <c r="BR51" s="63"/>
      <c r="BS51" s="63"/>
    </row>
    <row r="52" spans="1:71" s="40" customFormat="1" x14ac:dyDescent="0.2">
      <c r="A52" s="9" t="s">
        <v>24</v>
      </c>
      <c r="B52" s="11">
        <v>-4.1356099999999998</v>
      </c>
      <c r="C52" s="11">
        <v>-1.8846099999999999</v>
      </c>
      <c r="D52" s="11">
        <v>-1.45</v>
      </c>
      <c r="E52" s="11">
        <v>0.76800000000000002</v>
      </c>
      <c r="F52" s="11">
        <v>-1.569</v>
      </c>
      <c r="G52" s="11">
        <v>1.0715199999999998</v>
      </c>
      <c r="H52" s="11">
        <v>-2.859</v>
      </c>
      <c r="I52" s="11">
        <v>-0.78939999999999999</v>
      </c>
      <c r="J52" s="11">
        <v>2.8761199999999998</v>
      </c>
      <c r="K52" s="11">
        <v>1.8438000000000001</v>
      </c>
      <c r="L52" s="11">
        <v>1.1143699999999999</v>
      </c>
      <c r="M52" s="11">
        <v>1.6972</v>
      </c>
      <c r="N52" s="11">
        <v>2.0569999999999999</v>
      </c>
      <c r="O52" s="11">
        <v>-0.89839999999999998</v>
      </c>
      <c r="P52" s="11">
        <v>-1.74143</v>
      </c>
      <c r="Q52" s="11">
        <v>8.1972799999999992</v>
      </c>
      <c r="R52" s="11">
        <v>0.56808000000000003</v>
      </c>
      <c r="S52" s="11">
        <v>1.38924</v>
      </c>
      <c r="T52" s="11">
        <v>4.0113099999999999</v>
      </c>
      <c r="U52" s="11">
        <v>2.22865</v>
      </c>
      <c r="V52" s="11">
        <v>4.4380699999999997</v>
      </c>
      <c r="W52" s="11">
        <v>1.27423</v>
      </c>
      <c r="X52" s="11">
        <v>2.1405799999999999</v>
      </c>
      <c r="Y52" s="11">
        <v>0.76612000000000002</v>
      </c>
      <c r="Z52" s="11">
        <v>0.25713999999999998</v>
      </c>
      <c r="AA52" s="11">
        <v>4.5470699999999997</v>
      </c>
      <c r="AB52" s="11">
        <v>1.1815800000000001</v>
      </c>
      <c r="AC52" s="11">
        <v>2.2039399999999998</v>
      </c>
      <c r="AD52" s="11">
        <v>1.08108</v>
      </c>
      <c r="AE52" s="11">
        <v>8.047E-2</v>
      </c>
      <c r="AF52" s="11">
        <v>12.091840000000001</v>
      </c>
      <c r="AG52" s="11">
        <v>1.92153</v>
      </c>
      <c r="AH52" s="11">
        <v>1.2021500000000001</v>
      </c>
      <c r="AI52" s="11">
        <v>2.9899800000000001</v>
      </c>
      <c r="AJ52" s="11">
        <v>5.97818</v>
      </c>
      <c r="AK52" s="11">
        <v>15.735579999999999</v>
      </c>
      <c r="AL52" s="11">
        <v>4.2810199999999998</v>
      </c>
      <c r="AM52" s="11">
        <v>5.5707399999999998</v>
      </c>
      <c r="AN52" s="11">
        <v>4.3696700000000002</v>
      </c>
      <c r="AO52" s="11">
        <v>1.5141500000000001</v>
      </c>
      <c r="AP52" s="11">
        <v>13.831189999999999</v>
      </c>
      <c r="AQ52" s="11">
        <v>4.1323400000000001</v>
      </c>
      <c r="AR52" s="11">
        <v>6.7679900000000002</v>
      </c>
      <c r="AS52" s="11">
        <v>2.0714299999999999</v>
      </c>
      <c r="AT52" s="11">
        <v>0.85943000000000003</v>
      </c>
      <c r="AU52" s="11">
        <v>15.601150000000001</v>
      </c>
      <c r="AV52" s="11">
        <v>4.1730499999999999</v>
      </c>
      <c r="AW52" s="11">
        <v>0.70570999999999995</v>
      </c>
      <c r="AX52" s="11">
        <v>8.6590600000000002</v>
      </c>
      <c r="AY52" s="11">
        <v>2.0633300000000001</v>
      </c>
      <c r="AZ52" s="11">
        <v>18.42559</v>
      </c>
      <c r="BA52" s="11">
        <v>3.4942000000000002</v>
      </c>
      <c r="BB52" s="11">
        <v>2.8555700000000002</v>
      </c>
      <c r="BC52" s="11">
        <v>6.2697099999999999</v>
      </c>
      <c r="BD52" s="11">
        <v>5.8061100000000003</v>
      </c>
      <c r="BE52" s="11">
        <v>20.072389999999999</v>
      </c>
      <c r="BF52" s="11">
        <v>5.0923100000000003</v>
      </c>
      <c r="BG52" s="11">
        <v>4.1248100000000001</v>
      </c>
      <c r="BH52" s="11">
        <v>7.0044300000000002</v>
      </c>
      <c r="BI52" s="11">
        <v>3.8508399999999998</v>
      </c>
      <c r="BJ52" s="11">
        <v>-6.6573799999999999</v>
      </c>
      <c r="BK52" s="11">
        <v>-14.158340000000001</v>
      </c>
      <c r="BL52" s="11">
        <v>6.8687800000000001</v>
      </c>
      <c r="BM52" s="11">
        <v>-3.7471399999999999</v>
      </c>
      <c r="BN52" s="11">
        <v>4.3793199999999999</v>
      </c>
      <c r="BP52" s="63"/>
      <c r="BQ52" s="63"/>
      <c r="BR52" s="63"/>
      <c r="BS52" s="63"/>
    </row>
    <row r="53" spans="1:71" s="40" customFormat="1" x14ac:dyDescent="0.2">
      <c r="A53" s="9" t="s">
        <v>25</v>
      </c>
      <c r="B53" s="11">
        <v>22.091529999999999</v>
      </c>
      <c r="C53" s="11">
        <v>9.9732199999999995</v>
      </c>
      <c r="D53" s="11">
        <v>2.06969</v>
      </c>
      <c r="E53" s="11">
        <v>-3.7354099999999999</v>
      </c>
      <c r="F53" s="11">
        <v>13.78403</v>
      </c>
      <c r="G53" s="11">
        <v>33.350949999999997</v>
      </c>
      <c r="H53" s="11">
        <v>9.6446000000000005</v>
      </c>
      <c r="I53" s="11">
        <v>8.8962599999999998</v>
      </c>
      <c r="J53" s="11">
        <v>-3.82714</v>
      </c>
      <c r="K53" s="11">
        <v>18.637229999999999</v>
      </c>
      <c r="L53" s="11">
        <v>155.11061000000001</v>
      </c>
      <c r="M53" s="11">
        <v>18.303550000000001</v>
      </c>
      <c r="N53" s="11">
        <v>-0.83931999999999995</v>
      </c>
      <c r="O53" s="11">
        <v>39.274140000000003</v>
      </c>
      <c r="P53" s="11">
        <v>98.372240000000005</v>
      </c>
      <c r="Q53" s="11">
        <v>303.12486000000001</v>
      </c>
      <c r="R53" s="11">
        <v>62.262250000000002</v>
      </c>
      <c r="S53" s="11">
        <v>92.032640000000001</v>
      </c>
      <c r="T53" s="11">
        <v>76.269549999999995</v>
      </c>
      <c r="U53" s="11">
        <v>72.560419999999993</v>
      </c>
      <c r="V53" s="11">
        <v>69.075379999999996</v>
      </c>
      <c r="W53" s="11">
        <v>-0.99739</v>
      </c>
      <c r="X53" s="11">
        <v>-6.2591400000000004</v>
      </c>
      <c r="Y53" s="11">
        <v>17.216519999999999</v>
      </c>
      <c r="Z53" s="11">
        <v>59.115389999999998</v>
      </c>
      <c r="AA53" s="11">
        <v>150.94074000000001</v>
      </c>
      <c r="AB53" s="11">
        <v>40.708599999999997</v>
      </c>
      <c r="AC53" s="11">
        <v>37.808410000000002</v>
      </c>
      <c r="AD53" s="11">
        <v>37.590769999999999</v>
      </c>
      <c r="AE53" s="11">
        <v>34.83296</v>
      </c>
      <c r="AF53" s="11">
        <v>114.9957</v>
      </c>
      <c r="AG53" s="11">
        <v>53.566769999999998</v>
      </c>
      <c r="AH53" s="11">
        <v>44.452289999999998</v>
      </c>
      <c r="AI53" s="11">
        <v>21.222010000000001</v>
      </c>
      <c r="AJ53" s="11">
        <v>-4.2453700000000003</v>
      </c>
      <c r="AK53" s="11">
        <v>77.003799999999998</v>
      </c>
      <c r="AL53" s="11">
        <v>16.587029999999999</v>
      </c>
      <c r="AM53" s="11">
        <v>30.762609999999999</v>
      </c>
      <c r="AN53" s="11">
        <v>13.661770000000001</v>
      </c>
      <c r="AO53" s="11">
        <v>15.99239</v>
      </c>
      <c r="AP53" s="11">
        <v>105.28167999999999</v>
      </c>
      <c r="AQ53" s="11">
        <v>-0.32251999999999997</v>
      </c>
      <c r="AR53" s="11">
        <v>12.6821</v>
      </c>
      <c r="AS53" s="11">
        <v>11.49719</v>
      </c>
      <c r="AT53" s="11">
        <v>81.424909999999997</v>
      </c>
      <c r="AU53" s="11">
        <v>252.66234</v>
      </c>
      <c r="AV53" s="11">
        <v>12.97396</v>
      </c>
      <c r="AW53" s="11">
        <v>30.185749999999999</v>
      </c>
      <c r="AX53" s="11">
        <v>32.701140000000002</v>
      </c>
      <c r="AY53" s="11">
        <v>176.80149</v>
      </c>
      <c r="AZ53" s="11">
        <v>97.527070999999992</v>
      </c>
      <c r="BA53" s="11">
        <v>0.93911999999999995</v>
      </c>
      <c r="BB53" s="11">
        <v>59.893180999999998</v>
      </c>
      <c r="BC53" s="11">
        <v>13.22392</v>
      </c>
      <c r="BD53" s="11">
        <v>23.470849999999999</v>
      </c>
      <c r="BE53" s="11">
        <v>-67.977589999999992</v>
      </c>
      <c r="BF53" s="11">
        <v>-10.35233</v>
      </c>
      <c r="BG53" s="11">
        <v>-4.14194</v>
      </c>
      <c r="BH53" s="11">
        <v>-2.1403599999999998</v>
      </c>
      <c r="BI53" s="11">
        <v>-51.342959999999998</v>
      </c>
      <c r="BJ53" s="11">
        <v>-6.6253299999999982</v>
      </c>
      <c r="BK53" s="11">
        <v>15.53792</v>
      </c>
      <c r="BL53" s="11">
        <v>3.2200299999999999</v>
      </c>
      <c r="BM53" s="11">
        <v>-13.44004</v>
      </c>
      <c r="BN53" s="11">
        <v>-11.943239999999999</v>
      </c>
      <c r="BP53" s="63"/>
      <c r="BQ53" s="63"/>
      <c r="BR53" s="63"/>
      <c r="BS53" s="63"/>
    </row>
    <row r="54" spans="1:71" s="40" customFormat="1" x14ac:dyDescent="0.2">
      <c r="A54" s="9" t="s">
        <v>131</v>
      </c>
      <c r="B54" s="11">
        <v>1.1580149999999998</v>
      </c>
      <c r="C54" s="11">
        <v>1.479525</v>
      </c>
      <c r="D54" s="11">
        <v>-2.8650000000000002</v>
      </c>
      <c r="E54" s="11">
        <v>-0.41299999999999998</v>
      </c>
      <c r="F54" s="11">
        <v>2.9564900000000001</v>
      </c>
      <c r="G54" s="11">
        <v>-2.5830000000000908E-2</v>
      </c>
      <c r="H54" s="11">
        <v>-7.6920000000000002</v>
      </c>
      <c r="I54" s="11">
        <v>-1.5569999999999999</v>
      </c>
      <c r="J54" s="11">
        <v>2.9889999999999999</v>
      </c>
      <c r="K54" s="11">
        <v>6.2341699999999998</v>
      </c>
      <c r="L54" s="11">
        <v>-52.36208000000002</v>
      </c>
      <c r="M54" s="11">
        <v>-0.13988999999999999</v>
      </c>
      <c r="N54" s="11">
        <v>128.2021</v>
      </c>
      <c r="O54" s="11">
        <v>-108.68488000000001</v>
      </c>
      <c r="P54" s="11">
        <v>-71.739410000000007</v>
      </c>
      <c r="Q54" s="11">
        <v>-296.71307999999999</v>
      </c>
      <c r="R54" s="11">
        <v>3.75251</v>
      </c>
      <c r="S54" s="11">
        <v>-251.13079999999999</v>
      </c>
      <c r="T54" s="11">
        <v>-49.622999999999998</v>
      </c>
      <c r="U54" s="11">
        <v>0.28821000000000002</v>
      </c>
      <c r="V54" s="11">
        <v>-107.06730999999999</v>
      </c>
      <c r="W54" s="11">
        <v>-59.428570000000001</v>
      </c>
      <c r="X54" s="11">
        <v>14.22021</v>
      </c>
      <c r="Y54" s="11">
        <v>6.9633900000000004</v>
      </c>
      <c r="Z54" s="11">
        <v>-68.822339999999997</v>
      </c>
      <c r="AA54" s="11">
        <v>-7.8088800000000003</v>
      </c>
      <c r="AB54" s="11">
        <v>0.71243000000000001</v>
      </c>
      <c r="AC54" s="11">
        <v>0.21712999999999999</v>
      </c>
      <c r="AD54" s="11">
        <v>-9.6210000000000004</v>
      </c>
      <c r="AE54" s="11">
        <v>0.88256000000000001</v>
      </c>
      <c r="AF54" s="11">
        <v>-24.933850000000007</v>
      </c>
      <c r="AG54" s="11">
        <v>-0.75800000000000001</v>
      </c>
      <c r="AH54" s="11">
        <v>-50.901000000000003</v>
      </c>
      <c r="AI54" s="11">
        <v>24.846299999999999</v>
      </c>
      <c r="AJ54" s="11">
        <v>1.8788499999999999</v>
      </c>
      <c r="AK54" s="11">
        <v>30.03</v>
      </c>
      <c r="AL54" s="11">
        <v>1.603</v>
      </c>
      <c r="AM54" s="11">
        <v>2.8180000000000001</v>
      </c>
      <c r="AN54" s="11">
        <v>12.993</v>
      </c>
      <c r="AO54" s="11">
        <v>12.616</v>
      </c>
      <c r="AP54" s="11">
        <v>-12.611970000000001</v>
      </c>
      <c r="AQ54" s="11">
        <v>9.1114899999999999</v>
      </c>
      <c r="AR54" s="11">
        <v>2.7208600000000001</v>
      </c>
      <c r="AS54" s="11">
        <v>-19.018370000000001</v>
      </c>
      <c r="AT54" s="11">
        <v>-5.4259500000000003</v>
      </c>
      <c r="AU54" s="11">
        <v>61.875380000000007</v>
      </c>
      <c r="AV54" s="11">
        <v>8.3836099999999991</v>
      </c>
      <c r="AW54" s="11">
        <v>67.235330000000005</v>
      </c>
      <c r="AX54" s="11">
        <v>-12.125719999999999</v>
      </c>
      <c r="AY54" s="11">
        <v>-1.6178399999999999</v>
      </c>
      <c r="AZ54" s="11">
        <v>44.845870000000005</v>
      </c>
      <c r="BA54" s="11">
        <v>6.4180099999999998</v>
      </c>
      <c r="BB54" s="11">
        <v>5.8947399999999996</v>
      </c>
      <c r="BC54" s="11">
        <v>12.85521</v>
      </c>
      <c r="BD54" s="11">
        <v>19.677910000000001</v>
      </c>
      <c r="BE54" s="11">
        <v>-132.40776</v>
      </c>
      <c r="BF54" s="11">
        <v>-45.607460000000003</v>
      </c>
      <c r="BG54" s="11">
        <v>4.7110500000000002</v>
      </c>
      <c r="BH54" s="11">
        <v>-85.955740000000006</v>
      </c>
      <c r="BI54" s="11">
        <v>-5.5556099999999997</v>
      </c>
      <c r="BJ54" s="11">
        <v>-33.38935</v>
      </c>
      <c r="BK54" s="11">
        <v>-10.008929999999999</v>
      </c>
      <c r="BL54" s="11">
        <v>2.11016</v>
      </c>
      <c r="BM54" s="11">
        <v>-2.4802900000000001</v>
      </c>
      <c r="BN54" s="11">
        <v>-23.010290000000001</v>
      </c>
      <c r="BP54" s="63"/>
      <c r="BQ54" s="63"/>
      <c r="BR54" s="63"/>
      <c r="BS54" s="63"/>
    </row>
    <row r="55" spans="1:71" s="40" customFormat="1" x14ac:dyDescent="0.2">
      <c r="A55" s="9" t="s">
        <v>26</v>
      </c>
      <c r="B55" s="11">
        <v>-301.50119000000007</v>
      </c>
      <c r="C55" s="11">
        <v>197.60507999999999</v>
      </c>
      <c r="D55" s="11">
        <v>-74.724829999999997</v>
      </c>
      <c r="E55" s="11">
        <v>-124.376</v>
      </c>
      <c r="F55" s="11">
        <v>-300.00544000000002</v>
      </c>
      <c r="G55" s="11">
        <v>56.964160000000049</v>
      </c>
      <c r="H55" s="11">
        <v>280.33998000000003</v>
      </c>
      <c r="I55" s="11">
        <v>-88.030289999999994</v>
      </c>
      <c r="J55" s="11">
        <v>127.73703999999999</v>
      </c>
      <c r="K55" s="11">
        <v>-263.08256999999998</v>
      </c>
      <c r="L55" s="11">
        <v>-80.718720000000005</v>
      </c>
      <c r="M55" s="11">
        <v>-61.837380000000003</v>
      </c>
      <c r="N55" s="11">
        <v>30.083020000000001</v>
      </c>
      <c r="O55" s="11">
        <v>36.03398</v>
      </c>
      <c r="P55" s="11">
        <v>-84.998339999999999</v>
      </c>
      <c r="Q55" s="11">
        <v>93.771577360000009</v>
      </c>
      <c r="R55" s="11">
        <v>3.15415</v>
      </c>
      <c r="S55" s="11">
        <v>25.111280000000001</v>
      </c>
      <c r="T55" s="11">
        <v>32.900260000000003</v>
      </c>
      <c r="U55" s="11">
        <v>32.605887359999997</v>
      </c>
      <c r="V55" s="11">
        <v>-19.058361469999994</v>
      </c>
      <c r="W55" s="11">
        <v>49.456400000000002</v>
      </c>
      <c r="X55" s="11">
        <v>27.85065432</v>
      </c>
      <c r="Y55" s="11">
        <v>-5.07750579</v>
      </c>
      <c r="Z55" s="11">
        <v>-91.287909999999997</v>
      </c>
      <c r="AA55" s="11">
        <v>101.83324</v>
      </c>
      <c r="AB55" s="11">
        <v>53.425330000000002</v>
      </c>
      <c r="AC55" s="11">
        <v>55.464460000000003</v>
      </c>
      <c r="AD55" s="11">
        <v>37.52337</v>
      </c>
      <c r="AE55" s="11">
        <v>-44.579920000000001</v>
      </c>
      <c r="AF55" s="11">
        <v>130.50047809763316</v>
      </c>
      <c r="AG55" s="11">
        <v>78.624189999999999</v>
      </c>
      <c r="AH55" s="11">
        <v>-12.41515190236686</v>
      </c>
      <c r="AI55" s="11">
        <v>28.706330000000001</v>
      </c>
      <c r="AJ55" s="11">
        <v>35.58511</v>
      </c>
      <c r="AK55" s="11">
        <v>-10.837340000000001</v>
      </c>
      <c r="AL55" s="11">
        <v>-25.799659999999999</v>
      </c>
      <c r="AM55" s="11">
        <v>30.159579999999998</v>
      </c>
      <c r="AN55" s="11">
        <v>-42.577019999999997</v>
      </c>
      <c r="AO55" s="11">
        <v>27.379760000000001</v>
      </c>
      <c r="AP55" s="11">
        <v>262.59789999999998</v>
      </c>
      <c r="AQ55" s="11">
        <v>47.46152</v>
      </c>
      <c r="AR55" s="11">
        <v>53.225630000000002</v>
      </c>
      <c r="AS55" s="11">
        <v>89.992040000000003</v>
      </c>
      <c r="AT55" s="11">
        <v>71.918710000000004</v>
      </c>
      <c r="AU55" s="11">
        <v>92.472830000000002</v>
      </c>
      <c r="AV55" s="11">
        <v>115.65814</v>
      </c>
      <c r="AW55" s="11">
        <v>-66.294370000000001</v>
      </c>
      <c r="AX55" s="11">
        <v>14.444430000000001</v>
      </c>
      <c r="AY55" s="11">
        <v>28.664629999999999</v>
      </c>
      <c r="AZ55" s="11">
        <v>111.89648</v>
      </c>
      <c r="BA55" s="11">
        <v>55.199330000000003</v>
      </c>
      <c r="BB55" s="11">
        <v>-33.716619999999999</v>
      </c>
      <c r="BC55" s="11">
        <v>-18.941700000000001</v>
      </c>
      <c r="BD55" s="11">
        <v>109.35547</v>
      </c>
      <c r="BE55" s="11">
        <v>-3.1005700000045504</v>
      </c>
      <c r="BF55" s="11">
        <v>142.66633999999544</v>
      </c>
      <c r="BG55" s="11">
        <v>-143.54071999999999</v>
      </c>
      <c r="BH55" s="11">
        <v>8.5289999999999999</v>
      </c>
      <c r="BI55" s="11">
        <v>-10.755190000000001</v>
      </c>
      <c r="BJ55" s="11">
        <v>20.889330000000001</v>
      </c>
      <c r="BK55" s="11">
        <v>32.301549999999999</v>
      </c>
      <c r="BL55" s="11">
        <v>-46.615609999999997</v>
      </c>
      <c r="BM55" s="11">
        <v>-59.704720000000002</v>
      </c>
      <c r="BN55" s="11">
        <v>94.908109999999994</v>
      </c>
      <c r="BP55" s="63"/>
      <c r="BQ55" s="63"/>
      <c r="BR55" s="63"/>
      <c r="BS55" s="63"/>
    </row>
    <row r="56" spans="1:71" s="40" customFormat="1" x14ac:dyDescent="0.2">
      <c r="A56" s="9" t="s">
        <v>27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30</v>
      </c>
      <c r="M56" s="11">
        <v>0</v>
      </c>
      <c r="N56" s="11">
        <v>0</v>
      </c>
      <c r="O56" s="11">
        <v>20</v>
      </c>
      <c r="P56" s="11">
        <v>10</v>
      </c>
      <c r="Q56" s="11">
        <v>19.423999999999999</v>
      </c>
      <c r="R56" s="11">
        <v>0</v>
      </c>
      <c r="S56" s="11">
        <v>9.8960000000000008</v>
      </c>
      <c r="T56" s="11">
        <v>9.7729999999999997</v>
      </c>
      <c r="U56" s="11">
        <v>-0.245</v>
      </c>
      <c r="V56" s="11">
        <v>-4.391</v>
      </c>
      <c r="W56" s="11">
        <v>-0.64800000000000002</v>
      </c>
      <c r="X56" s="11">
        <v>-2.1480000000000001</v>
      </c>
      <c r="Y56" s="11">
        <v>-0.47099999999999997</v>
      </c>
      <c r="Z56" s="11">
        <v>-1.1240000000000001</v>
      </c>
      <c r="AA56" s="11">
        <v>-2.6817199999999999</v>
      </c>
      <c r="AB56" s="11">
        <v>-1.7270000000000001</v>
      </c>
      <c r="AC56" s="11">
        <v>0.40339999999999998</v>
      </c>
      <c r="AD56" s="11">
        <v>-0.45860000000000001</v>
      </c>
      <c r="AE56" s="11">
        <v>-0.89951999999999999</v>
      </c>
      <c r="AF56" s="11">
        <v>-3.3098000000000001</v>
      </c>
      <c r="AG56" s="11">
        <v>-0.51419999999999999</v>
      </c>
      <c r="AH56" s="11">
        <v>-1.0142</v>
      </c>
      <c r="AI56" s="11">
        <v>-0.88219999999999998</v>
      </c>
      <c r="AJ56" s="11">
        <v>-0.8992</v>
      </c>
      <c r="AK56" s="11">
        <v>-1.6771599999999998</v>
      </c>
      <c r="AL56" s="11">
        <v>-0.72218000000000004</v>
      </c>
      <c r="AM56" s="11">
        <v>-0.33217999999999998</v>
      </c>
      <c r="AN56" s="11">
        <v>-0.7792</v>
      </c>
      <c r="AO56" s="11">
        <v>0.15640000000000001</v>
      </c>
      <c r="AP56" s="11">
        <v>4.4349599999999993</v>
      </c>
      <c r="AQ56" s="11">
        <v>-0.33560000000000001</v>
      </c>
      <c r="AR56" s="11">
        <v>0.25540000000000002</v>
      </c>
      <c r="AS56" s="11">
        <v>-0.44534000000000001</v>
      </c>
      <c r="AT56" s="11">
        <v>4.9604999999999997</v>
      </c>
      <c r="AU56" s="11">
        <v>13.08047</v>
      </c>
      <c r="AV56" s="11">
        <v>-0.18501999999999999</v>
      </c>
      <c r="AW56" s="11">
        <v>13.548769999999999</v>
      </c>
      <c r="AX56" s="11">
        <v>0.47832000000000002</v>
      </c>
      <c r="AY56" s="11">
        <v>-0.76160000000000005</v>
      </c>
      <c r="AZ56" s="11">
        <v>8.0061499999999999</v>
      </c>
      <c r="BA56" s="11">
        <v>-1.02902</v>
      </c>
      <c r="BB56" s="11">
        <v>0.49342000000000003</v>
      </c>
      <c r="BC56" s="11">
        <v>4.0564900000000002</v>
      </c>
      <c r="BD56" s="11">
        <v>4.4852600000000002</v>
      </c>
      <c r="BE56" s="11">
        <v>156.36124999999998</v>
      </c>
      <c r="BF56" s="11">
        <v>-0.26551000000000002</v>
      </c>
      <c r="BG56" s="11">
        <v>-2.5000000000000001E-2</v>
      </c>
      <c r="BH56" s="11">
        <v>26.961079999999999</v>
      </c>
      <c r="BI56" s="11">
        <v>129.69067999999999</v>
      </c>
      <c r="BJ56" s="11">
        <v>1255.24361</v>
      </c>
      <c r="BK56" s="11">
        <v>1131.1264100000001</v>
      </c>
      <c r="BL56" s="11">
        <v>35.701479999999997</v>
      </c>
      <c r="BM56" s="11">
        <v>27.944700000000001</v>
      </c>
      <c r="BN56" s="11">
        <v>60.471020000000003</v>
      </c>
      <c r="BP56" s="63"/>
      <c r="BQ56" s="63"/>
      <c r="BR56" s="63"/>
      <c r="BS56" s="63"/>
    </row>
    <row r="57" spans="1:71" s="40" customFormat="1" x14ac:dyDescent="0.2">
      <c r="A57" s="9" t="s">
        <v>28</v>
      </c>
      <c r="B57" s="11">
        <v>351.46629999999999</v>
      </c>
      <c r="C57" s="11">
        <v>59.160380000000004</v>
      </c>
      <c r="D57" s="11">
        <v>64.028670000000005</v>
      </c>
      <c r="E57" s="11">
        <v>155.11066</v>
      </c>
      <c r="F57" s="11">
        <v>73.166589999999999</v>
      </c>
      <c r="G57" s="11">
        <v>132.60021</v>
      </c>
      <c r="H57" s="11">
        <v>73.451080000000005</v>
      </c>
      <c r="I57" s="11">
        <v>84.969700000000003</v>
      </c>
      <c r="J57" s="11">
        <v>5.0888799999999996</v>
      </c>
      <c r="K57" s="11">
        <v>-30.90945</v>
      </c>
      <c r="L57" s="11">
        <v>28.604129999999998</v>
      </c>
      <c r="M57" s="11">
        <v>119.74574</v>
      </c>
      <c r="N57" s="11">
        <v>-0.67857999999999996</v>
      </c>
      <c r="O57" s="11">
        <v>-4.7132100000000001</v>
      </c>
      <c r="P57" s="11">
        <v>-85.74982</v>
      </c>
      <c r="Q57" s="11">
        <v>43.778480000000002</v>
      </c>
      <c r="R57" s="11">
        <v>33.453670000000002</v>
      </c>
      <c r="S57" s="11">
        <v>18.302849999999999</v>
      </c>
      <c r="T57" s="11">
        <v>4.2382099999999996</v>
      </c>
      <c r="U57" s="11">
        <v>-12.21625</v>
      </c>
      <c r="V57" s="11">
        <v>60.54598</v>
      </c>
      <c r="W57" s="11">
        <v>15.9893</v>
      </c>
      <c r="X57" s="11">
        <v>-1.75461</v>
      </c>
      <c r="Y57" s="11">
        <v>23.235990000000001</v>
      </c>
      <c r="Z57" s="11">
        <v>23.075299999999999</v>
      </c>
      <c r="AA57" s="11">
        <v>-4.2890999999999959</v>
      </c>
      <c r="AB57" s="11">
        <v>30.89986</v>
      </c>
      <c r="AC57" s="11">
        <v>-75.385069999999999</v>
      </c>
      <c r="AD57" s="11">
        <v>28.71679</v>
      </c>
      <c r="AE57" s="11">
        <v>11.47932</v>
      </c>
      <c r="AF57" s="11">
        <v>101.4074</v>
      </c>
      <c r="AG57" s="11">
        <v>42.78192</v>
      </c>
      <c r="AH57" s="11">
        <v>47.92277</v>
      </c>
      <c r="AI57" s="11">
        <v>17.322710000000001</v>
      </c>
      <c r="AJ57" s="11">
        <v>-6.62</v>
      </c>
      <c r="AK57" s="11">
        <v>415.71097000000003</v>
      </c>
      <c r="AL57" s="11">
        <v>125.2624</v>
      </c>
      <c r="AM57" s="11">
        <v>70.274780000000007</v>
      </c>
      <c r="AN57" s="11">
        <v>97.941329999999994</v>
      </c>
      <c r="AO57" s="11">
        <v>122.23246</v>
      </c>
      <c r="AP57" s="11">
        <v>393.11007999999998</v>
      </c>
      <c r="AQ57" s="11">
        <v>68.382350000000002</v>
      </c>
      <c r="AR57" s="11">
        <v>165.25873000000001</v>
      </c>
      <c r="AS57" s="11">
        <v>159.77530999999999</v>
      </c>
      <c r="AT57" s="11">
        <v>-0.30631000000000003</v>
      </c>
      <c r="AU57" s="11">
        <v>364.53439000000003</v>
      </c>
      <c r="AV57" s="11">
        <v>101.02579</v>
      </c>
      <c r="AW57" s="11">
        <v>-22.47833</v>
      </c>
      <c r="AX57" s="11">
        <v>183.45374000000001</v>
      </c>
      <c r="AY57" s="11">
        <v>102.53319</v>
      </c>
      <c r="AZ57" s="11">
        <v>281.85872999999998</v>
      </c>
      <c r="BA57" s="11">
        <v>158.04455999999999</v>
      </c>
      <c r="BB57" s="11">
        <v>-69.74727</v>
      </c>
      <c r="BC57" s="11">
        <v>58.805250000000001</v>
      </c>
      <c r="BD57" s="11">
        <v>134.75619</v>
      </c>
      <c r="BE57" s="11">
        <v>672.55842000000007</v>
      </c>
      <c r="BF57" s="11">
        <v>84.623779999999996</v>
      </c>
      <c r="BG57" s="11">
        <v>201.66371000000001</v>
      </c>
      <c r="BH57" s="11">
        <v>190.82687000000001</v>
      </c>
      <c r="BI57" s="11">
        <v>195.44405999999998</v>
      </c>
      <c r="BJ57" s="11">
        <v>183.48182000000003</v>
      </c>
      <c r="BK57" s="11">
        <v>76.374700000000004</v>
      </c>
      <c r="BL57" s="11">
        <v>79.591880000000003</v>
      </c>
      <c r="BM57" s="11">
        <v>-66.573359999999994</v>
      </c>
      <c r="BN57" s="11">
        <v>94.0886</v>
      </c>
      <c r="BP57" s="63"/>
      <c r="BQ57" s="63"/>
      <c r="BR57" s="63"/>
      <c r="BS57" s="63"/>
    </row>
    <row r="58" spans="1:71" s="40" customFormat="1" x14ac:dyDescent="0.2">
      <c r="A58" s="9" t="s">
        <v>241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3.0000000000000001E-3</v>
      </c>
      <c r="AG58" s="11">
        <v>0</v>
      </c>
      <c r="AH58" s="11">
        <v>0</v>
      </c>
      <c r="AI58" s="11">
        <v>0</v>
      </c>
      <c r="AJ58" s="11">
        <v>3.0000000000000001E-3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P58" s="63"/>
      <c r="BQ58" s="63"/>
      <c r="BR58" s="63"/>
      <c r="BS58" s="63"/>
    </row>
    <row r="59" spans="1:71" s="40" customFormat="1" x14ac:dyDescent="0.2">
      <c r="A59" s="9" t="s">
        <v>141</v>
      </c>
      <c r="B59" s="11">
        <v>20.253371999999999</v>
      </c>
      <c r="C59" s="11">
        <v>-20.185179999999999</v>
      </c>
      <c r="D59" s="11">
        <v>-48.523387999999997</v>
      </c>
      <c r="E59" s="11">
        <v>33.191949999999999</v>
      </c>
      <c r="F59" s="11">
        <v>55.76999</v>
      </c>
      <c r="G59" s="11">
        <v>161.08163999999999</v>
      </c>
      <c r="H59" s="11">
        <v>84.759810000000002</v>
      </c>
      <c r="I59" s="11">
        <v>5.8774300000000004</v>
      </c>
      <c r="J59" s="11">
        <v>45.416840000000001</v>
      </c>
      <c r="K59" s="11">
        <v>25.027560000000001</v>
      </c>
      <c r="L59" s="11">
        <v>-48.18262</v>
      </c>
      <c r="M59" s="11">
        <v>0.25186999999999998</v>
      </c>
      <c r="N59" s="11">
        <v>17.382739999999998</v>
      </c>
      <c r="O59" s="11">
        <v>-58.281410000000001</v>
      </c>
      <c r="P59" s="11">
        <v>-7.5358200000000002</v>
      </c>
      <c r="Q59" s="11">
        <v>16.936439999999994</v>
      </c>
      <c r="R59" s="11">
        <v>38.797539999999998</v>
      </c>
      <c r="S59" s="11">
        <v>-37.529020000000003</v>
      </c>
      <c r="T59" s="11">
        <v>29.668579999999999</v>
      </c>
      <c r="U59" s="11">
        <v>-14.00066</v>
      </c>
      <c r="V59" s="11">
        <v>-95.88406999999998</v>
      </c>
      <c r="W59" s="11">
        <v>-44.922969999999999</v>
      </c>
      <c r="X59" s="11">
        <v>-71.851439999999997</v>
      </c>
      <c r="Y59" s="11">
        <v>0.72990999999999995</v>
      </c>
      <c r="Z59" s="11">
        <v>20.160430000000002</v>
      </c>
      <c r="AA59" s="11">
        <v>85.226589999999987</v>
      </c>
      <c r="AB59" s="11">
        <v>51.47916</v>
      </c>
      <c r="AC59" s="11">
        <v>24.027709999999999</v>
      </c>
      <c r="AD59" s="11">
        <v>-4.0239900000000004</v>
      </c>
      <c r="AE59" s="11">
        <v>13.74371</v>
      </c>
      <c r="AF59" s="11">
        <v>-135.46115</v>
      </c>
      <c r="AG59" s="11">
        <v>49.342660000000002</v>
      </c>
      <c r="AH59" s="11">
        <v>-18.873239999999999</v>
      </c>
      <c r="AI59" s="11">
        <v>-3.18147</v>
      </c>
      <c r="AJ59" s="11">
        <v>-162.7491</v>
      </c>
      <c r="AK59" s="11">
        <v>28.933099999999996</v>
      </c>
      <c r="AL59" s="11">
        <v>-23.197500000000002</v>
      </c>
      <c r="AM59" s="11">
        <v>32.632809999999999</v>
      </c>
      <c r="AN59" s="11">
        <v>125.96268000000001</v>
      </c>
      <c r="AO59" s="11">
        <v>-106.46489</v>
      </c>
      <c r="AP59" s="11">
        <v>194.63078000000002</v>
      </c>
      <c r="AQ59" s="11">
        <v>75.037109999999998</v>
      </c>
      <c r="AR59" s="11">
        <v>-25.982420000000001</v>
      </c>
      <c r="AS59" s="11">
        <v>88.07884</v>
      </c>
      <c r="AT59" s="11">
        <v>57.497250000000001</v>
      </c>
      <c r="AU59" s="11">
        <v>100.87602000000004</v>
      </c>
      <c r="AV59" s="11">
        <v>-17.254100000000001</v>
      </c>
      <c r="AW59" s="11">
        <v>35.532620000000001</v>
      </c>
      <c r="AX59" s="11">
        <v>340.43176</v>
      </c>
      <c r="AY59" s="11">
        <v>-257.83425999999997</v>
      </c>
      <c r="AZ59" s="11">
        <v>16.470080000000003</v>
      </c>
      <c r="BA59" s="11">
        <v>184.86552</v>
      </c>
      <c r="BB59" s="11">
        <v>-133.91208</v>
      </c>
      <c r="BC59" s="11">
        <v>-19.387509999999999</v>
      </c>
      <c r="BD59" s="11">
        <v>-15.09585</v>
      </c>
      <c r="BE59" s="11">
        <v>266.25484</v>
      </c>
      <c r="BF59" s="11">
        <v>111.70021</v>
      </c>
      <c r="BG59" s="11">
        <v>33.47466</v>
      </c>
      <c r="BH59" s="11">
        <v>58.808839999999996</v>
      </c>
      <c r="BI59" s="11">
        <v>62.271129999999999</v>
      </c>
      <c r="BJ59" s="11">
        <v>92.716259999999608</v>
      </c>
      <c r="BK59" s="11">
        <v>69.923990000000003</v>
      </c>
      <c r="BL59" s="11">
        <v>16.196259999999597</v>
      </c>
      <c r="BM59" s="11">
        <v>-29.148579999999999</v>
      </c>
      <c r="BN59" s="11">
        <v>35.744590000000002</v>
      </c>
      <c r="BP59" s="63"/>
      <c r="BQ59" s="63"/>
      <c r="BR59" s="63"/>
      <c r="BS59" s="63"/>
    </row>
    <row r="60" spans="1:71" s="40" customFormat="1" x14ac:dyDescent="0.2">
      <c r="A60" s="9" t="s">
        <v>170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2.9000000000000001E-2</v>
      </c>
      <c r="M60" s="11">
        <v>0</v>
      </c>
      <c r="N60" s="11">
        <v>0</v>
      </c>
      <c r="O60" s="11">
        <v>0</v>
      </c>
      <c r="P60" s="11">
        <v>2.9000000000000001E-2</v>
      </c>
      <c r="Q60" s="11">
        <v>0.53100000000000003</v>
      </c>
      <c r="R60" s="11">
        <v>-2.9000000000000001E-2</v>
      </c>
      <c r="S60" s="11">
        <v>0.39</v>
      </c>
      <c r="T60" s="11">
        <v>0</v>
      </c>
      <c r="U60" s="11">
        <v>0.17</v>
      </c>
      <c r="V60" s="11">
        <v>-0.17</v>
      </c>
      <c r="W60" s="11">
        <v>-0.17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-3.9940000000000003E-2</v>
      </c>
      <c r="AL60" s="11">
        <v>0</v>
      </c>
      <c r="AM60" s="11">
        <v>0</v>
      </c>
      <c r="AN60" s="11">
        <v>0</v>
      </c>
      <c r="AO60" s="11">
        <v>-3.9940000000000003E-2</v>
      </c>
      <c r="AP60" s="11">
        <v>0.20404000000000011</v>
      </c>
      <c r="AQ60" s="11">
        <v>0.33968999999999999</v>
      </c>
      <c r="AR60" s="11">
        <v>0.40684999999999999</v>
      </c>
      <c r="AS60" s="11">
        <v>0.29232000000000002</v>
      </c>
      <c r="AT60" s="11">
        <v>-0.83482000000000001</v>
      </c>
      <c r="AU60" s="11">
        <v>0.23755000000000004</v>
      </c>
      <c r="AV60" s="11">
        <v>0.36</v>
      </c>
      <c r="AW60" s="11">
        <v>0.13900000000000001</v>
      </c>
      <c r="AX60" s="11">
        <v>-7.8119999999999995E-2</v>
      </c>
      <c r="AY60" s="11">
        <v>-0.18332999999999999</v>
      </c>
      <c r="AZ60" s="11">
        <v>0.28482000000000002</v>
      </c>
      <c r="BA60" s="11">
        <v>-0.16424</v>
      </c>
      <c r="BB60" s="11">
        <v>0.13721</v>
      </c>
      <c r="BC60" s="11">
        <v>3.6420000000000001E-2</v>
      </c>
      <c r="BD60" s="11">
        <v>0.27543000000000001</v>
      </c>
      <c r="BE60" s="11">
        <v>-7.0969999999999978E-2</v>
      </c>
      <c r="BF60" s="11">
        <v>-0.47205999999999998</v>
      </c>
      <c r="BG60" s="11">
        <v>0.22355</v>
      </c>
      <c r="BH60" s="11">
        <v>0.21954000000000001</v>
      </c>
      <c r="BI60" s="11">
        <v>-4.2000000000000003E-2</v>
      </c>
      <c r="BJ60" s="11">
        <v>-0.28653999999999996</v>
      </c>
      <c r="BK60" s="11">
        <v>-0.10463</v>
      </c>
      <c r="BL60" s="11">
        <v>-7.4660000000000004E-2</v>
      </c>
      <c r="BM60" s="11">
        <v>-0.2104</v>
      </c>
      <c r="BN60" s="11">
        <v>0.10315000000000001</v>
      </c>
      <c r="BP60" s="63"/>
      <c r="BQ60" s="63"/>
      <c r="BR60" s="63"/>
      <c r="BS60" s="63"/>
    </row>
    <row r="61" spans="1:71" s="40" customFormat="1" x14ac:dyDescent="0.2">
      <c r="A61" s="9" t="s">
        <v>171</v>
      </c>
      <c r="B61" s="11">
        <v>6.2989999999999995</v>
      </c>
      <c r="C61" s="11">
        <v>0.92500000000000004</v>
      </c>
      <c r="D61" s="11">
        <v>1.3959999999999999</v>
      </c>
      <c r="E61" s="11">
        <v>1.49</v>
      </c>
      <c r="F61" s="11">
        <v>2.488</v>
      </c>
      <c r="G61" s="11">
        <v>31.241</v>
      </c>
      <c r="H61" s="11">
        <v>-2.9449999999999998</v>
      </c>
      <c r="I61" s="11">
        <v>8.3800000000000008</v>
      </c>
      <c r="J61" s="11">
        <v>11.926</v>
      </c>
      <c r="K61" s="11">
        <v>13.88</v>
      </c>
      <c r="L61" s="11">
        <v>2.1199999999999997</v>
      </c>
      <c r="M61" s="11">
        <v>2.1749999999999998</v>
      </c>
      <c r="N61" s="11">
        <v>-2.4980000000000002</v>
      </c>
      <c r="O61" s="11">
        <v>2.2210000000000001</v>
      </c>
      <c r="P61" s="11">
        <v>0.222</v>
      </c>
      <c r="Q61" s="11">
        <v>-8.1806200000000011</v>
      </c>
      <c r="R61" s="11">
        <v>-3.8536199999999998</v>
      </c>
      <c r="S61" s="11">
        <v>1.083</v>
      </c>
      <c r="T61" s="11">
        <v>0.16500000000000001</v>
      </c>
      <c r="U61" s="11">
        <v>-5.5750000000000002</v>
      </c>
      <c r="V61" s="11">
        <v>-0.20907000000000009</v>
      </c>
      <c r="W61" s="11">
        <v>1.1779999999999999</v>
      </c>
      <c r="X61" s="11">
        <v>-3.3780000000000001</v>
      </c>
      <c r="Y61" s="11">
        <v>-0.14867</v>
      </c>
      <c r="Z61" s="11">
        <v>2.1396000000000002</v>
      </c>
      <c r="AA61" s="11">
        <v>5.4209699999999996</v>
      </c>
      <c r="AB61" s="11">
        <v>2.56663</v>
      </c>
      <c r="AC61" s="11">
        <v>2.3441299999999998</v>
      </c>
      <c r="AD61" s="11">
        <v>2.9460500000000001</v>
      </c>
      <c r="AE61" s="11">
        <v>-2.4358399999999998</v>
      </c>
      <c r="AF61" s="11">
        <v>5.7210000000000001</v>
      </c>
      <c r="AG61" s="11">
        <v>0.35399999999999998</v>
      </c>
      <c r="AH61" s="11">
        <v>1.95</v>
      </c>
      <c r="AI61" s="11">
        <v>3.4169999999999998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P61" s="63"/>
      <c r="BQ61" s="63"/>
      <c r="BR61" s="63"/>
      <c r="BS61" s="63"/>
    </row>
    <row r="62" spans="1:71" s="40" customFormat="1" x14ac:dyDescent="0.2">
      <c r="A62" s="9" t="s">
        <v>172</v>
      </c>
      <c r="B62" s="11">
        <v>-6.7200000000000003E-3</v>
      </c>
      <c r="C62" s="11">
        <v>0</v>
      </c>
      <c r="D62" s="11">
        <v>0</v>
      </c>
      <c r="E62" s="11">
        <v>0</v>
      </c>
      <c r="F62" s="11">
        <v>-6.7200000000000003E-3</v>
      </c>
      <c r="G62" s="11">
        <v>0.29881000000000002</v>
      </c>
      <c r="H62" s="11">
        <v>-2.96E-3</v>
      </c>
      <c r="I62" s="11">
        <v>-8.2299999999999995E-3</v>
      </c>
      <c r="J62" s="11">
        <v>0.155</v>
      </c>
      <c r="K62" s="11">
        <v>0.155</v>
      </c>
      <c r="L62" s="11">
        <v>-11.216999999999999</v>
      </c>
      <c r="M62" s="11">
        <v>0</v>
      </c>
      <c r="N62" s="11">
        <v>-9.6029999999999998</v>
      </c>
      <c r="O62" s="11">
        <v>4.1779999999999999</v>
      </c>
      <c r="P62" s="11">
        <v>-5.7919999999999998</v>
      </c>
      <c r="Q62" s="11">
        <v>-1.246</v>
      </c>
      <c r="R62" s="11">
        <v>0</v>
      </c>
      <c r="S62" s="11">
        <v>0</v>
      </c>
      <c r="T62" s="11">
        <v>-1.246</v>
      </c>
      <c r="U62" s="11">
        <v>0</v>
      </c>
      <c r="V62" s="11">
        <v>-0.14299999999999999</v>
      </c>
      <c r="W62" s="11">
        <v>0</v>
      </c>
      <c r="X62" s="11">
        <v>0</v>
      </c>
      <c r="Y62" s="11">
        <v>0</v>
      </c>
      <c r="Z62" s="11">
        <v>-0.14299999999999999</v>
      </c>
      <c r="AA62" s="11">
        <v>6.4000000000000001E-2</v>
      </c>
      <c r="AB62" s="11">
        <v>4.3999999999999997E-2</v>
      </c>
      <c r="AC62" s="11">
        <v>0.02</v>
      </c>
      <c r="AD62" s="11">
        <v>0</v>
      </c>
      <c r="AE62" s="11">
        <v>0</v>
      </c>
      <c r="AF62" s="11">
        <v>0.44700000000000006</v>
      </c>
      <c r="AG62" s="11">
        <v>0</v>
      </c>
      <c r="AH62" s="11">
        <v>0</v>
      </c>
      <c r="AI62" s="11">
        <v>-0.35499999999999998</v>
      </c>
      <c r="AJ62" s="11">
        <v>0.80200000000000005</v>
      </c>
      <c r="AK62" s="11">
        <v>1.42841</v>
      </c>
      <c r="AL62" s="11">
        <v>-6.8070000000000006E-2</v>
      </c>
      <c r="AM62" s="11">
        <v>9.5740000000000006E-2</v>
      </c>
      <c r="AN62" s="11">
        <v>0.78230999999999995</v>
      </c>
      <c r="AO62" s="11">
        <v>0.61843000000000004</v>
      </c>
      <c r="AP62" s="11">
        <v>1.79373</v>
      </c>
      <c r="AQ62" s="11">
        <v>0.61101000000000005</v>
      </c>
      <c r="AR62" s="11">
        <v>0.22949</v>
      </c>
      <c r="AS62" s="11">
        <v>0.54610999999999998</v>
      </c>
      <c r="AT62" s="11">
        <v>0.40711999999999998</v>
      </c>
      <c r="AU62" s="11">
        <v>4.4975899999999998</v>
      </c>
      <c r="AV62" s="11">
        <v>-0.87653000000000003</v>
      </c>
      <c r="AW62" s="11">
        <v>1.90412</v>
      </c>
      <c r="AX62" s="11">
        <v>1.5229999999999999</v>
      </c>
      <c r="AY62" s="11">
        <v>1.9470000000000001</v>
      </c>
      <c r="AZ62" s="11">
        <v>4.0677300000000001</v>
      </c>
      <c r="BA62" s="11">
        <v>1.6560699999999999</v>
      </c>
      <c r="BB62" s="11">
        <v>1.3104100000000001</v>
      </c>
      <c r="BC62" s="11">
        <v>1.3406800000000001</v>
      </c>
      <c r="BD62" s="11">
        <v>-0.23943</v>
      </c>
      <c r="BE62" s="11">
        <v>2.2096899999999997</v>
      </c>
      <c r="BF62" s="11">
        <v>0.93013999999999997</v>
      </c>
      <c r="BG62" s="11">
        <v>1.5825899999999999</v>
      </c>
      <c r="BH62" s="11">
        <v>8.4499999999999992E-3</v>
      </c>
      <c r="BI62" s="11">
        <v>-0.31148999999999999</v>
      </c>
      <c r="BJ62" s="11">
        <v>6.1762100000000002</v>
      </c>
      <c r="BK62" s="11">
        <v>1.7472300000000001</v>
      </c>
      <c r="BL62" s="11">
        <v>1.59558</v>
      </c>
      <c r="BM62" s="11">
        <v>1.42276</v>
      </c>
      <c r="BN62" s="11">
        <v>1.4106399999999999</v>
      </c>
      <c r="BP62" s="63"/>
      <c r="BQ62" s="63"/>
      <c r="BR62" s="63"/>
      <c r="BS62" s="63"/>
    </row>
    <row r="63" spans="1:71" s="40" customFormat="1" x14ac:dyDescent="0.2">
      <c r="A63" s="9" t="s">
        <v>134</v>
      </c>
      <c r="B63" s="11">
        <v>-62.799850000000006</v>
      </c>
      <c r="C63" s="11">
        <v>-3.3937400000000002</v>
      </c>
      <c r="D63" s="11">
        <v>-1.8920300000000001</v>
      </c>
      <c r="E63" s="11">
        <v>-30.16459</v>
      </c>
      <c r="F63" s="11">
        <v>-27.349489999999999</v>
      </c>
      <c r="G63" s="11">
        <v>-24.638730000000002</v>
      </c>
      <c r="H63" s="11">
        <v>-41.861510000000003</v>
      </c>
      <c r="I63" s="11">
        <v>7.1745000000000001</v>
      </c>
      <c r="J63" s="11">
        <v>13.38406</v>
      </c>
      <c r="K63" s="11">
        <v>-3.3357800000000002</v>
      </c>
      <c r="L63" s="11">
        <v>-21.928540000000002</v>
      </c>
      <c r="M63" s="11">
        <v>-3.0455399999999999</v>
      </c>
      <c r="N63" s="11">
        <v>3.4280300000000001</v>
      </c>
      <c r="O63" s="11">
        <v>-36.193179999999998</v>
      </c>
      <c r="P63" s="11">
        <v>13.882149999999999</v>
      </c>
      <c r="Q63" s="11">
        <v>-1.3376999999999999</v>
      </c>
      <c r="R63" s="11">
        <v>-0.2853</v>
      </c>
      <c r="S63" s="11">
        <v>-1.7648999999999999</v>
      </c>
      <c r="T63" s="11">
        <v>-0.86280999999999997</v>
      </c>
      <c r="U63" s="11">
        <v>1.57531</v>
      </c>
      <c r="V63" s="11">
        <v>-2.7770900000000003</v>
      </c>
      <c r="W63" s="11">
        <v>-2.6014300000000001</v>
      </c>
      <c r="X63" s="11">
        <v>-0.47736000000000001</v>
      </c>
      <c r="Y63" s="11">
        <v>0.35881000000000002</v>
      </c>
      <c r="Z63" s="11">
        <v>-5.7110000000000001E-2</v>
      </c>
      <c r="AA63" s="11">
        <v>1.63293</v>
      </c>
      <c r="AB63" s="11">
        <v>0.32424999999999998</v>
      </c>
      <c r="AC63" s="11">
        <v>-0.23871999999999999</v>
      </c>
      <c r="AD63" s="11">
        <v>1.2466900000000001</v>
      </c>
      <c r="AE63" s="11">
        <v>0.30070999999999998</v>
      </c>
      <c r="AF63" s="11">
        <v>2.1128500000000003</v>
      </c>
      <c r="AG63" s="11">
        <v>4.4469900000000004</v>
      </c>
      <c r="AH63" s="11">
        <v>-2.65151</v>
      </c>
      <c r="AI63" s="11">
        <v>0.64173000000000002</v>
      </c>
      <c r="AJ63" s="11">
        <v>-0.32435999999999998</v>
      </c>
      <c r="AK63" s="11">
        <v>-3.0390700000000002</v>
      </c>
      <c r="AL63" s="11">
        <v>0.44240000000000002</v>
      </c>
      <c r="AM63" s="11">
        <v>1.18407</v>
      </c>
      <c r="AN63" s="11">
        <v>-0.38556000000000001</v>
      </c>
      <c r="AO63" s="11">
        <v>-4.2799800000000001</v>
      </c>
      <c r="AP63" s="11">
        <v>-1.3704100000000001</v>
      </c>
      <c r="AQ63" s="11">
        <v>0.69676000000000005</v>
      </c>
      <c r="AR63" s="11">
        <v>-0.37008000000000002</v>
      </c>
      <c r="AS63" s="11">
        <v>3.3667699999999998</v>
      </c>
      <c r="AT63" s="11">
        <v>-5.06386</v>
      </c>
      <c r="AU63" s="11">
        <v>-9.2891099999999991</v>
      </c>
      <c r="AV63" s="11">
        <v>1.0443800000000001</v>
      </c>
      <c r="AW63" s="11">
        <v>2.2648700000000002</v>
      </c>
      <c r="AX63" s="11">
        <v>1.6249100000000001</v>
      </c>
      <c r="AY63" s="11">
        <v>-14.223269999999999</v>
      </c>
      <c r="AZ63" s="11">
        <v>18.428850000000001</v>
      </c>
      <c r="BA63" s="11">
        <v>12.23823</v>
      </c>
      <c r="BB63" s="11">
        <v>1.2262200000000001</v>
      </c>
      <c r="BC63" s="11">
        <v>1.3537399999999999</v>
      </c>
      <c r="BD63" s="11">
        <v>3.6106600000000002</v>
      </c>
      <c r="BE63" s="11">
        <v>21.1693</v>
      </c>
      <c r="BF63" s="11">
        <v>-1.03209</v>
      </c>
      <c r="BG63" s="11">
        <v>12.01408</v>
      </c>
      <c r="BH63" s="11">
        <v>1.9707300000000001</v>
      </c>
      <c r="BI63" s="11">
        <v>8.2165800000000004</v>
      </c>
      <c r="BJ63" s="11">
        <v>39.665579999999999</v>
      </c>
      <c r="BK63" s="11">
        <v>2.70817</v>
      </c>
      <c r="BL63" s="11">
        <v>12.010289999999999</v>
      </c>
      <c r="BM63" s="11">
        <v>4.7281399999999998</v>
      </c>
      <c r="BN63" s="11">
        <v>20.218979999999998</v>
      </c>
      <c r="BP63" s="63"/>
      <c r="BQ63" s="63"/>
      <c r="BR63" s="63"/>
      <c r="BS63" s="63"/>
    </row>
    <row r="64" spans="1:71" s="40" customFormat="1" x14ac:dyDescent="0.2">
      <c r="A64" s="9" t="s">
        <v>132</v>
      </c>
      <c r="B64" s="11">
        <v>669.55110000000013</v>
      </c>
      <c r="C64" s="11">
        <v>329.67973000000001</v>
      </c>
      <c r="D64" s="11">
        <v>238.91066000000001</v>
      </c>
      <c r="E64" s="11">
        <v>437.16559000000001</v>
      </c>
      <c r="F64" s="11">
        <v>-336.20488</v>
      </c>
      <c r="G64" s="11">
        <v>569.38616000000002</v>
      </c>
      <c r="H64" s="11">
        <v>106.1026</v>
      </c>
      <c r="I64" s="11">
        <v>255.71799999999999</v>
      </c>
      <c r="J64" s="11">
        <v>348.92056000000002</v>
      </c>
      <c r="K64" s="11">
        <v>-141.35499999999999</v>
      </c>
      <c r="L64" s="11">
        <v>-252.90430000000003</v>
      </c>
      <c r="M64" s="11">
        <v>-58.27946</v>
      </c>
      <c r="N64" s="11">
        <v>57.314250000000001</v>
      </c>
      <c r="O64" s="11">
        <v>-384.39787000000001</v>
      </c>
      <c r="P64" s="11">
        <v>132.45877999999999</v>
      </c>
      <c r="Q64" s="11">
        <v>-420.72465</v>
      </c>
      <c r="R64" s="11">
        <v>-430.31837000000002</v>
      </c>
      <c r="S64" s="11">
        <v>69.87527</v>
      </c>
      <c r="T64" s="11">
        <v>-71.966499999999996</v>
      </c>
      <c r="U64" s="11">
        <v>11.684950000000001</v>
      </c>
      <c r="V64" s="11">
        <v>-297.42972439634809</v>
      </c>
      <c r="W64" s="11">
        <v>129.47172</v>
      </c>
      <c r="X64" s="11">
        <v>-200.37345999999999</v>
      </c>
      <c r="Y64" s="11">
        <v>-26.440194396348076</v>
      </c>
      <c r="Z64" s="11">
        <v>-200.08779000000001</v>
      </c>
      <c r="AA64" s="11">
        <v>-500.29676000000001</v>
      </c>
      <c r="AB64" s="11">
        <v>-61.971800000000002</v>
      </c>
      <c r="AC64" s="11">
        <v>-129.69974999999999</v>
      </c>
      <c r="AD64" s="11">
        <v>84.486639999999994</v>
      </c>
      <c r="AE64" s="11">
        <v>-393.11185</v>
      </c>
      <c r="AF64" s="11">
        <v>-147.02394000000004</v>
      </c>
      <c r="AG64" s="11">
        <v>211.46814000000001</v>
      </c>
      <c r="AH64" s="11">
        <v>-536.08986000000004</v>
      </c>
      <c r="AI64" s="11">
        <v>45.273859999999999</v>
      </c>
      <c r="AJ64" s="11">
        <v>132.32391999999999</v>
      </c>
      <c r="AK64" s="11">
        <v>-819.63355999999999</v>
      </c>
      <c r="AL64" s="11">
        <v>-197.79060000000001</v>
      </c>
      <c r="AM64" s="11">
        <v>-628.78521999999998</v>
      </c>
      <c r="AN64" s="11">
        <v>-152.44856999999999</v>
      </c>
      <c r="AO64" s="11">
        <v>159.39082999999999</v>
      </c>
      <c r="AP64" s="11">
        <v>420.26182999999992</v>
      </c>
      <c r="AQ64" s="11">
        <v>-323.63306</v>
      </c>
      <c r="AR64" s="11">
        <v>-80.114660000000001</v>
      </c>
      <c r="AS64" s="11">
        <v>599.29755999999998</v>
      </c>
      <c r="AT64" s="11">
        <v>224.71198999999999</v>
      </c>
      <c r="AU64" s="11">
        <v>666.33938999999998</v>
      </c>
      <c r="AV64" s="11">
        <v>134.30719999999999</v>
      </c>
      <c r="AW64" s="11">
        <v>145.00366</v>
      </c>
      <c r="AX64" s="11">
        <v>138.36112</v>
      </c>
      <c r="AY64" s="11">
        <v>248.66740999999999</v>
      </c>
      <c r="AZ64" s="11">
        <v>1350.8373360000001</v>
      </c>
      <c r="BA64" s="11">
        <v>180.25769299999999</v>
      </c>
      <c r="BB64" s="11">
        <v>267.88019300000002</v>
      </c>
      <c r="BC64" s="11">
        <v>484.35160999999999</v>
      </c>
      <c r="BD64" s="11">
        <v>418.34784000000002</v>
      </c>
      <c r="BE64" s="11">
        <v>377.66422999999998</v>
      </c>
      <c r="BF64" s="11">
        <v>372.97868999999997</v>
      </c>
      <c r="BG64" s="11">
        <v>-279.93826000000001</v>
      </c>
      <c r="BH64" s="11">
        <v>112.18716999999999</v>
      </c>
      <c r="BI64" s="11">
        <v>172.43663000000001</v>
      </c>
      <c r="BJ64" s="11">
        <v>828.60490999999979</v>
      </c>
      <c r="BK64" s="11">
        <v>690.33156999999994</v>
      </c>
      <c r="BL64" s="11">
        <v>-482.67665</v>
      </c>
      <c r="BM64" s="11">
        <v>1011.3441399999999</v>
      </c>
      <c r="BN64" s="11">
        <v>-390.39415000000002</v>
      </c>
      <c r="BP64" s="63"/>
      <c r="BQ64" s="63"/>
      <c r="BR64" s="63"/>
      <c r="BS64" s="63"/>
    </row>
    <row r="65" spans="1:71" s="40" customFormat="1" x14ac:dyDescent="0.2">
      <c r="A65" s="9" t="s">
        <v>29</v>
      </c>
      <c r="B65" s="11">
        <v>1.43767</v>
      </c>
      <c r="C65" s="11">
        <v>0.01</v>
      </c>
      <c r="D65" s="11">
        <v>-0.06</v>
      </c>
      <c r="E65" s="11">
        <v>3.2000000000000001E-2</v>
      </c>
      <c r="F65" s="11">
        <v>1.45567</v>
      </c>
      <c r="G65" s="11">
        <v>-2.19014</v>
      </c>
      <c r="H65" s="11">
        <v>-0.91946000000000006</v>
      </c>
      <c r="I65" s="11">
        <v>0.24714</v>
      </c>
      <c r="J65" s="11">
        <v>-0.40050999999999998</v>
      </c>
      <c r="K65" s="11">
        <v>-1.11731</v>
      </c>
      <c r="L65" s="11">
        <v>2.7212100000000001</v>
      </c>
      <c r="M65" s="11">
        <v>-0.43475000000000003</v>
      </c>
      <c r="N65" s="11">
        <v>5.74526</v>
      </c>
      <c r="O65" s="11">
        <v>1.6958500000000001</v>
      </c>
      <c r="P65" s="11">
        <v>-4.2851499999999998</v>
      </c>
      <c r="Q65" s="11">
        <v>2.48671</v>
      </c>
      <c r="R65" s="11">
        <v>0.69445999999999997</v>
      </c>
      <c r="S65" s="11">
        <v>0.27096999999999999</v>
      </c>
      <c r="T65" s="11">
        <v>0.47637000000000002</v>
      </c>
      <c r="U65" s="11">
        <v>1.04491</v>
      </c>
      <c r="V65" s="11">
        <v>5.9365899999999998</v>
      </c>
      <c r="W65" s="11">
        <v>0.26930999999999999</v>
      </c>
      <c r="X65" s="11">
        <v>0.92889999999999995</v>
      </c>
      <c r="Y65" s="11">
        <v>0.76337999999999995</v>
      </c>
      <c r="Z65" s="11">
        <v>3.9750000000000001</v>
      </c>
      <c r="AA65" s="11">
        <v>10.60413</v>
      </c>
      <c r="AB65" s="11">
        <v>6.3717899999999998</v>
      </c>
      <c r="AC65" s="11">
        <v>-0.45551000000000003</v>
      </c>
      <c r="AD65" s="11">
        <v>0.53885000000000005</v>
      </c>
      <c r="AE65" s="11">
        <v>4.149</v>
      </c>
      <c r="AF65" s="11">
        <v>17.105519999999999</v>
      </c>
      <c r="AG65" s="11">
        <v>1.0360400000000001</v>
      </c>
      <c r="AH65" s="11">
        <v>6.9530599999999998</v>
      </c>
      <c r="AI65" s="11">
        <v>5.2742699999999996</v>
      </c>
      <c r="AJ65" s="11">
        <v>3.8421500000000002</v>
      </c>
      <c r="AK65" s="11">
        <v>11.93849</v>
      </c>
      <c r="AL65" s="11">
        <v>-0.75917999999999997</v>
      </c>
      <c r="AM65" s="11">
        <v>5.7125399999999997</v>
      </c>
      <c r="AN65" s="11">
        <v>0.68442999999999998</v>
      </c>
      <c r="AO65" s="11">
        <v>6.3007</v>
      </c>
      <c r="AP65" s="11">
        <v>22.769549999999999</v>
      </c>
      <c r="AQ65" s="11">
        <v>4.4645999999999999</v>
      </c>
      <c r="AR65" s="11">
        <v>7.2943199999999999</v>
      </c>
      <c r="AS65" s="11">
        <v>7.2843499999999999</v>
      </c>
      <c r="AT65" s="11">
        <v>3.72628</v>
      </c>
      <c r="AU65" s="11">
        <v>25.09038</v>
      </c>
      <c r="AV65" s="11">
        <v>3.5534599999999998</v>
      </c>
      <c r="AW65" s="11">
        <v>12.69721</v>
      </c>
      <c r="AX65" s="11">
        <v>6.02752</v>
      </c>
      <c r="AY65" s="11">
        <v>2.8121900000000002</v>
      </c>
      <c r="AZ65" s="11">
        <v>21.3581</v>
      </c>
      <c r="BA65" s="11">
        <v>14.18502</v>
      </c>
      <c r="BB65" s="11">
        <v>13.64405</v>
      </c>
      <c r="BC65" s="11">
        <v>1.9794700000000001</v>
      </c>
      <c r="BD65" s="11">
        <v>-8.4504400000000004</v>
      </c>
      <c r="BE65" s="11">
        <v>-13.130129999999999</v>
      </c>
      <c r="BF65" s="11">
        <v>-6.4024299999999998</v>
      </c>
      <c r="BG65" s="11">
        <v>-7.0731200000000003</v>
      </c>
      <c r="BH65" s="11">
        <v>2.6157300000000001</v>
      </c>
      <c r="BI65" s="11">
        <v>-2.2703099999999998</v>
      </c>
      <c r="BJ65" s="11">
        <v>-7.97262</v>
      </c>
      <c r="BK65" s="11">
        <v>4.8645199999999997</v>
      </c>
      <c r="BL65" s="11">
        <v>-3.5030600000000001</v>
      </c>
      <c r="BM65" s="11">
        <v>1.0724199999999999</v>
      </c>
      <c r="BN65" s="11">
        <v>-10.406499999999999</v>
      </c>
      <c r="BP65" s="63"/>
      <c r="BQ65" s="63"/>
      <c r="BR65" s="63"/>
      <c r="BS65" s="63"/>
    </row>
    <row r="66" spans="1:71" s="40" customFormat="1" x14ac:dyDescent="0.2">
      <c r="A66" s="9" t="s">
        <v>173</v>
      </c>
      <c r="B66" s="11">
        <v>298.11737200000005</v>
      </c>
      <c r="C66" s="11">
        <v>92.561372000000006</v>
      </c>
      <c r="D66" s="11">
        <v>96.888000000000005</v>
      </c>
      <c r="E66" s="11">
        <v>108.66800000000001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P66" s="63"/>
      <c r="BQ66" s="63"/>
      <c r="BR66" s="63"/>
      <c r="BS66" s="63"/>
    </row>
    <row r="67" spans="1:71" s="40" customFormat="1" x14ac:dyDescent="0.2">
      <c r="A67" s="9" t="s">
        <v>174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-17.256</v>
      </c>
      <c r="H67" s="11">
        <v>0</v>
      </c>
      <c r="I67" s="11">
        <v>0</v>
      </c>
      <c r="J67" s="11">
        <v>-13.417</v>
      </c>
      <c r="K67" s="11">
        <v>-3.839</v>
      </c>
      <c r="L67" s="11">
        <v>6.4208999999999996</v>
      </c>
      <c r="M67" s="11">
        <v>0.83199999999999996</v>
      </c>
      <c r="N67" s="11">
        <v>0.92400000000000004</v>
      </c>
      <c r="O67" s="11">
        <v>1.5149999999999999</v>
      </c>
      <c r="P67" s="11">
        <v>3.1499000000000001</v>
      </c>
      <c r="Q67" s="11">
        <v>-96.364650000000012</v>
      </c>
      <c r="R67" s="11">
        <v>-117.009</v>
      </c>
      <c r="S67" s="11">
        <v>-2.7389999999999999</v>
      </c>
      <c r="T67" s="11">
        <v>6.2493699999999999</v>
      </c>
      <c r="U67" s="11">
        <v>17.133980000000001</v>
      </c>
      <c r="V67" s="11">
        <v>1.5869</v>
      </c>
      <c r="W67" s="11">
        <v>14.72608</v>
      </c>
      <c r="X67" s="11">
        <v>3.78722</v>
      </c>
      <c r="Y67" s="11">
        <v>0.14219999999999999</v>
      </c>
      <c r="Z67" s="11">
        <v>-17.0686</v>
      </c>
      <c r="AA67" s="11">
        <v>-7.4848999999999997</v>
      </c>
      <c r="AB67" s="11">
        <v>-10.3691</v>
      </c>
      <c r="AC67" s="11">
        <v>3.3212999999999999</v>
      </c>
      <c r="AD67" s="11">
        <v>34.841900000000003</v>
      </c>
      <c r="AE67" s="11">
        <v>-35.279000000000003</v>
      </c>
      <c r="AF67" s="11">
        <v>54.841719999999988</v>
      </c>
      <c r="AG67" s="11">
        <v>41.912999999999997</v>
      </c>
      <c r="AH67" s="11">
        <v>11.360720000000001</v>
      </c>
      <c r="AI67" s="11">
        <v>44.10107</v>
      </c>
      <c r="AJ67" s="11">
        <v>-42.533070000000002</v>
      </c>
      <c r="AK67" s="11">
        <v>81.007170000000002</v>
      </c>
      <c r="AL67" s="11">
        <v>64.878699999999995</v>
      </c>
      <c r="AM67" s="11">
        <v>13.478109999999999</v>
      </c>
      <c r="AN67" s="11">
        <v>20.216360000000002</v>
      </c>
      <c r="AO67" s="11">
        <v>-17.565999999999999</v>
      </c>
      <c r="AP67" s="11">
        <v>98.459400000000002</v>
      </c>
      <c r="AQ67" s="11">
        <v>49.190100000000001</v>
      </c>
      <c r="AR67" s="11">
        <v>26.138999999999999</v>
      </c>
      <c r="AS67" s="11">
        <v>50.594000000000001</v>
      </c>
      <c r="AT67" s="11">
        <v>-27.463699999999999</v>
      </c>
      <c r="AU67" s="11">
        <v>-56.392930000000007</v>
      </c>
      <c r="AV67" s="11">
        <v>18.5473</v>
      </c>
      <c r="AW67" s="11">
        <v>99.454999999999998</v>
      </c>
      <c r="AX67" s="11">
        <v>38.571010000000001</v>
      </c>
      <c r="AY67" s="11">
        <v>-212.96624</v>
      </c>
      <c r="AZ67" s="11">
        <v>90.13991</v>
      </c>
      <c r="BA67" s="11">
        <v>77.495109999999997</v>
      </c>
      <c r="BB67" s="11">
        <v>23.356059999999999</v>
      </c>
      <c r="BC67" s="11">
        <v>18.66244</v>
      </c>
      <c r="BD67" s="11">
        <v>-29.373699999999999</v>
      </c>
      <c r="BE67" s="11">
        <v>-2.2209000000000003</v>
      </c>
      <c r="BF67" s="11">
        <v>-7.9333999999999998</v>
      </c>
      <c r="BG67" s="11">
        <v>0.11849999999999999</v>
      </c>
      <c r="BH67" s="11">
        <v>-2.2839999999999998</v>
      </c>
      <c r="BI67" s="11">
        <v>7.8780000000000001</v>
      </c>
      <c r="BJ67" s="11">
        <v>3.8015400000000001</v>
      </c>
      <c r="BK67" s="11">
        <v>-1.353</v>
      </c>
      <c r="BL67" s="11">
        <v>-1.6970000000000001</v>
      </c>
      <c r="BM67" s="11">
        <v>-0.28699999999999998</v>
      </c>
      <c r="BN67" s="11">
        <v>7.1385399999999999</v>
      </c>
      <c r="BP67" s="63"/>
      <c r="BQ67" s="63"/>
      <c r="BR67" s="63"/>
      <c r="BS67" s="63"/>
    </row>
    <row r="68" spans="1:71" s="40" customFormat="1" x14ac:dyDescent="0.2">
      <c r="A68" s="9" t="s">
        <v>30</v>
      </c>
      <c r="B68" s="11">
        <v>0.87109000000000003</v>
      </c>
      <c r="C68" s="11">
        <v>0.32600000000000001</v>
      </c>
      <c r="D68" s="11">
        <v>0.39157999999999998</v>
      </c>
      <c r="E68" s="11">
        <v>0.22872999999999999</v>
      </c>
      <c r="F68" s="11">
        <v>-7.5219999999999995E-2</v>
      </c>
      <c r="G68" s="11">
        <v>-0.7704200000000001</v>
      </c>
      <c r="H68" s="11">
        <v>-1.4411700000000001</v>
      </c>
      <c r="I68" s="11">
        <v>0.72626000000000002</v>
      </c>
      <c r="J68" s="11">
        <v>0.39300000000000002</v>
      </c>
      <c r="K68" s="11">
        <v>-0.44851000000000002</v>
      </c>
      <c r="L68" s="11">
        <v>-1.07759</v>
      </c>
      <c r="M68" s="11">
        <v>-0.93200000000000005</v>
      </c>
      <c r="N68" s="11">
        <v>3.3000000000000002E-2</v>
      </c>
      <c r="O68" s="11">
        <v>-0.21834999999999999</v>
      </c>
      <c r="P68" s="11">
        <v>3.9759999999999997E-2</v>
      </c>
      <c r="Q68" s="11">
        <v>2.6359599999999999</v>
      </c>
      <c r="R68" s="11">
        <v>0.67798999999999998</v>
      </c>
      <c r="S68" s="11">
        <v>0.34370000000000001</v>
      </c>
      <c r="T68" s="11">
        <v>0.82157999999999998</v>
      </c>
      <c r="U68" s="11">
        <v>0.79269000000000001</v>
      </c>
      <c r="V68" s="11">
        <v>5.7961600000000004</v>
      </c>
      <c r="W68" s="11">
        <v>1.3952500000000001</v>
      </c>
      <c r="X68" s="11">
        <v>0.56835000000000002</v>
      </c>
      <c r="Y68" s="11">
        <v>-1.3171900000000001</v>
      </c>
      <c r="Z68" s="11">
        <v>5.14975</v>
      </c>
      <c r="AA68" s="11">
        <v>0.97842999999999991</v>
      </c>
      <c r="AB68" s="11">
        <v>1.5262199999999999</v>
      </c>
      <c r="AC68" s="11">
        <v>-0.53571999999999997</v>
      </c>
      <c r="AD68" s="11">
        <v>0.29433999999999999</v>
      </c>
      <c r="AE68" s="11">
        <v>-0.30641000000000002</v>
      </c>
      <c r="AF68" s="11">
        <v>-2.9698400000000005</v>
      </c>
      <c r="AG68" s="11">
        <v>-4.8991199999999999</v>
      </c>
      <c r="AH68" s="11">
        <v>0.64695999999999998</v>
      </c>
      <c r="AI68" s="11">
        <v>0.21639</v>
      </c>
      <c r="AJ68" s="11">
        <v>1.06593</v>
      </c>
      <c r="AK68" s="11">
        <v>3.73584</v>
      </c>
      <c r="AL68" s="11">
        <v>1.5496300000000001</v>
      </c>
      <c r="AM68" s="11">
        <v>1.66191</v>
      </c>
      <c r="AN68" s="11">
        <v>-0.15235000000000001</v>
      </c>
      <c r="AO68" s="11">
        <v>0.67664999999999997</v>
      </c>
      <c r="AP68" s="11">
        <v>8.0157800000000012</v>
      </c>
      <c r="AQ68" s="11">
        <v>1.9229000000000001</v>
      </c>
      <c r="AR68" s="11">
        <v>1.8203100000000001</v>
      </c>
      <c r="AS68" s="11">
        <v>1.91354</v>
      </c>
      <c r="AT68" s="11">
        <v>2.3590300000000002</v>
      </c>
      <c r="AU68" s="11">
        <v>4.28437</v>
      </c>
      <c r="AV68" s="11">
        <v>0.96714</v>
      </c>
      <c r="AW68" s="11">
        <v>1.27495</v>
      </c>
      <c r="AX68" s="11">
        <v>1.88425</v>
      </c>
      <c r="AY68" s="11">
        <v>0.15803</v>
      </c>
      <c r="AZ68" s="11">
        <v>3.9900699999999998</v>
      </c>
      <c r="BA68" s="11">
        <v>1.5605599999999999</v>
      </c>
      <c r="BB68" s="11">
        <v>2.75197</v>
      </c>
      <c r="BC68" s="11">
        <v>0.79203999999999997</v>
      </c>
      <c r="BD68" s="11">
        <v>-1.1145</v>
      </c>
      <c r="BE68" s="11">
        <v>-37.490160000000003</v>
      </c>
      <c r="BF68" s="11">
        <v>3.2385000000000002</v>
      </c>
      <c r="BG68" s="11">
        <v>-1.9254</v>
      </c>
      <c r="BH68" s="11">
        <v>-41.664000000000001</v>
      </c>
      <c r="BI68" s="11">
        <v>2.8607399999999998</v>
      </c>
      <c r="BJ68" s="11">
        <v>12.852879999999999</v>
      </c>
      <c r="BK68" s="11">
        <v>1.14835</v>
      </c>
      <c r="BL68" s="11">
        <v>4.0760199999999998</v>
      </c>
      <c r="BM68" s="11">
        <v>-2.2212200000000002</v>
      </c>
      <c r="BN68" s="11">
        <v>9.8497299999999992</v>
      </c>
      <c r="BP68" s="63"/>
      <c r="BQ68" s="63"/>
      <c r="BR68" s="63"/>
      <c r="BS68" s="63"/>
    </row>
    <row r="69" spans="1:71" s="40" customFormat="1" x14ac:dyDescent="0.2">
      <c r="A69" s="9" t="s">
        <v>175</v>
      </c>
      <c r="B69" s="11">
        <v>13.42733</v>
      </c>
      <c r="C69" s="11">
        <v>0.80447999999999997</v>
      </c>
      <c r="D69" s="11">
        <v>3.2025000000000001</v>
      </c>
      <c r="E69" s="11">
        <v>8.6841699999999999</v>
      </c>
      <c r="F69" s="11">
        <v>0.73617999999999995</v>
      </c>
      <c r="G69" s="11">
        <v>87.881450000000001</v>
      </c>
      <c r="H69" s="11">
        <v>-5.3266</v>
      </c>
      <c r="I69" s="11">
        <v>31.23875</v>
      </c>
      <c r="J69" s="11">
        <v>34.436999999999998</v>
      </c>
      <c r="K69" s="11">
        <v>27.532299999999999</v>
      </c>
      <c r="L69" s="11">
        <v>-6.0707299999999993</v>
      </c>
      <c r="M69" s="11">
        <v>-3.45764</v>
      </c>
      <c r="N69" s="11">
        <v>1.7536</v>
      </c>
      <c r="O69" s="11">
        <v>-0.52600000000000002</v>
      </c>
      <c r="P69" s="11">
        <v>-3.8406899999999999</v>
      </c>
      <c r="Q69" s="11">
        <v>13.756500000000001</v>
      </c>
      <c r="R69" s="11">
        <v>-2.9209999999999998</v>
      </c>
      <c r="S69" s="11">
        <v>-0.27360000000000001</v>
      </c>
      <c r="T69" s="11">
        <v>15.947100000000001</v>
      </c>
      <c r="U69" s="11">
        <v>1.004</v>
      </c>
      <c r="V69" s="11">
        <v>-27.85726</v>
      </c>
      <c r="W69" s="11">
        <v>-1.5607800000000001</v>
      </c>
      <c r="X69" s="11">
        <v>-11.28382</v>
      </c>
      <c r="Y69" s="11">
        <v>-3.7807599999999999</v>
      </c>
      <c r="Z69" s="11">
        <v>-11.2319</v>
      </c>
      <c r="AA69" s="11">
        <v>-39.69876</v>
      </c>
      <c r="AB69" s="11">
        <v>5.2879300000000002</v>
      </c>
      <c r="AC69" s="11">
        <v>-10.527799999999999</v>
      </c>
      <c r="AD69" s="11">
        <v>-26.35482</v>
      </c>
      <c r="AE69" s="11">
        <v>-8.1040700000000001</v>
      </c>
      <c r="AF69" s="11">
        <v>-22.78829</v>
      </c>
      <c r="AG69" s="11">
        <v>-8.5191300000000005</v>
      </c>
      <c r="AH69" s="11">
        <v>-1.64974</v>
      </c>
      <c r="AI69" s="11">
        <v>-12.23654</v>
      </c>
      <c r="AJ69" s="11">
        <v>-0.38288</v>
      </c>
      <c r="AK69" s="11">
        <v>-4.6280200000000002</v>
      </c>
      <c r="AL69" s="11">
        <v>3.66737</v>
      </c>
      <c r="AM69" s="11">
        <v>-8.7226900000000001</v>
      </c>
      <c r="AN69" s="11">
        <v>-0.89146999999999998</v>
      </c>
      <c r="AO69" s="11">
        <v>1.31877</v>
      </c>
      <c r="AP69" s="11">
        <v>5.6224400000000001</v>
      </c>
      <c r="AQ69" s="11">
        <v>6.4964000000000004</v>
      </c>
      <c r="AR69" s="11">
        <v>6.4935999999999998</v>
      </c>
      <c r="AS69" s="11">
        <v>-6.2969600000000003</v>
      </c>
      <c r="AT69" s="11">
        <v>-1.0706</v>
      </c>
      <c r="AU69" s="11">
        <v>-13.002190000000001</v>
      </c>
      <c r="AV69" s="11">
        <v>-0.44525999999999999</v>
      </c>
      <c r="AW69" s="11">
        <v>1.7841899999999999</v>
      </c>
      <c r="AX69" s="11">
        <v>2.8356599999999998</v>
      </c>
      <c r="AY69" s="11">
        <v>-17.176780000000001</v>
      </c>
      <c r="AZ69" s="11">
        <v>-76.131640000000004</v>
      </c>
      <c r="BA69" s="11">
        <v>-71.58305</v>
      </c>
      <c r="BB69" s="11">
        <v>-1.0933999999999999</v>
      </c>
      <c r="BC69" s="11">
        <v>-2.1694800000000001</v>
      </c>
      <c r="BD69" s="11">
        <v>-1.2857099999999999</v>
      </c>
      <c r="BE69" s="11">
        <v>-23.396360000000001</v>
      </c>
      <c r="BF69" s="11">
        <v>-1.9613100000000001</v>
      </c>
      <c r="BG69" s="11">
        <v>-4.0751099999999996</v>
      </c>
      <c r="BH69" s="11">
        <v>-6.5112100000000002</v>
      </c>
      <c r="BI69" s="11">
        <v>-10.84873</v>
      </c>
      <c r="BJ69" s="11">
        <v>-13.832099999999997</v>
      </c>
      <c r="BK69" s="11">
        <v>-0.97801000000000005</v>
      </c>
      <c r="BL69" s="11">
        <v>-8.2483599999999999</v>
      </c>
      <c r="BM69" s="11">
        <v>-11.23523</v>
      </c>
      <c r="BN69" s="11">
        <v>6.6295000000000002</v>
      </c>
      <c r="BP69" s="63"/>
      <c r="BQ69" s="63"/>
      <c r="BR69" s="63"/>
      <c r="BS69" s="63"/>
    </row>
    <row r="70" spans="1:71" s="40" customFormat="1" x14ac:dyDescent="0.2">
      <c r="A70" s="9" t="s">
        <v>31</v>
      </c>
      <c r="B70" s="11">
        <v>-143.29177999999999</v>
      </c>
      <c r="C70" s="11">
        <v>1.5315700000000001</v>
      </c>
      <c r="D70" s="11">
        <v>-80.05</v>
      </c>
      <c r="E70" s="11">
        <v>14.16311</v>
      </c>
      <c r="F70" s="11">
        <v>-78.936459999999997</v>
      </c>
      <c r="G70" s="11">
        <v>-157.17614000000003</v>
      </c>
      <c r="H70" s="11">
        <v>1.1732499999999999</v>
      </c>
      <c r="I70" s="11">
        <v>-78.411330000000007</v>
      </c>
      <c r="J70" s="11">
        <v>-1.04251</v>
      </c>
      <c r="K70" s="11">
        <v>-78.89555</v>
      </c>
      <c r="L70" s="11">
        <v>171.45803000000001</v>
      </c>
      <c r="M70" s="11">
        <v>44.523879999999998</v>
      </c>
      <c r="N70" s="11">
        <v>30.434709999999999</v>
      </c>
      <c r="O70" s="11">
        <v>73.866</v>
      </c>
      <c r="P70" s="11">
        <v>22.63344</v>
      </c>
      <c r="Q70" s="11">
        <v>87.558689999999999</v>
      </c>
      <c r="R70" s="11">
        <v>18.673909999999999</v>
      </c>
      <c r="S70" s="11">
        <v>41.539490000000001</v>
      </c>
      <c r="T70" s="11">
        <v>20.14123</v>
      </c>
      <c r="U70" s="11">
        <v>7.2040600000000001</v>
      </c>
      <c r="V70" s="11">
        <v>175.08004</v>
      </c>
      <c r="W70" s="11">
        <v>25.575790000000001</v>
      </c>
      <c r="X70" s="11">
        <v>182.34519</v>
      </c>
      <c r="Y70" s="11">
        <v>52.719099999999997</v>
      </c>
      <c r="Z70" s="11">
        <v>-85.560040000000001</v>
      </c>
      <c r="AA70" s="11">
        <v>-1163.2363700000001</v>
      </c>
      <c r="AB70" s="11">
        <v>45.468859999999999</v>
      </c>
      <c r="AC70" s="11">
        <v>16.505859999999998</v>
      </c>
      <c r="AD70" s="11">
        <v>42.981630000000003</v>
      </c>
      <c r="AE70" s="11">
        <v>-1268.19272</v>
      </c>
      <c r="AF70" s="11">
        <v>25.980040000000002</v>
      </c>
      <c r="AG70" s="11">
        <v>-20.805219999999998</v>
      </c>
      <c r="AH70" s="11">
        <v>29.610569999999999</v>
      </c>
      <c r="AI70" s="11">
        <v>20.97907</v>
      </c>
      <c r="AJ70" s="11">
        <v>-3.8043800000000001</v>
      </c>
      <c r="AK70" s="11">
        <v>141.59930000000003</v>
      </c>
      <c r="AL70" s="11">
        <v>69.842219999999998</v>
      </c>
      <c r="AM70" s="11">
        <v>63.071040000000004</v>
      </c>
      <c r="AN70" s="11">
        <v>-97.566019999999995</v>
      </c>
      <c r="AO70" s="11">
        <v>106.25206</v>
      </c>
      <c r="AP70" s="11">
        <v>153.47246000000001</v>
      </c>
      <c r="AQ70" s="11">
        <v>-81.179829999999995</v>
      </c>
      <c r="AR70" s="11">
        <v>9.5113699999999994</v>
      </c>
      <c r="AS70" s="11">
        <v>70.380070000000003</v>
      </c>
      <c r="AT70" s="11">
        <v>154.76085</v>
      </c>
      <c r="AU70" s="11">
        <v>-159.559</v>
      </c>
      <c r="AV70" s="11">
        <v>28.249680000000001</v>
      </c>
      <c r="AW70" s="11">
        <v>-220.54155</v>
      </c>
      <c r="AX70" s="11">
        <v>50.45467</v>
      </c>
      <c r="AY70" s="11">
        <v>-17.721800000000002</v>
      </c>
      <c r="AZ70" s="11">
        <v>274.94526999999999</v>
      </c>
      <c r="BA70" s="11">
        <v>249.76396</v>
      </c>
      <c r="BB70" s="11">
        <v>-12.21124</v>
      </c>
      <c r="BC70" s="11">
        <v>-74.862260000000006</v>
      </c>
      <c r="BD70" s="11">
        <v>112.25481000000001</v>
      </c>
      <c r="BE70" s="11">
        <v>405.87486999999999</v>
      </c>
      <c r="BF70" s="11">
        <v>132.29702</v>
      </c>
      <c r="BG70" s="11">
        <v>224.17151000000001</v>
      </c>
      <c r="BH70" s="11">
        <v>37.43262</v>
      </c>
      <c r="BI70" s="11">
        <v>11.97372</v>
      </c>
      <c r="BJ70" s="11">
        <v>-591.10865000000013</v>
      </c>
      <c r="BK70" s="11">
        <v>105.21326999999999</v>
      </c>
      <c r="BL70" s="11">
        <v>186.86474999999999</v>
      </c>
      <c r="BM70" s="11">
        <v>14.71331</v>
      </c>
      <c r="BN70" s="11">
        <v>-897.89998000000003</v>
      </c>
      <c r="BP70" s="63"/>
      <c r="BQ70" s="63"/>
      <c r="BR70" s="63"/>
      <c r="BS70" s="63"/>
    </row>
    <row r="71" spans="1:71" s="40" customFormat="1" x14ac:dyDescent="0.2">
      <c r="A71" s="9" t="s">
        <v>32</v>
      </c>
      <c r="B71" s="11">
        <v>0.17735000000000001</v>
      </c>
      <c r="C71" s="11">
        <v>6.0479999999999999E-2</v>
      </c>
      <c r="D71" s="11">
        <v>8.5370000000000001E-2</v>
      </c>
      <c r="E71" s="11">
        <v>9.6269999999999994E-2</v>
      </c>
      <c r="F71" s="11">
        <v>-6.4769999999999994E-2</v>
      </c>
      <c r="G71" s="11">
        <v>-1.6275200000000001</v>
      </c>
      <c r="H71" s="11">
        <v>-9.5269999999999994E-2</v>
      </c>
      <c r="I71" s="11">
        <v>-3.7249999999999998E-2</v>
      </c>
      <c r="J71" s="11">
        <v>7.2999999999999995E-2</v>
      </c>
      <c r="K71" s="11">
        <v>-1.5680000000000001</v>
      </c>
      <c r="L71" s="11">
        <v>-0.36009999999999998</v>
      </c>
      <c r="M71" s="11">
        <v>-7.6999999999999999E-2</v>
      </c>
      <c r="N71" s="11">
        <v>2.5000000000000001E-2</v>
      </c>
      <c r="O71" s="11">
        <v>-7.1999999999999995E-2</v>
      </c>
      <c r="P71" s="11">
        <v>-0.2361</v>
      </c>
      <c r="Q71" s="11">
        <v>0.35439999999999999</v>
      </c>
      <c r="R71" s="11">
        <v>-9.4899999999999998E-2</v>
      </c>
      <c r="S71" s="11">
        <v>5.6599999999999998E-2</v>
      </c>
      <c r="T71" s="11">
        <v>0.28639999999999999</v>
      </c>
      <c r="U71" s="11">
        <v>0.10630000000000001</v>
      </c>
      <c r="V71" s="11">
        <v>-3.6845000000000003</v>
      </c>
      <c r="W71" s="11">
        <v>0.19289999999999999</v>
      </c>
      <c r="X71" s="11">
        <v>-0.16489999999999999</v>
      </c>
      <c r="Y71" s="11">
        <v>-3.5750000000000002</v>
      </c>
      <c r="Z71" s="11">
        <v>-0.13750000000000001</v>
      </c>
      <c r="AA71" s="11">
        <v>-6.8529999999999998</v>
      </c>
      <c r="AB71" s="11">
        <v>-4.2000000000000003E-2</v>
      </c>
      <c r="AC71" s="11">
        <v>-0.86199999999999999</v>
      </c>
      <c r="AD71" s="11">
        <v>-1.6539999999999999</v>
      </c>
      <c r="AE71" s="11">
        <v>-4.2949999999999999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1.5</v>
      </c>
      <c r="AV71" s="11">
        <v>1.5</v>
      </c>
      <c r="AW71" s="11">
        <v>0</v>
      </c>
      <c r="AX71" s="11">
        <v>0</v>
      </c>
      <c r="AY71" s="11">
        <v>0</v>
      </c>
      <c r="AZ71" s="11">
        <v>-2</v>
      </c>
      <c r="BA71" s="11">
        <v>0</v>
      </c>
      <c r="BB71" s="11">
        <v>-2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1.0000000000000009E-3</v>
      </c>
      <c r="BK71" s="11">
        <v>0</v>
      </c>
      <c r="BL71" s="11">
        <v>1E-3</v>
      </c>
      <c r="BM71" s="11">
        <v>0.11600000000000001</v>
      </c>
      <c r="BN71" s="11">
        <v>-0.11600000000000001</v>
      </c>
      <c r="BP71" s="63"/>
      <c r="BQ71" s="63"/>
      <c r="BR71" s="63"/>
      <c r="BS71" s="63"/>
    </row>
    <row r="72" spans="1:71" s="40" customFormat="1" x14ac:dyDescent="0.2">
      <c r="A72" s="9" t="s">
        <v>33</v>
      </c>
      <c r="B72" s="11">
        <v>0.54988999999999999</v>
      </c>
      <c r="C72" s="11">
        <v>-9.7400000000000004E-3</v>
      </c>
      <c r="D72" s="11">
        <v>-1.6100000000000001E-3</v>
      </c>
      <c r="E72" s="11">
        <v>-9.2999999999999992E-3</v>
      </c>
      <c r="F72" s="11">
        <v>0.57054000000000005</v>
      </c>
      <c r="G72" s="11">
        <v>-0.16666999999999998</v>
      </c>
      <c r="H72" s="11">
        <v>-0.11362999999999999</v>
      </c>
      <c r="I72" s="11">
        <v>0.17226</v>
      </c>
      <c r="J72" s="11">
        <v>-0.1084</v>
      </c>
      <c r="K72" s="11">
        <v>-0.1169</v>
      </c>
      <c r="L72" s="11">
        <v>-2.18872</v>
      </c>
      <c r="M72" s="11">
        <v>6.8169999999999994E-2</v>
      </c>
      <c r="N72" s="11">
        <v>-0.54969999999999997</v>
      </c>
      <c r="O72" s="11">
        <v>0.76946999999999999</v>
      </c>
      <c r="P72" s="11">
        <v>-2.4766599999999999</v>
      </c>
      <c r="Q72" s="11">
        <v>-110.09898000000001</v>
      </c>
      <c r="R72" s="11">
        <v>12.56296</v>
      </c>
      <c r="S72" s="11">
        <v>3.0595400000000001</v>
      </c>
      <c r="T72" s="11">
        <v>-0.25244</v>
      </c>
      <c r="U72" s="11">
        <v>-125.46904000000001</v>
      </c>
      <c r="V72" s="11">
        <v>-497.50331999999997</v>
      </c>
      <c r="W72" s="11">
        <v>1.1987099999999999</v>
      </c>
      <c r="X72" s="11">
        <v>0.26518999999999998</v>
      </c>
      <c r="Y72" s="11">
        <v>-499.75889999999998</v>
      </c>
      <c r="Z72" s="11">
        <v>0.79168000000000005</v>
      </c>
      <c r="AA72" s="11">
        <v>2.9358900000000001</v>
      </c>
      <c r="AB72" s="11">
        <v>0.72082999999999997</v>
      </c>
      <c r="AC72" s="11">
        <v>0.84077999999999997</v>
      </c>
      <c r="AD72" s="11">
        <v>1.03796</v>
      </c>
      <c r="AE72" s="11">
        <v>0.33632000000000001</v>
      </c>
      <c r="AF72" s="11">
        <v>11.466190000000001</v>
      </c>
      <c r="AG72" s="11">
        <v>9.1552000000000007</v>
      </c>
      <c r="AH72" s="11">
        <v>0.50677000000000005</v>
      </c>
      <c r="AI72" s="11">
        <v>1.0014799999999999</v>
      </c>
      <c r="AJ72" s="11">
        <v>0.80274000000000001</v>
      </c>
      <c r="AK72" s="11">
        <v>3.25502</v>
      </c>
      <c r="AL72" s="11">
        <v>0.87488999999999995</v>
      </c>
      <c r="AM72" s="11">
        <v>0.69037999999999999</v>
      </c>
      <c r="AN72" s="11">
        <v>0.87656000000000001</v>
      </c>
      <c r="AO72" s="11">
        <v>0.81318999999999997</v>
      </c>
      <c r="AP72" s="11">
        <v>5.009199999999999</v>
      </c>
      <c r="AQ72" s="11">
        <v>1.5345299999999999</v>
      </c>
      <c r="AR72" s="11">
        <v>1.42991</v>
      </c>
      <c r="AS72" s="11">
        <v>1.72078</v>
      </c>
      <c r="AT72" s="11">
        <v>0.32397999999999999</v>
      </c>
      <c r="AU72" s="11">
        <v>2.72559</v>
      </c>
      <c r="AV72" s="11">
        <v>-0.33654000000000001</v>
      </c>
      <c r="AW72" s="11">
        <v>1.5244899999999999</v>
      </c>
      <c r="AX72" s="11">
        <v>1.03179</v>
      </c>
      <c r="AY72" s="11">
        <v>0.50585000000000002</v>
      </c>
      <c r="AZ72" s="11">
        <v>-3.68207</v>
      </c>
      <c r="BA72" s="11">
        <v>0.33260000000000001</v>
      </c>
      <c r="BB72" s="11">
        <v>0.38288</v>
      </c>
      <c r="BC72" s="11">
        <v>0.15565999999999999</v>
      </c>
      <c r="BD72" s="11">
        <v>-4.55321</v>
      </c>
      <c r="BE72" s="11">
        <v>-2.9900700000000002</v>
      </c>
      <c r="BF72" s="11">
        <v>0.55254000000000003</v>
      </c>
      <c r="BG72" s="11">
        <v>0.37259999999999999</v>
      </c>
      <c r="BH72" s="11">
        <v>0.17673</v>
      </c>
      <c r="BI72" s="11">
        <v>-4.0919400000000001</v>
      </c>
      <c r="BJ72" s="11">
        <v>-13.81462</v>
      </c>
      <c r="BK72" s="11">
        <v>0.21434</v>
      </c>
      <c r="BL72" s="11">
        <v>0.24329000000000001</v>
      </c>
      <c r="BM72" s="11">
        <v>-0.15697</v>
      </c>
      <c r="BN72" s="11">
        <v>-14.11528</v>
      </c>
      <c r="BP72" s="63"/>
      <c r="BQ72" s="63"/>
      <c r="BR72" s="63"/>
      <c r="BS72" s="63"/>
    </row>
    <row r="73" spans="1:71" s="40" customFormat="1" x14ac:dyDescent="0.2">
      <c r="A73" s="9" t="s">
        <v>34</v>
      </c>
      <c r="B73" s="11">
        <v>0.63707000000000003</v>
      </c>
      <c r="C73" s="11">
        <v>9.2660000000000006E-2</v>
      </c>
      <c r="D73" s="11">
        <v>0.1298</v>
      </c>
      <c r="E73" s="11">
        <v>0.12182999999999999</v>
      </c>
      <c r="F73" s="11">
        <v>0.29277999999999998</v>
      </c>
      <c r="G73" s="11">
        <v>3.8354700000000008</v>
      </c>
      <c r="H73" s="11">
        <v>0.11187</v>
      </c>
      <c r="I73" s="11">
        <v>0.1346</v>
      </c>
      <c r="J73" s="11">
        <v>20.077000000000002</v>
      </c>
      <c r="K73" s="11">
        <v>-16.488</v>
      </c>
      <c r="L73" s="11">
        <v>-0.42000000000000171</v>
      </c>
      <c r="M73" s="11">
        <v>19.126999999999999</v>
      </c>
      <c r="N73" s="11">
        <v>14.855</v>
      </c>
      <c r="O73" s="11">
        <v>-10.222</v>
      </c>
      <c r="P73" s="11">
        <v>-24.18</v>
      </c>
      <c r="Q73" s="11">
        <v>-1.6354400000000027</v>
      </c>
      <c r="R73" s="11">
        <v>10.763999999999999</v>
      </c>
      <c r="S73" s="11">
        <v>6.5540000000000003</v>
      </c>
      <c r="T73" s="11">
        <v>1.7090000000000001</v>
      </c>
      <c r="U73" s="11">
        <v>-20.66244</v>
      </c>
      <c r="V73" s="11">
        <v>6.701430000000002</v>
      </c>
      <c r="W73" s="11">
        <v>16.059280000000001</v>
      </c>
      <c r="X73" s="11">
        <v>7.2958999999999996</v>
      </c>
      <c r="Y73" s="11">
        <v>-4.4082699999999999</v>
      </c>
      <c r="Z73" s="11">
        <v>-12.245480000000001</v>
      </c>
      <c r="AA73" s="11">
        <v>11.596159999999996</v>
      </c>
      <c r="AB73" s="11">
        <v>17.58719</v>
      </c>
      <c r="AC73" s="11">
        <v>19.133859999999999</v>
      </c>
      <c r="AD73" s="11">
        <v>-10.70172</v>
      </c>
      <c r="AE73" s="11">
        <v>-14.423170000000001</v>
      </c>
      <c r="AF73" s="11">
        <v>-0.50861999999999696</v>
      </c>
      <c r="AG73" s="11">
        <v>22.197690000000001</v>
      </c>
      <c r="AH73" s="11">
        <v>2.0646599999999999</v>
      </c>
      <c r="AI73" s="11">
        <v>-4.2631899999999998</v>
      </c>
      <c r="AJ73" s="11">
        <v>-20.50778</v>
      </c>
      <c r="AK73" s="11">
        <v>-11.251530000000001</v>
      </c>
      <c r="AL73" s="11">
        <v>-6.1849699999999999</v>
      </c>
      <c r="AM73" s="11">
        <v>0.68540000000000001</v>
      </c>
      <c r="AN73" s="11">
        <v>-5.7613899999999996</v>
      </c>
      <c r="AO73" s="11">
        <v>9.4299999999999991E-3</v>
      </c>
      <c r="AP73" s="11">
        <v>2.9799200000000003</v>
      </c>
      <c r="AQ73" s="11">
        <v>0.53276000000000001</v>
      </c>
      <c r="AR73" s="11">
        <v>-7.8499999999999993E-3</v>
      </c>
      <c r="AS73" s="11">
        <v>2.03986</v>
      </c>
      <c r="AT73" s="11">
        <v>0.41515000000000002</v>
      </c>
      <c r="AU73" s="11">
        <v>10.651980000000002</v>
      </c>
      <c r="AV73" s="11">
        <v>6.1656300000000002</v>
      </c>
      <c r="AW73" s="11">
        <v>10.61251</v>
      </c>
      <c r="AX73" s="11">
        <v>10.488860000000001</v>
      </c>
      <c r="AY73" s="11">
        <v>-16.615020000000001</v>
      </c>
      <c r="AZ73" s="11">
        <v>-5.709089999999998</v>
      </c>
      <c r="BA73" s="11">
        <v>-5.1630200000000004</v>
      </c>
      <c r="BB73" s="11">
        <v>18.699960000000001</v>
      </c>
      <c r="BC73" s="11">
        <v>-22.57002</v>
      </c>
      <c r="BD73" s="11">
        <v>3.3239899999999998</v>
      </c>
      <c r="BE73" s="11">
        <v>5.1619899999999994</v>
      </c>
      <c r="BF73" s="11">
        <v>2.8</v>
      </c>
      <c r="BG73" s="11">
        <v>2.1501899999999998</v>
      </c>
      <c r="BH73" s="11">
        <v>0.30401</v>
      </c>
      <c r="BI73" s="11">
        <v>-9.221E-2</v>
      </c>
      <c r="BJ73" s="11">
        <v>10.45093</v>
      </c>
      <c r="BK73" s="11">
        <v>6.1464800000000004</v>
      </c>
      <c r="BL73" s="11">
        <v>30.69623</v>
      </c>
      <c r="BM73" s="11">
        <v>-12.764989999999999</v>
      </c>
      <c r="BN73" s="11">
        <v>-13.62679</v>
      </c>
      <c r="BP73" s="63"/>
      <c r="BQ73" s="63"/>
      <c r="BR73" s="63"/>
      <c r="BS73" s="63"/>
    </row>
    <row r="74" spans="1:71" s="40" customFormat="1" x14ac:dyDescent="0.2">
      <c r="A74" s="9" t="s">
        <v>35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6.7000000000000002E-4</v>
      </c>
      <c r="AQ74" s="11">
        <v>0</v>
      </c>
      <c r="AR74" s="11">
        <v>0</v>
      </c>
      <c r="AS74" s="11">
        <v>6.7000000000000002E-4</v>
      </c>
      <c r="AT74" s="11">
        <v>0</v>
      </c>
      <c r="AU74" s="11">
        <v>-8.0000000000000007E-5</v>
      </c>
      <c r="AV74" s="11">
        <v>0</v>
      </c>
      <c r="AW74" s="11">
        <v>-8.0000000000000007E-5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-6.0999999999999997E-4</v>
      </c>
      <c r="BK74" s="11">
        <v>-4.2999999999999999E-4</v>
      </c>
      <c r="BL74" s="11">
        <v>-1.8000000000000001E-4</v>
      </c>
      <c r="BM74" s="11">
        <v>0</v>
      </c>
      <c r="BN74" s="11">
        <v>0</v>
      </c>
      <c r="BP74" s="63"/>
      <c r="BQ74" s="63"/>
      <c r="BR74" s="63"/>
      <c r="BS74" s="63"/>
    </row>
    <row r="75" spans="1:71" s="40" customFormat="1" x14ac:dyDescent="0.2">
      <c r="A75" s="9" t="s">
        <v>135</v>
      </c>
      <c r="B75" s="11">
        <v>2.0947700000000005</v>
      </c>
      <c r="C75" s="11">
        <v>-4.9352299999999998</v>
      </c>
      <c r="D75" s="11">
        <v>5.98</v>
      </c>
      <c r="E75" s="11">
        <v>0.1</v>
      </c>
      <c r="F75" s="11">
        <v>0.95</v>
      </c>
      <c r="G75" s="11">
        <v>12.992710000000001</v>
      </c>
      <c r="H75" s="11">
        <v>0</v>
      </c>
      <c r="I75" s="11">
        <v>14.9465</v>
      </c>
      <c r="J75" s="11">
        <v>-1.8634299999999999</v>
      </c>
      <c r="K75" s="11">
        <v>-9.0359999999999996E-2</v>
      </c>
      <c r="L75" s="11">
        <v>-3.7086999999999999</v>
      </c>
      <c r="M75" s="11">
        <v>6.0000000000000001E-3</v>
      </c>
      <c r="N75" s="11">
        <v>-1.131</v>
      </c>
      <c r="O75" s="11">
        <v>-2.165</v>
      </c>
      <c r="P75" s="11">
        <v>-0.41870000000000002</v>
      </c>
      <c r="Q75" s="11">
        <v>-7.6740000000000003E-2</v>
      </c>
      <c r="R75" s="11">
        <v>-3.5999999999999997E-2</v>
      </c>
      <c r="S75" s="11">
        <v>-1.0999999999999999E-2</v>
      </c>
      <c r="T75" s="11">
        <v>-2.274E-2</v>
      </c>
      <c r="U75" s="11">
        <v>-7.0000000000000001E-3</v>
      </c>
      <c r="V75" s="11">
        <v>2.7200000000000002E-3</v>
      </c>
      <c r="W75" s="11">
        <v>-2.938E-2</v>
      </c>
      <c r="X75" s="11">
        <v>-8.0000000000000004E-4</v>
      </c>
      <c r="Y75" s="11">
        <v>-1E-3</v>
      </c>
      <c r="Z75" s="11">
        <v>3.39E-2</v>
      </c>
      <c r="AA75" s="11">
        <v>2.1510000000000001E-2</v>
      </c>
      <c r="AB75" s="11">
        <v>3.8999999999999998E-3</v>
      </c>
      <c r="AC75" s="11">
        <v>3.3300000000000003E-2</v>
      </c>
      <c r="AD75" s="11">
        <v>-8.3899999999999999E-3</v>
      </c>
      <c r="AE75" s="11">
        <v>-7.3000000000000001E-3</v>
      </c>
      <c r="AF75" s="11">
        <v>-3.3300000000000003E-2</v>
      </c>
      <c r="AG75" s="11">
        <v>-3.3300000000000003E-2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P75" s="63"/>
      <c r="BQ75" s="63"/>
      <c r="BR75" s="63"/>
      <c r="BS75" s="63"/>
    </row>
    <row r="76" spans="1:71" s="40" customFormat="1" x14ac:dyDescent="0.2">
      <c r="A76" s="9" t="s">
        <v>156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1E-3</v>
      </c>
      <c r="AG76" s="11">
        <v>0</v>
      </c>
      <c r="AH76" s="11">
        <v>0</v>
      </c>
      <c r="AI76" s="11">
        <v>0</v>
      </c>
      <c r="AJ76" s="11">
        <v>1E-3</v>
      </c>
      <c r="AK76" s="11">
        <v>-1E-3</v>
      </c>
      <c r="AL76" s="11">
        <v>-1E-3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2</v>
      </c>
      <c r="AV76" s="11">
        <v>0</v>
      </c>
      <c r="AW76" s="11">
        <v>0</v>
      </c>
      <c r="AX76" s="11">
        <v>0</v>
      </c>
      <c r="AY76" s="11">
        <v>2</v>
      </c>
      <c r="AZ76" s="11">
        <v>-2</v>
      </c>
      <c r="BA76" s="11">
        <v>-2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P76" s="63"/>
      <c r="BQ76" s="63"/>
      <c r="BR76" s="63"/>
      <c r="BS76" s="63"/>
    </row>
    <row r="77" spans="1:71" s="40" customFormat="1" x14ac:dyDescent="0.2">
      <c r="A77" s="9" t="s">
        <v>136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-1.7645999999999999</v>
      </c>
      <c r="H77" s="11">
        <v>0</v>
      </c>
      <c r="I77" s="11">
        <v>-4.5999999999999999E-3</v>
      </c>
      <c r="J77" s="11">
        <v>-0.61</v>
      </c>
      <c r="K77" s="11">
        <v>-1.1499999999999999</v>
      </c>
      <c r="L77" s="11">
        <v>0.98279999999999967</v>
      </c>
      <c r="M77" s="11">
        <v>-1.0162</v>
      </c>
      <c r="N77" s="11">
        <v>-2.3149999999999999</v>
      </c>
      <c r="O77" s="11">
        <v>4.8099999999999996</v>
      </c>
      <c r="P77" s="11">
        <v>-0.496</v>
      </c>
      <c r="Q77" s="11">
        <v>-6.2700000000000005</v>
      </c>
      <c r="R77" s="11">
        <v>-0.35420000000000001</v>
      </c>
      <c r="S77" s="11">
        <v>-0.50080000000000002</v>
      </c>
      <c r="T77" s="11">
        <v>-5.0570000000000004</v>
      </c>
      <c r="U77" s="11">
        <v>-0.35799999999999998</v>
      </c>
      <c r="V77" s="11">
        <v>-4.45</v>
      </c>
      <c r="W77" s="11">
        <v>-2.629</v>
      </c>
      <c r="X77" s="11">
        <v>-0.44900000000000001</v>
      </c>
      <c r="Y77" s="11">
        <v>-0.61899999999999999</v>
      </c>
      <c r="Z77" s="11">
        <v>-0.753</v>
      </c>
      <c r="AA77" s="11">
        <v>-1.899</v>
      </c>
      <c r="AB77" s="11">
        <v>-0.61499999999999999</v>
      </c>
      <c r="AC77" s="11">
        <v>-0.42899999999999999</v>
      </c>
      <c r="AD77" s="11">
        <v>-0.50600000000000001</v>
      </c>
      <c r="AE77" s="11">
        <v>-0.34899999999999998</v>
      </c>
      <c r="AF77" s="11">
        <v>-0.63500000000000001</v>
      </c>
      <c r="AG77" s="11">
        <v>-0.38200000000000001</v>
      </c>
      <c r="AH77" s="11">
        <v>-7.3999999999999996E-2</v>
      </c>
      <c r="AI77" s="11">
        <v>-0.111</v>
      </c>
      <c r="AJ77" s="11">
        <v>-6.8000000000000005E-2</v>
      </c>
      <c r="AK77" s="11">
        <v>-1.109</v>
      </c>
      <c r="AL77" s="11">
        <v>-0.35899999999999999</v>
      </c>
      <c r="AM77" s="11">
        <v>4.2999999999999997E-2</v>
      </c>
      <c r="AN77" s="11">
        <v>-0.33200000000000002</v>
      </c>
      <c r="AO77" s="11">
        <v>-0.46100000000000002</v>
      </c>
      <c r="AP77" s="11">
        <v>2.6269999999999998</v>
      </c>
      <c r="AQ77" s="11">
        <v>2.6269999999999998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P77" s="63"/>
      <c r="BQ77" s="63"/>
      <c r="BR77" s="63"/>
      <c r="BS77" s="63"/>
    </row>
    <row r="78" spans="1:71" s="40" customFormat="1" x14ac:dyDescent="0.2">
      <c r="A78" s="9" t="s">
        <v>142</v>
      </c>
      <c r="B78" s="11">
        <v>-1.22645</v>
      </c>
      <c r="C78" s="11">
        <v>-0.24640000000000001</v>
      </c>
      <c r="D78" s="11">
        <v>-0.34939999999999999</v>
      </c>
      <c r="E78" s="11">
        <v>-0.2218</v>
      </c>
      <c r="F78" s="11">
        <v>-0.40884999999999999</v>
      </c>
      <c r="G78" s="11">
        <v>7.5296399999999988</v>
      </c>
      <c r="H78" s="11">
        <v>5.4889599999999996</v>
      </c>
      <c r="I78" s="11">
        <v>1.3636999999999999</v>
      </c>
      <c r="J78" s="11">
        <v>0.1236</v>
      </c>
      <c r="K78" s="11">
        <v>0.55337999999999998</v>
      </c>
      <c r="L78" s="11">
        <v>0.97121999999999997</v>
      </c>
      <c r="M78" s="11">
        <v>-0.66369999999999996</v>
      </c>
      <c r="N78" s="11">
        <v>0.65649999999999997</v>
      </c>
      <c r="O78" s="11">
        <v>0.91339999999999999</v>
      </c>
      <c r="P78" s="11">
        <v>6.5019999999999994E-2</v>
      </c>
      <c r="Q78" s="11">
        <v>0.11810000000000001</v>
      </c>
      <c r="R78" s="11">
        <v>0.25578000000000001</v>
      </c>
      <c r="S78" s="11">
        <v>0.17860000000000001</v>
      </c>
      <c r="T78" s="11">
        <v>-0.30669999999999997</v>
      </c>
      <c r="U78" s="11">
        <v>-9.58E-3</v>
      </c>
      <c r="V78" s="11">
        <v>0.21531</v>
      </c>
      <c r="W78" s="11">
        <v>-3.288E-2</v>
      </c>
      <c r="X78" s="11">
        <v>9.3149999999999997E-2</v>
      </c>
      <c r="Y78" s="11">
        <v>5.9639999999999999E-2</v>
      </c>
      <c r="Z78" s="11">
        <v>9.5399999999999999E-2</v>
      </c>
      <c r="AA78" s="11">
        <v>0.1182</v>
      </c>
      <c r="AB78" s="11">
        <v>3.7409999999999999E-2</v>
      </c>
      <c r="AC78" s="11">
        <v>0.14610999999999999</v>
      </c>
      <c r="AD78" s="11">
        <v>8.7239999999999998E-2</v>
      </c>
      <c r="AE78" s="11">
        <v>-0.15256</v>
      </c>
      <c r="AF78" s="11">
        <v>0.15904000000000001</v>
      </c>
      <c r="AG78" s="11">
        <v>-0.2248</v>
      </c>
      <c r="AH78" s="11">
        <v>0.15565999999999999</v>
      </c>
      <c r="AI78" s="11">
        <v>0.17627000000000001</v>
      </c>
      <c r="AJ78" s="11">
        <v>5.1909999999999998E-2</v>
      </c>
      <c r="AK78" s="11">
        <v>0.87182999999999999</v>
      </c>
      <c r="AL78" s="11">
        <v>2.2100000000000002E-2</v>
      </c>
      <c r="AM78" s="11">
        <v>0.54008999999999996</v>
      </c>
      <c r="AN78" s="11">
        <v>0.33366000000000001</v>
      </c>
      <c r="AO78" s="11">
        <v>-2.402E-2</v>
      </c>
      <c r="AP78" s="11">
        <v>1.8082099999999999</v>
      </c>
      <c r="AQ78" s="11">
        <v>0.19009000000000001</v>
      </c>
      <c r="AR78" s="11">
        <v>0.19453000000000001</v>
      </c>
      <c r="AS78" s="11">
        <v>0.94101999999999997</v>
      </c>
      <c r="AT78" s="11">
        <v>0.48257</v>
      </c>
      <c r="AU78" s="11">
        <v>0.41929</v>
      </c>
      <c r="AV78" s="11">
        <v>0.1023</v>
      </c>
      <c r="AW78" s="11">
        <v>0.17655000000000001</v>
      </c>
      <c r="AX78" s="11">
        <v>0.16616</v>
      </c>
      <c r="AY78" s="11">
        <v>-2.572E-2</v>
      </c>
      <c r="AZ78" s="11">
        <v>1.88218</v>
      </c>
      <c r="BA78" s="11">
        <v>0.30034</v>
      </c>
      <c r="BB78" s="11">
        <v>0.59370000000000001</v>
      </c>
      <c r="BC78" s="11">
        <v>0.66047999999999996</v>
      </c>
      <c r="BD78" s="11">
        <v>0.32766000000000001</v>
      </c>
      <c r="BE78" s="11">
        <v>0.97714000000000012</v>
      </c>
      <c r="BF78" s="11">
        <v>-0.42379</v>
      </c>
      <c r="BG78" s="11">
        <v>0.94006000000000001</v>
      </c>
      <c r="BH78" s="11">
        <v>0.99160999999999999</v>
      </c>
      <c r="BI78" s="11">
        <v>-0.53073999999999999</v>
      </c>
      <c r="BJ78" s="11">
        <v>1.50848</v>
      </c>
      <c r="BK78" s="11">
        <v>-0.34073999999999999</v>
      </c>
      <c r="BL78" s="11">
        <v>0.47232000000000002</v>
      </c>
      <c r="BM78" s="11">
        <v>1.76922</v>
      </c>
      <c r="BN78" s="11">
        <v>-0.39232</v>
      </c>
      <c r="BP78" s="63"/>
      <c r="BQ78" s="63"/>
      <c r="BR78" s="63"/>
      <c r="BS78" s="63"/>
    </row>
    <row r="79" spans="1:71" s="40" customFormat="1" x14ac:dyDescent="0.2">
      <c r="A79" s="9" t="s">
        <v>37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-812.81602999999996</v>
      </c>
      <c r="BF79" s="11">
        <v>0</v>
      </c>
      <c r="BG79" s="11">
        <v>-46.943539999999999</v>
      </c>
      <c r="BH79" s="11">
        <v>-760.76589999999999</v>
      </c>
      <c r="BI79" s="11">
        <v>-5.1065899999999997</v>
      </c>
      <c r="BJ79" s="11">
        <v>21.048059999999992</v>
      </c>
      <c r="BK79" s="11">
        <v>99.558959999999999</v>
      </c>
      <c r="BL79" s="11">
        <v>-97.195750000000004</v>
      </c>
      <c r="BM79" s="11">
        <v>-0.35752</v>
      </c>
      <c r="BN79" s="11">
        <v>19.042369999999998</v>
      </c>
      <c r="BP79" s="63"/>
      <c r="BQ79" s="63"/>
      <c r="BR79" s="63"/>
      <c r="BS79" s="63"/>
    </row>
    <row r="80" spans="1:71" s="40" customFormat="1" x14ac:dyDescent="0.2">
      <c r="A80" s="9" t="s">
        <v>137</v>
      </c>
      <c r="B80" s="11">
        <v>1.0007999999999999</v>
      </c>
      <c r="C80" s="11">
        <v>0.36799999999999999</v>
      </c>
      <c r="D80" s="11">
        <v>0.63280000000000003</v>
      </c>
      <c r="E80" s="11">
        <v>0</v>
      </c>
      <c r="F80" s="11">
        <v>0</v>
      </c>
      <c r="G80" s="11">
        <v>0.13900000000000001</v>
      </c>
      <c r="H80" s="11">
        <v>0</v>
      </c>
      <c r="I80" s="11">
        <v>0</v>
      </c>
      <c r="J80" s="11">
        <v>0.13900000000000001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1.2E-2</v>
      </c>
      <c r="W80" s="11">
        <v>0</v>
      </c>
      <c r="X80" s="11">
        <v>0</v>
      </c>
      <c r="Y80" s="11">
        <v>8.9999999999999993E-3</v>
      </c>
      <c r="Z80" s="11">
        <v>3.0000000000000001E-3</v>
      </c>
      <c r="AA80" s="11">
        <v>-3.8E-3</v>
      </c>
      <c r="AB80" s="11">
        <v>0</v>
      </c>
      <c r="AC80" s="11">
        <v>0</v>
      </c>
      <c r="AD80" s="11">
        <v>-3.8E-3</v>
      </c>
      <c r="AE80" s="11">
        <v>0</v>
      </c>
      <c r="AF80" s="11">
        <v>4.0800000000000003E-2</v>
      </c>
      <c r="AG80" s="11">
        <v>0</v>
      </c>
      <c r="AH80" s="11">
        <v>1E-3</v>
      </c>
      <c r="AI80" s="11">
        <v>3.0999999999999999E-3</v>
      </c>
      <c r="AJ80" s="11">
        <v>3.6700000000000003E-2</v>
      </c>
      <c r="AK80" s="11">
        <v>7.0819999999999994E-2</v>
      </c>
      <c r="AL80" s="11">
        <v>-1.52E-2</v>
      </c>
      <c r="AM80" s="11">
        <v>1.4019999999999999E-2</v>
      </c>
      <c r="AN80" s="11">
        <v>7.1999999999999995E-2</v>
      </c>
      <c r="AO80" s="11">
        <v>0</v>
      </c>
      <c r="AP80" s="11">
        <v>1.7765199999999999</v>
      </c>
      <c r="AQ80" s="11">
        <v>-9.3999999999999997E-4</v>
      </c>
      <c r="AR80" s="11">
        <v>1.43014</v>
      </c>
      <c r="AS80" s="11">
        <v>0.27365</v>
      </c>
      <c r="AT80" s="11">
        <v>7.3669999999999999E-2</v>
      </c>
      <c r="AU80" s="11">
        <v>1.3095400000000001</v>
      </c>
      <c r="AV80" s="11">
        <v>-0.13522999999999999</v>
      </c>
      <c r="AW80" s="11">
        <v>-9.8519999999999996E-2</v>
      </c>
      <c r="AX80" s="11">
        <v>1.9142300000000001</v>
      </c>
      <c r="AY80" s="11">
        <v>-0.37093999999999999</v>
      </c>
      <c r="AZ80" s="11">
        <v>1.0470299999999999</v>
      </c>
      <c r="BA80" s="11">
        <v>7.6E-3</v>
      </c>
      <c r="BB80" s="11">
        <v>6.5259999999999999E-2</v>
      </c>
      <c r="BC80" s="11">
        <v>0.37251000000000001</v>
      </c>
      <c r="BD80" s="11">
        <v>0.60165999999999997</v>
      </c>
      <c r="BE80" s="11">
        <v>2.3338900000000002</v>
      </c>
      <c r="BF80" s="11">
        <v>0.21410999999999999</v>
      </c>
      <c r="BG80" s="11">
        <v>0.76622000000000001</v>
      </c>
      <c r="BH80" s="11">
        <v>0.36165999999999998</v>
      </c>
      <c r="BI80" s="11">
        <v>0.9919</v>
      </c>
      <c r="BJ80" s="11">
        <v>2.0657700000000001</v>
      </c>
      <c r="BK80" s="11">
        <v>0.41504999999999997</v>
      </c>
      <c r="BL80" s="11">
        <v>1.5323100000000001</v>
      </c>
      <c r="BM80" s="11">
        <v>0.13772000000000001</v>
      </c>
      <c r="BN80" s="11">
        <v>-1.9310000000000001E-2</v>
      </c>
      <c r="BP80" s="63"/>
      <c r="BQ80" s="63"/>
      <c r="BR80" s="63"/>
      <c r="BS80" s="63"/>
    </row>
    <row r="81" spans="1:71" s="40" customFormat="1" x14ac:dyDescent="0.2">
      <c r="A81" s="9" t="s">
        <v>138</v>
      </c>
      <c r="B81" s="11">
        <v>2532.0943345922574</v>
      </c>
      <c r="C81" s="11">
        <v>1183.6554370047074</v>
      </c>
      <c r="D81" s="11">
        <v>40.100240000000007</v>
      </c>
      <c r="E81" s="11">
        <v>413.06962758754997</v>
      </c>
      <c r="F81" s="11">
        <v>895.26903000000004</v>
      </c>
      <c r="G81" s="11">
        <v>474.0869679793301</v>
      </c>
      <c r="H81" s="11">
        <v>-420.59344879999998</v>
      </c>
      <c r="I81" s="11">
        <v>-337.80590322067002</v>
      </c>
      <c r="J81" s="11">
        <v>1375.4171100000001</v>
      </c>
      <c r="K81" s="11">
        <v>-142.93079</v>
      </c>
      <c r="L81" s="11">
        <v>3510.5607512374627</v>
      </c>
      <c r="M81" s="11">
        <v>669.52702999999997</v>
      </c>
      <c r="N81" s="11">
        <v>965.27375036900037</v>
      </c>
      <c r="O81" s="11">
        <v>1073.8409068216004</v>
      </c>
      <c r="P81" s="11">
        <v>801.91906404686256</v>
      </c>
      <c r="Q81" s="11">
        <v>7998.4539490020034</v>
      </c>
      <c r="R81" s="11">
        <v>1337.2282023620003</v>
      </c>
      <c r="S81" s="11">
        <v>3926.5954158319987</v>
      </c>
      <c r="T81" s="11">
        <v>1989.3375008080038</v>
      </c>
      <c r="U81" s="11">
        <v>745.29282999999998</v>
      </c>
      <c r="V81" s="11">
        <v>1106.7805787664088</v>
      </c>
      <c r="W81" s="11">
        <v>1189.2594099999999</v>
      </c>
      <c r="X81" s="11">
        <v>565.87618876640909</v>
      </c>
      <c r="Y81" s="11">
        <v>-48.85454</v>
      </c>
      <c r="Z81" s="11">
        <v>-599.50048000000004</v>
      </c>
      <c r="AA81" s="11">
        <v>-2177.4214955439875</v>
      </c>
      <c r="AB81" s="11">
        <v>-675.31268</v>
      </c>
      <c r="AC81" s="11">
        <v>-858.29408000000001</v>
      </c>
      <c r="AD81" s="11">
        <v>-655.38824999999997</v>
      </c>
      <c r="AE81" s="11">
        <v>11.573514456012489</v>
      </c>
      <c r="AF81" s="11">
        <v>-3158.8666864136403</v>
      </c>
      <c r="AG81" s="11">
        <v>406.06213958635936</v>
      </c>
      <c r="AH81" s="11">
        <v>-2997.78026</v>
      </c>
      <c r="AI81" s="11">
        <v>103.73994999999999</v>
      </c>
      <c r="AJ81" s="11">
        <v>-670.88851599999998</v>
      </c>
      <c r="AK81" s="11">
        <v>1469.0349359999998</v>
      </c>
      <c r="AL81" s="11">
        <v>279.94357000000002</v>
      </c>
      <c r="AM81" s="11">
        <v>828.01405599999998</v>
      </c>
      <c r="AN81" s="11">
        <v>145.92706000000001</v>
      </c>
      <c r="AO81" s="11">
        <v>215.15025</v>
      </c>
      <c r="AP81" s="11">
        <v>1424.462710100001</v>
      </c>
      <c r="AQ81" s="11">
        <v>499.16604010000054</v>
      </c>
      <c r="AR81" s="11">
        <v>263.22307999999998</v>
      </c>
      <c r="AS81" s="11">
        <v>544.9687700000004</v>
      </c>
      <c r="AT81" s="11">
        <v>117.10482</v>
      </c>
      <c r="AU81" s="11">
        <v>264.08426710999993</v>
      </c>
      <c r="AV81" s="11">
        <v>398.57652911000002</v>
      </c>
      <c r="AW81" s="11">
        <v>334.58911799999998</v>
      </c>
      <c r="AX81" s="11">
        <v>1470.5346300000001</v>
      </c>
      <c r="AY81" s="11">
        <v>-1939.6160100000002</v>
      </c>
      <c r="AZ81" s="11">
        <v>1270.2281700000001</v>
      </c>
      <c r="BA81" s="11">
        <v>657.59863000000007</v>
      </c>
      <c r="BB81" s="11">
        <v>609.74355000000003</v>
      </c>
      <c r="BC81" s="11">
        <v>-123.24168</v>
      </c>
      <c r="BD81" s="11">
        <v>126.12766999999999</v>
      </c>
      <c r="BE81" s="11">
        <v>-333.02174000000002</v>
      </c>
      <c r="BF81" s="11">
        <v>369.96044000000001</v>
      </c>
      <c r="BG81" s="11">
        <v>-300.97399000000001</v>
      </c>
      <c r="BH81" s="11">
        <v>-186.15621999999999</v>
      </c>
      <c r="BI81" s="11">
        <v>-215.85196999999999</v>
      </c>
      <c r="BJ81" s="11">
        <v>168.58347000000003</v>
      </c>
      <c r="BK81" s="11">
        <v>197.19441</v>
      </c>
      <c r="BL81" s="11">
        <v>-127.91468999999999</v>
      </c>
      <c r="BM81" s="11">
        <v>126.65689</v>
      </c>
      <c r="BN81" s="11">
        <v>-27.35314</v>
      </c>
      <c r="BP81" s="63"/>
      <c r="BQ81" s="63"/>
      <c r="BR81" s="63"/>
      <c r="BS81" s="63"/>
    </row>
    <row r="82" spans="1:71" s="40" customFormat="1" x14ac:dyDescent="0.2">
      <c r="A82" s="9" t="s">
        <v>39</v>
      </c>
      <c r="B82" s="11">
        <v>-7.8416499999999987</v>
      </c>
      <c r="C82" s="11">
        <v>-9.6745999999999999</v>
      </c>
      <c r="D82" s="11">
        <v>0.89829999999999999</v>
      </c>
      <c r="E82" s="11">
        <v>0.73746999999999996</v>
      </c>
      <c r="F82" s="11">
        <v>0.19717999999999999</v>
      </c>
      <c r="G82" s="11">
        <v>38.891089999999998</v>
      </c>
      <c r="H82" s="11">
        <v>-0.56891000000000003</v>
      </c>
      <c r="I82" s="11">
        <v>0.1648</v>
      </c>
      <c r="J82" s="11">
        <v>28.7607</v>
      </c>
      <c r="K82" s="11">
        <v>10.5345</v>
      </c>
      <c r="L82" s="11">
        <v>-3.7307300000000003</v>
      </c>
      <c r="M82" s="11">
        <v>3.005E-2</v>
      </c>
      <c r="N82" s="11">
        <v>0.54759999999999998</v>
      </c>
      <c r="O82" s="11">
        <v>-7.7131800000000004</v>
      </c>
      <c r="P82" s="11">
        <v>3.4047999999999998</v>
      </c>
      <c r="Q82" s="11">
        <v>1.4001999999999999</v>
      </c>
      <c r="R82" s="11">
        <v>-0.152</v>
      </c>
      <c r="S82" s="11">
        <v>0.13919999999999999</v>
      </c>
      <c r="T82" s="11">
        <v>0.36</v>
      </c>
      <c r="U82" s="11">
        <v>1.0529999999999999</v>
      </c>
      <c r="V82" s="11">
        <v>0.30584000000000006</v>
      </c>
      <c r="W82" s="11">
        <v>-1.6850000000000001</v>
      </c>
      <c r="X82" s="11">
        <v>0.217</v>
      </c>
      <c r="Y82" s="11">
        <v>1.4835700000000001</v>
      </c>
      <c r="Z82" s="11">
        <v>0.29026999999999997</v>
      </c>
      <c r="AA82" s="11">
        <v>0.69967999999999997</v>
      </c>
      <c r="AB82" s="11">
        <v>3.5180000000000003E-2</v>
      </c>
      <c r="AC82" s="11">
        <v>-0.79800000000000004</v>
      </c>
      <c r="AD82" s="11">
        <v>0.752</v>
      </c>
      <c r="AE82" s="11">
        <v>0.71050000000000002</v>
      </c>
      <c r="AF82" s="11">
        <v>-1.05488</v>
      </c>
      <c r="AG82" s="11">
        <v>0.115</v>
      </c>
      <c r="AH82" s="11">
        <v>1.6910000000000001</v>
      </c>
      <c r="AI82" s="11">
        <v>-0.224</v>
      </c>
      <c r="AJ82" s="11">
        <v>-2.6368800000000001</v>
      </c>
      <c r="AK82" s="11">
        <v>-0.90469999999999984</v>
      </c>
      <c r="AL82" s="11">
        <v>-8.448E-2</v>
      </c>
      <c r="AM82" s="11">
        <v>-0.23022000000000001</v>
      </c>
      <c r="AN82" s="11">
        <v>-0.72899999999999998</v>
      </c>
      <c r="AO82" s="11">
        <v>0.13900000000000001</v>
      </c>
      <c r="AP82" s="11">
        <v>0.62264999999999993</v>
      </c>
      <c r="AQ82" s="11">
        <v>0.27417999999999998</v>
      </c>
      <c r="AR82" s="11">
        <v>-0.22253000000000001</v>
      </c>
      <c r="AS82" s="11">
        <v>0.22900000000000001</v>
      </c>
      <c r="AT82" s="11">
        <v>0.34200000000000003</v>
      </c>
      <c r="AU82" s="11">
        <v>9.1999999999999998E-2</v>
      </c>
      <c r="AV82" s="11">
        <v>-0.1</v>
      </c>
      <c r="AW82" s="11">
        <v>8.7999999999999995E-2</v>
      </c>
      <c r="AX82" s="11">
        <v>4.2000000000000003E-2</v>
      </c>
      <c r="AY82" s="11">
        <v>6.2E-2</v>
      </c>
      <c r="AZ82" s="11">
        <v>0.27100000000000002</v>
      </c>
      <c r="BA82" s="11">
        <v>2.8000000000000001E-2</v>
      </c>
      <c r="BB82" s="11">
        <v>0.14099999999999999</v>
      </c>
      <c r="BC82" s="11">
        <v>8.6999999999999994E-2</v>
      </c>
      <c r="BD82" s="11">
        <v>1.4999999999999999E-2</v>
      </c>
      <c r="BE82" s="11">
        <v>4.0000000000000022E-2</v>
      </c>
      <c r="BF82" s="11">
        <v>-0.14199999999999999</v>
      </c>
      <c r="BG82" s="11">
        <v>0.115</v>
      </c>
      <c r="BH82" s="11">
        <v>4.8000000000000001E-2</v>
      </c>
      <c r="BI82" s="11">
        <v>1.9E-2</v>
      </c>
      <c r="BJ82" s="11">
        <v>-0.23327000000000009</v>
      </c>
      <c r="BK82" s="11">
        <v>-0.13700000000000001</v>
      </c>
      <c r="BL82" s="11">
        <v>0.35299999999999998</v>
      </c>
      <c r="BM82" s="11">
        <v>0.21099999999999999</v>
      </c>
      <c r="BN82" s="11">
        <v>-0.66027000000000002</v>
      </c>
      <c r="BP82" s="63"/>
      <c r="BQ82" s="63"/>
      <c r="BR82" s="63"/>
      <c r="BS82" s="63"/>
    </row>
    <row r="83" spans="1:71" s="40" customFormat="1" x14ac:dyDescent="0.2">
      <c r="A83" s="9" t="s">
        <v>176</v>
      </c>
      <c r="B83" s="11">
        <v>-3.2189999999999999</v>
      </c>
      <c r="C83" s="11">
        <v>1.7999999999999999E-2</v>
      </c>
      <c r="D83" s="11">
        <v>8.9999999999999993E-3</v>
      </c>
      <c r="E83" s="11">
        <v>-3.1E-2</v>
      </c>
      <c r="F83" s="11">
        <v>-3.2149999999999999</v>
      </c>
      <c r="G83" s="11">
        <v>6.1920000000000003E-2</v>
      </c>
      <c r="H83" s="11">
        <v>0</v>
      </c>
      <c r="I83" s="11">
        <v>0</v>
      </c>
      <c r="J83" s="11">
        <v>6.2E-2</v>
      </c>
      <c r="K83" s="11">
        <v>-8.0000000000000007E-5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-0.72</v>
      </c>
      <c r="AG83" s="11">
        <v>0</v>
      </c>
      <c r="AH83" s="11">
        <v>0</v>
      </c>
      <c r="AI83" s="11">
        <v>-0.72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P83" s="63"/>
      <c r="BQ83" s="63"/>
      <c r="BR83" s="63"/>
      <c r="BS83" s="63"/>
    </row>
    <row r="84" spans="1:71" s="40" customFormat="1" x14ac:dyDescent="0.2">
      <c r="A84" s="9" t="s">
        <v>177</v>
      </c>
      <c r="B84" s="11">
        <v>67.331000000000003</v>
      </c>
      <c r="C84" s="11">
        <v>22.585000000000001</v>
      </c>
      <c r="D84" s="11">
        <v>14.286</v>
      </c>
      <c r="E84" s="11">
        <v>13.432</v>
      </c>
      <c r="F84" s="11">
        <v>17.027999999999999</v>
      </c>
      <c r="G84" s="11">
        <v>39.633000000000003</v>
      </c>
      <c r="H84" s="11">
        <v>19.254000000000001</v>
      </c>
      <c r="I84" s="11">
        <v>20.094999999999999</v>
      </c>
      <c r="J84" s="11">
        <v>0.11</v>
      </c>
      <c r="K84" s="11">
        <v>0.17399999999999999</v>
      </c>
      <c r="L84" s="11">
        <v>0.18699999999999997</v>
      </c>
      <c r="M84" s="11">
        <v>9.4E-2</v>
      </c>
      <c r="N84" s="11">
        <v>7.0999999999999994E-2</v>
      </c>
      <c r="O84" s="11">
        <v>0</v>
      </c>
      <c r="P84" s="11">
        <v>2.1999999999999999E-2</v>
      </c>
      <c r="Q84" s="11">
        <v>-0.215</v>
      </c>
      <c r="R84" s="11">
        <v>0</v>
      </c>
      <c r="S84" s="11">
        <v>-0.215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-1.8000000000000001E-4</v>
      </c>
      <c r="AB84" s="11">
        <v>-1.8000000000000001E-4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1.3500000000000001E-3</v>
      </c>
      <c r="AV84" s="11">
        <v>0</v>
      </c>
      <c r="AW84" s="11">
        <v>0</v>
      </c>
      <c r="AX84" s="11">
        <v>1.3500000000000001E-3</v>
      </c>
      <c r="AY84" s="11">
        <v>0</v>
      </c>
      <c r="AZ84" s="11">
        <v>-1.350000000000004E-3</v>
      </c>
      <c r="BA84" s="11">
        <v>0</v>
      </c>
      <c r="BB84" s="11">
        <v>-1.3500000000000001E-3</v>
      </c>
      <c r="BC84" s="11">
        <v>9.9000000000000005E-2</v>
      </c>
      <c r="BD84" s="11">
        <v>-9.9000000000000005E-2</v>
      </c>
      <c r="BE84" s="11">
        <v>4.4081799999999998</v>
      </c>
      <c r="BF84" s="11">
        <v>9.3000000000000005E-4</v>
      </c>
      <c r="BG84" s="11">
        <v>9.6799999999999994E-3</v>
      </c>
      <c r="BH84" s="11">
        <v>2.2950000000000002E-2</v>
      </c>
      <c r="BI84" s="11">
        <v>4.3746200000000002</v>
      </c>
      <c r="BJ84" s="11">
        <v>15.296430000000001</v>
      </c>
      <c r="BK84" s="11">
        <v>2.65306</v>
      </c>
      <c r="BL84" s="11">
        <v>2.9350100000000001</v>
      </c>
      <c r="BM84" s="11">
        <v>1.7775799999999999</v>
      </c>
      <c r="BN84" s="11">
        <v>7.9307800000000004</v>
      </c>
      <c r="BP84" s="63"/>
      <c r="BQ84" s="63"/>
      <c r="BR84" s="63"/>
      <c r="BS84" s="63"/>
    </row>
    <row r="85" spans="1:71" s="40" customFormat="1" x14ac:dyDescent="0.2">
      <c r="A85" s="9" t="s">
        <v>153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1.7000000000000001E-3</v>
      </c>
      <c r="H85" s="11">
        <v>0</v>
      </c>
      <c r="I85" s="11">
        <v>2E-3</v>
      </c>
      <c r="J85" s="11">
        <v>0</v>
      </c>
      <c r="K85" s="11">
        <v>-2.9999999999999997E-4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1.1026800000000001</v>
      </c>
      <c r="R85" s="11">
        <v>2.1000000000000001E-2</v>
      </c>
      <c r="S85" s="11">
        <v>5.0000000000000001E-3</v>
      </c>
      <c r="T85" s="11">
        <v>-2.1319999999999999E-2</v>
      </c>
      <c r="U85" s="11">
        <v>1.0980000000000001</v>
      </c>
      <c r="V85" s="11">
        <v>0</v>
      </c>
      <c r="W85" s="11">
        <v>4.0000000000000001E-3</v>
      </c>
      <c r="X85" s="11">
        <v>-4.0000000000000001E-3</v>
      </c>
      <c r="Y85" s="11">
        <v>0</v>
      </c>
      <c r="Z85" s="11">
        <v>0</v>
      </c>
      <c r="AA85" s="11">
        <v>-7.7999999999999988E-4</v>
      </c>
      <c r="AB85" s="11">
        <v>0</v>
      </c>
      <c r="AC85" s="11">
        <v>2E-3</v>
      </c>
      <c r="AD85" s="11">
        <v>-2.7799999999999999E-3</v>
      </c>
      <c r="AE85" s="11">
        <v>0</v>
      </c>
      <c r="AF85" s="11">
        <v>4.6669999999999998</v>
      </c>
      <c r="AG85" s="11">
        <v>4.4260000000000002</v>
      </c>
      <c r="AH85" s="11">
        <v>0</v>
      </c>
      <c r="AI85" s="11">
        <v>8.0000000000000002E-3</v>
      </c>
      <c r="AJ85" s="11">
        <v>0.23300000000000001</v>
      </c>
      <c r="AK85" s="11">
        <v>20.898869999999999</v>
      </c>
      <c r="AL85" s="11">
        <v>-0.20499999999999999</v>
      </c>
      <c r="AM85" s="11">
        <v>-0.05</v>
      </c>
      <c r="AN85" s="11">
        <v>1.9E-2</v>
      </c>
      <c r="AO85" s="11">
        <v>21.134869999999999</v>
      </c>
      <c r="AP85" s="11">
        <v>-44.319930000000006</v>
      </c>
      <c r="AQ85" s="11">
        <v>-2.20635</v>
      </c>
      <c r="AR85" s="11">
        <v>-50.569000000000003</v>
      </c>
      <c r="AS85" s="11">
        <v>5.2402800000000003</v>
      </c>
      <c r="AT85" s="11">
        <v>3.2151399999999999</v>
      </c>
      <c r="AU85" s="11">
        <v>2.05532</v>
      </c>
      <c r="AV85" s="11">
        <v>0.47443999999999997</v>
      </c>
      <c r="AW85" s="11">
        <v>0.12256</v>
      </c>
      <c r="AX85" s="11">
        <v>0.27446999999999999</v>
      </c>
      <c r="AY85" s="11">
        <v>1.1838500000000001</v>
      </c>
      <c r="AZ85" s="11">
        <v>2.3018000000000001</v>
      </c>
      <c r="BA85" s="11">
        <v>0.63497000000000003</v>
      </c>
      <c r="BB85" s="11">
        <v>-0.94191999999999998</v>
      </c>
      <c r="BC85" s="11">
        <v>0.77090000000000003</v>
      </c>
      <c r="BD85" s="11">
        <v>1.83785</v>
      </c>
      <c r="BE85" s="11">
        <v>3.5631400000000002</v>
      </c>
      <c r="BF85" s="11">
        <v>-0.33445000000000003</v>
      </c>
      <c r="BG85" s="11">
        <v>0.78681000000000001</v>
      </c>
      <c r="BH85" s="11">
        <v>1.0059100000000001</v>
      </c>
      <c r="BI85" s="11">
        <v>2.10487</v>
      </c>
      <c r="BJ85" s="11">
        <v>9.8139200000000013</v>
      </c>
      <c r="BK85" s="11">
        <v>-0.48732999999999999</v>
      </c>
      <c r="BL85" s="11">
        <v>6.5155200000000004</v>
      </c>
      <c r="BM85" s="11">
        <v>2.2065399999999999</v>
      </c>
      <c r="BN85" s="11">
        <v>1.5791900000000001</v>
      </c>
      <c r="BP85" s="63"/>
      <c r="BQ85" s="63"/>
      <c r="BR85" s="63"/>
      <c r="BS85" s="63"/>
    </row>
    <row r="86" spans="1:71" s="40" customFormat="1" x14ac:dyDescent="0.2">
      <c r="A86" s="9" t="s">
        <v>152</v>
      </c>
      <c r="B86" s="11">
        <v>1.6446000000000001</v>
      </c>
      <c r="C86" s="11">
        <v>9.8799999999999999E-2</v>
      </c>
      <c r="D86" s="11">
        <v>0.79730999999999996</v>
      </c>
      <c r="E86" s="11">
        <v>-4.0629999999999999E-2</v>
      </c>
      <c r="F86" s="11">
        <v>0.78912000000000004</v>
      </c>
      <c r="G86" s="11">
        <v>0.17435999999999946</v>
      </c>
      <c r="H86" s="11">
        <v>4.0591999999999997</v>
      </c>
      <c r="I86" s="11">
        <v>-2.9514300000000002</v>
      </c>
      <c r="J86" s="11">
        <v>-0.84055000000000002</v>
      </c>
      <c r="K86" s="11">
        <v>-9.2859999999999998E-2</v>
      </c>
      <c r="L86" s="11">
        <v>-5.7293900000000004</v>
      </c>
      <c r="M86" s="11">
        <v>-0.86014999999999997</v>
      </c>
      <c r="N86" s="11">
        <v>0.49530000000000002</v>
      </c>
      <c r="O86" s="11">
        <v>-2.28592</v>
      </c>
      <c r="P86" s="11">
        <v>-3.0786199999999999</v>
      </c>
      <c r="Q86" s="11">
        <v>-0.49713999999999969</v>
      </c>
      <c r="R86" s="11">
        <v>-3.948</v>
      </c>
      <c r="S86" s="11">
        <v>0.42668</v>
      </c>
      <c r="T86" s="11">
        <v>1.5082800000000001</v>
      </c>
      <c r="U86" s="11">
        <v>1.5159</v>
      </c>
      <c r="V86" s="11">
        <v>7.3004299999999986</v>
      </c>
      <c r="W86" s="11">
        <v>3.10046</v>
      </c>
      <c r="X86" s="11">
        <v>-0.41324</v>
      </c>
      <c r="Y86" s="11">
        <v>2.2388499999999998</v>
      </c>
      <c r="Z86" s="11">
        <v>2.3743599999999998</v>
      </c>
      <c r="AA86" s="11">
        <v>-2.5592499999999991</v>
      </c>
      <c r="AB86" s="11">
        <v>1.53895</v>
      </c>
      <c r="AC86" s="11">
        <v>-3.6048399999999998</v>
      </c>
      <c r="AD86" s="11">
        <v>-2.61774</v>
      </c>
      <c r="AE86" s="11">
        <v>2.1243799999999999</v>
      </c>
      <c r="AF86" s="11">
        <v>4.8630000000000007E-2</v>
      </c>
      <c r="AG86" s="11">
        <v>-8.0949999999999994E-2</v>
      </c>
      <c r="AH86" s="11">
        <v>5.2139999999999999E-2</v>
      </c>
      <c r="AI86" s="11">
        <v>7.2410000000000002E-2</v>
      </c>
      <c r="AJ86" s="11">
        <v>5.0299999999999997E-3</v>
      </c>
      <c r="AK86" s="11">
        <v>-26.157650000000004</v>
      </c>
      <c r="AL86" s="11">
        <v>0.27984999999999999</v>
      </c>
      <c r="AM86" s="11">
        <v>1.1801999999999999</v>
      </c>
      <c r="AN86" s="11">
        <v>-26.456150000000001</v>
      </c>
      <c r="AO86" s="11">
        <v>-1.1615500000000001</v>
      </c>
      <c r="AP86" s="11">
        <v>5.3466300000000002</v>
      </c>
      <c r="AQ86" s="11">
        <v>1.64385</v>
      </c>
      <c r="AR86" s="11">
        <v>0.67091000000000001</v>
      </c>
      <c r="AS86" s="11">
        <v>3.1160700000000001</v>
      </c>
      <c r="AT86" s="11">
        <v>-8.4199999999999997E-2</v>
      </c>
      <c r="AU86" s="11">
        <v>-15.96238</v>
      </c>
      <c r="AV86" s="11">
        <v>-3.8595299999999999</v>
      </c>
      <c r="AW86" s="11">
        <v>-10.561120000000001</v>
      </c>
      <c r="AX86" s="11">
        <v>3.5425499999999999</v>
      </c>
      <c r="AY86" s="11">
        <v>-5.0842799999999997</v>
      </c>
      <c r="AZ86" s="11">
        <v>7.9784799999999994</v>
      </c>
      <c r="BA86" s="11">
        <v>-0.96872999999999998</v>
      </c>
      <c r="BB86" s="11">
        <v>1.9111800000000001</v>
      </c>
      <c r="BC86" s="11">
        <v>-0.15826000000000001</v>
      </c>
      <c r="BD86" s="11">
        <v>7.1942899999999996</v>
      </c>
      <c r="BE86" s="11">
        <v>-0.47555999999999976</v>
      </c>
      <c r="BF86" s="11">
        <v>-0.79774999999999996</v>
      </c>
      <c r="BG86" s="11">
        <v>4.2744499999999999</v>
      </c>
      <c r="BH86" s="11">
        <v>0.60355000000000003</v>
      </c>
      <c r="BI86" s="11">
        <v>-4.5558100000000001</v>
      </c>
      <c r="BJ86" s="11">
        <v>5.5236999999999998</v>
      </c>
      <c r="BK86" s="11">
        <v>1.48807</v>
      </c>
      <c r="BL86" s="11">
        <v>1.8202</v>
      </c>
      <c r="BM86" s="11">
        <v>0.10170999999999999</v>
      </c>
      <c r="BN86" s="11">
        <v>2.1137199999999998</v>
      </c>
      <c r="BP86" s="63"/>
      <c r="BQ86" s="63"/>
      <c r="BR86" s="63"/>
      <c r="BS86" s="63"/>
    </row>
    <row r="87" spans="1:71" s="40" customFormat="1" x14ac:dyDescent="0.2">
      <c r="A87" s="9" t="s">
        <v>40</v>
      </c>
      <c r="B87" s="11">
        <v>-128.91209000000001</v>
      </c>
      <c r="C87" s="11">
        <v>-103.60399</v>
      </c>
      <c r="D87" s="11">
        <v>-9.5831999999999997</v>
      </c>
      <c r="E87" s="11">
        <v>-9.3380299999999998</v>
      </c>
      <c r="F87" s="11">
        <v>-6.38687</v>
      </c>
      <c r="G87" s="11">
        <v>-46.974350000000008</v>
      </c>
      <c r="H87" s="11">
        <v>-6.9867699999999999</v>
      </c>
      <c r="I87" s="11">
        <v>-53.736400000000003</v>
      </c>
      <c r="J87" s="11">
        <v>13.17733</v>
      </c>
      <c r="K87" s="11">
        <v>0.57149000000000005</v>
      </c>
      <c r="L87" s="11">
        <v>-19.413139999999999</v>
      </c>
      <c r="M87" s="11">
        <v>-4.9641000000000002</v>
      </c>
      <c r="N87" s="11">
        <v>-15.08488</v>
      </c>
      <c r="O87" s="11">
        <v>-5.1631400000000003</v>
      </c>
      <c r="P87" s="11">
        <v>5.7989800000000002</v>
      </c>
      <c r="Q87" s="11">
        <v>-2.6201600000000003</v>
      </c>
      <c r="R87" s="11">
        <v>-0.81627000000000005</v>
      </c>
      <c r="S87" s="11">
        <v>2.89486</v>
      </c>
      <c r="T87" s="11">
        <v>-8.7668700000000008</v>
      </c>
      <c r="U87" s="11">
        <v>4.0681200000000004</v>
      </c>
      <c r="V87" s="11">
        <v>35.97945</v>
      </c>
      <c r="W87" s="11">
        <v>13.128579999999999</v>
      </c>
      <c r="X87" s="11">
        <v>8.8854799999999994</v>
      </c>
      <c r="Y87" s="11">
        <v>10.675689999999999</v>
      </c>
      <c r="Z87" s="11">
        <v>3.2896999999999998</v>
      </c>
      <c r="AA87" s="11">
        <v>110.24046000000001</v>
      </c>
      <c r="AB87" s="11">
        <v>17.6828</v>
      </c>
      <c r="AC87" s="11">
        <v>31.932400000000001</v>
      </c>
      <c r="AD87" s="11">
        <v>33.356900000000003</v>
      </c>
      <c r="AE87" s="11">
        <v>27.268360000000001</v>
      </c>
      <c r="AF87" s="11">
        <v>177.94544999999999</v>
      </c>
      <c r="AG87" s="11">
        <v>41.550719999999998</v>
      </c>
      <c r="AH87" s="11">
        <v>59.258510000000001</v>
      </c>
      <c r="AI87" s="11">
        <v>21.863790000000002</v>
      </c>
      <c r="AJ87" s="11">
        <v>55.27243</v>
      </c>
      <c r="AK87" s="11">
        <v>22.65692</v>
      </c>
      <c r="AL87" s="11">
        <v>8.0334000000000003</v>
      </c>
      <c r="AM87" s="11">
        <v>-0.40410000000000001</v>
      </c>
      <c r="AN87" s="11">
        <v>7.0809199999999999</v>
      </c>
      <c r="AO87" s="11">
        <v>7.9466999999999999</v>
      </c>
      <c r="AP87" s="11">
        <v>51.253619999999998</v>
      </c>
      <c r="AQ87" s="11">
        <v>12.96542</v>
      </c>
      <c r="AR87" s="11">
        <v>11.84853</v>
      </c>
      <c r="AS87" s="11">
        <v>31.685590000000001</v>
      </c>
      <c r="AT87" s="11">
        <v>-5.2459199999999999</v>
      </c>
      <c r="AU87" s="11">
        <v>35.140549999999998</v>
      </c>
      <c r="AV87" s="11">
        <v>16.34393</v>
      </c>
      <c r="AW87" s="11">
        <v>6.7155199999999997</v>
      </c>
      <c r="AX87" s="11">
        <v>10.846909999999999</v>
      </c>
      <c r="AY87" s="11">
        <v>1.2341899999999999</v>
      </c>
      <c r="AZ87" s="11">
        <v>84.367419999999996</v>
      </c>
      <c r="BA87" s="11">
        <v>24.067679999999999</v>
      </c>
      <c r="BB87" s="11">
        <v>25.89386</v>
      </c>
      <c r="BC87" s="11">
        <v>24.750900000000001</v>
      </c>
      <c r="BD87" s="11">
        <v>9.6549800000000001</v>
      </c>
      <c r="BE87" s="11">
        <v>32.10772</v>
      </c>
      <c r="BF87" s="11">
        <v>16.97336</v>
      </c>
      <c r="BG87" s="11">
        <v>11.815860000000001</v>
      </c>
      <c r="BH87" s="11">
        <v>2.8821699999999999</v>
      </c>
      <c r="BI87" s="11">
        <v>0.43633</v>
      </c>
      <c r="BJ87" s="11">
        <v>11.447840000000001</v>
      </c>
      <c r="BK87" s="11">
        <v>4.6021099999999997</v>
      </c>
      <c r="BL87" s="11">
        <v>-1.94764</v>
      </c>
      <c r="BM87" s="11">
        <v>0.1042</v>
      </c>
      <c r="BN87" s="11">
        <v>8.6891700000000007</v>
      </c>
      <c r="BP87" s="63"/>
      <c r="BQ87" s="63"/>
      <c r="BR87" s="63"/>
      <c r="BS87" s="63"/>
    </row>
    <row r="88" spans="1:71" s="40" customFormat="1" x14ac:dyDescent="0.2">
      <c r="A88" s="9" t="s">
        <v>140</v>
      </c>
      <c r="B88" s="11">
        <v>2.6386999999999996</v>
      </c>
      <c r="C88" s="11">
        <v>0.62339999999999995</v>
      </c>
      <c r="D88" s="11">
        <v>1.4177999999999999</v>
      </c>
      <c r="E88" s="11">
        <v>0.31869999999999998</v>
      </c>
      <c r="F88" s="11">
        <v>0.27879999999999999</v>
      </c>
      <c r="G88" s="11">
        <v>0.86831999999999998</v>
      </c>
      <c r="H88" s="11">
        <v>0.33942</v>
      </c>
      <c r="I88" s="11">
        <v>0.1799</v>
      </c>
      <c r="J88" s="11">
        <v>-3.7999999999999999E-2</v>
      </c>
      <c r="K88" s="11">
        <v>0.38700000000000001</v>
      </c>
      <c r="L88" s="11">
        <v>0.90300000000000002</v>
      </c>
      <c r="M88" s="11">
        <v>0.22</v>
      </c>
      <c r="N88" s="11">
        <v>0.13200000000000001</v>
      </c>
      <c r="O88" s="11">
        <v>4.0000000000000001E-3</v>
      </c>
      <c r="P88" s="11">
        <v>0.54700000000000004</v>
      </c>
      <c r="Q88" s="11">
        <v>-0.90334999999999999</v>
      </c>
      <c r="R88" s="11">
        <v>0.17480000000000001</v>
      </c>
      <c r="S88" s="11">
        <v>3.0849999999999999E-2</v>
      </c>
      <c r="T88" s="11">
        <v>-0.98699999999999999</v>
      </c>
      <c r="U88" s="11">
        <v>-0.122</v>
      </c>
      <c r="V88" s="11">
        <v>-1.427</v>
      </c>
      <c r="W88" s="11">
        <v>-6.6000000000000003E-2</v>
      </c>
      <c r="X88" s="11">
        <v>-0.16300000000000001</v>
      </c>
      <c r="Y88" s="11">
        <v>-0.35399999999999998</v>
      </c>
      <c r="Z88" s="11">
        <v>-0.84399999999999997</v>
      </c>
      <c r="AA88" s="11">
        <v>-0.69399999999999995</v>
      </c>
      <c r="AB88" s="11">
        <v>-0.11700000000000001</v>
      </c>
      <c r="AC88" s="11">
        <v>-0.18</v>
      </c>
      <c r="AD88" s="11">
        <v>-0.20100000000000001</v>
      </c>
      <c r="AE88" s="11">
        <v>-0.19600000000000001</v>
      </c>
      <c r="AF88" s="11">
        <v>-1.0409999999999999</v>
      </c>
      <c r="AG88" s="11">
        <v>-8.2000000000000003E-2</v>
      </c>
      <c r="AH88" s="11">
        <v>-0.151</v>
      </c>
      <c r="AI88" s="11">
        <v>-0.39400000000000002</v>
      </c>
      <c r="AJ88" s="11">
        <v>-0.41399999999999998</v>
      </c>
      <c r="AK88" s="11">
        <v>0.14055999999999999</v>
      </c>
      <c r="AL88" s="11">
        <v>4.8219999999999999E-2</v>
      </c>
      <c r="AM88" s="11">
        <v>6.0000000000000001E-3</v>
      </c>
      <c r="AN88" s="11">
        <v>0.02</v>
      </c>
      <c r="AO88" s="11">
        <v>6.6339999999999996E-2</v>
      </c>
      <c r="AP88" s="11">
        <v>-4.0559999999999999E-2</v>
      </c>
      <c r="AQ88" s="11">
        <v>-4.3999999999999997E-2</v>
      </c>
      <c r="AR88" s="11">
        <v>0</v>
      </c>
      <c r="AS88" s="11">
        <v>0</v>
      </c>
      <c r="AT88" s="11">
        <v>3.4399999999999999E-3</v>
      </c>
      <c r="AU88" s="11">
        <v>-7.1699999999999993E-3</v>
      </c>
      <c r="AV88" s="11">
        <v>3.4399999999999999E-3</v>
      </c>
      <c r="AW88" s="11">
        <v>-1.061E-2</v>
      </c>
      <c r="AX88" s="11">
        <v>0</v>
      </c>
      <c r="AY88" s="11">
        <v>0</v>
      </c>
      <c r="AZ88" s="11">
        <v>-1.5699999999999999E-2</v>
      </c>
      <c r="BA88" s="11">
        <v>0</v>
      </c>
      <c r="BB88" s="11">
        <v>0</v>
      </c>
      <c r="BC88" s="11">
        <v>0</v>
      </c>
      <c r="BD88" s="11">
        <v>-1.5699999999999999E-2</v>
      </c>
      <c r="BE88" s="11">
        <v>3.2099999999999997E-2</v>
      </c>
      <c r="BF88" s="11">
        <v>2.23E-2</v>
      </c>
      <c r="BG88" s="11">
        <v>2.18E-2</v>
      </c>
      <c r="BH88" s="11">
        <v>-7.6E-3</v>
      </c>
      <c r="BI88" s="11">
        <v>-4.4000000000000003E-3</v>
      </c>
      <c r="BJ88" s="11">
        <v>-8.6</v>
      </c>
      <c r="BK88" s="11">
        <v>-1.6899999999999998E-2</v>
      </c>
      <c r="BL88" s="11">
        <v>-8.5876999999999999</v>
      </c>
      <c r="BM88" s="11">
        <v>-1.43E-2</v>
      </c>
      <c r="BN88" s="11">
        <v>1.89E-2</v>
      </c>
      <c r="BP88" s="63"/>
      <c r="BQ88" s="63"/>
      <c r="BR88" s="63"/>
      <c r="BS88" s="63"/>
    </row>
    <row r="89" spans="1:71" s="40" customFormat="1" x14ac:dyDescent="0.2">
      <c r="A89" s="9" t="s">
        <v>41</v>
      </c>
      <c r="B89" s="11">
        <v>0.74305000000000043</v>
      </c>
      <c r="C89" s="11">
        <v>9.3490000000000004E-2</v>
      </c>
      <c r="D89" s="11">
        <v>3.2234600000000002</v>
      </c>
      <c r="E89" s="11">
        <v>-2.0310999999999999</v>
      </c>
      <c r="F89" s="11">
        <v>-0.54279999999999995</v>
      </c>
      <c r="G89" s="11">
        <v>23.819519999999997</v>
      </c>
      <c r="H89" s="11">
        <v>2.9817399999999998</v>
      </c>
      <c r="I89" s="11">
        <v>18.20374</v>
      </c>
      <c r="J89" s="11">
        <v>1.5509599999999999</v>
      </c>
      <c r="K89" s="11">
        <v>1.08308</v>
      </c>
      <c r="L89" s="11">
        <v>-16.168430000000001</v>
      </c>
      <c r="M89" s="11">
        <v>-1.3696299999999999</v>
      </c>
      <c r="N89" s="11">
        <v>1.07284</v>
      </c>
      <c r="O89" s="11">
        <v>-17.921959999999999</v>
      </c>
      <c r="P89" s="11">
        <v>2.0503200000000001</v>
      </c>
      <c r="Q89" s="11">
        <v>-1.34433</v>
      </c>
      <c r="R89" s="11">
        <v>9.5716300000000007</v>
      </c>
      <c r="S89" s="11">
        <v>-13.560230000000001</v>
      </c>
      <c r="T89" s="11">
        <v>1.46034</v>
      </c>
      <c r="U89" s="11">
        <v>1.1839299999999999</v>
      </c>
      <c r="V89" s="11">
        <v>-0.29436000000000018</v>
      </c>
      <c r="W89" s="11">
        <v>4.7651599999999998</v>
      </c>
      <c r="X89" s="11">
        <v>-2.5821499999999999</v>
      </c>
      <c r="Y89" s="11">
        <v>-1.4931300000000001</v>
      </c>
      <c r="Z89" s="11">
        <v>-0.98424</v>
      </c>
      <c r="AA89" s="11">
        <v>-1.6387100000000001</v>
      </c>
      <c r="AB89" s="11">
        <v>0.4451</v>
      </c>
      <c r="AC89" s="11">
        <v>2.6696300000000002</v>
      </c>
      <c r="AD89" s="11">
        <v>-2.3857300000000001</v>
      </c>
      <c r="AE89" s="11">
        <v>-2.3677100000000002</v>
      </c>
      <c r="AF89" s="11">
        <v>-31.947289999999995</v>
      </c>
      <c r="AG89" s="11">
        <v>-5.3228</v>
      </c>
      <c r="AH89" s="11">
        <v>-9.6814499999999999</v>
      </c>
      <c r="AI89" s="11">
        <v>-14.889989999999999</v>
      </c>
      <c r="AJ89" s="11">
        <v>-2.0530499999999998</v>
      </c>
      <c r="AK89" s="11">
        <v>7.8220900000000002</v>
      </c>
      <c r="AL89" s="11">
        <v>2.9453200000000002</v>
      </c>
      <c r="AM89" s="11">
        <v>4.8607899999999997</v>
      </c>
      <c r="AN89" s="11">
        <v>0.29360000000000003</v>
      </c>
      <c r="AO89" s="11">
        <v>-0.27761999999999998</v>
      </c>
      <c r="AP89" s="11">
        <v>6.9498700000000007</v>
      </c>
      <c r="AQ89" s="11">
        <v>3.5046900000000001</v>
      </c>
      <c r="AR89" s="11">
        <v>4.8441099999999997</v>
      </c>
      <c r="AS89" s="11">
        <v>-3.2340000000000001E-2</v>
      </c>
      <c r="AT89" s="11">
        <v>-1.36659</v>
      </c>
      <c r="AU89" s="11">
        <v>29.71884</v>
      </c>
      <c r="AV89" s="11">
        <v>-2.9431699999999998</v>
      </c>
      <c r="AW89" s="11">
        <v>24.75055</v>
      </c>
      <c r="AX89" s="11">
        <v>-2.3160799999999999</v>
      </c>
      <c r="AY89" s="11">
        <v>10.227539999999999</v>
      </c>
      <c r="AZ89" s="11">
        <v>31.755270000000007</v>
      </c>
      <c r="BA89" s="11">
        <v>47.34355</v>
      </c>
      <c r="BB89" s="11">
        <v>-1.6943900000000001</v>
      </c>
      <c r="BC89" s="11">
        <v>-9.6651699999999998</v>
      </c>
      <c r="BD89" s="11">
        <v>-4.22872</v>
      </c>
      <c r="BE89" s="11">
        <v>4.5216899999999978</v>
      </c>
      <c r="BF89" s="11">
        <v>0.63248000000000004</v>
      </c>
      <c r="BG89" s="11">
        <v>13.71688</v>
      </c>
      <c r="BH89" s="11">
        <v>1.56542</v>
      </c>
      <c r="BI89" s="11">
        <v>-11.393090000000001</v>
      </c>
      <c r="BJ89" s="11">
        <v>55.433039999999998</v>
      </c>
      <c r="BK89" s="11">
        <v>-5.6714200000000003</v>
      </c>
      <c r="BL89" s="11">
        <v>16.023129999999998</v>
      </c>
      <c r="BM89" s="11">
        <v>13.047639999999999</v>
      </c>
      <c r="BN89" s="11">
        <v>32.03369</v>
      </c>
      <c r="BP89" s="63"/>
      <c r="BQ89" s="63"/>
      <c r="BR89" s="63"/>
      <c r="BS89" s="63"/>
    </row>
    <row r="90" spans="1:71" s="40" customFormat="1" x14ac:dyDescent="0.2">
      <c r="A90" s="9" t="s">
        <v>178</v>
      </c>
      <c r="B90" s="11">
        <v>64.98599999999999</v>
      </c>
      <c r="C90" s="11">
        <v>21.937999999999999</v>
      </c>
      <c r="D90" s="11">
        <v>13.670999999999999</v>
      </c>
      <c r="E90" s="11">
        <v>12.993</v>
      </c>
      <c r="F90" s="11">
        <v>16.384</v>
      </c>
      <c r="G90" s="11">
        <v>39.855900000000005</v>
      </c>
      <c r="H90" s="11">
        <v>19.097999999999999</v>
      </c>
      <c r="I90" s="11">
        <v>19.968</v>
      </c>
      <c r="J90" s="11">
        <v>0.78990000000000005</v>
      </c>
      <c r="K90" s="11">
        <v>0</v>
      </c>
      <c r="L90" s="11">
        <v>1.2389999999999999</v>
      </c>
      <c r="M90" s="11">
        <v>3.0000000000000001E-3</v>
      </c>
      <c r="N90" s="11">
        <v>8.0000000000000002E-3</v>
      </c>
      <c r="O90" s="11">
        <v>1.6E-2</v>
      </c>
      <c r="P90" s="11">
        <v>1.212</v>
      </c>
      <c r="Q90" s="11">
        <v>0.90300000000000002</v>
      </c>
      <c r="R90" s="11">
        <v>0.14899999999999999</v>
      </c>
      <c r="S90" s="11">
        <v>0.20699999999999999</v>
      </c>
      <c r="T90" s="11">
        <v>0.248</v>
      </c>
      <c r="U90" s="11">
        <v>0.29899999999999999</v>
      </c>
      <c r="V90" s="11">
        <v>1.1319999999999999</v>
      </c>
      <c r="W90" s="11">
        <v>0.58799999999999997</v>
      </c>
      <c r="X90" s="11">
        <v>0.17599999999999999</v>
      </c>
      <c r="Y90" s="11">
        <v>0.19</v>
      </c>
      <c r="Z90" s="11">
        <v>0.17799999999999999</v>
      </c>
      <c r="AA90" s="11">
        <v>0.73136999999999996</v>
      </c>
      <c r="AB90" s="11">
        <v>0.19098999999999999</v>
      </c>
      <c r="AC90" s="11">
        <v>0.24399999999999999</v>
      </c>
      <c r="AD90" s="11">
        <v>0.20121</v>
      </c>
      <c r="AE90" s="11">
        <v>9.5170000000000005E-2</v>
      </c>
      <c r="AF90" s="11">
        <v>0.64697999999999989</v>
      </c>
      <c r="AG90" s="11">
        <v>0.19472</v>
      </c>
      <c r="AH90" s="11">
        <v>0.25069999999999998</v>
      </c>
      <c r="AI90" s="11">
        <v>6.5299999999999997E-2</v>
      </c>
      <c r="AJ90" s="11">
        <v>0.13625999999999999</v>
      </c>
      <c r="AK90" s="11">
        <v>-2.5143200000000001</v>
      </c>
      <c r="AL90" s="11">
        <v>0.10589999999999999</v>
      </c>
      <c r="AM90" s="11">
        <v>-0.56008000000000002</v>
      </c>
      <c r="AN90" s="11">
        <v>-0.56294</v>
      </c>
      <c r="AO90" s="11">
        <v>-1.4972000000000001</v>
      </c>
      <c r="AP90" s="11">
        <v>-3.4095800000000001</v>
      </c>
      <c r="AQ90" s="11">
        <v>8.7040000000000006E-2</v>
      </c>
      <c r="AR90" s="11">
        <v>-3.8617400000000002</v>
      </c>
      <c r="AS90" s="11">
        <v>7.2120000000000004E-2</v>
      </c>
      <c r="AT90" s="11">
        <v>0.29299999999999998</v>
      </c>
      <c r="AU90" s="11">
        <v>0.12039999999999999</v>
      </c>
      <c r="AV90" s="11">
        <v>0.09</v>
      </c>
      <c r="AW90" s="11">
        <v>7.8E-2</v>
      </c>
      <c r="AX90" s="11">
        <v>-7.1999999999999995E-2</v>
      </c>
      <c r="AY90" s="11">
        <v>2.4400000000000002E-2</v>
      </c>
      <c r="AZ90" s="11">
        <v>-5.1972699999999996</v>
      </c>
      <c r="BA90" s="11">
        <v>1.50007</v>
      </c>
      <c r="BB90" s="11">
        <v>1.22129</v>
      </c>
      <c r="BC90" s="11">
        <v>-6.7484599999999997</v>
      </c>
      <c r="BD90" s="11">
        <v>-1.1701699999999999</v>
      </c>
      <c r="BE90" s="11">
        <v>0.7920999999999998</v>
      </c>
      <c r="BF90" s="11">
        <v>-9.9320000000000006E-2</v>
      </c>
      <c r="BG90" s="11">
        <v>1.49864</v>
      </c>
      <c r="BH90" s="11">
        <v>5.3949999999999998E-2</v>
      </c>
      <c r="BI90" s="11">
        <v>-0.66117000000000004</v>
      </c>
      <c r="BJ90" s="11">
        <v>-0.90127000000000002</v>
      </c>
      <c r="BK90" s="11">
        <v>-0.27002999999999999</v>
      </c>
      <c r="BL90" s="11">
        <v>-0.71884999999999999</v>
      </c>
      <c r="BM90" s="11">
        <v>0.96951999999999994</v>
      </c>
      <c r="BN90" s="11">
        <v>-0.88190999999999997</v>
      </c>
      <c r="BP90" s="63"/>
      <c r="BQ90" s="63"/>
      <c r="BR90" s="63"/>
      <c r="BS90" s="63"/>
    </row>
    <row r="91" spans="1:71" s="40" customFormat="1" x14ac:dyDescent="0.2">
      <c r="A91" s="9" t="s">
        <v>143</v>
      </c>
      <c r="B91" s="11">
        <v>493.51394384000002</v>
      </c>
      <c r="C91" s="11">
        <v>185.76679999999999</v>
      </c>
      <c r="D91" s="11">
        <v>219.48531384</v>
      </c>
      <c r="E91" s="11">
        <v>-147.87187</v>
      </c>
      <c r="F91" s="11">
        <v>236.1337</v>
      </c>
      <c r="G91" s="11">
        <v>549.53645460386997</v>
      </c>
      <c r="H91" s="11">
        <v>170.98375460387001</v>
      </c>
      <c r="I91" s="11">
        <v>52.624229999999997</v>
      </c>
      <c r="J91" s="11">
        <v>215.60876999999999</v>
      </c>
      <c r="K91" s="11">
        <v>110.3197</v>
      </c>
      <c r="L91" s="11">
        <v>227.16181487053348</v>
      </c>
      <c r="M91" s="11">
        <v>5.0925099999999999</v>
      </c>
      <c r="N91" s="11">
        <v>149.13724999999999</v>
      </c>
      <c r="O91" s="11">
        <v>-68.301450000000003</v>
      </c>
      <c r="P91" s="11">
        <v>141.23350487053349</v>
      </c>
      <c r="Q91" s="11">
        <v>286.27308709486664</v>
      </c>
      <c r="R91" s="11">
        <v>127.76895</v>
      </c>
      <c r="S91" s="11">
        <v>125.52475</v>
      </c>
      <c r="T91" s="11">
        <v>9.1584599999999998</v>
      </c>
      <c r="U91" s="11">
        <v>23.820927094866644</v>
      </c>
      <c r="V91" s="11">
        <v>503.54637543315408</v>
      </c>
      <c r="W91" s="11">
        <v>56.724654870533477</v>
      </c>
      <c r="X91" s="11">
        <v>333.44542893731722</v>
      </c>
      <c r="Y91" s="11">
        <v>102.4936216253034</v>
      </c>
      <c r="Z91" s="11">
        <v>10.882669999999999</v>
      </c>
      <c r="AA91" s="11">
        <v>604.58384999999998</v>
      </c>
      <c r="AB91" s="11">
        <v>261.28077000000002</v>
      </c>
      <c r="AC91" s="11">
        <v>63.884529999999998</v>
      </c>
      <c r="AD91" s="11">
        <v>147.96095</v>
      </c>
      <c r="AE91" s="11">
        <v>131.45760000000001</v>
      </c>
      <c r="AF91" s="11">
        <v>440.03988000000004</v>
      </c>
      <c r="AG91" s="11">
        <v>60.929369999999999</v>
      </c>
      <c r="AH91" s="11">
        <v>104.79013999999999</v>
      </c>
      <c r="AI91" s="11">
        <v>182.42075</v>
      </c>
      <c r="AJ91" s="11">
        <v>91.899619999999999</v>
      </c>
      <c r="AK91" s="11">
        <v>294.63455600000003</v>
      </c>
      <c r="AL91" s="11">
        <v>126.861976</v>
      </c>
      <c r="AM91" s="11">
        <v>-94.676130000000001</v>
      </c>
      <c r="AN91" s="11">
        <v>247.59601000000001</v>
      </c>
      <c r="AO91" s="11">
        <v>14.8527</v>
      </c>
      <c r="AP91" s="11">
        <v>1001.8560199999999</v>
      </c>
      <c r="AQ91" s="11">
        <v>147.62254999999999</v>
      </c>
      <c r="AR91" s="11">
        <v>193.26292000000001</v>
      </c>
      <c r="AS91" s="11">
        <v>396.75965000000002</v>
      </c>
      <c r="AT91" s="11">
        <v>264.21089999999998</v>
      </c>
      <c r="AU91" s="11">
        <v>357.05340000000007</v>
      </c>
      <c r="AV91" s="11">
        <v>282.34230000000002</v>
      </c>
      <c r="AW91" s="11">
        <v>0.68400000000000005</v>
      </c>
      <c r="AX91" s="11">
        <v>115.81690999999999</v>
      </c>
      <c r="AY91" s="11">
        <v>-41.789809999999996</v>
      </c>
      <c r="AZ91" s="11">
        <v>1829.3600026700014</v>
      </c>
      <c r="BA91" s="11">
        <v>416.47631999999999</v>
      </c>
      <c r="BB91" s="11">
        <v>236.88036</v>
      </c>
      <c r="BC91" s="11">
        <v>452.70635000000004</v>
      </c>
      <c r="BD91" s="11">
        <v>723.29697267000142</v>
      </c>
      <c r="BE91" s="11">
        <v>1724.3806059999997</v>
      </c>
      <c r="BF91" s="11">
        <v>645.63865999999996</v>
      </c>
      <c r="BG91" s="11">
        <v>458.23836</v>
      </c>
      <c r="BH91" s="11">
        <v>258.77298999999999</v>
      </c>
      <c r="BI91" s="11">
        <v>361.73059599999999</v>
      </c>
      <c r="BJ91" s="11">
        <v>395.72879999999998</v>
      </c>
      <c r="BK91" s="11">
        <v>157.17039</v>
      </c>
      <c r="BL91" s="11">
        <v>283.32168999999999</v>
      </c>
      <c r="BM91" s="11">
        <v>228.74569</v>
      </c>
      <c r="BN91" s="11">
        <v>-273.50896999999998</v>
      </c>
      <c r="BP91" s="63"/>
      <c r="BQ91" s="63"/>
      <c r="BR91" s="63"/>
      <c r="BS91" s="63"/>
    </row>
    <row r="92" spans="1:71" s="40" customFormat="1" x14ac:dyDescent="0.2">
      <c r="A92" s="9" t="s">
        <v>42</v>
      </c>
      <c r="B92" s="11">
        <v>-24.732999999999997</v>
      </c>
      <c r="C92" s="11">
        <v>-21.427</v>
      </c>
      <c r="D92" s="11">
        <v>5.7679999999999998</v>
      </c>
      <c r="E92" s="11">
        <v>-13.988000000000001</v>
      </c>
      <c r="F92" s="11">
        <v>4.9140000000000006</v>
      </c>
      <c r="G92" s="11">
        <v>-162.49950000000001</v>
      </c>
      <c r="H92" s="11">
        <v>0.54399999999999982</v>
      </c>
      <c r="I92" s="11">
        <v>-8.5340000000000007</v>
      </c>
      <c r="J92" s="11">
        <v>-17.696000000000002</v>
      </c>
      <c r="K92" s="11">
        <v>-136.8135</v>
      </c>
      <c r="L92" s="11">
        <v>-65.378500000000003</v>
      </c>
      <c r="M92" s="11">
        <v>-4.4115000000000002</v>
      </c>
      <c r="N92" s="11">
        <v>-21.478999999999999</v>
      </c>
      <c r="O92" s="11">
        <v>-10.464</v>
      </c>
      <c r="P92" s="11">
        <v>-29.024000000000001</v>
      </c>
      <c r="Q92" s="11">
        <v>-1.3154399999999997</v>
      </c>
      <c r="R92" s="11">
        <v>-5.5839999999999996</v>
      </c>
      <c r="S92" s="11">
        <v>-4.2480000000000002</v>
      </c>
      <c r="T92" s="11">
        <v>0.93945000000000001</v>
      </c>
      <c r="U92" s="11">
        <v>7.5771100000000002</v>
      </c>
      <c r="V92" s="11">
        <v>140.33769000000001</v>
      </c>
      <c r="W92" s="11">
        <v>-7.009E-2</v>
      </c>
      <c r="X92" s="11">
        <v>9.1438000000000006</v>
      </c>
      <c r="Y92" s="11">
        <v>-2.3286199999999999</v>
      </c>
      <c r="Z92" s="11">
        <v>133.5926</v>
      </c>
      <c r="AA92" s="11">
        <v>-23.434449999999998</v>
      </c>
      <c r="AB92" s="11">
        <v>-16.835000000000001</v>
      </c>
      <c r="AC92" s="11">
        <v>-2.5497399999999999</v>
      </c>
      <c r="AD92" s="11">
        <v>0.92949999999999999</v>
      </c>
      <c r="AE92" s="11">
        <v>-4.9792100000000001</v>
      </c>
      <c r="AF92" s="11">
        <v>12.778969999999999</v>
      </c>
      <c r="AG92" s="11">
        <v>2.6446100000000001</v>
      </c>
      <c r="AH92" s="11">
        <v>2.2022699999999999</v>
      </c>
      <c r="AI92" s="11">
        <v>-2.9113000000000002</v>
      </c>
      <c r="AJ92" s="11">
        <v>10.843389999999999</v>
      </c>
      <c r="AK92" s="11">
        <v>-9.4019900000000014</v>
      </c>
      <c r="AL92" s="11">
        <v>-4.9248000000000003</v>
      </c>
      <c r="AM92" s="11">
        <v>-3.6007699999999998</v>
      </c>
      <c r="AN92" s="11">
        <v>-2.2702</v>
      </c>
      <c r="AO92" s="11">
        <v>1.39378</v>
      </c>
      <c r="AP92" s="11">
        <v>-92.243800000000007</v>
      </c>
      <c r="AQ92" s="11">
        <v>-0.73401000000000005</v>
      </c>
      <c r="AR92" s="11">
        <v>-91.355710000000002</v>
      </c>
      <c r="AS92" s="11">
        <v>4.5030000000000001E-2</v>
      </c>
      <c r="AT92" s="11">
        <v>-0.19911000000000001</v>
      </c>
      <c r="AU92" s="11">
        <v>0.43016999999999994</v>
      </c>
      <c r="AV92" s="11">
        <v>0.40023999999999998</v>
      </c>
      <c r="AW92" s="11">
        <v>0.33938000000000001</v>
      </c>
      <c r="AX92" s="11">
        <v>-1.805E-2</v>
      </c>
      <c r="AY92" s="11">
        <v>-0.29139999999999999</v>
      </c>
      <c r="AZ92" s="11">
        <v>5.7149299999999998</v>
      </c>
      <c r="BA92" s="11">
        <v>0.31025000000000003</v>
      </c>
      <c r="BB92" s="11">
        <v>2.1914699999999998</v>
      </c>
      <c r="BC92" s="11">
        <v>1.6588700000000001</v>
      </c>
      <c r="BD92" s="11">
        <v>1.5543400000000001</v>
      </c>
      <c r="BE92" s="11">
        <v>1.9359299999999999</v>
      </c>
      <c r="BF92" s="11">
        <v>-0.81333</v>
      </c>
      <c r="BG92" s="11">
        <v>1.6010899999999999</v>
      </c>
      <c r="BH92" s="11">
        <v>-1.1455</v>
      </c>
      <c r="BI92" s="11">
        <v>2.2936700000000001</v>
      </c>
      <c r="BJ92" s="11">
        <v>2.9075199999999999</v>
      </c>
      <c r="BK92" s="11">
        <v>0.35874</v>
      </c>
      <c r="BL92" s="11">
        <v>1.02427</v>
      </c>
      <c r="BM92" s="11">
        <v>0.33942</v>
      </c>
      <c r="BN92" s="11">
        <v>1.18509</v>
      </c>
      <c r="BP92" s="63"/>
      <c r="BQ92" s="63"/>
      <c r="BR92" s="63"/>
      <c r="BS92" s="63"/>
    </row>
    <row r="93" spans="1:71" s="40" customFormat="1" x14ac:dyDescent="0.2">
      <c r="A93" s="9" t="s">
        <v>179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-0.19800000000000001</v>
      </c>
      <c r="M93" s="11">
        <v>-4.9000000000000002E-2</v>
      </c>
      <c r="N93" s="11">
        <v>-3.9E-2</v>
      </c>
      <c r="O93" s="11">
        <v>-4.7E-2</v>
      </c>
      <c r="P93" s="11">
        <v>-6.3E-2</v>
      </c>
      <c r="Q93" s="11">
        <v>-9.0999999999999998E-2</v>
      </c>
      <c r="R93" s="11">
        <v>-1.6E-2</v>
      </c>
      <c r="S93" s="11">
        <v>-3.4000000000000002E-2</v>
      </c>
      <c r="T93" s="11">
        <v>-1.7999999999999999E-2</v>
      </c>
      <c r="U93" s="11">
        <v>-2.3E-2</v>
      </c>
      <c r="V93" s="11">
        <v>-0.27198</v>
      </c>
      <c r="W93" s="11">
        <v>-5.8999999999999997E-2</v>
      </c>
      <c r="X93" s="11">
        <v>-4.2000000000000003E-2</v>
      </c>
      <c r="Y93" s="11">
        <v>-1.1039999999999999E-2</v>
      </c>
      <c r="Z93" s="11">
        <v>-0.15994</v>
      </c>
      <c r="AA93" s="11">
        <v>-7.9130000000000034E-2</v>
      </c>
      <c r="AB93" s="11">
        <v>0.98002999999999996</v>
      </c>
      <c r="AC93" s="11">
        <v>-0.41142000000000001</v>
      </c>
      <c r="AD93" s="11">
        <v>-0.34645999999999999</v>
      </c>
      <c r="AE93" s="11">
        <v>-0.30127999999999999</v>
      </c>
      <c r="AF93" s="11">
        <v>-0.99209999999999998</v>
      </c>
      <c r="AG93" s="11">
        <v>3.9100000000000003E-3</v>
      </c>
      <c r="AH93" s="11">
        <v>-0.73363999999999996</v>
      </c>
      <c r="AI93" s="11">
        <v>-0.12246</v>
      </c>
      <c r="AJ93" s="11">
        <v>-0.13991000000000001</v>
      </c>
      <c r="AK93" s="11">
        <v>-3.3722499999999997</v>
      </c>
      <c r="AL93" s="11">
        <v>0.86150000000000004</v>
      </c>
      <c r="AM93" s="11">
        <v>-0.52830999999999995</v>
      </c>
      <c r="AN93" s="11">
        <v>0.5867</v>
      </c>
      <c r="AO93" s="11">
        <v>-4.2921399999999998</v>
      </c>
      <c r="AP93" s="11">
        <v>-0.61246</v>
      </c>
      <c r="AQ93" s="11">
        <v>-3.5720000000000002E-2</v>
      </c>
      <c r="AR93" s="11">
        <v>6.062E-2</v>
      </c>
      <c r="AS93" s="11">
        <v>-6.0780000000000001E-2</v>
      </c>
      <c r="AT93" s="11">
        <v>-0.57657999999999998</v>
      </c>
      <c r="AU93" s="11">
        <v>0.63307999999999998</v>
      </c>
      <c r="AV93" s="11">
        <v>0.75744999999999996</v>
      </c>
      <c r="AW93" s="11">
        <v>-6.9250000000000006E-2</v>
      </c>
      <c r="AX93" s="11">
        <v>-0.14602999999999999</v>
      </c>
      <c r="AY93" s="11">
        <v>9.0910000000000005E-2</v>
      </c>
      <c r="AZ93" s="11">
        <v>-0.53522999999999998</v>
      </c>
      <c r="BA93" s="11">
        <v>-0.26491999999999999</v>
      </c>
      <c r="BB93" s="11">
        <v>9.7360000000000002E-2</v>
      </c>
      <c r="BC93" s="11">
        <v>-3.98E-3</v>
      </c>
      <c r="BD93" s="11">
        <v>-0.36369000000000001</v>
      </c>
      <c r="BE93" s="11">
        <v>-3.7860000000000005E-2</v>
      </c>
      <c r="BF93" s="11">
        <v>-0.42468</v>
      </c>
      <c r="BG93" s="11">
        <v>0</v>
      </c>
      <c r="BH93" s="11">
        <v>3.5589999999999997E-2</v>
      </c>
      <c r="BI93" s="11">
        <v>0.35122999999999999</v>
      </c>
      <c r="BJ93" s="11">
        <v>0.20041999999999999</v>
      </c>
      <c r="BK93" s="11">
        <v>-0.28283999999999998</v>
      </c>
      <c r="BL93" s="11">
        <v>0.11005</v>
      </c>
      <c r="BM93" s="11">
        <v>0.37320999999999999</v>
      </c>
      <c r="BN93" s="11">
        <v>0</v>
      </c>
      <c r="BP93" s="63"/>
      <c r="BQ93" s="63"/>
      <c r="BR93" s="63"/>
      <c r="BS93" s="63"/>
    </row>
    <row r="94" spans="1:71" s="40" customFormat="1" x14ac:dyDescent="0.2">
      <c r="A94" s="9" t="s">
        <v>144</v>
      </c>
      <c r="B94" s="11">
        <v>7.35154</v>
      </c>
      <c r="C94" s="11">
        <v>1.3340399999999999</v>
      </c>
      <c r="D94" s="11">
        <v>2.2690899999999998</v>
      </c>
      <c r="E94" s="11">
        <v>1.5864</v>
      </c>
      <c r="F94" s="11">
        <v>2.16201</v>
      </c>
      <c r="G94" s="11">
        <v>6.3580799999999993</v>
      </c>
      <c r="H94" s="11">
        <v>0.10177</v>
      </c>
      <c r="I94" s="11">
        <v>1.51488</v>
      </c>
      <c r="J94" s="11">
        <v>4.4838899999999997</v>
      </c>
      <c r="K94" s="11">
        <v>0.25753999999999999</v>
      </c>
      <c r="L94" s="11">
        <v>7.1683699999999995</v>
      </c>
      <c r="M94" s="11">
        <v>8.41371</v>
      </c>
      <c r="N94" s="11">
        <v>2.9402599999999999</v>
      </c>
      <c r="O94" s="11">
        <v>1.7354799999999999</v>
      </c>
      <c r="P94" s="11">
        <v>-5.9210799999999999</v>
      </c>
      <c r="Q94" s="11">
        <v>-3.09917</v>
      </c>
      <c r="R94" s="11">
        <v>-4.64269</v>
      </c>
      <c r="S94" s="11">
        <v>-0.98087999999999997</v>
      </c>
      <c r="T94" s="11">
        <v>2.8364500000000001</v>
      </c>
      <c r="U94" s="11">
        <v>-0.31204999999999999</v>
      </c>
      <c r="V94" s="11">
        <v>8.463140000000001</v>
      </c>
      <c r="W94" s="11">
        <v>-0.14718999999999999</v>
      </c>
      <c r="X94" s="11">
        <v>-5.8209999999999998E-2</v>
      </c>
      <c r="Y94" s="11">
        <v>-1.9089999999999999E-2</v>
      </c>
      <c r="Z94" s="11">
        <v>8.6876300000000004</v>
      </c>
      <c r="AA94" s="11">
        <v>-3.1034399999999995</v>
      </c>
      <c r="AB94" s="11">
        <v>7.51884</v>
      </c>
      <c r="AC94" s="11">
        <v>-12.465949999999999</v>
      </c>
      <c r="AD94" s="11">
        <v>2.31664</v>
      </c>
      <c r="AE94" s="11">
        <v>-0.47297</v>
      </c>
      <c r="AF94" s="11">
        <v>-8.3531499999999994</v>
      </c>
      <c r="AG94" s="11">
        <v>-7.9906600000000001</v>
      </c>
      <c r="AH94" s="11">
        <v>-0.23866000000000001</v>
      </c>
      <c r="AI94" s="11">
        <v>-0.10281</v>
      </c>
      <c r="AJ94" s="11">
        <v>-2.102E-2</v>
      </c>
      <c r="AK94" s="11">
        <v>6.5724400000000003</v>
      </c>
      <c r="AL94" s="11">
        <v>-0.12508</v>
      </c>
      <c r="AM94" s="11">
        <v>0.21453</v>
      </c>
      <c r="AN94" s="11">
        <v>6.6301199999999998</v>
      </c>
      <c r="AO94" s="11">
        <v>-0.14713000000000001</v>
      </c>
      <c r="AP94" s="11">
        <v>4.3578999999999999</v>
      </c>
      <c r="AQ94" s="11">
        <v>4.6484500000000004</v>
      </c>
      <c r="AR94" s="11">
        <v>-0.189</v>
      </c>
      <c r="AS94" s="11">
        <v>-2.0240000000000001E-2</v>
      </c>
      <c r="AT94" s="11">
        <v>-8.1309999999999993E-2</v>
      </c>
      <c r="AU94" s="11">
        <v>-2.8600600000000003</v>
      </c>
      <c r="AV94" s="11">
        <v>-4.0868900000000004</v>
      </c>
      <c r="AW94" s="11">
        <v>1.29756</v>
      </c>
      <c r="AX94" s="11">
        <v>-6.744E-2</v>
      </c>
      <c r="AY94" s="11">
        <v>-3.29E-3</v>
      </c>
      <c r="AZ94" s="11">
        <v>-2.29867</v>
      </c>
      <c r="BA94" s="11">
        <v>-2.194</v>
      </c>
      <c r="BB94" s="11">
        <v>-0.11347</v>
      </c>
      <c r="BC94" s="11">
        <v>-4.4499999999999998E-2</v>
      </c>
      <c r="BD94" s="11">
        <v>5.33E-2</v>
      </c>
      <c r="BE94" s="11">
        <v>-0.43526000000000004</v>
      </c>
      <c r="BF94" s="11">
        <v>0.10316</v>
      </c>
      <c r="BG94" s="11">
        <v>-7.4200000000000002E-2</v>
      </c>
      <c r="BH94" s="11">
        <v>-0.10668</v>
      </c>
      <c r="BI94" s="11">
        <v>-0.35754000000000002</v>
      </c>
      <c r="BJ94" s="11">
        <v>-0.36002999999999985</v>
      </c>
      <c r="BK94" s="11">
        <v>0.20505000000000001</v>
      </c>
      <c r="BL94" s="11">
        <v>-0.22750999999999999</v>
      </c>
      <c r="BM94" s="11">
        <v>-1.0529999999999999</v>
      </c>
      <c r="BN94" s="11">
        <v>0.71543000000000001</v>
      </c>
      <c r="BP94" s="63"/>
      <c r="BQ94" s="63"/>
      <c r="BR94" s="63"/>
      <c r="BS94" s="63"/>
    </row>
    <row r="95" spans="1:71" s="40" customFormat="1" x14ac:dyDescent="0.2">
      <c r="A95" s="9" t="s">
        <v>145</v>
      </c>
      <c r="B95" s="11">
        <v>-2.7839600000000004</v>
      </c>
      <c r="C95" s="11">
        <v>2.6360999999999999</v>
      </c>
      <c r="D95" s="11">
        <v>-2.7166000000000001</v>
      </c>
      <c r="E95" s="11">
        <v>-2.6024600000000002</v>
      </c>
      <c r="F95" s="11">
        <v>-0.10100000000000001</v>
      </c>
      <c r="G95" s="11">
        <v>6.20566</v>
      </c>
      <c r="H95" s="11">
        <v>1.02885</v>
      </c>
      <c r="I95" s="11">
        <v>4.8220000000000001</v>
      </c>
      <c r="J95" s="11">
        <v>-0.22519</v>
      </c>
      <c r="K95" s="11">
        <v>0.57999999999999996</v>
      </c>
      <c r="L95" s="11">
        <v>-0.4909</v>
      </c>
      <c r="M95" s="11">
        <v>1.0109999999999999</v>
      </c>
      <c r="N95" s="11">
        <v>-0.56301000000000001</v>
      </c>
      <c r="O95" s="11">
        <v>0.1804</v>
      </c>
      <c r="P95" s="11">
        <v>-1.1192899999999999</v>
      </c>
      <c r="Q95" s="11">
        <v>1.37622</v>
      </c>
      <c r="R95" s="11">
        <v>-0.32386999999999999</v>
      </c>
      <c r="S95" s="11">
        <v>1.5566500000000001</v>
      </c>
      <c r="T95" s="11">
        <v>7.8170000000000003E-2</v>
      </c>
      <c r="U95" s="11">
        <v>6.5269999999999995E-2</v>
      </c>
      <c r="V95" s="11">
        <v>2.09524</v>
      </c>
      <c r="W95" s="11">
        <v>1.54613</v>
      </c>
      <c r="X95" s="11">
        <v>-0.23336999999999999</v>
      </c>
      <c r="Y95" s="11">
        <v>-0.16450000000000001</v>
      </c>
      <c r="Z95" s="11">
        <v>0.94698000000000004</v>
      </c>
      <c r="AA95" s="11">
        <v>1.0724600000000002</v>
      </c>
      <c r="AB95" s="11">
        <v>-4.53E-2</v>
      </c>
      <c r="AC95" s="11">
        <v>1.3280000000000001</v>
      </c>
      <c r="AD95" s="11">
        <v>-4.3E-3</v>
      </c>
      <c r="AE95" s="11">
        <v>-0.20594000000000001</v>
      </c>
      <c r="AF95" s="11">
        <v>-0.69813000000000003</v>
      </c>
      <c r="AG95" s="11">
        <v>0.74373999999999996</v>
      </c>
      <c r="AH95" s="11">
        <v>-0.80569999999999997</v>
      </c>
      <c r="AI95" s="11">
        <v>-0.35988999999999999</v>
      </c>
      <c r="AJ95" s="11">
        <v>-0.27628000000000003</v>
      </c>
      <c r="AK95" s="11">
        <v>-10.68258</v>
      </c>
      <c r="AL95" s="11">
        <v>-0.18378</v>
      </c>
      <c r="AM95" s="11">
        <v>-3.41011</v>
      </c>
      <c r="AN95" s="11">
        <v>-5.2272999999999996</v>
      </c>
      <c r="AO95" s="11">
        <v>-1.8613900000000001</v>
      </c>
      <c r="AP95" s="11">
        <v>0.98877000000000004</v>
      </c>
      <c r="AQ95" s="11">
        <v>-0.41638999999999998</v>
      </c>
      <c r="AR95" s="11">
        <v>0.31970999999999999</v>
      </c>
      <c r="AS95" s="11">
        <v>0.12182999999999999</v>
      </c>
      <c r="AT95" s="11">
        <v>0.96362000000000003</v>
      </c>
      <c r="AU95" s="11">
        <v>4.1027899999999997</v>
      </c>
      <c r="AV95" s="11">
        <v>0.61341999999999997</v>
      </c>
      <c r="AW95" s="11">
        <v>2.7277200000000001</v>
      </c>
      <c r="AX95" s="11">
        <v>0.93042000000000002</v>
      </c>
      <c r="AY95" s="11">
        <v>-0.16877</v>
      </c>
      <c r="AZ95" s="11">
        <v>0.89975000000000005</v>
      </c>
      <c r="BA95" s="11">
        <v>-0.30153999999999997</v>
      </c>
      <c r="BB95" s="11">
        <v>-0.21117</v>
      </c>
      <c r="BC95" s="11">
        <v>1.3549800000000001</v>
      </c>
      <c r="BD95" s="11">
        <v>5.7480000000000003E-2</v>
      </c>
      <c r="BE95" s="11">
        <v>2.38076</v>
      </c>
      <c r="BF95" s="11">
        <v>-5.8529999999999999E-2</v>
      </c>
      <c r="BG95" s="11">
        <v>-9.7900000000000001E-2</v>
      </c>
      <c r="BH95" s="11">
        <v>0.54390000000000005</v>
      </c>
      <c r="BI95" s="11">
        <v>1.99329</v>
      </c>
      <c r="BJ95" s="11">
        <v>8.2988300000000006</v>
      </c>
      <c r="BK95" s="11">
        <v>6.3528700000000002</v>
      </c>
      <c r="BL95" s="11">
        <v>2.47763</v>
      </c>
      <c r="BM95" s="11">
        <v>-0.39016000000000001</v>
      </c>
      <c r="BN95" s="11">
        <v>-0.14151</v>
      </c>
      <c r="BP95" s="63"/>
      <c r="BQ95" s="63"/>
      <c r="BR95" s="63"/>
      <c r="BS95" s="63"/>
    </row>
    <row r="96" spans="1:71" s="40" customFormat="1" x14ac:dyDescent="0.2">
      <c r="A96" s="9" t="s">
        <v>146</v>
      </c>
      <c r="B96" s="11">
        <v>1.9180000000000001</v>
      </c>
      <c r="C96" s="11">
        <v>-0.72099999999999997</v>
      </c>
      <c r="D96" s="11">
        <v>1.0999999999999999E-2</v>
      </c>
      <c r="E96" s="11">
        <v>3.282</v>
      </c>
      <c r="F96" s="11">
        <v>-0.65400000000000003</v>
      </c>
      <c r="G96" s="11">
        <v>-1.2769999999999999</v>
      </c>
      <c r="H96" s="11">
        <v>-0.22700000000000001</v>
      </c>
      <c r="I96" s="11">
        <v>-0.28499999999999998</v>
      </c>
      <c r="J96" s="11">
        <v>-0.83699999999999997</v>
      </c>
      <c r="K96" s="11">
        <v>7.1999999999999995E-2</v>
      </c>
      <c r="L96" s="11">
        <v>3.6859999999999999</v>
      </c>
      <c r="M96" s="11">
        <v>9.0999999999999998E-2</v>
      </c>
      <c r="N96" s="11">
        <v>-0.221</v>
      </c>
      <c r="O96" s="11">
        <v>2.327</v>
      </c>
      <c r="P96" s="11">
        <v>1.4890000000000001</v>
      </c>
      <c r="Q96" s="11">
        <v>6.1000000000000006E-2</v>
      </c>
      <c r="R96" s="11">
        <v>7.3999999999999996E-2</v>
      </c>
      <c r="S96" s="11">
        <v>2.5000000000000001E-2</v>
      </c>
      <c r="T96" s="11">
        <v>-3.1E-2</v>
      </c>
      <c r="U96" s="11">
        <v>-7.0000000000000001E-3</v>
      </c>
      <c r="V96" s="11">
        <v>-4.1000000000000064E-2</v>
      </c>
      <c r="W96" s="11">
        <v>0.34799999999999998</v>
      </c>
      <c r="X96" s="11">
        <v>-0.16400000000000001</v>
      </c>
      <c r="Y96" s="11">
        <v>-0.40500000000000003</v>
      </c>
      <c r="Z96" s="11">
        <v>0.18</v>
      </c>
      <c r="AA96" s="11">
        <v>-0.9830000000000001</v>
      </c>
      <c r="AB96" s="11">
        <v>0.34699999999999998</v>
      </c>
      <c r="AC96" s="11">
        <v>-0.45800000000000002</v>
      </c>
      <c r="AD96" s="11">
        <v>-0.46</v>
      </c>
      <c r="AE96" s="11">
        <v>-0.41199999999999998</v>
      </c>
      <c r="AF96" s="11">
        <v>0.50900000000000001</v>
      </c>
      <c r="AG96" s="11">
        <v>0.46600000000000003</v>
      </c>
      <c r="AH96" s="11">
        <v>4.4999999999999998E-2</v>
      </c>
      <c r="AI96" s="11">
        <v>-0.17299999999999999</v>
      </c>
      <c r="AJ96" s="11">
        <v>0.17100000000000001</v>
      </c>
      <c r="AK96" s="11">
        <v>-0.37799999999999995</v>
      </c>
      <c r="AL96" s="11">
        <v>-1.1619999999999999</v>
      </c>
      <c r="AM96" s="11">
        <v>0.76200000000000001</v>
      </c>
      <c r="AN96" s="11">
        <v>-2.7E-2</v>
      </c>
      <c r="AO96" s="11">
        <v>4.9000000000000002E-2</v>
      </c>
      <c r="AP96" s="11">
        <v>-0.26900000000000002</v>
      </c>
      <c r="AQ96" s="11">
        <v>-0.21</v>
      </c>
      <c r="AR96" s="11">
        <v>3.1E-2</v>
      </c>
      <c r="AS96" s="11">
        <v>-2E-3</v>
      </c>
      <c r="AT96" s="11">
        <v>-8.7999999999999995E-2</v>
      </c>
      <c r="AU96" s="11">
        <v>-0.86699999999999999</v>
      </c>
      <c r="AV96" s="11">
        <v>-0.47799999999999998</v>
      </c>
      <c r="AW96" s="11">
        <v>-0.10100000000000001</v>
      </c>
      <c r="AX96" s="11">
        <v>-0.16800000000000001</v>
      </c>
      <c r="AY96" s="11">
        <v>-0.12</v>
      </c>
      <c r="AZ96" s="11">
        <v>0.42118</v>
      </c>
      <c r="BA96" s="11">
        <v>0.34517999999999999</v>
      </c>
      <c r="BB96" s="11">
        <v>-4.8000000000000001E-2</v>
      </c>
      <c r="BC96" s="11">
        <v>-0.33300000000000002</v>
      </c>
      <c r="BD96" s="11">
        <v>0.45700000000000002</v>
      </c>
      <c r="BE96" s="11">
        <v>-1.052</v>
      </c>
      <c r="BF96" s="11">
        <v>0.22700000000000001</v>
      </c>
      <c r="BG96" s="11">
        <v>-0.441</v>
      </c>
      <c r="BH96" s="11">
        <v>-7.6999999999999999E-2</v>
      </c>
      <c r="BI96" s="11">
        <v>-0.76100000000000001</v>
      </c>
      <c r="BJ96" s="11">
        <v>0.65400000000000003</v>
      </c>
      <c r="BK96" s="11">
        <v>0.432</v>
      </c>
      <c r="BL96" s="11">
        <v>-0.245</v>
      </c>
      <c r="BM96" s="11">
        <v>-0.435</v>
      </c>
      <c r="BN96" s="11">
        <v>0.90200000000000002</v>
      </c>
      <c r="BP96" s="63"/>
      <c r="BQ96" s="63"/>
      <c r="BR96" s="63"/>
      <c r="BS96" s="63"/>
    </row>
    <row r="97" spans="1:71" s="40" customFormat="1" x14ac:dyDescent="0.2">
      <c r="A97" s="9" t="s">
        <v>147</v>
      </c>
      <c r="B97" s="11">
        <v>32.500269999999993</v>
      </c>
      <c r="C97" s="11">
        <v>11.740539999999999</v>
      </c>
      <c r="D97" s="11">
        <v>10.406499999999999</v>
      </c>
      <c r="E97" s="11">
        <v>7.7262199999999996</v>
      </c>
      <c r="F97" s="11">
        <v>2.6270099999999998</v>
      </c>
      <c r="G97" s="11">
        <v>1.0944100000000001</v>
      </c>
      <c r="H97" s="11">
        <v>0.83352000000000004</v>
      </c>
      <c r="I97" s="11">
        <v>-3.4011399999999998</v>
      </c>
      <c r="J97" s="11">
        <v>3.2755299999999998</v>
      </c>
      <c r="K97" s="11">
        <v>0.38650000000000001</v>
      </c>
      <c r="L97" s="11">
        <v>200.42608999999999</v>
      </c>
      <c r="M97" s="11">
        <v>27.787839999999999</v>
      </c>
      <c r="N97" s="11">
        <v>113.22675</v>
      </c>
      <c r="O97" s="11">
        <v>74.283289999999994</v>
      </c>
      <c r="P97" s="11">
        <v>-14.871790000000001</v>
      </c>
      <c r="Q97" s="11">
        <v>-107.99324</v>
      </c>
      <c r="R97" s="11">
        <v>2.4612699999999998</v>
      </c>
      <c r="S97" s="11">
        <v>-106.06726</v>
      </c>
      <c r="T97" s="11">
        <v>-1.02</v>
      </c>
      <c r="U97" s="11">
        <v>-3.3672499999999999</v>
      </c>
      <c r="V97" s="11">
        <v>5.6054299999999992</v>
      </c>
      <c r="W97" s="11">
        <v>-4.2413299999999996</v>
      </c>
      <c r="X97" s="11">
        <v>11.948689999999999</v>
      </c>
      <c r="Y97" s="11">
        <v>-2.3150599999999999</v>
      </c>
      <c r="Z97" s="11">
        <v>0.21312999999999999</v>
      </c>
      <c r="AA97" s="11">
        <v>2.0206200000000001</v>
      </c>
      <c r="AB97" s="11">
        <v>0.93444000000000005</v>
      </c>
      <c r="AC97" s="11">
        <v>-2.1659999999999999E-2</v>
      </c>
      <c r="AD97" s="11">
        <v>1.80677</v>
      </c>
      <c r="AE97" s="11">
        <v>-0.69893000000000005</v>
      </c>
      <c r="AF97" s="11">
        <v>-0.78330999999999995</v>
      </c>
      <c r="AG97" s="11">
        <v>-1.2080500000000001</v>
      </c>
      <c r="AH97" s="11">
        <v>0.52222000000000002</v>
      </c>
      <c r="AI97" s="11">
        <v>-0.83645999999999998</v>
      </c>
      <c r="AJ97" s="11">
        <v>0.73897999999999997</v>
      </c>
      <c r="AK97" s="11">
        <v>-4.6980000000000004</v>
      </c>
      <c r="AL97" s="11">
        <v>-2.1190000000000002</v>
      </c>
      <c r="AM97" s="11">
        <v>0.42699999999999999</v>
      </c>
      <c r="AN97" s="11">
        <v>-2.29</v>
      </c>
      <c r="AO97" s="11">
        <v>-0.71599999999999997</v>
      </c>
      <c r="AP97" s="11">
        <v>-6.4593100000000003</v>
      </c>
      <c r="AQ97" s="11">
        <v>-1.08954</v>
      </c>
      <c r="AR97" s="11">
        <v>-1.7355700000000001</v>
      </c>
      <c r="AS97" s="11">
        <v>-0.88083999999999996</v>
      </c>
      <c r="AT97" s="11">
        <v>-2.7533599999999998</v>
      </c>
      <c r="AU97" s="11">
        <v>9.5250000000000001E-2</v>
      </c>
      <c r="AV97" s="11">
        <v>9.7570000000000004E-2</v>
      </c>
      <c r="AW97" s="11">
        <v>-2.3E-3</v>
      </c>
      <c r="AX97" s="11">
        <v>0</v>
      </c>
      <c r="AY97" s="11">
        <v>-2.0000000000000002E-5</v>
      </c>
      <c r="AZ97" s="11">
        <v>-2.3E-3</v>
      </c>
      <c r="BA97" s="11">
        <v>-2.3E-3</v>
      </c>
      <c r="BB97" s="11">
        <v>0</v>
      </c>
      <c r="BC97" s="11">
        <v>0</v>
      </c>
      <c r="BD97" s="11">
        <v>0</v>
      </c>
      <c r="BE97" s="11">
        <v>0.69420000000000004</v>
      </c>
      <c r="BF97" s="11">
        <v>0</v>
      </c>
      <c r="BG97" s="11">
        <v>1.7000000000000001E-2</v>
      </c>
      <c r="BH97" s="11">
        <v>0.35320000000000001</v>
      </c>
      <c r="BI97" s="11">
        <v>0.32400000000000001</v>
      </c>
      <c r="BJ97" s="11">
        <v>0.82926999999999995</v>
      </c>
      <c r="BK97" s="11">
        <v>0.36199999999999999</v>
      </c>
      <c r="BL97" s="11">
        <v>0</v>
      </c>
      <c r="BM97" s="11">
        <v>0.27227000000000001</v>
      </c>
      <c r="BN97" s="11">
        <v>0.19500000000000001</v>
      </c>
      <c r="BP97" s="63"/>
      <c r="BQ97" s="63"/>
      <c r="BR97" s="63"/>
      <c r="BS97" s="63"/>
    </row>
    <row r="98" spans="1:71" s="40" customFormat="1" x14ac:dyDescent="0.2">
      <c r="A98" s="9" t="s">
        <v>43</v>
      </c>
      <c r="B98" s="11">
        <v>-3.5839999999999996</v>
      </c>
      <c r="C98" s="11">
        <v>4.9500000000000004E-3</v>
      </c>
      <c r="D98" s="11">
        <v>-3.9817499999999999</v>
      </c>
      <c r="E98" s="11">
        <v>0.52380000000000004</v>
      </c>
      <c r="F98" s="11">
        <v>-0.13100000000000001</v>
      </c>
      <c r="G98" s="11">
        <v>-9.1342999999999996</v>
      </c>
      <c r="H98" s="11">
        <v>0</v>
      </c>
      <c r="I98" s="11">
        <v>28.065000000000001</v>
      </c>
      <c r="J98" s="11">
        <v>-24.032360000000001</v>
      </c>
      <c r="K98" s="11">
        <v>-13.16694</v>
      </c>
      <c r="L98" s="11">
        <v>4.2060000000000056E-2</v>
      </c>
      <c r="M98" s="11">
        <v>8.0430000000000001E-2</v>
      </c>
      <c r="N98" s="11">
        <v>0.72384000000000004</v>
      </c>
      <c r="O98" s="11">
        <v>-0.77573999999999999</v>
      </c>
      <c r="P98" s="11">
        <v>1.353E-2</v>
      </c>
      <c r="Q98" s="11">
        <v>1.63184</v>
      </c>
      <c r="R98" s="11">
        <v>-1.7649999999999999E-2</v>
      </c>
      <c r="S98" s="11">
        <v>1.00824</v>
      </c>
      <c r="T98" s="11">
        <v>0.74448999999999999</v>
      </c>
      <c r="U98" s="11">
        <v>-0.10324</v>
      </c>
      <c r="V98" s="11">
        <v>1.2545500000000001</v>
      </c>
      <c r="W98" s="11">
        <v>0.10213</v>
      </c>
      <c r="X98" s="11">
        <v>0.54115999999999997</v>
      </c>
      <c r="Y98" s="11">
        <v>0.36718000000000001</v>
      </c>
      <c r="Z98" s="11">
        <v>0.24407999999999999</v>
      </c>
      <c r="AA98" s="11">
        <v>-0.11232999999999993</v>
      </c>
      <c r="AB98" s="11">
        <v>-0.45080999999999999</v>
      </c>
      <c r="AC98" s="11">
        <v>0.66678000000000004</v>
      </c>
      <c r="AD98" s="11">
        <v>-2.0299999999999999E-2</v>
      </c>
      <c r="AE98" s="11">
        <v>-0.308</v>
      </c>
      <c r="AF98" s="11">
        <v>1.7601200000000001</v>
      </c>
      <c r="AG98" s="11">
        <v>0.91700000000000004</v>
      </c>
      <c r="AH98" s="11">
        <v>-0.92200000000000004</v>
      </c>
      <c r="AI98" s="11">
        <v>0.90600000000000003</v>
      </c>
      <c r="AJ98" s="11">
        <v>0.85911999999999999</v>
      </c>
      <c r="AK98" s="11">
        <v>1.3479000000000001</v>
      </c>
      <c r="AL98" s="11">
        <v>-0.1211</v>
      </c>
      <c r="AM98" s="11">
        <v>0.72799999999999998</v>
      </c>
      <c r="AN98" s="11">
        <v>0.23699999999999999</v>
      </c>
      <c r="AO98" s="11">
        <v>0.504</v>
      </c>
      <c r="AP98" s="11">
        <v>3.27</v>
      </c>
      <c r="AQ98" s="11">
        <v>-3.7999999999999999E-2</v>
      </c>
      <c r="AR98" s="11">
        <v>1.671</v>
      </c>
      <c r="AS98" s="11">
        <v>1.02</v>
      </c>
      <c r="AT98" s="11">
        <v>0.61699999999999999</v>
      </c>
      <c r="AU98" s="11">
        <v>-4.1077200000000005</v>
      </c>
      <c r="AV98" s="11">
        <v>3.0000000000000001E-3</v>
      </c>
      <c r="AW98" s="11">
        <v>-1.1749000000000001</v>
      </c>
      <c r="AX98" s="11">
        <v>0.44697999999999999</v>
      </c>
      <c r="AY98" s="11">
        <v>-3.3828</v>
      </c>
      <c r="AZ98" s="11">
        <v>1.8396600000000003</v>
      </c>
      <c r="BA98" s="11">
        <v>3.7254</v>
      </c>
      <c r="BB98" s="11">
        <v>-2.5333999999999999</v>
      </c>
      <c r="BC98" s="11">
        <v>0.33540999999999999</v>
      </c>
      <c r="BD98" s="11">
        <v>0.31225000000000003</v>
      </c>
      <c r="BE98" s="11">
        <v>-0.66688000000000014</v>
      </c>
      <c r="BF98" s="11">
        <v>-1.024</v>
      </c>
      <c r="BG98" s="11">
        <v>-3.4110000000000001E-2</v>
      </c>
      <c r="BH98" s="11">
        <v>0.23727000000000001</v>
      </c>
      <c r="BI98" s="11">
        <v>0.15396000000000001</v>
      </c>
      <c r="BJ98" s="11">
        <v>-1.5505</v>
      </c>
      <c r="BK98" s="11">
        <v>-0.71638999999999997</v>
      </c>
      <c r="BL98" s="11">
        <v>-0.80003999999999997</v>
      </c>
      <c r="BM98" s="11">
        <v>0.34662999999999999</v>
      </c>
      <c r="BN98" s="11">
        <v>-0.38069999999999998</v>
      </c>
      <c r="BP98" s="63"/>
      <c r="BQ98" s="63"/>
      <c r="BR98" s="63"/>
      <c r="BS98" s="63"/>
    </row>
    <row r="99" spans="1:71" s="40" customFormat="1" x14ac:dyDescent="0.2">
      <c r="A99" s="9" t="s">
        <v>44</v>
      </c>
      <c r="B99" s="11">
        <v>69.235539999999986</v>
      </c>
      <c r="C99" s="11">
        <v>-5.1279599999999999</v>
      </c>
      <c r="D99" s="11">
        <v>36.089309999999998</v>
      </c>
      <c r="E99" s="11">
        <v>3.0666600000000002</v>
      </c>
      <c r="F99" s="11">
        <v>35.207529999999998</v>
      </c>
      <c r="G99" s="11">
        <v>75.264110000000002</v>
      </c>
      <c r="H99" s="11">
        <v>30.823740000000001</v>
      </c>
      <c r="I99" s="11">
        <v>7.8460000000000001</v>
      </c>
      <c r="J99" s="11">
        <v>-10.44012</v>
      </c>
      <c r="K99" s="11">
        <v>47.034489999999998</v>
      </c>
      <c r="L99" s="11">
        <v>65.839229999999986</v>
      </c>
      <c r="M99" s="11">
        <v>-11.160030000000001</v>
      </c>
      <c r="N99" s="11">
        <v>15.531929999999999</v>
      </c>
      <c r="O99" s="11">
        <v>-40.215200000000003</v>
      </c>
      <c r="P99" s="11">
        <v>101.68253</v>
      </c>
      <c r="Q99" s="11">
        <v>190.45774999999998</v>
      </c>
      <c r="R99" s="11">
        <v>-0.29385</v>
      </c>
      <c r="S99" s="11">
        <v>-58.252180000000003</v>
      </c>
      <c r="T99" s="11">
        <v>79.673320000000004</v>
      </c>
      <c r="U99" s="11">
        <v>169.33045999999999</v>
      </c>
      <c r="V99" s="11">
        <v>30.766759999999998</v>
      </c>
      <c r="W99" s="11">
        <v>19.775690000000001</v>
      </c>
      <c r="X99" s="11">
        <v>3.62514</v>
      </c>
      <c r="Y99" s="11">
        <v>-7.7794299999999996</v>
      </c>
      <c r="Z99" s="11">
        <v>15.14536</v>
      </c>
      <c r="AA99" s="11">
        <v>-10.247239999999998</v>
      </c>
      <c r="AB99" s="11">
        <v>-21.43402</v>
      </c>
      <c r="AC99" s="11">
        <v>51.447650000000003</v>
      </c>
      <c r="AD99" s="11">
        <v>-18.4847</v>
      </c>
      <c r="AE99" s="11">
        <v>-21.77617</v>
      </c>
      <c r="AF99" s="11">
        <v>47.061599999999999</v>
      </c>
      <c r="AG99" s="11">
        <v>5.21591</v>
      </c>
      <c r="AH99" s="11">
        <v>-27.248550000000002</v>
      </c>
      <c r="AI99" s="11">
        <v>22.481860000000001</v>
      </c>
      <c r="AJ99" s="11">
        <v>46.612380000000002</v>
      </c>
      <c r="AK99" s="11">
        <v>23.96828</v>
      </c>
      <c r="AL99" s="11">
        <v>-108.13195</v>
      </c>
      <c r="AM99" s="11">
        <v>44.610149999999997</v>
      </c>
      <c r="AN99" s="11">
        <v>19.258780000000002</v>
      </c>
      <c r="AO99" s="11">
        <v>68.231300000000005</v>
      </c>
      <c r="AP99" s="11">
        <v>24.389769999999999</v>
      </c>
      <c r="AQ99" s="11">
        <v>20.858370000000001</v>
      </c>
      <c r="AR99" s="11">
        <v>-189.35794000000001</v>
      </c>
      <c r="AS99" s="11">
        <v>117.03754000000001</v>
      </c>
      <c r="AT99" s="11">
        <v>75.851799999999997</v>
      </c>
      <c r="AU99" s="11">
        <v>245.59417000000002</v>
      </c>
      <c r="AV99" s="11">
        <v>11.45008</v>
      </c>
      <c r="AW99" s="11">
        <v>119.3343</v>
      </c>
      <c r="AX99" s="11">
        <v>174.00991999999999</v>
      </c>
      <c r="AY99" s="11">
        <v>-59.200129999999994</v>
      </c>
      <c r="AZ99" s="11">
        <v>295.62806999999998</v>
      </c>
      <c r="BA99" s="11">
        <v>54.429720000000003</v>
      </c>
      <c r="BB99" s="11">
        <v>143.18978999999999</v>
      </c>
      <c r="BC99" s="11">
        <v>23.377749999999999</v>
      </c>
      <c r="BD99" s="11">
        <v>74.630809999999997</v>
      </c>
      <c r="BE99" s="11">
        <v>657.00271000000009</v>
      </c>
      <c r="BF99" s="11">
        <v>456.68058000000002</v>
      </c>
      <c r="BG99" s="11">
        <v>106.33625000000001</v>
      </c>
      <c r="BH99" s="11">
        <v>25.998719999999999</v>
      </c>
      <c r="BI99" s="11">
        <v>67.987160000000003</v>
      </c>
      <c r="BJ99" s="11">
        <v>1358.2664</v>
      </c>
      <c r="BK99" s="11">
        <v>118.67567</v>
      </c>
      <c r="BL99" s="11">
        <v>20.404229999999998</v>
      </c>
      <c r="BM99" s="11">
        <v>26.465229999999998</v>
      </c>
      <c r="BN99" s="11">
        <v>1192.72127</v>
      </c>
      <c r="BP99" s="63"/>
      <c r="BQ99" s="63"/>
      <c r="BR99" s="63"/>
      <c r="BS99" s="63"/>
    </row>
    <row r="100" spans="1:71" s="40" customFormat="1" x14ac:dyDescent="0.2">
      <c r="A100" s="9" t="s">
        <v>180</v>
      </c>
      <c r="B100" s="11">
        <v>-0.64964999999999995</v>
      </c>
      <c r="C100" s="11">
        <v>-0.49564999999999998</v>
      </c>
      <c r="D100" s="11">
        <v>-3.3000000000000002E-2</v>
      </c>
      <c r="E100" s="11">
        <v>-0.151</v>
      </c>
      <c r="F100" s="11">
        <v>0.03</v>
      </c>
      <c r="G100" s="11">
        <v>0.14200000000000002</v>
      </c>
      <c r="H100" s="11">
        <v>-0.28100000000000003</v>
      </c>
      <c r="I100" s="11">
        <v>-0.217</v>
      </c>
      <c r="J100" s="11">
        <v>0.53</v>
      </c>
      <c r="K100" s="11">
        <v>0.11</v>
      </c>
      <c r="L100" s="11">
        <v>1.0669999999999999</v>
      </c>
      <c r="M100" s="11">
        <v>1.052</v>
      </c>
      <c r="N100" s="11">
        <v>-1.2070000000000001</v>
      </c>
      <c r="O100" s="11">
        <v>0.28899999999999998</v>
      </c>
      <c r="P100" s="11">
        <v>0.93300000000000005</v>
      </c>
      <c r="Q100" s="11">
        <v>1.6406699999999999</v>
      </c>
      <c r="R100" s="11">
        <v>0.26300000000000001</v>
      </c>
      <c r="S100" s="11">
        <v>0.49359999999999998</v>
      </c>
      <c r="T100" s="11">
        <v>0.41199999999999998</v>
      </c>
      <c r="U100" s="11">
        <v>0.47206999999999999</v>
      </c>
      <c r="V100" s="11">
        <v>2.3702100000000002</v>
      </c>
      <c r="W100" s="11">
        <v>0.53778999999999999</v>
      </c>
      <c r="X100" s="11">
        <v>1.16049</v>
      </c>
      <c r="Y100" s="11">
        <v>1.1862900000000001</v>
      </c>
      <c r="Z100" s="11">
        <v>-0.51436000000000004</v>
      </c>
      <c r="AA100" s="11">
        <v>1.7485299999999997</v>
      </c>
      <c r="AB100" s="11">
        <v>0.67569999999999997</v>
      </c>
      <c r="AC100" s="11">
        <v>0.63183</v>
      </c>
      <c r="AD100" s="11">
        <v>-0.30399999999999999</v>
      </c>
      <c r="AE100" s="11">
        <v>0.745</v>
      </c>
      <c r="AF100" s="11">
        <v>-0.72935999999999979</v>
      </c>
      <c r="AG100" s="11">
        <v>-0.39158999999999999</v>
      </c>
      <c r="AH100" s="11">
        <v>-0.68147000000000002</v>
      </c>
      <c r="AI100" s="11">
        <v>-4.4119999999999999E-2</v>
      </c>
      <c r="AJ100" s="11">
        <v>0.38782</v>
      </c>
      <c r="AK100" s="11">
        <v>1.7602199999999999</v>
      </c>
      <c r="AL100" s="11">
        <v>-0.12894</v>
      </c>
      <c r="AM100" s="11">
        <v>1.26586</v>
      </c>
      <c r="AN100" s="11">
        <v>-5.4609999999999999E-2</v>
      </c>
      <c r="AO100" s="11">
        <v>0.67791000000000001</v>
      </c>
      <c r="AP100" s="11">
        <v>0.75634999999999986</v>
      </c>
      <c r="AQ100" s="11">
        <v>0.33240999999999998</v>
      </c>
      <c r="AR100" s="11">
        <v>0.55449999999999999</v>
      </c>
      <c r="AS100" s="11">
        <v>0.25176999999999999</v>
      </c>
      <c r="AT100" s="11">
        <v>-0.38233</v>
      </c>
      <c r="AU100" s="11">
        <v>-1.6312500000000001</v>
      </c>
      <c r="AV100" s="11">
        <v>0.30509999999999998</v>
      </c>
      <c r="AW100" s="11">
        <v>-1.9366300000000001</v>
      </c>
      <c r="AX100" s="11">
        <v>0.15087</v>
      </c>
      <c r="AY100" s="11">
        <v>-0.15059</v>
      </c>
      <c r="AZ100" s="11">
        <v>-0.66886999999999996</v>
      </c>
      <c r="BA100" s="11">
        <v>0.22094</v>
      </c>
      <c r="BB100" s="11">
        <v>-0.16464999999999999</v>
      </c>
      <c r="BC100" s="11">
        <v>-0.15453</v>
      </c>
      <c r="BD100" s="11">
        <v>-0.57062999999999997</v>
      </c>
      <c r="BE100" s="11">
        <v>6.8790000000000018E-2</v>
      </c>
      <c r="BF100" s="11">
        <v>-0.10564999999999999</v>
      </c>
      <c r="BG100" s="11">
        <v>0.40450000000000003</v>
      </c>
      <c r="BH100" s="11">
        <v>7.6020000000000004E-2</v>
      </c>
      <c r="BI100" s="11">
        <v>-0.30608000000000002</v>
      </c>
      <c r="BJ100" s="11">
        <v>-0.53947999999999996</v>
      </c>
      <c r="BK100" s="11">
        <v>-3.6269999999999997E-2</v>
      </c>
      <c r="BL100" s="11">
        <v>0.37071999999999999</v>
      </c>
      <c r="BM100" s="11">
        <v>0.31212000000000001</v>
      </c>
      <c r="BN100" s="11">
        <v>-1.18605</v>
      </c>
      <c r="BP100" s="63"/>
      <c r="BQ100" s="63"/>
      <c r="BR100" s="63"/>
      <c r="BS100" s="63"/>
    </row>
    <row r="101" spans="1:71" s="40" customFormat="1" x14ac:dyDescent="0.2">
      <c r="A101" s="9" t="s">
        <v>45</v>
      </c>
      <c r="B101" s="11">
        <v>0.45467000000000002</v>
      </c>
      <c r="C101" s="11">
        <v>0.13897000000000001</v>
      </c>
      <c r="D101" s="11">
        <v>0.1925</v>
      </c>
      <c r="E101" s="11">
        <v>9.9000000000000005E-2</v>
      </c>
      <c r="F101" s="11">
        <v>2.4199999999999999E-2</v>
      </c>
      <c r="G101" s="11">
        <v>0.60550000000000004</v>
      </c>
      <c r="H101" s="11">
        <v>2.5999999999999999E-2</v>
      </c>
      <c r="I101" s="11">
        <v>3.0020000000000002E-2</v>
      </c>
      <c r="J101" s="11">
        <v>0.32604</v>
      </c>
      <c r="K101" s="11">
        <v>0.22344</v>
      </c>
      <c r="L101" s="11">
        <v>2.8240299999999996</v>
      </c>
      <c r="M101" s="11">
        <v>0.74156</v>
      </c>
      <c r="N101" s="11">
        <v>0.45318999999999998</v>
      </c>
      <c r="O101" s="11">
        <v>-0.82725000000000004</v>
      </c>
      <c r="P101" s="11">
        <v>2.4565299999999999</v>
      </c>
      <c r="Q101" s="11">
        <v>3.40984</v>
      </c>
      <c r="R101" s="11">
        <v>3.7508300000000001</v>
      </c>
      <c r="S101" s="11">
        <v>-1.1429199999999999</v>
      </c>
      <c r="T101" s="11">
        <v>-0.1072</v>
      </c>
      <c r="U101" s="11">
        <v>0.90912999999999999</v>
      </c>
      <c r="V101" s="11">
        <v>0.30682999999999994</v>
      </c>
      <c r="W101" s="11">
        <v>2.3279999999999998</v>
      </c>
      <c r="X101" s="11">
        <v>-1.9017299999999999</v>
      </c>
      <c r="Y101" s="11">
        <v>0.34889999999999999</v>
      </c>
      <c r="Z101" s="11">
        <v>-0.46833999999999998</v>
      </c>
      <c r="AA101" s="11">
        <v>1.98576</v>
      </c>
      <c r="AB101" s="11">
        <v>5.7200000000000001E-2</v>
      </c>
      <c r="AC101" s="11">
        <v>-1.8239999999999999E-2</v>
      </c>
      <c r="AD101" s="11">
        <v>1.3268</v>
      </c>
      <c r="AE101" s="11">
        <v>0.62</v>
      </c>
      <c r="AF101" s="11">
        <v>1.0281600000000002</v>
      </c>
      <c r="AG101" s="11">
        <v>-0.42149999999999999</v>
      </c>
      <c r="AH101" s="11">
        <v>-1.4014800000000001</v>
      </c>
      <c r="AI101" s="11">
        <v>0.83972000000000002</v>
      </c>
      <c r="AJ101" s="11">
        <v>2.0114200000000002</v>
      </c>
      <c r="AK101" s="11">
        <v>8.2608099999999993</v>
      </c>
      <c r="AL101" s="11">
        <v>1.1010200000000001</v>
      </c>
      <c r="AM101" s="11">
        <v>1.06579</v>
      </c>
      <c r="AN101" s="11">
        <v>4.6594300000000004</v>
      </c>
      <c r="AO101" s="11">
        <v>1.4345699999999999</v>
      </c>
      <c r="AP101" s="11">
        <v>-3.0691800000000002</v>
      </c>
      <c r="AQ101" s="11">
        <v>0.20041999999999999</v>
      </c>
      <c r="AR101" s="11">
        <v>-2.46448</v>
      </c>
      <c r="AS101" s="11">
        <v>-0.57301000000000002</v>
      </c>
      <c r="AT101" s="11">
        <v>-0.23211000000000001</v>
      </c>
      <c r="AU101" s="11">
        <v>2.91154</v>
      </c>
      <c r="AV101" s="11">
        <v>1.2370699999999999</v>
      </c>
      <c r="AW101" s="11">
        <v>0.96953999999999996</v>
      </c>
      <c r="AX101" s="11">
        <v>-1.45811</v>
      </c>
      <c r="AY101" s="11">
        <v>2.1630400000000001</v>
      </c>
      <c r="AZ101" s="11">
        <v>-2.2039800000000001</v>
      </c>
      <c r="BA101" s="11">
        <v>-0.64285000000000003</v>
      </c>
      <c r="BB101" s="11">
        <v>-0.69523999999999997</v>
      </c>
      <c r="BC101" s="11">
        <v>0.90873999999999999</v>
      </c>
      <c r="BD101" s="11">
        <v>-1.7746299999999999</v>
      </c>
      <c r="BE101" s="11">
        <v>7.3943299999999983</v>
      </c>
      <c r="BF101" s="11">
        <v>2.2730899999999998</v>
      </c>
      <c r="BG101" s="11">
        <v>7.4587300000000001</v>
      </c>
      <c r="BH101" s="11">
        <v>-0.20896999999999999</v>
      </c>
      <c r="BI101" s="11">
        <v>-2.12852</v>
      </c>
      <c r="BJ101" s="11">
        <v>2.44496</v>
      </c>
      <c r="BK101" s="11">
        <v>-3.4524599999999999</v>
      </c>
      <c r="BL101" s="11">
        <v>5.3797499999999996</v>
      </c>
      <c r="BM101" s="11">
        <v>1.59619</v>
      </c>
      <c r="BN101" s="11">
        <v>-1.0785199999999999</v>
      </c>
      <c r="BP101" s="63"/>
      <c r="BQ101" s="63"/>
      <c r="BR101" s="63"/>
      <c r="BS101" s="63"/>
    </row>
    <row r="102" spans="1:71" s="40" customFormat="1" x14ac:dyDescent="0.2">
      <c r="A102" s="9" t="s">
        <v>244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1.7846101023163436</v>
      </c>
      <c r="AB102" s="11">
        <v>-2.8750000000000001E-2</v>
      </c>
      <c r="AC102" s="11">
        <v>0.90861000000000003</v>
      </c>
      <c r="AD102" s="11">
        <v>5.0090000000000003E-2</v>
      </c>
      <c r="AE102" s="11">
        <v>0.85466010231634382</v>
      </c>
      <c r="AF102" s="11">
        <v>-1.2000000000000004E-2</v>
      </c>
      <c r="AG102" s="11">
        <v>1E-3</v>
      </c>
      <c r="AH102" s="11">
        <v>5.1999999999999998E-2</v>
      </c>
      <c r="AI102" s="11">
        <v>-5.8000000000000003E-2</v>
      </c>
      <c r="AJ102" s="11">
        <v>-7.0000000000000001E-3</v>
      </c>
      <c r="AK102" s="11">
        <v>1E-3</v>
      </c>
      <c r="AL102" s="11">
        <v>2E-3</v>
      </c>
      <c r="AM102" s="11">
        <v>-1E-3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-5.1260000000000003</v>
      </c>
      <c r="AV102" s="11">
        <v>0</v>
      </c>
      <c r="AW102" s="11">
        <v>-5.1260000000000003</v>
      </c>
      <c r="AX102" s="11">
        <v>0</v>
      </c>
      <c r="AY102" s="11">
        <v>0</v>
      </c>
      <c r="AZ102" s="11">
        <v>0</v>
      </c>
      <c r="BA102" s="11">
        <v>0</v>
      </c>
      <c r="BB102" s="11">
        <v>0</v>
      </c>
      <c r="BC102" s="11">
        <v>0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P102" s="63"/>
      <c r="BQ102" s="63"/>
      <c r="BR102" s="63"/>
      <c r="BS102" s="63"/>
    </row>
    <row r="103" spans="1:71" s="40" customFormat="1" x14ac:dyDescent="0.2">
      <c r="A103" s="9" t="s">
        <v>46</v>
      </c>
      <c r="B103" s="11">
        <v>-4.1000000000000002E-2</v>
      </c>
      <c r="C103" s="11">
        <v>-4.1000000000000002E-2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-5.3000000000000019E-2</v>
      </c>
      <c r="AB103" s="11">
        <v>0.316</v>
      </c>
      <c r="AC103" s="11">
        <v>-8.3000000000000004E-2</v>
      </c>
      <c r="AD103" s="11">
        <v>-9.0999999999999998E-2</v>
      </c>
      <c r="AE103" s="11">
        <v>-0.19500000000000001</v>
      </c>
      <c r="AF103" s="11">
        <v>0.38900000000000001</v>
      </c>
      <c r="AG103" s="11">
        <v>8.7999999999999995E-2</v>
      </c>
      <c r="AH103" s="11">
        <v>-2.9000000000000001E-2</v>
      </c>
      <c r="AI103" s="11">
        <v>4.9000000000000002E-2</v>
      </c>
      <c r="AJ103" s="11">
        <v>0.28100000000000003</v>
      </c>
      <c r="AK103" s="11">
        <v>-0.10300000000000001</v>
      </c>
      <c r="AL103" s="11">
        <v>-4.9000000000000002E-2</v>
      </c>
      <c r="AM103" s="11">
        <v>2.5999999999999999E-2</v>
      </c>
      <c r="AN103" s="11">
        <v>2E-3</v>
      </c>
      <c r="AO103" s="11">
        <v>-8.2000000000000003E-2</v>
      </c>
      <c r="AP103" s="11">
        <v>-0.48100000000000004</v>
      </c>
      <c r="AQ103" s="11">
        <v>-0.125</v>
      </c>
      <c r="AR103" s="11">
        <v>-0.20100000000000001</v>
      </c>
      <c r="AS103" s="11">
        <v>-8.8999999999999996E-2</v>
      </c>
      <c r="AT103" s="11">
        <v>-6.6000000000000003E-2</v>
      </c>
      <c r="AU103" s="11">
        <v>3.3540000000000014E-2</v>
      </c>
      <c r="AV103" s="11">
        <v>-0.14299999999999999</v>
      </c>
      <c r="AW103" s="11">
        <v>0.24054</v>
      </c>
      <c r="AX103" s="11">
        <v>-0.255</v>
      </c>
      <c r="AY103" s="11">
        <v>0.191</v>
      </c>
      <c r="AZ103" s="11">
        <v>0.66700000000000004</v>
      </c>
      <c r="BA103" s="11">
        <v>0.27301999999999998</v>
      </c>
      <c r="BB103" s="11">
        <v>0.17799999999999999</v>
      </c>
      <c r="BC103" s="11">
        <v>7.6980000000000007E-2</v>
      </c>
      <c r="BD103" s="11">
        <v>0.13900000000000001</v>
      </c>
      <c r="BE103" s="11">
        <v>1.1273200000000001</v>
      </c>
      <c r="BF103" s="11">
        <v>1.2E-2</v>
      </c>
      <c r="BG103" s="11">
        <v>0.31722</v>
      </c>
      <c r="BH103" s="11">
        <v>0.61143000000000003</v>
      </c>
      <c r="BI103" s="11">
        <v>0.18667</v>
      </c>
      <c r="BJ103" s="11">
        <v>0.10222999999999999</v>
      </c>
      <c r="BK103" s="11">
        <v>3.8530000000000002E-2</v>
      </c>
      <c r="BL103" s="11">
        <v>6.3820000000000002E-2</v>
      </c>
      <c r="BM103" s="11">
        <v>-0.16102</v>
      </c>
      <c r="BN103" s="11">
        <v>0.16089999999999999</v>
      </c>
      <c r="BP103" s="63"/>
      <c r="BQ103" s="63"/>
      <c r="BR103" s="63"/>
      <c r="BS103" s="63"/>
    </row>
    <row r="104" spans="1:71" s="40" customFormat="1" x14ac:dyDescent="0.2">
      <c r="A104" s="9" t="s">
        <v>302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2.1999999999999999E-2</v>
      </c>
      <c r="AB104" s="11">
        <v>0</v>
      </c>
      <c r="AC104" s="11">
        <v>0</v>
      </c>
      <c r="AD104" s="11">
        <v>0</v>
      </c>
      <c r="AE104" s="11">
        <v>2.1999999999999999E-2</v>
      </c>
      <c r="AF104" s="11">
        <v>-3.0000000000000001E-3</v>
      </c>
      <c r="AG104" s="11">
        <v>0</v>
      </c>
      <c r="AH104" s="11">
        <v>0</v>
      </c>
      <c r="AI104" s="11">
        <v>0</v>
      </c>
      <c r="AJ104" s="11">
        <v>-3.0000000000000001E-3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1.5399999999999999E-3</v>
      </c>
      <c r="AX104" s="11">
        <v>0</v>
      </c>
      <c r="AY104" s="11">
        <v>-1.5399999999999999E-3</v>
      </c>
      <c r="AZ104" s="11">
        <v>0</v>
      </c>
      <c r="BA104" s="11">
        <v>0</v>
      </c>
      <c r="BB104" s="11">
        <v>0</v>
      </c>
      <c r="BC104" s="11">
        <v>0</v>
      </c>
      <c r="BD104" s="11">
        <v>0</v>
      </c>
      <c r="BE104" s="11">
        <v>0</v>
      </c>
      <c r="BF104" s="11">
        <v>0</v>
      </c>
      <c r="BG104" s="11">
        <v>0</v>
      </c>
      <c r="BH104" s="11">
        <v>0</v>
      </c>
      <c r="BI104" s="11">
        <v>0</v>
      </c>
      <c r="BJ104" s="11">
        <v>8.8000000000000003E-4</v>
      </c>
      <c r="BK104" s="11">
        <v>0</v>
      </c>
      <c r="BL104" s="11">
        <v>9.2000000000000003E-4</v>
      </c>
      <c r="BM104" s="11">
        <v>0</v>
      </c>
      <c r="BN104" s="11">
        <v>-4.0000000000000003E-5</v>
      </c>
      <c r="BP104" s="63"/>
      <c r="BQ104" s="63"/>
      <c r="BR104" s="63"/>
      <c r="BS104" s="63"/>
    </row>
    <row r="105" spans="1:71" s="40" customFormat="1" x14ac:dyDescent="0.2">
      <c r="A105" s="9" t="s">
        <v>149</v>
      </c>
      <c r="B105" s="11">
        <v>-9.1000000000000004E-3</v>
      </c>
      <c r="C105" s="11">
        <v>1.9E-3</v>
      </c>
      <c r="D105" s="11">
        <v>4.7200000000000002E-3</v>
      </c>
      <c r="E105" s="11">
        <v>-1.5720000000000001E-2</v>
      </c>
      <c r="F105" s="11">
        <v>0</v>
      </c>
      <c r="G105" s="11">
        <v>0.47755999999999998</v>
      </c>
      <c r="H105" s="11">
        <v>-5.9999999999999995E-4</v>
      </c>
      <c r="I105" s="11">
        <v>0</v>
      </c>
      <c r="J105" s="11">
        <v>0.39460000000000001</v>
      </c>
      <c r="K105" s="11">
        <v>8.3559999999999995E-2</v>
      </c>
      <c r="L105" s="11">
        <v>0.88523999999999992</v>
      </c>
      <c r="M105" s="11">
        <v>0.18981999999999999</v>
      </c>
      <c r="N105" s="11">
        <v>0.36334</v>
      </c>
      <c r="O105" s="11">
        <v>0.28843999999999997</v>
      </c>
      <c r="P105" s="11">
        <v>4.3639999999999998E-2</v>
      </c>
      <c r="Q105" s="11">
        <v>-0.25679999999999997</v>
      </c>
      <c r="R105" s="11">
        <v>-9.2719999999999997E-2</v>
      </c>
      <c r="S105" s="11">
        <v>-3.032E-2</v>
      </c>
      <c r="T105" s="11">
        <v>-3.9129999999999998E-2</v>
      </c>
      <c r="U105" s="11">
        <v>-9.4630000000000006E-2</v>
      </c>
      <c r="V105" s="11">
        <v>0.50650000000000006</v>
      </c>
      <c r="W105" s="11">
        <v>0.14699999999999999</v>
      </c>
      <c r="X105" s="11">
        <v>0.20816000000000001</v>
      </c>
      <c r="Y105" s="11">
        <v>0.14610000000000001</v>
      </c>
      <c r="Z105" s="11">
        <v>5.2399999999999999E-3</v>
      </c>
      <c r="AA105" s="11">
        <v>0.21173999999999998</v>
      </c>
      <c r="AB105" s="11">
        <v>8.1490000000000007E-2</v>
      </c>
      <c r="AC105" s="11">
        <v>5.8450000000000002E-2</v>
      </c>
      <c r="AD105" s="11">
        <v>3.773E-2</v>
      </c>
      <c r="AE105" s="11">
        <v>3.4070000000000003E-2</v>
      </c>
      <c r="AF105" s="11">
        <v>11.661379999999999</v>
      </c>
      <c r="AG105" s="11">
        <v>6.3950000000000007E-2</v>
      </c>
      <c r="AH105" s="11">
        <v>-4.088E-2</v>
      </c>
      <c r="AI105" s="11">
        <v>1.5522899999999999</v>
      </c>
      <c r="AJ105" s="11">
        <v>10.08602</v>
      </c>
      <c r="AK105" s="11">
        <v>0.48254999999999992</v>
      </c>
      <c r="AL105" s="11">
        <v>0.30198999999999998</v>
      </c>
      <c r="AM105" s="11">
        <v>0.10994</v>
      </c>
      <c r="AN105" s="11">
        <v>0.12148</v>
      </c>
      <c r="AO105" s="11">
        <v>-5.0860000000000002E-2</v>
      </c>
      <c r="AP105" s="11">
        <v>-0.18945000000000001</v>
      </c>
      <c r="AQ105" s="11">
        <v>-7.7770000000000006E-2</v>
      </c>
      <c r="AR105" s="11">
        <v>-7.0690000000000003E-2</v>
      </c>
      <c r="AS105" s="11">
        <v>1.8519999999999998E-2</v>
      </c>
      <c r="AT105" s="11">
        <v>-5.951E-2</v>
      </c>
      <c r="AU105" s="11">
        <v>5.9310000000000002E-2</v>
      </c>
      <c r="AV105" s="11">
        <v>6.7820000000000005E-2</v>
      </c>
      <c r="AW105" s="11">
        <v>-1.6490000000000001E-2</v>
      </c>
      <c r="AX105" s="11">
        <v>-3.3399999999999999E-2</v>
      </c>
      <c r="AY105" s="11">
        <v>4.138E-2</v>
      </c>
      <c r="AZ105" s="11">
        <v>4.3487200000000001</v>
      </c>
      <c r="BA105" s="11">
        <v>-0.93822000000000005</v>
      </c>
      <c r="BB105" s="11">
        <v>1.05657</v>
      </c>
      <c r="BC105" s="11">
        <v>4.2307100000000002</v>
      </c>
      <c r="BD105" s="11">
        <v>-3.4000000000000002E-4</v>
      </c>
      <c r="BE105" s="11">
        <v>1.59259</v>
      </c>
      <c r="BF105" s="11">
        <v>-0.02</v>
      </c>
      <c r="BG105" s="11">
        <v>-0.71987999999999996</v>
      </c>
      <c r="BH105" s="11">
        <v>1.1494200000000001</v>
      </c>
      <c r="BI105" s="11">
        <v>1.1830499999999999</v>
      </c>
      <c r="BJ105" s="11">
        <v>2.7566600000000001</v>
      </c>
      <c r="BK105" s="11">
        <v>-1.043E-2</v>
      </c>
      <c r="BL105" s="11">
        <v>4.9840000000000002E-2</v>
      </c>
      <c r="BM105" s="11">
        <v>-0.57808999999999999</v>
      </c>
      <c r="BN105" s="11">
        <v>3.2953399999999999</v>
      </c>
      <c r="BP105" s="63"/>
      <c r="BQ105" s="63"/>
      <c r="BR105" s="63"/>
      <c r="BS105" s="63"/>
    </row>
    <row r="106" spans="1:71" s="40" customFormat="1" x14ac:dyDescent="0.2">
      <c r="A106" s="9" t="s">
        <v>308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>
        <v>0</v>
      </c>
      <c r="AV106" s="11">
        <v>0</v>
      </c>
      <c r="AW106" s="11">
        <v>0</v>
      </c>
      <c r="AX106" s="11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0</v>
      </c>
      <c r="BD106" s="11">
        <v>0</v>
      </c>
      <c r="BE106" s="11">
        <v>-1.9E-2</v>
      </c>
      <c r="BF106" s="11">
        <v>0</v>
      </c>
      <c r="BG106" s="11">
        <v>0</v>
      </c>
      <c r="BH106" s="11">
        <v>0</v>
      </c>
      <c r="BI106" s="11">
        <v>-1.9E-2</v>
      </c>
      <c r="BJ106" s="11">
        <v>-0.16300000000000001</v>
      </c>
      <c r="BK106" s="11">
        <v>-3.0000000000000001E-3</v>
      </c>
      <c r="BL106" s="11">
        <v>0</v>
      </c>
      <c r="BM106" s="11">
        <v>0</v>
      </c>
      <c r="BN106" s="11">
        <v>-0.16</v>
      </c>
      <c r="BP106" s="63"/>
      <c r="BQ106" s="63"/>
      <c r="BR106" s="63"/>
      <c r="BS106" s="63"/>
    </row>
    <row r="107" spans="1:71" s="40" customFormat="1" x14ac:dyDescent="0.2">
      <c r="A107" s="9" t="s">
        <v>150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2.3935599999999999</v>
      </c>
      <c r="W107" s="11">
        <v>0</v>
      </c>
      <c r="X107" s="11">
        <v>2.4575999999999998</v>
      </c>
      <c r="Y107" s="11">
        <v>-0.215</v>
      </c>
      <c r="Z107" s="11">
        <v>0.15096000000000001</v>
      </c>
      <c r="AA107" s="11">
        <v>-0.39497000000000004</v>
      </c>
      <c r="AB107" s="11">
        <v>-0.11569</v>
      </c>
      <c r="AC107" s="11">
        <v>-0.16081000000000001</v>
      </c>
      <c r="AD107" s="11">
        <v>-1.1509999999999999E-2</v>
      </c>
      <c r="AE107" s="11">
        <v>-0.10696</v>
      </c>
      <c r="AF107" s="11">
        <v>-0.18367</v>
      </c>
      <c r="AG107" s="11">
        <v>-7.3840000000000003E-2</v>
      </c>
      <c r="AH107" s="11">
        <v>-3.7479999999999999E-2</v>
      </c>
      <c r="AI107" s="11">
        <v>-3.4169999999999999E-2</v>
      </c>
      <c r="AJ107" s="11">
        <v>-3.8179999999999999E-2</v>
      </c>
      <c r="AK107" s="11">
        <v>-0.15117</v>
      </c>
      <c r="AL107" s="11">
        <v>-3.619E-2</v>
      </c>
      <c r="AM107" s="11">
        <v>-3.8089999999999999E-2</v>
      </c>
      <c r="AN107" s="11">
        <v>-3.3099999999999997E-2</v>
      </c>
      <c r="AO107" s="11">
        <v>-4.3790000000000003E-2</v>
      </c>
      <c r="AP107" s="11">
        <v>0.27694999999999997</v>
      </c>
      <c r="AQ107" s="11">
        <v>0.26053999999999999</v>
      </c>
      <c r="AR107" s="11">
        <v>-4.0090000000000001E-2</v>
      </c>
      <c r="AS107" s="11">
        <v>2.3789999999999999E-2</v>
      </c>
      <c r="AT107" s="11">
        <v>3.2710000000000003E-2</v>
      </c>
      <c r="AU107" s="11">
        <v>0.27066000000000001</v>
      </c>
      <c r="AV107" s="11">
        <v>0.18759000000000001</v>
      </c>
      <c r="AW107" s="11">
        <v>2.5999999999999999E-2</v>
      </c>
      <c r="AX107" s="11">
        <v>0.13921</v>
      </c>
      <c r="AY107" s="11">
        <v>-8.2140000000000005E-2</v>
      </c>
      <c r="AZ107" s="11">
        <v>20.983029999999996</v>
      </c>
      <c r="BA107" s="11">
        <v>0.11731999999999999</v>
      </c>
      <c r="BB107" s="11">
        <v>0.1467</v>
      </c>
      <c r="BC107" s="11">
        <v>20.464009999999998</v>
      </c>
      <c r="BD107" s="11">
        <v>0.255</v>
      </c>
      <c r="BE107" s="11">
        <v>0.36027999999999993</v>
      </c>
      <c r="BF107" s="11">
        <v>7.3000000000000001E-3</v>
      </c>
      <c r="BG107" s="11">
        <v>0.26723999999999998</v>
      </c>
      <c r="BH107" s="11">
        <v>0.16708000000000001</v>
      </c>
      <c r="BI107" s="11">
        <v>-8.1339999999999996E-2</v>
      </c>
      <c r="BJ107" s="11">
        <v>0.74227999999999994</v>
      </c>
      <c r="BK107" s="11">
        <v>5.1389999999999998E-2</v>
      </c>
      <c r="BL107" s="11">
        <v>5.1060000000000001E-2</v>
      </c>
      <c r="BM107" s="11">
        <v>1.204E-2</v>
      </c>
      <c r="BN107" s="11">
        <v>0.62778999999999996</v>
      </c>
      <c r="BP107" s="63"/>
      <c r="BQ107" s="63"/>
      <c r="BR107" s="63"/>
      <c r="BS107" s="63"/>
    </row>
    <row r="108" spans="1:71" s="40" customFormat="1" x14ac:dyDescent="0.2">
      <c r="A108" s="9" t="s">
        <v>151</v>
      </c>
      <c r="B108" s="11">
        <v>143.46953400000001</v>
      </c>
      <c r="C108" s="11">
        <v>-17.76529</v>
      </c>
      <c r="D108" s="11">
        <v>64.044489999999996</v>
      </c>
      <c r="E108" s="11">
        <v>17.473400000000002</v>
      </c>
      <c r="F108" s="11">
        <v>79.716933999999995</v>
      </c>
      <c r="G108" s="11">
        <v>-125.8314702</v>
      </c>
      <c r="H108" s="11">
        <v>17.149908799999999</v>
      </c>
      <c r="I108" s="11">
        <v>76.058321000000007</v>
      </c>
      <c r="J108" s="11">
        <v>-17.363119999999999</v>
      </c>
      <c r="K108" s="11">
        <v>-201.67658</v>
      </c>
      <c r="L108" s="11">
        <v>-253.38686000000001</v>
      </c>
      <c r="M108" s="11">
        <v>-11.160629999999999</v>
      </c>
      <c r="N108" s="11">
        <v>-192.12690000000001</v>
      </c>
      <c r="O108" s="11">
        <v>-6.8677599999999996</v>
      </c>
      <c r="P108" s="11">
        <v>-43.231569999999998</v>
      </c>
      <c r="Q108" s="11">
        <v>201.76769999999999</v>
      </c>
      <c r="R108" s="11">
        <v>38.265889999999999</v>
      </c>
      <c r="S108" s="11">
        <v>63.032350000000001</v>
      </c>
      <c r="T108" s="11">
        <v>95.110219999999998</v>
      </c>
      <c r="U108" s="11">
        <v>5.3592399999999998</v>
      </c>
      <c r="V108" s="11">
        <v>86.030429999999981</v>
      </c>
      <c r="W108" s="11">
        <v>23.588349999999998</v>
      </c>
      <c r="X108" s="11">
        <v>16.991409999999998</v>
      </c>
      <c r="Y108" s="11">
        <v>23.797699999999999</v>
      </c>
      <c r="Z108" s="11">
        <v>21.65297</v>
      </c>
      <c r="AA108" s="11">
        <v>90.283670000000001</v>
      </c>
      <c r="AB108" s="11">
        <v>27.174510000000001</v>
      </c>
      <c r="AC108" s="11">
        <v>10.062670000000001</v>
      </c>
      <c r="AD108" s="11">
        <v>35.75929</v>
      </c>
      <c r="AE108" s="11">
        <v>17.287199999999999</v>
      </c>
      <c r="AF108" s="11">
        <v>64.703440000000001</v>
      </c>
      <c r="AG108" s="11">
        <v>-13.584759999999999</v>
      </c>
      <c r="AH108" s="11">
        <v>58.397889999999997</v>
      </c>
      <c r="AI108" s="11">
        <v>31.78979</v>
      </c>
      <c r="AJ108" s="11">
        <v>-11.899480000000001</v>
      </c>
      <c r="AK108" s="11">
        <v>191.40003000000002</v>
      </c>
      <c r="AL108" s="11">
        <v>1.7781499999999999</v>
      </c>
      <c r="AM108" s="11">
        <v>138.80154999999999</v>
      </c>
      <c r="AN108" s="11">
        <v>17.578250000000001</v>
      </c>
      <c r="AO108" s="11">
        <v>33.242080000000001</v>
      </c>
      <c r="AP108" s="11">
        <v>433.51619999999997</v>
      </c>
      <c r="AQ108" s="11">
        <v>46.48762</v>
      </c>
      <c r="AR108" s="11">
        <v>189.49782999999999</v>
      </c>
      <c r="AS108" s="11">
        <v>99.960499999999996</v>
      </c>
      <c r="AT108" s="11">
        <v>97.570250000000001</v>
      </c>
      <c r="AU108" s="11">
        <v>-55.039990000000003</v>
      </c>
      <c r="AV108" s="11">
        <v>-125.02915</v>
      </c>
      <c r="AW108" s="11">
        <v>54.248019999999997</v>
      </c>
      <c r="AX108" s="11">
        <v>49.540480000000002</v>
      </c>
      <c r="AY108" s="11">
        <v>-33.799340000000001</v>
      </c>
      <c r="AZ108" s="11">
        <v>130.28651000000002</v>
      </c>
      <c r="BA108" s="11">
        <v>68.600930000000005</v>
      </c>
      <c r="BB108" s="11">
        <v>-75.162750000000003</v>
      </c>
      <c r="BC108" s="11">
        <v>54.916730000000001</v>
      </c>
      <c r="BD108" s="11">
        <v>81.931600000000003</v>
      </c>
      <c r="BE108" s="11">
        <v>268.67849000000001</v>
      </c>
      <c r="BF108" s="11">
        <v>103.25013</v>
      </c>
      <c r="BG108" s="11">
        <v>78.549220000000005</v>
      </c>
      <c r="BH108" s="11">
        <v>39.129640000000002</v>
      </c>
      <c r="BI108" s="11">
        <v>47.749499999999998</v>
      </c>
      <c r="BJ108" s="11">
        <v>117.69946</v>
      </c>
      <c r="BK108" s="11">
        <v>124.19092000000001</v>
      </c>
      <c r="BL108" s="11">
        <v>-105.17748</v>
      </c>
      <c r="BM108" s="11">
        <v>-36.290430000000001</v>
      </c>
      <c r="BN108" s="11">
        <v>134.97645</v>
      </c>
      <c r="BP108" s="63"/>
      <c r="BQ108" s="63"/>
      <c r="BR108" s="63"/>
      <c r="BS108" s="63"/>
    </row>
    <row r="109" spans="1:71" s="40" customFormat="1" x14ac:dyDescent="0.2">
      <c r="A109" s="9" t="s">
        <v>47</v>
      </c>
      <c r="B109" s="11">
        <v>-2.3669099999999998</v>
      </c>
      <c r="C109" s="11">
        <v>-1.5917600000000001</v>
      </c>
      <c r="D109" s="11">
        <v>2.1659999999999999E-2</v>
      </c>
      <c r="E109" s="11">
        <v>-0.52907000000000004</v>
      </c>
      <c r="F109" s="11">
        <v>-0.26773999999999998</v>
      </c>
      <c r="G109" s="11">
        <v>3.4397799999999998</v>
      </c>
      <c r="H109" s="11">
        <v>-0.1137</v>
      </c>
      <c r="I109" s="11">
        <v>0.94581999999999999</v>
      </c>
      <c r="J109" s="11">
        <v>1.12717</v>
      </c>
      <c r="K109" s="11">
        <v>1.4804900000000001</v>
      </c>
      <c r="L109" s="11">
        <v>5.9588799999999997</v>
      </c>
      <c r="M109" s="11">
        <v>-2.8572199999999999</v>
      </c>
      <c r="N109" s="11">
        <v>4.8281799999999997</v>
      </c>
      <c r="O109" s="11">
        <v>4.0933900000000003</v>
      </c>
      <c r="P109" s="11">
        <v>-0.10546999999999999</v>
      </c>
      <c r="Q109" s="11">
        <v>8.0319800000000008</v>
      </c>
      <c r="R109" s="11">
        <v>1.3176300000000001</v>
      </c>
      <c r="S109" s="11">
        <v>2.3347899999999999</v>
      </c>
      <c r="T109" s="11">
        <v>1.5004999999999999</v>
      </c>
      <c r="U109" s="11">
        <v>2.87906</v>
      </c>
      <c r="V109" s="11">
        <v>6.8662700000000001</v>
      </c>
      <c r="W109" s="11">
        <v>-1.98892</v>
      </c>
      <c r="X109" s="11">
        <v>0.74343000000000004</v>
      </c>
      <c r="Y109" s="11">
        <v>4.2697799999999999</v>
      </c>
      <c r="Z109" s="11">
        <v>3.84198</v>
      </c>
      <c r="AA109" s="11">
        <v>37.123179999999998</v>
      </c>
      <c r="AB109" s="11">
        <v>1.3757200000000001</v>
      </c>
      <c r="AC109" s="11">
        <v>40.188780000000001</v>
      </c>
      <c r="AD109" s="11">
        <v>-1.8551500000000001</v>
      </c>
      <c r="AE109" s="11">
        <v>-2.5861700000000001</v>
      </c>
      <c r="AF109" s="11">
        <v>7.6673100000000005</v>
      </c>
      <c r="AG109" s="11">
        <v>1.99882</v>
      </c>
      <c r="AH109" s="11">
        <v>2.68147</v>
      </c>
      <c r="AI109" s="11">
        <v>0.34702</v>
      </c>
      <c r="AJ109" s="11">
        <v>2.64</v>
      </c>
      <c r="AK109" s="11">
        <v>1.9175300000000002</v>
      </c>
      <c r="AL109" s="11">
        <v>-0.18765999999999999</v>
      </c>
      <c r="AM109" s="11">
        <v>1.45007</v>
      </c>
      <c r="AN109" s="11">
        <v>3.3520000000000001E-2</v>
      </c>
      <c r="AO109" s="11">
        <v>0.62160000000000004</v>
      </c>
      <c r="AP109" s="11">
        <v>6.9332400000000005</v>
      </c>
      <c r="AQ109" s="11">
        <v>-0.49284</v>
      </c>
      <c r="AR109" s="11">
        <v>-0.86516000000000004</v>
      </c>
      <c r="AS109" s="11">
        <v>1.52145</v>
      </c>
      <c r="AT109" s="11">
        <v>6.7697900000000004</v>
      </c>
      <c r="AU109" s="11">
        <v>11.696739999999998</v>
      </c>
      <c r="AV109" s="11">
        <v>3.6960600000000001</v>
      </c>
      <c r="AW109" s="11">
        <v>0.99390999999999996</v>
      </c>
      <c r="AX109" s="11">
        <v>0.96377999999999997</v>
      </c>
      <c r="AY109" s="11">
        <v>6.0429899999999996</v>
      </c>
      <c r="AZ109" s="11">
        <v>15.23654</v>
      </c>
      <c r="BA109" s="11">
        <v>2.6145700000000001</v>
      </c>
      <c r="BB109" s="11">
        <v>4.7578199999999997</v>
      </c>
      <c r="BC109" s="11">
        <v>5.3487200000000001</v>
      </c>
      <c r="BD109" s="11">
        <v>2.5154299999999998</v>
      </c>
      <c r="BE109" s="11">
        <v>14.081860000000001</v>
      </c>
      <c r="BF109" s="11">
        <v>8.5505600000000008</v>
      </c>
      <c r="BG109" s="11">
        <v>5.4121800000000002</v>
      </c>
      <c r="BH109" s="11">
        <v>-2.3284699999999998</v>
      </c>
      <c r="BI109" s="11">
        <v>2.4475899999999999</v>
      </c>
      <c r="BJ109" s="11">
        <v>18.310680000000001</v>
      </c>
      <c r="BK109" s="11">
        <v>6.1017599999999996</v>
      </c>
      <c r="BL109" s="11">
        <v>5.2542400000000002</v>
      </c>
      <c r="BM109" s="11">
        <v>4.9130200000000004</v>
      </c>
      <c r="BN109" s="11">
        <v>2.0416599999999998</v>
      </c>
      <c r="BP109" s="63"/>
      <c r="BQ109" s="63"/>
      <c r="BR109" s="63"/>
      <c r="BS109" s="63"/>
    </row>
    <row r="110" spans="1:71" s="40" customFormat="1" x14ac:dyDescent="0.2">
      <c r="A110" s="9" t="s">
        <v>48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8.0470000000000006</v>
      </c>
      <c r="R110" s="11">
        <v>0</v>
      </c>
      <c r="S110" s="11">
        <v>0</v>
      </c>
      <c r="T110" s="11">
        <v>0</v>
      </c>
      <c r="U110" s="11">
        <v>8.0470000000000006</v>
      </c>
      <c r="V110" s="11">
        <v>2.48902</v>
      </c>
      <c r="W110" s="11">
        <v>3.3403200000000002</v>
      </c>
      <c r="X110" s="11">
        <v>4.306</v>
      </c>
      <c r="Y110" s="11">
        <v>3.0177</v>
      </c>
      <c r="Z110" s="11">
        <v>-8.1750000000000007</v>
      </c>
      <c r="AA110" s="11">
        <v>-25.675999999999998</v>
      </c>
      <c r="AB110" s="11">
        <v>0.26700000000000002</v>
      </c>
      <c r="AC110" s="11">
        <v>-22.931999999999999</v>
      </c>
      <c r="AD110" s="11">
        <v>-3.0110000000000001</v>
      </c>
      <c r="AE110" s="11">
        <v>0</v>
      </c>
      <c r="AF110" s="11">
        <v>-36.317</v>
      </c>
      <c r="AG110" s="11">
        <v>-22.786000000000001</v>
      </c>
      <c r="AH110" s="11">
        <v>-3.9239999999999999</v>
      </c>
      <c r="AI110" s="11">
        <v>-6.226</v>
      </c>
      <c r="AJ110" s="11">
        <v>-3.3809999999999998</v>
      </c>
      <c r="AK110" s="11">
        <v>-26.693000000000001</v>
      </c>
      <c r="AL110" s="11">
        <v>11.765000000000001</v>
      </c>
      <c r="AM110" s="11">
        <v>12.794</v>
      </c>
      <c r="AN110" s="11">
        <v>-43.956000000000003</v>
      </c>
      <c r="AO110" s="11">
        <v>-7.2960000000000003</v>
      </c>
      <c r="AP110" s="11">
        <v>2.8999999999999762E-2</v>
      </c>
      <c r="AQ110" s="11">
        <v>11.388999999999999</v>
      </c>
      <c r="AR110" s="11">
        <v>-12.161</v>
      </c>
      <c r="AS110" s="11">
        <v>0.751</v>
      </c>
      <c r="AT110" s="11">
        <v>0.05</v>
      </c>
      <c r="AU110" s="11">
        <v>3.0129999999999999</v>
      </c>
      <c r="AV110" s="11">
        <v>-2.4E-2</v>
      </c>
      <c r="AW110" s="11">
        <v>2.9630000000000001</v>
      </c>
      <c r="AX110" s="11">
        <v>0.77400000000000002</v>
      </c>
      <c r="AY110" s="11">
        <v>-0.7</v>
      </c>
      <c r="AZ110" s="11">
        <v>0.50254999999999939</v>
      </c>
      <c r="BA110" s="11">
        <v>1.60924</v>
      </c>
      <c r="BB110" s="11">
        <v>0.42031000000000002</v>
      </c>
      <c r="BC110" s="11">
        <v>4.9729999999999999</v>
      </c>
      <c r="BD110" s="11">
        <v>-6.5</v>
      </c>
      <c r="BE110" s="11">
        <v>1.1334800000000005</v>
      </c>
      <c r="BF110" s="11">
        <v>6.51248</v>
      </c>
      <c r="BG110" s="11">
        <v>0.39200000000000002</v>
      </c>
      <c r="BH110" s="11">
        <v>-3.3279999999999998</v>
      </c>
      <c r="BI110" s="11">
        <v>-2.4430000000000001</v>
      </c>
      <c r="BJ110" s="11">
        <v>-1.8539999999999992</v>
      </c>
      <c r="BK110" s="11">
        <v>15.361000000000001</v>
      </c>
      <c r="BL110" s="11">
        <v>-17.215</v>
      </c>
      <c r="BM110" s="11">
        <v>0</v>
      </c>
      <c r="BN110" s="11">
        <v>0</v>
      </c>
      <c r="BP110" s="63"/>
      <c r="BQ110" s="63"/>
      <c r="BR110" s="63"/>
      <c r="BS110" s="63"/>
    </row>
    <row r="111" spans="1:71" s="40" customFormat="1" x14ac:dyDescent="0.2">
      <c r="A111" s="9" t="s">
        <v>130</v>
      </c>
      <c r="B111" s="11">
        <v>2.3479000000000001</v>
      </c>
      <c r="C111" s="11">
        <v>0.63854999999999995</v>
      </c>
      <c r="D111" s="11">
        <v>-1.1094200000000001</v>
      </c>
      <c r="E111" s="11">
        <v>1.43536</v>
      </c>
      <c r="F111" s="11">
        <v>1.38341</v>
      </c>
      <c r="G111" s="11">
        <v>5.4149700000000003</v>
      </c>
      <c r="H111" s="11">
        <v>0.93188000000000004</v>
      </c>
      <c r="I111" s="11">
        <v>1.34599</v>
      </c>
      <c r="J111" s="11">
        <v>1.2E-2</v>
      </c>
      <c r="K111" s="11">
        <v>3.1251000000000002</v>
      </c>
      <c r="L111" s="11">
        <v>8.5499200000000002</v>
      </c>
      <c r="M111" s="11">
        <v>0.1777</v>
      </c>
      <c r="N111" s="11">
        <v>1.4792000000000001</v>
      </c>
      <c r="O111" s="11">
        <v>5.1765100000000004</v>
      </c>
      <c r="P111" s="11">
        <v>1.71651</v>
      </c>
      <c r="Q111" s="11">
        <v>27.967690000000001</v>
      </c>
      <c r="R111" s="11">
        <v>6.5967799999999999</v>
      </c>
      <c r="S111" s="11">
        <v>8.8690300000000004</v>
      </c>
      <c r="T111" s="11">
        <v>11.26435</v>
      </c>
      <c r="U111" s="11">
        <v>1.23753</v>
      </c>
      <c r="V111" s="11">
        <v>25.465899999999998</v>
      </c>
      <c r="W111" s="11">
        <v>1.6098600000000001</v>
      </c>
      <c r="X111" s="11">
        <v>1.7853600000000001</v>
      </c>
      <c r="Y111" s="11">
        <v>11.843249999999999</v>
      </c>
      <c r="Z111" s="11">
        <v>10.22743</v>
      </c>
      <c r="AA111" s="11">
        <v>33.68177</v>
      </c>
      <c r="AB111" s="11">
        <v>5.1283000000000003</v>
      </c>
      <c r="AC111" s="11">
        <v>5.17157</v>
      </c>
      <c r="AD111" s="11">
        <v>6.44855</v>
      </c>
      <c r="AE111" s="11">
        <v>16.933350000000001</v>
      </c>
      <c r="AF111" s="11">
        <v>-2.92916</v>
      </c>
      <c r="AG111" s="11">
        <v>-1.5866199999999999</v>
      </c>
      <c r="AH111" s="11">
        <v>3.5803199999999999</v>
      </c>
      <c r="AI111" s="11">
        <v>-1.08114</v>
      </c>
      <c r="AJ111" s="11">
        <v>-3.84172</v>
      </c>
      <c r="AK111" s="11">
        <v>-9.2787199999999999</v>
      </c>
      <c r="AL111" s="11">
        <v>-2.6129600000000002</v>
      </c>
      <c r="AM111" s="11">
        <v>-5.23597</v>
      </c>
      <c r="AN111" s="11">
        <v>1.76258</v>
      </c>
      <c r="AO111" s="11">
        <v>-3.1923699999999999</v>
      </c>
      <c r="AP111" s="11">
        <v>-2.3006300000000004</v>
      </c>
      <c r="AQ111" s="11">
        <v>2.0616699999999999</v>
      </c>
      <c r="AR111" s="11">
        <v>0.61912999999999996</v>
      </c>
      <c r="AS111" s="11">
        <v>-2.2094800000000001</v>
      </c>
      <c r="AT111" s="11">
        <v>-2.7719499999999999</v>
      </c>
      <c r="AU111" s="11">
        <v>4.3698399999999999</v>
      </c>
      <c r="AV111" s="11">
        <v>2.282E-2</v>
      </c>
      <c r="AW111" s="11">
        <v>1.09198</v>
      </c>
      <c r="AX111" s="11">
        <v>2.9920200000000001</v>
      </c>
      <c r="AY111" s="11">
        <v>0.26301999999999998</v>
      </c>
      <c r="AZ111" s="11">
        <v>1.7566699999999997</v>
      </c>
      <c r="BA111" s="11">
        <v>-1.9651000000000001</v>
      </c>
      <c r="BB111" s="11">
        <v>3.8911799999999999</v>
      </c>
      <c r="BC111" s="11">
        <v>-2.18329</v>
      </c>
      <c r="BD111" s="11">
        <v>2.0138799999999999</v>
      </c>
      <c r="BE111" s="11">
        <v>11.142100000000001</v>
      </c>
      <c r="BF111" s="11">
        <v>4.5815700000000001</v>
      </c>
      <c r="BG111" s="11">
        <v>4.7305700000000002</v>
      </c>
      <c r="BH111" s="11">
        <v>3.72783</v>
      </c>
      <c r="BI111" s="11">
        <v>-1.8978699999999999</v>
      </c>
      <c r="BJ111" s="11">
        <v>4.2577800000000003</v>
      </c>
      <c r="BK111" s="11">
        <v>10.40752</v>
      </c>
      <c r="BL111" s="11">
        <v>-0.42959000000000003</v>
      </c>
      <c r="BM111" s="11">
        <v>-2.5108000000000001</v>
      </c>
      <c r="BN111" s="11">
        <v>-3.2093500000000001</v>
      </c>
      <c r="BP111" s="63"/>
      <c r="BQ111" s="63"/>
      <c r="BR111" s="63"/>
      <c r="BS111" s="63"/>
    </row>
    <row r="112" spans="1:71" s="40" customFormat="1" x14ac:dyDescent="0.2">
      <c r="A112" s="9" t="s">
        <v>126</v>
      </c>
      <c r="B112" s="11">
        <v>221.19995</v>
      </c>
      <c r="C112" s="11">
        <v>14.151899999999999</v>
      </c>
      <c r="D112" s="11">
        <v>108.06611000000001</v>
      </c>
      <c r="E112" s="11">
        <v>65.865330000000014</v>
      </c>
      <c r="F112" s="11">
        <v>33.116609999999994</v>
      </c>
      <c r="G112" s="11">
        <v>193.19294999999997</v>
      </c>
      <c r="H112" s="11">
        <v>46.019619999999996</v>
      </c>
      <c r="I112" s="11">
        <v>78.450940000000003</v>
      </c>
      <c r="J112" s="11">
        <v>319.58213999999998</v>
      </c>
      <c r="K112" s="11">
        <v>-250.85974999999999</v>
      </c>
      <c r="L112" s="11">
        <v>486.23809000000006</v>
      </c>
      <c r="M112" s="11">
        <v>458.84679999999997</v>
      </c>
      <c r="N112" s="11">
        <v>237.63775000000001</v>
      </c>
      <c r="O112" s="11">
        <v>123.89619</v>
      </c>
      <c r="P112" s="11">
        <v>-334.14265</v>
      </c>
      <c r="Q112" s="11">
        <v>622.4930320238069</v>
      </c>
      <c r="R112" s="11">
        <v>232.44278202380684</v>
      </c>
      <c r="S112" s="11">
        <v>231.45706000000001</v>
      </c>
      <c r="T112" s="11">
        <v>94.022499999999994</v>
      </c>
      <c r="U112" s="11">
        <v>64.570689999999999</v>
      </c>
      <c r="V112" s="11">
        <v>-457.54759999999999</v>
      </c>
      <c r="W112" s="11">
        <v>-128.63641000000001</v>
      </c>
      <c r="X112" s="11">
        <v>5.6170799999999996</v>
      </c>
      <c r="Y112" s="11">
        <v>-111.12549</v>
      </c>
      <c r="Z112" s="11">
        <v>-223.40278000000001</v>
      </c>
      <c r="AA112" s="11">
        <v>-360.99733000000003</v>
      </c>
      <c r="AB112" s="11">
        <v>-331.36286999999999</v>
      </c>
      <c r="AC112" s="11">
        <v>-178.36736999999999</v>
      </c>
      <c r="AD112" s="11">
        <v>28.546589999999998</v>
      </c>
      <c r="AE112" s="11">
        <v>120.18631999999999</v>
      </c>
      <c r="AF112" s="11">
        <v>-142.14836</v>
      </c>
      <c r="AG112" s="11">
        <v>37.80874</v>
      </c>
      <c r="AH112" s="11">
        <v>-106.08622</v>
      </c>
      <c r="AI112" s="11">
        <v>-42.18403</v>
      </c>
      <c r="AJ112" s="11">
        <v>-31.68685</v>
      </c>
      <c r="AK112" s="11">
        <v>2.8057600000000065</v>
      </c>
      <c r="AL112" s="11">
        <v>-35.601509999999998</v>
      </c>
      <c r="AM112" s="11">
        <v>285.56430999999998</v>
      </c>
      <c r="AN112" s="11">
        <v>-308.82891999999998</v>
      </c>
      <c r="AO112" s="11">
        <v>61.671880000000002</v>
      </c>
      <c r="AP112" s="11">
        <v>-980.16010000000006</v>
      </c>
      <c r="AQ112" s="11">
        <v>-32.922110000000004</v>
      </c>
      <c r="AR112" s="11">
        <v>-726.17236000000003</v>
      </c>
      <c r="AS112" s="11">
        <v>-327.52456000000001</v>
      </c>
      <c r="AT112" s="11">
        <v>106.45893</v>
      </c>
      <c r="AU112" s="11">
        <v>-15.144638999999994</v>
      </c>
      <c r="AV112" s="11">
        <v>-38.909193000000002</v>
      </c>
      <c r="AW112" s="11">
        <v>64.445647000000008</v>
      </c>
      <c r="AX112" s="11">
        <v>-5.1504430000000001</v>
      </c>
      <c r="AY112" s="11">
        <v>-35.530650000000001</v>
      </c>
      <c r="AZ112" s="11">
        <v>-1164.9730330000002</v>
      </c>
      <c r="BA112" s="11">
        <v>-73.597499999999997</v>
      </c>
      <c r="BB112" s="11">
        <v>25.497146999999998</v>
      </c>
      <c r="BC112" s="11">
        <v>-1188.9642200000001</v>
      </c>
      <c r="BD112" s="11">
        <v>72.091539999999995</v>
      </c>
      <c r="BE112" s="11">
        <v>-1.1969300000000089</v>
      </c>
      <c r="BF112" s="11">
        <v>64.228059999999999</v>
      </c>
      <c r="BG112" s="11">
        <v>46.854340000000001</v>
      </c>
      <c r="BH112" s="11">
        <v>-181.69327000000001</v>
      </c>
      <c r="BI112" s="11">
        <v>69.413939999999997</v>
      </c>
      <c r="BJ112" s="11">
        <v>108.25098</v>
      </c>
      <c r="BK112" s="11">
        <v>103.05298000000001</v>
      </c>
      <c r="BL112" s="11">
        <v>-26.41178</v>
      </c>
      <c r="BM112" s="11">
        <v>18.661829999999998</v>
      </c>
      <c r="BN112" s="11">
        <v>12.947950000000001</v>
      </c>
      <c r="BP112" s="63"/>
      <c r="BQ112" s="63"/>
      <c r="BR112" s="63"/>
      <c r="BS112" s="63"/>
    </row>
    <row r="113" spans="1:71" s="40" customFormat="1" x14ac:dyDescent="0.2">
      <c r="A113" s="9" t="s">
        <v>240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0.219</v>
      </c>
      <c r="AL113" s="11">
        <v>0.20499999999999999</v>
      </c>
      <c r="AM113" s="11">
        <v>1.4E-2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2.2500000000000003E-3</v>
      </c>
      <c r="AV113" s="11">
        <v>0</v>
      </c>
      <c r="AW113" s="11">
        <v>0</v>
      </c>
      <c r="AX113" s="11">
        <v>1.06E-3</v>
      </c>
      <c r="AY113" s="11">
        <v>1.1900000000000001E-3</v>
      </c>
      <c r="AZ113" s="11">
        <v>1.34E-3</v>
      </c>
      <c r="BA113" s="11">
        <v>0</v>
      </c>
      <c r="BB113" s="11">
        <v>1.2199999999999999E-3</v>
      </c>
      <c r="BC113" s="11">
        <v>6.8000000000000005E-4</v>
      </c>
      <c r="BD113" s="11">
        <v>-5.5999999999999995E-4</v>
      </c>
      <c r="BE113" s="11">
        <v>2.0300000000000001E-3</v>
      </c>
      <c r="BF113" s="11">
        <v>4.4000000000000002E-4</v>
      </c>
      <c r="BG113" s="11">
        <v>1.5900000000000001E-3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P113" s="63"/>
      <c r="BQ113" s="63"/>
      <c r="BR113" s="63"/>
      <c r="BS113" s="63"/>
    </row>
    <row r="114" spans="1:71" s="40" customFormat="1" x14ac:dyDescent="0.2">
      <c r="A114" s="9" t="s">
        <v>49</v>
      </c>
      <c r="B114" s="11">
        <v>4.2186000000000003</v>
      </c>
      <c r="C114" s="11">
        <v>1.33663</v>
      </c>
      <c r="D114" s="11">
        <v>3.4402900000000001</v>
      </c>
      <c r="E114" s="11">
        <v>1.2440599999999999</v>
      </c>
      <c r="F114" s="11">
        <v>-1.8023800000000001</v>
      </c>
      <c r="G114" s="11">
        <v>-16.097200000000001</v>
      </c>
      <c r="H114" s="11">
        <v>-1.56152</v>
      </c>
      <c r="I114" s="11">
        <v>2.0291999999999999</v>
      </c>
      <c r="J114" s="11">
        <v>1.31132</v>
      </c>
      <c r="K114" s="11">
        <v>-17.876200000000001</v>
      </c>
      <c r="L114" s="11">
        <v>8.97194</v>
      </c>
      <c r="M114" s="11">
        <v>1.18798</v>
      </c>
      <c r="N114" s="11">
        <v>0.80383000000000004</v>
      </c>
      <c r="O114" s="11">
        <v>7.2512999999999996</v>
      </c>
      <c r="P114" s="11">
        <v>-0.27117000000000002</v>
      </c>
      <c r="Q114" s="11">
        <v>-2.7476799999999999</v>
      </c>
      <c r="R114" s="11">
        <v>-1.42391</v>
      </c>
      <c r="S114" s="11">
        <v>-0.39903</v>
      </c>
      <c r="T114" s="11">
        <v>2.508</v>
      </c>
      <c r="U114" s="11">
        <v>-3.4327399999999999</v>
      </c>
      <c r="V114" s="11">
        <v>1.8042199999999999</v>
      </c>
      <c r="W114" s="11">
        <v>3.0518399999999999</v>
      </c>
      <c r="X114" s="11">
        <v>-4.5293999999999999</v>
      </c>
      <c r="Y114" s="11">
        <v>2.36117</v>
      </c>
      <c r="Z114" s="11">
        <v>0.92061000000000004</v>
      </c>
      <c r="AA114" s="11">
        <v>3.9430000000000005</v>
      </c>
      <c r="AB114" s="11">
        <v>-1.95137</v>
      </c>
      <c r="AC114" s="11">
        <v>4.2049200000000004</v>
      </c>
      <c r="AD114" s="11">
        <v>0.91727999999999998</v>
      </c>
      <c r="AE114" s="11">
        <v>0.77217000000000002</v>
      </c>
      <c r="AF114" s="11">
        <v>3.5152100000000002</v>
      </c>
      <c r="AG114" s="11">
        <v>-1.1215299999999999</v>
      </c>
      <c r="AH114" s="11">
        <v>-6.5740000000000007E-2</v>
      </c>
      <c r="AI114" s="11">
        <v>3.9994100000000001</v>
      </c>
      <c r="AJ114" s="11">
        <v>0.70306999999999997</v>
      </c>
      <c r="AK114" s="11">
        <v>-3.1241600000000003</v>
      </c>
      <c r="AL114" s="11">
        <v>-4.32965</v>
      </c>
      <c r="AM114" s="11">
        <v>0.69710000000000005</v>
      </c>
      <c r="AN114" s="11">
        <v>1.18E-2</v>
      </c>
      <c r="AO114" s="11">
        <v>0.49658999999999998</v>
      </c>
      <c r="AP114" s="11">
        <v>1.2205300000000001</v>
      </c>
      <c r="AQ114" s="11">
        <v>0.79359999999999997</v>
      </c>
      <c r="AR114" s="11">
        <v>-6.1310000000000003E-2</v>
      </c>
      <c r="AS114" s="11">
        <v>0.77837000000000001</v>
      </c>
      <c r="AT114" s="11">
        <v>-0.29013</v>
      </c>
      <c r="AU114" s="11">
        <v>10.035399999999999</v>
      </c>
      <c r="AV114" s="11">
        <v>0.39771000000000001</v>
      </c>
      <c r="AW114" s="11">
        <v>-1.8774900000000001</v>
      </c>
      <c r="AX114" s="11">
        <v>5.3685099999999997</v>
      </c>
      <c r="AY114" s="11">
        <v>6.1466700000000003</v>
      </c>
      <c r="AZ114" s="11">
        <v>15.338140000000001</v>
      </c>
      <c r="BA114" s="11">
        <v>2.5945299999999998</v>
      </c>
      <c r="BB114" s="11">
        <v>4.0220200000000004</v>
      </c>
      <c r="BC114" s="11">
        <v>-0.98846999999999996</v>
      </c>
      <c r="BD114" s="11">
        <v>9.7100600000000004</v>
      </c>
      <c r="BE114" s="11">
        <v>15.9948</v>
      </c>
      <c r="BF114" s="11">
        <v>9.5770900000000001</v>
      </c>
      <c r="BG114" s="11">
        <v>-6.4834800000000001</v>
      </c>
      <c r="BH114" s="11">
        <v>9.2169299999999996</v>
      </c>
      <c r="BI114" s="11">
        <v>3.6842600000000001</v>
      </c>
      <c r="BJ114" s="11">
        <v>15.848499999999998</v>
      </c>
      <c r="BK114" s="11">
        <v>14.695779999999999</v>
      </c>
      <c r="BL114" s="11">
        <v>7.5202600000000004</v>
      </c>
      <c r="BM114" s="11">
        <v>-5.00814</v>
      </c>
      <c r="BN114" s="11">
        <v>-1.3593999999999999</v>
      </c>
      <c r="BP114" s="63"/>
      <c r="BQ114" s="63"/>
      <c r="BR114" s="63"/>
      <c r="BS114" s="63"/>
    </row>
    <row r="115" spans="1:71" s="40" customFormat="1" x14ac:dyDescent="0.2">
      <c r="A115" s="9" t="s">
        <v>50</v>
      </c>
      <c r="B115" s="11">
        <v>704.33021229999997</v>
      </c>
      <c r="C115" s="11">
        <v>174.89788229999999</v>
      </c>
      <c r="D115" s="11">
        <v>214.42149000000001</v>
      </c>
      <c r="E115" s="11">
        <v>189.26503</v>
      </c>
      <c r="F115" s="11">
        <v>125.74581000000001</v>
      </c>
      <c r="G115" s="11">
        <v>616.11776559999998</v>
      </c>
      <c r="H115" s="11">
        <v>159.45633000000001</v>
      </c>
      <c r="I115" s="11">
        <v>60.592215600000003</v>
      </c>
      <c r="J115" s="11">
        <v>213.16093000000001</v>
      </c>
      <c r="K115" s="11">
        <v>182.90828999999999</v>
      </c>
      <c r="L115" s="11">
        <v>820.54561000000001</v>
      </c>
      <c r="M115" s="11">
        <v>131.29112000000001</v>
      </c>
      <c r="N115" s="11">
        <v>161.90546000000001</v>
      </c>
      <c r="O115" s="11">
        <v>274.99725000000001</v>
      </c>
      <c r="P115" s="11">
        <v>252.35177999999999</v>
      </c>
      <c r="Q115" s="11">
        <v>913.97681999999998</v>
      </c>
      <c r="R115" s="11">
        <v>254.93185</v>
      </c>
      <c r="S115" s="11">
        <v>235.72189</v>
      </c>
      <c r="T115" s="11">
        <v>238.64739</v>
      </c>
      <c r="U115" s="11">
        <v>184.67569</v>
      </c>
      <c r="V115" s="11">
        <v>319.62963072966841</v>
      </c>
      <c r="W115" s="11">
        <v>148.07988</v>
      </c>
      <c r="X115" s="11">
        <v>63.309100000000001</v>
      </c>
      <c r="Y115" s="11">
        <v>61.794130729668403</v>
      </c>
      <c r="Z115" s="11">
        <v>46.44652</v>
      </c>
      <c r="AA115" s="11">
        <v>26.001679999999997</v>
      </c>
      <c r="AB115" s="11">
        <v>15.750730000000001</v>
      </c>
      <c r="AC115" s="11">
        <v>-24.52223</v>
      </c>
      <c r="AD115" s="11">
        <v>44.53613</v>
      </c>
      <c r="AE115" s="11">
        <v>-9.76295</v>
      </c>
      <c r="AF115" s="11">
        <v>273.25029000000001</v>
      </c>
      <c r="AG115" s="11">
        <v>57.935290000000002</v>
      </c>
      <c r="AH115" s="11">
        <v>152.72848999999999</v>
      </c>
      <c r="AI115" s="11">
        <v>14.177099999999999</v>
      </c>
      <c r="AJ115" s="11">
        <v>48.409410000000001</v>
      </c>
      <c r="AK115" s="11">
        <v>85.833191290000002</v>
      </c>
      <c r="AL115" s="11">
        <v>-10.05653</v>
      </c>
      <c r="AM115" s="11">
        <v>85.415589999999995</v>
      </c>
      <c r="AN115" s="11">
        <v>40.804286089999998</v>
      </c>
      <c r="AO115" s="11">
        <v>-30.330154799999999</v>
      </c>
      <c r="AP115" s="11">
        <v>-346.63882000000001</v>
      </c>
      <c r="AQ115" s="11">
        <v>-12.572660000000001</v>
      </c>
      <c r="AR115" s="11">
        <v>-69.432810000000003</v>
      </c>
      <c r="AS115" s="11">
        <v>-118.69085</v>
      </c>
      <c r="AT115" s="11">
        <v>-145.9425</v>
      </c>
      <c r="AU115" s="11">
        <v>-178.42586</v>
      </c>
      <c r="AV115" s="11">
        <v>-231.16074</v>
      </c>
      <c r="AW115" s="11">
        <v>-125.4851</v>
      </c>
      <c r="AX115" s="11">
        <v>134.76714000000001</v>
      </c>
      <c r="AY115" s="11">
        <v>43.452840000000002</v>
      </c>
      <c r="AZ115" s="11">
        <v>-134.61581000000001</v>
      </c>
      <c r="BA115" s="11">
        <v>-17.12715</v>
      </c>
      <c r="BB115" s="11">
        <v>-58.458019999999998</v>
      </c>
      <c r="BC115" s="11">
        <v>-44.740490000000001</v>
      </c>
      <c r="BD115" s="11">
        <v>-14.290150000000001</v>
      </c>
      <c r="BE115" s="11">
        <v>-57.117689995316454</v>
      </c>
      <c r="BF115" s="11">
        <v>-54.147982155316448</v>
      </c>
      <c r="BG115" s="11">
        <v>-34.24081588</v>
      </c>
      <c r="BH115" s="11">
        <v>20.204768040000001</v>
      </c>
      <c r="BI115" s="11">
        <v>11.06634</v>
      </c>
      <c r="BJ115" s="11">
        <v>13.774309999999986</v>
      </c>
      <c r="BK115" s="11">
        <v>-80.869770000000003</v>
      </c>
      <c r="BL115" s="11">
        <v>51.490699999999997</v>
      </c>
      <c r="BM115" s="11">
        <v>-83.408670000000001</v>
      </c>
      <c r="BN115" s="11">
        <v>126.56205</v>
      </c>
      <c r="BP115" s="63"/>
      <c r="BQ115" s="63"/>
      <c r="BR115" s="63"/>
      <c r="BS115" s="63"/>
    </row>
    <row r="116" spans="1:71" s="40" customFormat="1" x14ac:dyDescent="0.2">
      <c r="A116" s="9" t="s">
        <v>181</v>
      </c>
      <c r="B116" s="11">
        <v>2.2250000000000001</v>
      </c>
      <c r="C116" s="11">
        <v>0.59599999999999997</v>
      </c>
      <c r="D116" s="11">
        <v>0.55400000000000005</v>
      </c>
      <c r="E116" s="11">
        <v>0.46500000000000002</v>
      </c>
      <c r="F116" s="11">
        <v>0.61</v>
      </c>
      <c r="G116" s="11">
        <v>1.1651800000000001</v>
      </c>
      <c r="H116" s="11">
        <v>0.68300000000000005</v>
      </c>
      <c r="I116" s="11">
        <v>0.54600000000000004</v>
      </c>
      <c r="J116" s="11">
        <v>9.0000000000000006E-5</v>
      </c>
      <c r="K116" s="11">
        <v>-6.3909999999999995E-2</v>
      </c>
      <c r="L116" s="11">
        <v>1.8839999999999999E-2</v>
      </c>
      <c r="M116" s="11">
        <v>1.392E-2</v>
      </c>
      <c r="N116" s="11">
        <v>1.6800000000000001E-3</v>
      </c>
      <c r="O116" s="11">
        <v>3.4399999999999999E-3</v>
      </c>
      <c r="P116" s="11">
        <v>-2.0000000000000001E-4</v>
      </c>
      <c r="Q116" s="11">
        <v>3.8300000000000001E-3</v>
      </c>
      <c r="R116" s="11">
        <v>-4.2999999999999999E-4</v>
      </c>
      <c r="S116" s="11">
        <v>1.6000000000000001E-3</v>
      </c>
      <c r="T116" s="11">
        <v>-5.8E-4</v>
      </c>
      <c r="U116" s="11">
        <v>3.2399999999999998E-3</v>
      </c>
      <c r="V116" s="11">
        <v>3.5700000000000003E-3</v>
      </c>
      <c r="W116" s="11">
        <v>1E-3</v>
      </c>
      <c r="X116" s="11">
        <v>-4.2999999999999999E-4</v>
      </c>
      <c r="Y116" s="11">
        <v>1E-3</v>
      </c>
      <c r="Z116" s="11">
        <v>2E-3</v>
      </c>
      <c r="AA116" s="11">
        <v>2E-3</v>
      </c>
      <c r="AB116" s="11">
        <v>1E-3</v>
      </c>
      <c r="AC116" s="11">
        <v>1E-3</v>
      </c>
      <c r="AD116" s="11">
        <v>-1E-3</v>
      </c>
      <c r="AE116" s="11">
        <v>1E-3</v>
      </c>
      <c r="AF116" s="11">
        <v>0</v>
      </c>
      <c r="AG116" s="11">
        <v>1E-3</v>
      </c>
      <c r="AH116" s="11">
        <v>-1E-3</v>
      </c>
      <c r="AI116" s="11">
        <v>1E-3</v>
      </c>
      <c r="AJ116" s="11">
        <v>-1E-3</v>
      </c>
      <c r="AK116" s="11">
        <v>0.03</v>
      </c>
      <c r="AL116" s="11">
        <v>-2E-3</v>
      </c>
      <c r="AM116" s="11">
        <v>-1E-3</v>
      </c>
      <c r="AN116" s="11">
        <v>1E-3</v>
      </c>
      <c r="AO116" s="11">
        <v>3.2000000000000001E-2</v>
      </c>
      <c r="AP116" s="11">
        <v>6.089E-2</v>
      </c>
      <c r="AQ116" s="11">
        <v>1.4999999999999999E-2</v>
      </c>
      <c r="AR116" s="11">
        <v>1.4E-2</v>
      </c>
      <c r="AS116" s="11">
        <v>7.0000000000000001E-3</v>
      </c>
      <c r="AT116" s="11">
        <v>2.4889999999999999E-2</v>
      </c>
      <c r="AU116" s="11">
        <v>0.23554</v>
      </c>
      <c r="AV116" s="11">
        <v>2.2020000000000001E-2</v>
      </c>
      <c r="AW116" s="11">
        <v>2.538E-2</v>
      </c>
      <c r="AX116" s="11">
        <v>7.0000000000000001E-3</v>
      </c>
      <c r="AY116" s="11">
        <v>0.18114</v>
      </c>
      <c r="AZ116" s="11">
        <v>1.7696200000000002</v>
      </c>
      <c r="BA116" s="11">
        <v>2.7220000000000001E-2</v>
      </c>
      <c r="BB116" s="11">
        <v>2.2100000000000002E-2</v>
      </c>
      <c r="BC116" s="11">
        <v>0.82457000000000003</v>
      </c>
      <c r="BD116" s="11">
        <v>0.89573000000000003</v>
      </c>
      <c r="BE116" s="11">
        <v>0.11351</v>
      </c>
      <c r="BF116" s="11">
        <v>5.5030000000000003E-2</v>
      </c>
      <c r="BG116" s="11">
        <v>5.4420000000000003E-2</v>
      </c>
      <c r="BH116" s="11">
        <v>-0.10166</v>
      </c>
      <c r="BI116" s="11">
        <v>0.10571999999999999</v>
      </c>
      <c r="BJ116" s="11">
        <v>6.8049999999999999E-2</v>
      </c>
      <c r="BK116" s="11">
        <v>3.4529999999999998E-2</v>
      </c>
      <c r="BL116" s="11">
        <v>1.554E-2</v>
      </c>
      <c r="BM116" s="11">
        <v>9.0399999999999994E-3</v>
      </c>
      <c r="BN116" s="11">
        <v>8.94E-3</v>
      </c>
      <c r="BP116" s="63"/>
      <c r="BQ116" s="63"/>
      <c r="BR116" s="63"/>
      <c r="BS116" s="63"/>
    </row>
    <row r="117" spans="1:71" s="40" customFormat="1" x14ac:dyDescent="0.2">
      <c r="A117" s="9" t="s">
        <v>53</v>
      </c>
      <c r="B117" s="11">
        <v>14.02702</v>
      </c>
      <c r="C117" s="11">
        <v>4.10419</v>
      </c>
      <c r="D117" s="11">
        <v>6.7127600000000003</v>
      </c>
      <c r="E117" s="11">
        <v>1.5225</v>
      </c>
      <c r="F117" s="11">
        <v>1.68757</v>
      </c>
      <c r="G117" s="11">
        <v>-0.42843000000000053</v>
      </c>
      <c r="H117" s="11">
        <v>1.2504299999999999</v>
      </c>
      <c r="I117" s="11">
        <v>-6.91214</v>
      </c>
      <c r="J117" s="11">
        <v>2.4992899999999998</v>
      </c>
      <c r="K117" s="11">
        <v>2.7339899999999999</v>
      </c>
      <c r="L117" s="11">
        <v>-11.2302</v>
      </c>
      <c r="M117" s="11">
        <v>2.7894399999999999</v>
      </c>
      <c r="N117" s="11">
        <v>-7.4406600000000003</v>
      </c>
      <c r="O117" s="11">
        <v>-7.1781100000000002</v>
      </c>
      <c r="P117" s="11">
        <v>0.59913000000000005</v>
      </c>
      <c r="Q117" s="11">
        <v>4.2010199999999998</v>
      </c>
      <c r="R117" s="11">
        <v>-0.23832999999999999</v>
      </c>
      <c r="S117" s="11">
        <v>-2.84198</v>
      </c>
      <c r="T117" s="11">
        <v>3.7065899999999998</v>
      </c>
      <c r="U117" s="11">
        <v>3.5747399999999998</v>
      </c>
      <c r="V117" s="11">
        <v>6.2098899999999997</v>
      </c>
      <c r="W117" s="11">
        <v>4.2544399999999998</v>
      </c>
      <c r="X117" s="11">
        <v>-7.4754500000000004</v>
      </c>
      <c r="Y117" s="11">
        <v>4.5993700000000004</v>
      </c>
      <c r="Z117" s="11">
        <v>4.8315299999999999</v>
      </c>
      <c r="AA117" s="11">
        <v>4.6503399999999999</v>
      </c>
      <c r="AB117" s="11">
        <v>3.9951400000000001</v>
      </c>
      <c r="AC117" s="11">
        <v>-4.7593100000000002</v>
      </c>
      <c r="AD117" s="11">
        <v>2.6790600000000002</v>
      </c>
      <c r="AE117" s="11">
        <v>2.7354500000000002</v>
      </c>
      <c r="AF117" s="11">
        <v>10.86112</v>
      </c>
      <c r="AG117" s="11">
        <v>3.5141</v>
      </c>
      <c r="AH117" s="11">
        <v>-3.4940500000000001</v>
      </c>
      <c r="AI117" s="11">
        <v>2.7407699999999999</v>
      </c>
      <c r="AJ117" s="11">
        <v>8.1003000000000007</v>
      </c>
      <c r="AK117" s="11">
        <v>9.6523399999999988</v>
      </c>
      <c r="AL117" s="11">
        <v>-0.81101999999999996</v>
      </c>
      <c r="AM117" s="11">
        <v>4.3548999999999998</v>
      </c>
      <c r="AN117" s="11">
        <v>0.58897999999999995</v>
      </c>
      <c r="AO117" s="11">
        <v>5.5194799999999997</v>
      </c>
      <c r="AP117" s="11">
        <v>19.753920000000001</v>
      </c>
      <c r="AQ117" s="11">
        <v>1.3698300000000001</v>
      </c>
      <c r="AR117" s="11">
        <v>-2.3588800000000001</v>
      </c>
      <c r="AS117" s="11">
        <v>10.29303</v>
      </c>
      <c r="AT117" s="11">
        <v>10.44994</v>
      </c>
      <c r="AU117" s="11">
        <v>17.421600000000002</v>
      </c>
      <c r="AV117" s="11">
        <v>5.0664100000000003</v>
      </c>
      <c r="AW117" s="11">
        <v>8.76736</v>
      </c>
      <c r="AX117" s="11">
        <v>5.5518900000000002</v>
      </c>
      <c r="AY117" s="11">
        <v>-1.9640599999999999</v>
      </c>
      <c r="AZ117" s="11">
        <v>33.697609999999997</v>
      </c>
      <c r="BA117" s="11">
        <v>17.978149999999999</v>
      </c>
      <c r="BB117" s="11">
        <v>7.1459999999999996E-2</v>
      </c>
      <c r="BC117" s="11">
        <v>2.48983</v>
      </c>
      <c r="BD117" s="11">
        <v>13.15817</v>
      </c>
      <c r="BE117" s="11">
        <v>28.2927</v>
      </c>
      <c r="BF117" s="11">
        <v>10.965260000000001</v>
      </c>
      <c r="BG117" s="11">
        <v>8.4625000000000004</v>
      </c>
      <c r="BH117" s="11">
        <v>8.6514799999999994</v>
      </c>
      <c r="BI117" s="11">
        <v>0.21346000000000001</v>
      </c>
      <c r="BJ117" s="11">
        <v>42.688119999999998</v>
      </c>
      <c r="BK117" s="11">
        <v>12.607290000000001</v>
      </c>
      <c r="BL117" s="11">
        <v>8.6367100000000008</v>
      </c>
      <c r="BM117" s="11">
        <v>11.390140000000001</v>
      </c>
      <c r="BN117" s="11">
        <v>10.053979999999999</v>
      </c>
      <c r="BP117" s="63"/>
      <c r="BQ117" s="63"/>
      <c r="BR117" s="63"/>
      <c r="BS117" s="63"/>
    </row>
    <row r="118" spans="1:71" s="40" customFormat="1" x14ac:dyDescent="0.2">
      <c r="A118" s="9" t="s">
        <v>182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1E-3</v>
      </c>
      <c r="H118" s="11">
        <v>0</v>
      </c>
      <c r="I118" s="11">
        <v>0</v>
      </c>
      <c r="J118" s="11">
        <v>0</v>
      </c>
      <c r="K118" s="11">
        <v>1E-3</v>
      </c>
      <c r="L118" s="11">
        <v>-1E-3</v>
      </c>
      <c r="M118" s="11">
        <v>0</v>
      </c>
      <c r="N118" s="11">
        <v>-1E-3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-0.57099999999999995</v>
      </c>
      <c r="AG118" s="11">
        <v>-0.248</v>
      </c>
      <c r="AH118" s="11">
        <v>-0.22</v>
      </c>
      <c r="AI118" s="11">
        <v>-0.113</v>
      </c>
      <c r="AJ118" s="11">
        <v>0.01</v>
      </c>
      <c r="AK118" s="11">
        <v>0.24021999999999999</v>
      </c>
      <c r="AL118" s="11">
        <v>-8.0000000000000002E-3</v>
      </c>
      <c r="AM118" s="11">
        <v>5.0000000000000001E-3</v>
      </c>
      <c r="AN118" s="11">
        <v>0.35499999999999998</v>
      </c>
      <c r="AO118" s="11">
        <v>-0.11178</v>
      </c>
      <c r="AP118" s="11">
        <v>0.15275999999999998</v>
      </c>
      <c r="AQ118" s="11">
        <v>0</v>
      </c>
      <c r="AR118" s="11">
        <v>0</v>
      </c>
      <c r="AS118" s="11">
        <v>0.28800999999999999</v>
      </c>
      <c r="AT118" s="11">
        <v>-0.13525000000000001</v>
      </c>
      <c r="AU118" s="11">
        <v>-2.1610000000000018E-2</v>
      </c>
      <c r="AV118" s="11">
        <v>1.7919999999999998E-2</v>
      </c>
      <c r="AW118" s="11">
        <v>-0.17016000000000001</v>
      </c>
      <c r="AX118" s="11">
        <v>7.7359999999999998E-2</v>
      </c>
      <c r="AY118" s="11">
        <v>5.3269999999999998E-2</v>
      </c>
      <c r="AZ118" s="11">
        <v>-0.70685999999999993</v>
      </c>
      <c r="BA118" s="11">
        <v>0</v>
      </c>
      <c r="BB118" s="11">
        <v>-0.28108</v>
      </c>
      <c r="BC118" s="11">
        <v>-0.40238000000000002</v>
      </c>
      <c r="BD118" s="11">
        <v>-2.3400000000000001E-2</v>
      </c>
      <c r="BE118" s="11">
        <v>0.76805999999999996</v>
      </c>
      <c r="BF118" s="11">
        <v>0.19742000000000001</v>
      </c>
      <c r="BG118" s="11">
        <v>-3.2100000000000002E-3</v>
      </c>
      <c r="BH118" s="11">
        <v>-0.17788000000000001</v>
      </c>
      <c r="BI118" s="11">
        <v>0.75173000000000001</v>
      </c>
      <c r="BJ118" s="11">
        <v>-0.56133999999999995</v>
      </c>
      <c r="BK118" s="11">
        <v>-0.77544000000000002</v>
      </c>
      <c r="BL118" s="11">
        <v>0.10482</v>
      </c>
      <c r="BM118" s="11">
        <v>0.38597999999999999</v>
      </c>
      <c r="BN118" s="11">
        <v>-0.2767</v>
      </c>
      <c r="BP118" s="63"/>
      <c r="BQ118" s="63"/>
      <c r="BR118" s="63"/>
      <c r="BS118" s="63"/>
    </row>
    <row r="119" spans="1:71" s="40" customFormat="1" x14ac:dyDescent="0.2">
      <c r="A119" s="9" t="s">
        <v>54</v>
      </c>
      <c r="B119" s="11">
        <v>57.55844339395999</v>
      </c>
      <c r="C119" s="11">
        <v>152.98208</v>
      </c>
      <c r="D119" s="11">
        <v>-64.904710000000009</v>
      </c>
      <c r="E119" s="11">
        <v>37.853093393959995</v>
      </c>
      <c r="F119" s="11">
        <v>-68.372019999999992</v>
      </c>
      <c r="G119" s="11">
        <v>365.79160997800994</v>
      </c>
      <c r="H119" s="11">
        <v>27.839750000000002</v>
      </c>
      <c r="I119" s="11">
        <v>11.837000000000002</v>
      </c>
      <c r="J119" s="11">
        <v>32.761650000000003</v>
      </c>
      <c r="K119" s="11">
        <v>293.35320997800994</v>
      </c>
      <c r="L119" s="11">
        <v>-351.27523999999994</v>
      </c>
      <c r="M119" s="11">
        <v>-69.4756</v>
      </c>
      <c r="N119" s="11">
        <v>-388.96659</v>
      </c>
      <c r="O119" s="11">
        <v>74.650970000000001</v>
      </c>
      <c r="P119" s="11">
        <v>32.515979999999999</v>
      </c>
      <c r="Q119" s="11">
        <v>544.63503995999997</v>
      </c>
      <c r="R119" s="11">
        <v>124.22635</v>
      </c>
      <c r="S119" s="11">
        <v>-6.0995999999999997</v>
      </c>
      <c r="T119" s="11">
        <v>259.09042995999999</v>
      </c>
      <c r="U119" s="11">
        <v>167.41785999999999</v>
      </c>
      <c r="V119" s="11">
        <v>104.99838999999997</v>
      </c>
      <c r="W119" s="11">
        <v>-133.14408</v>
      </c>
      <c r="X119" s="11">
        <v>41.81127</v>
      </c>
      <c r="Y119" s="11">
        <v>352.63261999999997</v>
      </c>
      <c r="Z119" s="11">
        <v>-156.30142000000001</v>
      </c>
      <c r="AA119" s="11">
        <v>-192.1437600002385</v>
      </c>
      <c r="AB119" s="11">
        <v>45.147950000000002</v>
      </c>
      <c r="AC119" s="11">
        <v>82.746090000000223</v>
      </c>
      <c r="AD119" s="11">
        <v>113.82888</v>
      </c>
      <c r="AE119" s="11">
        <v>-433.86668000023872</v>
      </c>
      <c r="AF119" s="11">
        <v>52.210358999991499</v>
      </c>
      <c r="AG119" s="11">
        <v>-195.09687000000849</v>
      </c>
      <c r="AH119" s="11">
        <v>44.998009000000003</v>
      </c>
      <c r="AI119" s="11">
        <v>47.29616</v>
      </c>
      <c r="AJ119" s="11">
        <v>155.01306</v>
      </c>
      <c r="AK119" s="11">
        <v>151.34434100000067</v>
      </c>
      <c r="AL119" s="11">
        <v>-166.035875</v>
      </c>
      <c r="AM119" s="11">
        <v>68.364896999999999</v>
      </c>
      <c r="AN119" s="11">
        <v>263.97642000000002</v>
      </c>
      <c r="AO119" s="11">
        <v>-14.961100999999347</v>
      </c>
      <c r="AP119" s="11">
        <v>498.86949539000005</v>
      </c>
      <c r="AQ119" s="11">
        <v>-8.6300846100000008</v>
      </c>
      <c r="AR119" s="11">
        <v>295.65104000000002</v>
      </c>
      <c r="AS119" s="11">
        <v>88.525660000000002</v>
      </c>
      <c r="AT119" s="11">
        <v>123.32288</v>
      </c>
      <c r="AU119" s="11">
        <v>-752.25159499999995</v>
      </c>
      <c r="AV119" s="11">
        <v>-168.36269999999999</v>
      </c>
      <c r="AW119" s="11">
        <v>202.82649000000001</v>
      </c>
      <c r="AX119" s="11">
        <v>233.74908600000001</v>
      </c>
      <c r="AY119" s="11">
        <v>-1020.464471</v>
      </c>
      <c r="AZ119" s="11">
        <v>612.8961266916981</v>
      </c>
      <c r="BA119" s="11">
        <v>157.56613999999999</v>
      </c>
      <c r="BB119" s="11">
        <v>334.81821000000002</v>
      </c>
      <c r="BC119" s="11">
        <v>24.303676691698104</v>
      </c>
      <c r="BD119" s="11">
        <v>96.208100000000002</v>
      </c>
      <c r="BE119" s="11">
        <v>24.808072019072341</v>
      </c>
      <c r="BF119" s="11">
        <v>-30.12527</v>
      </c>
      <c r="BG119" s="11">
        <v>406.81384000000003</v>
      </c>
      <c r="BH119" s="11">
        <v>-214.58225798092769</v>
      </c>
      <c r="BI119" s="11">
        <v>-137.29823999999999</v>
      </c>
      <c r="BJ119" s="11">
        <v>1.308711180155683</v>
      </c>
      <c r="BK119" s="11">
        <v>54.003369999999997</v>
      </c>
      <c r="BL119" s="11">
        <v>-25.26961</v>
      </c>
      <c r="BM119" s="11">
        <v>49.674959999999999</v>
      </c>
      <c r="BN119" s="11">
        <v>-77.100008819844305</v>
      </c>
      <c r="BP119" s="63"/>
      <c r="BQ119" s="63"/>
      <c r="BR119" s="63"/>
      <c r="BS119" s="63"/>
    </row>
    <row r="120" spans="1:71" s="40" customFormat="1" x14ac:dyDescent="0.2">
      <c r="A120" s="9" t="s">
        <v>55</v>
      </c>
      <c r="B120" s="11">
        <v>-98.839489999999998</v>
      </c>
      <c r="C120" s="11">
        <v>-17.602499999999999</v>
      </c>
      <c r="D120" s="11">
        <v>-8.61599</v>
      </c>
      <c r="E120" s="11">
        <v>-46.925699999999999</v>
      </c>
      <c r="F120" s="11">
        <v>-25.6953</v>
      </c>
      <c r="G120" s="11">
        <v>68.055679999999995</v>
      </c>
      <c r="H120" s="11">
        <v>29.9467</v>
      </c>
      <c r="I120" s="11">
        <v>-7.3794399999999998</v>
      </c>
      <c r="J120" s="11">
        <v>31.136399999999998</v>
      </c>
      <c r="K120" s="11">
        <v>14.35202</v>
      </c>
      <c r="L120" s="11">
        <v>165.90162999999998</v>
      </c>
      <c r="M120" s="11">
        <v>91.854230000000001</v>
      </c>
      <c r="N120" s="11">
        <v>39.673940000000002</v>
      </c>
      <c r="O120" s="11">
        <v>15.627940000000001</v>
      </c>
      <c r="P120" s="11">
        <v>18.745519999999999</v>
      </c>
      <c r="Q120" s="11">
        <v>-164.88473999999999</v>
      </c>
      <c r="R120" s="11">
        <v>-198.20523</v>
      </c>
      <c r="S120" s="11">
        <v>10.001139999999999</v>
      </c>
      <c r="T120" s="11">
        <v>15.736330000000001</v>
      </c>
      <c r="U120" s="11">
        <v>7.5830200000000003</v>
      </c>
      <c r="V120" s="11">
        <v>33.661700000000003</v>
      </c>
      <c r="W120" s="11">
        <v>8.9756</v>
      </c>
      <c r="X120" s="11">
        <v>0.1308</v>
      </c>
      <c r="Y120" s="11">
        <v>16.684000000000001</v>
      </c>
      <c r="Z120" s="11">
        <v>7.8712999999999997</v>
      </c>
      <c r="AA120" s="11">
        <v>-65.286670000000001</v>
      </c>
      <c r="AB120" s="11">
        <v>-6.0636000000000001</v>
      </c>
      <c r="AC120" s="11">
        <v>-29.46772</v>
      </c>
      <c r="AD120" s="11">
        <v>-10.38884</v>
      </c>
      <c r="AE120" s="11">
        <v>-19.366510000000002</v>
      </c>
      <c r="AF120" s="11">
        <v>-209.32826</v>
      </c>
      <c r="AG120" s="11">
        <v>-7.0392400000000004</v>
      </c>
      <c r="AH120" s="11">
        <v>-217.14305999999999</v>
      </c>
      <c r="AI120" s="11">
        <v>6.0856199999999996</v>
      </c>
      <c r="AJ120" s="11">
        <v>8.7684200000000008</v>
      </c>
      <c r="AK120" s="11">
        <v>119.71783000000001</v>
      </c>
      <c r="AL120" s="11">
        <v>11.63987</v>
      </c>
      <c r="AM120" s="11">
        <v>15.37527</v>
      </c>
      <c r="AN120" s="11">
        <v>47.789940000000001</v>
      </c>
      <c r="AO120" s="11">
        <v>44.912750000000003</v>
      </c>
      <c r="AP120" s="11">
        <v>22.146829999999998</v>
      </c>
      <c r="AQ120" s="11">
        <v>5.4743199999999996</v>
      </c>
      <c r="AR120" s="11">
        <v>-1.7808200000000001</v>
      </c>
      <c r="AS120" s="11">
        <v>16.381519999999998</v>
      </c>
      <c r="AT120" s="11">
        <v>2.0718100000000002</v>
      </c>
      <c r="AU120" s="11">
        <v>31.014919999999996</v>
      </c>
      <c r="AV120" s="11">
        <v>7.5366099999999996</v>
      </c>
      <c r="AW120" s="11">
        <v>-9.1590100000000003</v>
      </c>
      <c r="AX120" s="11">
        <v>13.95016</v>
      </c>
      <c r="AY120" s="11">
        <v>18.687159999999999</v>
      </c>
      <c r="AZ120" s="11">
        <v>51.637740000000001</v>
      </c>
      <c r="BA120" s="11">
        <v>11.681039999999999</v>
      </c>
      <c r="BB120" s="11">
        <v>20.865790000000001</v>
      </c>
      <c r="BC120" s="11">
        <v>12.9651</v>
      </c>
      <c r="BD120" s="11">
        <v>6.1258100000000004</v>
      </c>
      <c r="BE120" s="11">
        <v>29.776380000000003</v>
      </c>
      <c r="BF120" s="11">
        <v>14.45411</v>
      </c>
      <c r="BG120" s="11">
        <v>-16.629069999999999</v>
      </c>
      <c r="BH120" s="11">
        <v>21.725750000000001</v>
      </c>
      <c r="BI120" s="11">
        <v>10.22559</v>
      </c>
      <c r="BJ120" s="11">
        <v>-7.2874099999999977</v>
      </c>
      <c r="BK120" s="11">
        <v>4.7007099999999999</v>
      </c>
      <c r="BL120" s="11">
        <v>-16.482399999999998</v>
      </c>
      <c r="BM120" s="11">
        <v>-5.12704</v>
      </c>
      <c r="BN120" s="11">
        <v>9.6213200000000008</v>
      </c>
      <c r="BP120" s="63"/>
      <c r="BQ120" s="63"/>
      <c r="BR120" s="63"/>
      <c r="BS120" s="63"/>
    </row>
    <row r="121" spans="1:71" s="40" customFormat="1" x14ac:dyDescent="0.2">
      <c r="A121" s="9" t="s">
        <v>299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0</v>
      </c>
      <c r="BD121" s="11">
        <v>0</v>
      </c>
      <c r="BE121" s="11">
        <v>0</v>
      </c>
      <c r="BF121" s="11">
        <v>4.0200000000000001E-3</v>
      </c>
      <c r="BG121" s="11">
        <v>0</v>
      </c>
      <c r="BH121" s="11">
        <v>-3.8E-3</v>
      </c>
      <c r="BI121" s="11">
        <v>-2.2000000000000001E-4</v>
      </c>
      <c r="BJ121" s="11">
        <v>1.4156</v>
      </c>
      <c r="BK121" s="11">
        <v>7.6999999999999996E-4</v>
      </c>
      <c r="BL121" s="11">
        <v>0.75322999999999996</v>
      </c>
      <c r="BM121" s="11">
        <v>0.66100000000000003</v>
      </c>
      <c r="BN121" s="11">
        <v>5.9999999999999995E-4</v>
      </c>
      <c r="BP121" s="63"/>
      <c r="BQ121" s="63"/>
      <c r="BR121" s="63"/>
      <c r="BS121" s="63"/>
    </row>
    <row r="122" spans="1:71" s="40" customFormat="1" x14ac:dyDescent="0.2">
      <c r="A122" s="9" t="s">
        <v>243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>
        <v>0.80030000000000001</v>
      </c>
      <c r="AM122" s="11">
        <v>-0.80030000000000001</v>
      </c>
      <c r="AN122" s="11"/>
      <c r="AO122" s="11"/>
      <c r="AP122" s="11"/>
      <c r="AQ122" s="11"/>
      <c r="AR122" s="11"/>
      <c r="AS122" s="11"/>
      <c r="AT122" s="11"/>
      <c r="AU122" s="11">
        <v>0</v>
      </c>
      <c r="AV122" s="11">
        <v>0</v>
      </c>
      <c r="AW122" s="11">
        <v>0</v>
      </c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11">
        <v>0</v>
      </c>
      <c r="BD122" s="11">
        <v>0</v>
      </c>
      <c r="BE122" s="11">
        <v>-3.4800000000000005E-2</v>
      </c>
      <c r="BF122" s="11">
        <v>0</v>
      </c>
      <c r="BG122" s="11">
        <v>-3.2800000000000003E-2</v>
      </c>
      <c r="BH122" s="11">
        <v>-2E-3</v>
      </c>
      <c r="BI122" s="11">
        <v>0</v>
      </c>
      <c r="BJ122" s="11">
        <v>0</v>
      </c>
      <c r="BK122" s="11">
        <v>0</v>
      </c>
      <c r="BL122" s="11">
        <v>0</v>
      </c>
      <c r="BM122" s="11">
        <v>0</v>
      </c>
      <c r="BN122" s="11">
        <v>0</v>
      </c>
      <c r="BP122" s="63"/>
      <c r="BQ122" s="63"/>
      <c r="BR122" s="63"/>
      <c r="BS122" s="63"/>
    </row>
    <row r="123" spans="1:71" s="40" customFormat="1" x14ac:dyDescent="0.2">
      <c r="A123" s="9" t="s">
        <v>56</v>
      </c>
      <c r="B123" s="11">
        <v>-1.8994800000000001</v>
      </c>
      <c r="C123" s="11">
        <v>-0.31514999999999999</v>
      </c>
      <c r="D123" s="11">
        <v>-1.0712200000000001</v>
      </c>
      <c r="E123" s="11">
        <v>-0.32661000000000001</v>
      </c>
      <c r="F123" s="11">
        <v>-0.1865</v>
      </c>
      <c r="G123" s="11">
        <v>1.7146899999999998</v>
      </c>
      <c r="H123" s="11">
        <v>-1.84626</v>
      </c>
      <c r="I123" s="11">
        <v>4.1852499999999999</v>
      </c>
      <c r="J123" s="11">
        <v>0.59</v>
      </c>
      <c r="K123" s="11">
        <v>-1.2142999999999999</v>
      </c>
      <c r="L123" s="11">
        <v>2.6218600000000003</v>
      </c>
      <c r="M123" s="11">
        <v>-0.16419</v>
      </c>
      <c r="N123" s="11">
        <v>-0.94810000000000005</v>
      </c>
      <c r="O123" s="11">
        <v>3.8058399999999999</v>
      </c>
      <c r="P123" s="11">
        <v>-7.1690000000000004E-2</v>
      </c>
      <c r="Q123" s="11">
        <v>1.4967100000000002</v>
      </c>
      <c r="R123" s="11">
        <v>0.71862000000000004</v>
      </c>
      <c r="S123" s="11">
        <v>1.2177500000000001</v>
      </c>
      <c r="T123" s="11">
        <v>1.0500000000000001E-2</v>
      </c>
      <c r="U123" s="11">
        <v>-0.45016</v>
      </c>
      <c r="V123" s="11">
        <v>3.5358300000000007</v>
      </c>
      <c r="W123" s="11">
        <v>1.7836700000000001</v>
      </c>
      <c r="X123" s="11">
        <v>0.56518000000000002</v>
      </c>
      <c r="Y123" s="11">
        <v>1.9309799999999999</v>
      </c>
      <c r="Z123" s="11">
        <v>-0.74399999999999999</v>
      </c>
      <c r="AA123" s="11">
        <v>0.37983</v>
      </c>
      <c r="AB123" s="11">
        <v>0.85433000000000003</v>
      </c>
      <c r="AC123" s="11">
        <v>-0.65924000000000005</v>
      </c>
      <c r="AD123" s="11">
        <v>6.3420000000000004E-2</v>
      </c>
      <c r="AE123" s="11">
        <v>0.12132</v>
      </c>
      <c r="AF123" s="11">
        <v>-9.1153399999999998</v>
      </c>
      <c r="AG123" s="11">
        <v>0.70406999999999997</v>
      </c>
      <c r="AH123" s="11">
        <v>-0.20816999999999999</v>
      </c>
      <c r="AI123" s="11">
        <v>-5.5994700000000002</v>
      </c>
      <c r="AJ123" s="11">
        <v>-4.0117700000000003</v>
      </c>
      <c r="AK123" s="11">
        <v>4.9020400000000013</v>
      </c>
      <c r="AL123" s="11">
        <v>2.84633</v>
      </c>
      <c r="AM123" s="11">
        <v>3.85684</v>
      </c>
      <c r="AN123" s="11">
        <v>3.7821600000000002</v>
      </c>
      <c r="AO123" s="11">
        <v>-5.5832899999999999</v>
      </c>
      <c r="AP123" s="11">
        <v>-6.1939099999999998</v>
      </c>
      <c r="AQ123" s="11">
        <v>1.86443</v>
      </c>
      <c r="AR123" s="11">
        <v>-2.80341</v>
      </c>
      <c r="AS123" s="11">
        <v>2.0551300000000001</v>
      </c>
      <c r="AT123" s="11">
        <v>-7.31006</v>
      </c>
      <c r="AU123" s="11">
        <v>14.566990000000001</v>
      </c>
      <c r="AV123" s="11">
        <v>0.72977000000000003</v>
      </c>
      <c r="AW123" s="11">
        <v>5.9399899999999999</v>
      </c>
      <c r="AX123" s="11">
        <v>4.3694199999999999</v>
      </c>
      <c r="AY123" s="11">
        <v>3.5278100000000001</v>
      </c>
      <c r="AZ123" s="11">
        <v>3.4307099999999999</v>
      </c>
      <c r="BA123" s="11">
        <v>-0.31556000000000001</v>
      </c>
      <c r="BB123" s="11">
        <v>0.31463999999999998</v>
      </c>
      <c r="BC123" s="11">
        <v>1.78342</v>
      </c>
      <c r="BD123" s="11">
        <v>1.64821</v>
      </c>
      <c r="BE123" s="11">
        <v>9.3941099999999995</v>
      </c>
      <c r="BF123" s="11">
        <v>3.1170900000000001</v>
      </c>
      <c r="BG123" s="11">
        <v>1.5733299999999999</v>
      </c>
      <c r="BH123" s="11">
        <v>4.3266900000000001</v>
      </c>
      <c r="BI123" s="11">
        <v>0.377</v>
      </c>
      <c r="BJ123" s="11">
        <v>17.737300000000001</v>
      </c>
      <c r="BK123" s="11">
        <v>5.6369800000000003</v>
      </c>
      <c r="BL123" s="11">
        <v>-0.92989999999999995</v>
      </c>
      <c r="BM123" s="11">
        <v>8.4314999999999998</v>
      </c>
      <c r="BN123" s="11">
        <v>4.5987200000000001</v>
      </c>
      <c r="BP123" s="63"/>
      <c r="BQ123" s="63"/>
      <c r="BR123" s="63"/>
      <c r="BS123" s="63"/>
    </row>
    <row r="124" spans="1:71" s="40" customFormat="1" x14ac:dyDescent="0.2">
      <c r="A124" s="9" t="s">
        <v>157</v>
      </c>
      <c r="B124" s="11">
        <v>18.351739999999999</v>
      </c>
      <c r="C124" s="11">
        <v>1.2869999999999999</v>
      </c>
      <c r="D124" s="11">
        <v>4.9880000000000004</v>
      </c>
      <c r="E124" s="11">
        <v>17.377739999999999</v>
      </c>
      <c r="F124" s="11">
        <v>-5.3010000000000002</v>
      </c>
      <c r="G124" s="11">
        <v>-19.568579999999997</v>
      </c>
      <c r="H124" s="11">
        <v>-25.199629999999999</v>
      </c>
      <c r="I124" s="11">
        <v>3.1864400000000002</v>
      </c>
      <c r="J124" s="11">
        <v>2.4340000000000002</v>
      </c>
      <c r="K124" s="11">
        <v>1.061E-2</v>
      </c>
      <c r="L124" s="11">
        <v>-35.070299999999996</v>
      </c>
      <c r="M124" s="11">
        <v>-16.012080000000001</v>
      </c>
      <c r="N124" s="11">
        <v>-4.75746</v>
      </c>
      <c r="O124" s="11">
        <v>-15.446249999999999</v>
      </c>
      <c r="P124" s="11">
        <v>1.1454899999999999</v>
      </c>
      <c r="Q124" s="11">
        <v>-33.70646</v>
      </c>
      <c r="R124" s="11">
        <v>-6.1570999999999998</v>
      </c>
      <c r="S124" s="11">
        <v>-2.6690999999999998</v>
      </c>
      <c r="T124" s="11">
        <v>-18.309999999999999</v>
      </c>
      <c r="U124" s="11">
        <v>-6.5702600000000002</v>
      </c>
      <c r="V124" s="11">
        <v>-84.158870000000007</v>
      </c>
      <c r="W124" s="11">
        <v>-76.64076</v>
      </c>
      <c r="X124" s="11">
        <v>-8.7636099999999999</v>
      </c>
      <c r="Y124" s="11">
        <v>0.27050000000000002</v>
      </c>
      <c r="Z124" s="11">
        <v>0.97499999999999998</v>
      </c>
      <c r="AA124" s="11">
        <v>-69.598770000000002</v>
      </c>
      <c r="AB124" s="11">
        <v>-3.5362800000000001</v>
      </c>
      <c r="AC124" s="11">
        <v>2.29759</v>
      </c>
      <c r="AD124" s="11">
        <v>-19.746320000000001</v>
      </c>
      <c r="AE124" s="11">
        <v>-48.613759999999999</v>
      </c>
      <c r="AF124" s="11">
        <v>4.8675000000000006</v>
      </c>
      <c r="AG124" s="11">
        <v>1.0673999999999999</v>
      </c>
      <c r="AH124" s="11">
        <v>2.4077000000000002</v>
      </c>
      <c r="AI124" s="11">
        <v>0.50570000000000004</v>
      </c>
      <c r="AJ124" s="11">
        <v>0.88670000000000004</v>
      </c>
      <c r="AK124" s="11">
        <v>1.1793000000000002</v>
      </c>
      <c r="AL124" s="11">
        <v>-0.88939999999999997</v>
      </c>
      <c r="AM124" s="11">
        <v>-0.27529999999999999</v>
      </c>
      <c r="AN124" s="11">
        <v>1.5740000000000001</v>
      </c>
      <c r="AO124" s="11">
        <v>0.77</v>
      </c>
      <c r="AP124" s="11">
        <v>3.4750000000000001</v>
      </c>
      <c r="AQ124" s="11">
        <v>0.54100000000000004</v>
      </c>
      <c r="AR124" s="11">
        <v>0.96499999999999997</v>
      </c>
      <c r="AS124" s="11">
        <v>0.86899999999999999</v>
      </c>
      <c r="AT124" s="11">
        <v>1.1000000000000001</v>
      </c>
      <c r="AU124" s="11">
        <v>-0.44399999999999995</v>
      </c>
      <c r="AV124" s="11">
        <v>-0.32500000000000001</v>
      </c>
      <c r="AW124" s="11">
        <v>-0.153</v>
      </c>
      <c r="AX124" s="11">
        <v>3.3000000000000002E-2</v>
      </c>
      <c r="AY124" s="11">
        <v>1E-3</v>
      </c>
      <c r="AZ124" s="11">
        <v>0.88390000000000002</v>
      </c>
      <c r="BA124" s="11">
        <v>-0.13400000000000001</v>
      </c>
      <c r="BB124" s="11">
        <v>-4.41E-2</v>
      </c>
      <c r="BC124" s="11">
        <v>-0.52200000000000002</v>
      </c>
      <c r="BD124" s="11">
        <v>1.5840000000000001</v>
      </c>
      <c r="BE124" s="11">
        <v>0.34626000000000001</v>
      </c>
      <c r="BF124" s="11">
        <v>0.57169999999999999</v>
      </c>
      <c r="BG124" s="11">
        <v>-0.40301999999999999</v>
      </c>
      <c r="BH124" s="11">
        <v>5.3179999999999998E-2</v>
      </c>
      <c r="BI124" s="11">
        <v>0.1244</v>
      </c>
      <c r="BJ124" s="11">
        <v>-0.71143000000000023</v>
      </c>
      <c r="BK124" s="11">
        <v>2.05829</v>
      </c>
      <c r="BL124" s="11">
        <v>-1.26563</v>
      </c>
      <c r="BM124" s="11">
        <v>-1.9407700000000001</v>
      </c>
      <c r="BN124" s="11">
        <v>0.43668000000000001</v>
      </c>
      <c r="BP124" s="63"/>
      <c r="BQ124" s="63"/>
      <c r="BR124" s="63"/>
      <c r="BS124" s="63"/>
    </row>
    <row r="125" spans="1:71" x14ac:dyDescent="0.25">
      <c r="A125" s="9" t="s">
        <v>155</v>
      </c>
      <c r="B125" s="11">
        <v>1561.1356844812312</v>
      </c>
      <c r="C125" s="11">
        <v>435.84724</v>
      </c>
      <c r="D125" s="11">
        <v>348.89883851000002</v>
      </c>
      <c r="E125" s="11">
        <v>406.91044695123134</v>
      </c>
      <c r="F125" s="11">
        <v>369.47915902</v>
      </c>
      <c r="G125" s="11">
        <v>884.0595950899999</v>
      </c>
      <c r="H125" s="11">
        <v>497.39534508999992</v>
      </c>
      <c r="I125" s="11">
        <v>386.66425000000004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0.93499999999999994</v>
      </c>
      <c r="AV125" s="11">
        <v>0.10199999999999999</v>
      </c>
      <c r="AW125" s="11">
        <v>0</v>
      </c>
      <c r="AX125" s="11">
        <v>0</v>
      </c>
      <c r="AY125" s="11">
        <v>0.83299999999999996</v>
      </c>
      <c r="AZ125" s="11">
        <v>0</v>
      </c>
      <c r="BA125" s="11">
        <v>0</v>
      </c>
      <c r="BB125" s="11">
        <v>0</v>
      </c>
      <c r="BC125" s="11">
        <v>0</v>
      </c>
      <c r="BD125" s="11">
        <v>0</v>
      </c>
      <c r="BE125" s="11">
        <v>0</v>
      </c>
      <c r="BF125" s="11">
        <v>0</v>
      </c>
      <c r="BG125" s="11">
        <v>2.4399999999999999E-3</v>
      </c>
      <c r="BH125" s="11">
        <v>-2.4399999999999999E-3</v>
      </c>
      <c r="BI125" s="11">
        <v>0</v>
      </c>
      <c r="BJ125" s="11">
        <v>1.5000000000000018E-4</v>
      </c>
      <c r="BK125" s="11">
        <v>1.8E-3</v>
      </c>
      <c r="BL125" s="11">
        <v>1.09E-3</v>
      </c>
      <c r="BM125" s="11">
        <v>-2.1800000000000001E-3</v>
      </c>
      <c r="BN125" s="11">
        <v>-5.5999999999999995E-4</v>
      </c>
      <c r="BP125" s="63"/>
      <c r="BQ125" s="63"/>
      <c r="BR125" s="63"/>
      <c r="BS125" s="63"/>
    </row>
    <row r="126" spans="1:71" s="40" customFormat="1" x14ac:dyDescent="0.25">
      <c r="A126" s="34" t="s">
        <v>62</v>
      </c>
      <c r="B126" s="8">
        <v>10011.293285307445</v>
      </c>
      <c r="C126" s="8">
        <v>3921.4289834047086</v>
      </c>
      <c r="D126" s="8">
        <v>1778.49780435</v>
      </c>
      <c r="E126" s="8">
        <v>2194.2480679327409</v>
      </c>
      <c r="F126" s="8">
        <v>2117.1184296199999</v>
      </c>
      <c r="G126" s="8">
        <v>7308.1126442512095</v>
      </c>
      <c r="H126" s="8">
        <v>1845.1646196938698</v>
      </c>
      <c r="I126" s="8">
        <v>2001.4668145793294</v>
      </c>
      <c r="J126" s="8">
        <v>4059.1471099999999</v>
      </c>
      <c r="K126" s="8">
        <v>-597.66590002199007</v>
      </c>
      <c r="L126" s="8">
        <v>6577.8240496789958</v>
      </c>
      <c r="M126" s="8">
        <v>2540.2216535709995</v>
      </c>
      <c r="N126" s="8">
        <v>1180.5639803690003</v>
      </c>
      <c r="O126" s="8">
        <v>1411.5298668216001</v>
      </c>
      <c r="P126" s="8">
        <v>1445.508548917396</v>
      </c>
      <c r="Q126" s="8">
        <v>17223.789547921471</v>
      </c>
      <c r="R126" s="8">
        <v>2485.5259243858072</v>
      </c>
      <c r="S126" s="8">
        <v>5292.3697058319985</v>
      </c>
      <c r="T126" s="8">
        <v>7301.3764107680008</v>
      </c>
      <c r="U126" s="8">
        <v>2144.5175069356642</v>
      </c>
      <c r="V126" s="8">
        <v>4757.3968105260674</v>
      </c>
      <c r="W126" s="8">
        <v>2490.3092838384646</v>
      </c>
      <c r="X126" s="8">
        <v>2274.8499183761555</v>
      </c>
      <c r="Y126" s="8">
        <v>381.75720831144747</v>
      </c>
      <c r="Z126" s="8">
        <v>-389.51959999999997</v>
      </c>
      <c r="AA126" s="8">
        <v>353.29155455808996</v>
      </c>
      <c r="AB126" s="8">
        <v>996.03183000000035</v>
      </c>
      <c r="AC126" s="8">
        <v>-227.39199000000025</v>
      </c>
      <c r="AD126" s="8">
        <v>679.91863000000023</v>
      </c>
      <c r="AE126" s="8">
        <v>-1095.2669154419104</v>
      </c>
      <c r="AF126" s="8">
        <v>3730.8562706839843</v>
      </c>
      <c r="AG126" s="8">
        <v>2555.5185995863499</v>
      </c>
      <c r="AH126" s="8">
        <v>-1297.0780629023666</v>
      </c>
      <c r="AI126" s="8">
        <v>1232.5957700000001</v>
      </c>
      <c r="AJ126" s="8">
        <v>1239.8199639999998</v>
      </c>
      <c r="AK126" s="8">
        <v>7205.9890842900004</v>
      </c>
      <c r="AL126" s="8">
        <v>1542.2689209999996</v>
      </c>
      <c r="AM126" s="8">
        <v>3286.8072330000005</v>
      </c>
      <c r="AN126" s="8">
        <v>1288.1187960899999</v>
      </c>
      <c r="AO126" s="8">
        <v>1088.7941342000001</v>
      </c>
      <c r="AP126" s="8">
        <v>4566.6154154899996</v>
      </c>
      <c r="AQ126" s="8">
        <v>633.52310549000049</v>
      </c>
      <c r="AR126" s="8">
        <v>1330.8026099999995</v>
      </c>
      <c r="AS126" s="8">
        <v>1929.3017600000003</v>
      </c>
      <c r="AT126" s="8">
        <v>672.9879399999993</v>
      </c>
      <c r="AU126" s="8">
        <v>5081.6823291100027</v>
      </c>
      <c r="AV126" s="8">
        <v>1931.7267001100006</v>
      </c>
      <c r="AW126" s="8">
        <v>1690.560287</v>
      </c>
      <c r="AX126" s="8">
        <v>4693.0572930000017</v>
      </c>
      <c r="AY126" s="8">
        <v>-3233.6619510000005</v>
      </c>
      <c r="AZ126" s="8">
        <v>5723.5501206917006</v>
      </c>
      <c r="BA126" s="8">
        <v>3295.7390630000009</v>
      </c>
      <c r="BB126" s="8">
        <v>1778.2497109999999</v>
      </c>
      <c r="BC126" s="8">
        <v>715.26280669169807</v>
      </c>
      <c r="BD126" s="8">
        <v>-65.701459999998576</v>
      </c>
      <c r="BE126" s="8">
        <v>2043.09890802375</v>
      </c>
      <c r="BF126" s="8">
        <v>2847.0149778446794</v>
      </c>
      <c r="BG126" s="8">
        <v>439.44744412000006</v>
      </c>
      <c r="BH126" s="8">
        <v>-1134.9705899409273</v>
      </c>
      <c r="BI126" s="8">
        <v>-108.39292399999999</v>
      </c>
      <c r="BJ126" s="8">
        <v>-916.4022497977769</v>
      </c>
      <c r="BK126" s="8">
        <v>3322.3155700000002</v>
      </c>
      <c r="BL126" s="8">
        <v>-1901.3136300000003</v>
      </c>
      <c r="BM126" s="8">
        <v>-1359.6526528492832</v>
      </c>
      <c r="BN126" s="8">
        <v>-977.75153694849359</v>
      </c>
      <c r="BP126" s="63"/>
      <c r="BQ126" s="63"/>
      <c r="BR126" s="63"/>
      <c r="BS126" s="63"/>
    </row>
    <row r="127" spans="1:7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</row>
    <row r="128" spans="1:71" x14ac:dyDescent="0.25">
      <c r="A128" s="23" t="s">
        <v>162</v>
      </c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4"/>
      <c r="AQ128" s="54"/>
      <c r="AR128" s="54"/>
      <c r="AS128" s="54"/>
      <c r="AT128" s="54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</row>
    <row r="129" spans="2:66" x14ac:dyDescent="0.25"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</row>
    <row r="130" spans="2:66" x14ac:dyDescent="0.25"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</row>
    <row r="131" spans="2:66" x14ac:dyDescent="0.25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6"/>
      <c r="AV131" s="54"/>
      <c r="AW131" s="54"/>
      <c r="AX131" s="54"/>
      <c r="AY131" s="54"/>
      <c r="AZ131" s="54"/>
      <c r="BA131" s="54"/>
      <c r="BB131" s="54"/>
      <c r="BC131" s="54"/>
      <c r="BD131" s="58"/>
      <c r="BE131" s="58"/>
      <c r="BF131" s="54"/>
      <c r="BG131" s="54"/>
      <c r="BH131" s="54"/>
      <c r="BI131" s="54"/>
      <c r="BJ131" s="54"/>
      <c r="BK131" s="54"/>
      <c r="BL131" s="54"/>
      <c r="BM131" s="54"/>
      <c r="BN131" s="54"/>
    </row>
    <row r="132" spans="2:66" x14ac:dyDescent="0.25">
      <c r="B132" s="38"/>
      <c r="C132" s="38"/>
      <c r="D132" s="38"/>
      <c r="E132" s="38"/>
      <c r="F132" s="38"/>
      <c r="G132" s="38"/>
      <c r="H132" s="38"/>
      <c r="I132" s="38"/>
      <c r="J132" s="39"/>
      <c r="K132" s="39"/>
      <c r="L132" s="38"/>
      <c r="M132" s="38"/>
      <c r="N132" s="38"/>
      <c r="O132" s="38"/>
      <c r="P132" s="38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</row>
    <row r="133" spans="2:66" x14ac:dyDescent="0.25">
      <c r="AG133" s="13"/>
    </row>
  </sheetData>
  <sortState ref="AV4:BK114">
    <sortCondition ref="AV4:AV114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Мазмұны</vt:lpstr>
      <vt:lpstr>1. қызмет түрлері бойынша</vt:lpstr>
      <vt:lpstr>2.елдер бойынша</vt:lpstr>
      <vt:lpstr>3. қызмет түрлері бойынша</vt:lpstr>
      <vt:lpstr>4.елдер бойынша</vt:lpstr>
      <vt:lpstr>'1. қызмет түрлері бойынша'!Заголовки_для_печати</vt:lpstr>
      <vt:lpstr>'2.елдер бойынша'!Заголовки_для_печати</vt:lpstr>
      <vt:lpstr>'3. қызмет түрлері бойынша'!Заголовки_для_печати</vt:lpstr>
      <vt:lpstr>'4.елдер бойынша'!Заголовки_для_печати</vt:lpstr>
      <vt:lpstr>'1. қызмет түрлері бойынша'!Область_печати</vt:lpstr>
      <vt:lpstr>'2.елдер бойынша'!Область_печати</vt:lpstr>
      <vt:lpstr>'3. қызмет түрлері бойынша'!Область_печати</vt:lpstr>
      <vt:lpstr>'4.елдер бойынша'!Область_печати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2026-04-10T02:49:37Z</cp:lastPrinted>
  <dcterms:created xsi:type="dcterms:W3CDTF">2019-10-08T09:58:57Z</dcterms:created>
  <dcterms:modified xsi:type="dcterms:W3CDTF">2026-04-10T02:49:47Z</dcterms:modified>
</cp:coreProperties>
</file>