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КТ\на 01.01.2026\АНГЛ_КТ_на 01.01.2026\"/>
    </mc:Choice>
  </mc:AlternateContent>
  <bookViews>
    <workbookView xWindow="12540" yWindow="-150" windowWidth="16260" windowHeight="12210"/>
  </bookViews>
  <sheets>
    <sheet name="01.01.2026" sheetId="16" r:id="rId1"/>
  </sheets>
  <calcPr calcId="162913"/>
</workbook>
</file>

<file path=xl/calcChain.xml><?xml version="1.0" encoding="utf-8"?>
<calcChain xmlns="http://schemas.openxmlformats.org/spreadsheetml/2006/main">
  <c r="G5" i="16" l="1"/>
</calcChain>
</file>

<file path=xl/sharedStrings.xml><?xml version="1.0" encoding="utf-8"?>
<sst xmlns="http://schemas.openxmlformats.org/spreadsheetml/2006/main" count="164" uniqueCount="119">
  <si>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</si>
  <si>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</si>
  <si>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</si>
  <si>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</si>
  <si>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</si>
  <si>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</si>
  <si>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</si>
  <si>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</si>
  <si>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</si>
  <si>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</si>
  <si>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</si>
  <si>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</si>
  <si>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</si>
  <si>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</si>
  <si>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</si>
  <si>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</si>
  <si>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</si>
  <si>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</si>
  <si>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</si>
  <si>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</si>
  <si>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</si>
  <si>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</si>
  <si>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</si>
  <si>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</si>
  <si>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</si>
  <si>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</si>
  <si>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Assets</t>
  </si>
  <si>
    <t>Cash and cash equivalents</t>
  </si>
  <si>
    <t>including:</t>
  </si>
  <si>
    <t>Securities included at fair price through profit and loss</t>
  </si>
  <si>
    <t>Securities to be reported at fair value in other comprehensive income</t>
  </si>
  <si>
    <t>Derivatives</t>
  </si>
  <si>
    <t>Accounts receivable</t>
  </si>
  <si>
    <t xml:space="preserve">Commission  </t>
  </si>
  <si>
    <t>Reverse repo operation</t>
  </si>
  <si>
    <t>Refined precious metals</t>
  </si>
  <si>
    <t>Granted finance lease (net of reserves for depreciation)</t>
  </si>
  <si>
    <t>Investment property</t>
  </si>
  <si>
    <t>Investments into capital of other legal entities and subordinated debt</t>
  </si>
  <si>
    <t>Reserves</t>
  </si>
  <si>
    <t>Long term assets (disposal groups) for sale</t>
  </si>
  <si>
    <t>Deferred expenses</t>
  </si>
  <si>
    <t>Current tax claim</t>
  </si>
  <si>
    <t>Delayed tax claim</t>
  </si>
  <si>
    <t>Other assets</t>
  </si>
  <si>
    <t>Total assets</t>
  </si>
  <si>
    <t>Liabilities</t>
  </si>
  <si>
    <t>Attracted deposits</t>
  </si>
  <si>
    <t>Issued debt securities</t>
  </si>
  <si>
    <t>Repo operations</t>
  </si>
  <si>
    <t xml:space="preserve">Received loans </t>
  </si>
  <si>
    <t>Accounts payable</t>
  </si>
  <si>
    <t>Dividends payable</t>
  </si>
  <si>
    <t>Subordinated debt</t>
  </si>
  <si>
    <t>Delayed tax liabilities</t>
  </si>
  <si>
    <t>Lease obligations</t>
  </si>
  <si>
    <t>Settlements to reinsurers</t>
  </si>
  <si>
    <t>Settlements to intermediaries for insurance (reinsurance) activities</t>
  </si>
  <si>
    <t>Accounts payable for insurance (reinsurance) agreements</t>
  </si>
  <si>
    <t>Other liabilities</t>
  </si>
  <si>
    <t>Total liabilities</t>
  </si>
  <si>
    <t>Own capital</t>
  </si>
  <si>
    <t>Authorised capital</t>
  </si>
  <si>
    <t>Premiums (additional paid-in capital)</t>
  </si>
  <si>
    <t>Withdrawn capital</t>
  </si>
  <si>
    <t>Reserve capital</t>
  </si>
  <si>
    <t>Other reserves</t>
  </si>
  <si>
    <t xml:space="preserve">Retained earnings (accumulated losses):           </t>
  </si>
  <si>
    <t xml:space="preserve">  of the previous years</t>
  </si>
  <si>
    <t xml:space="preserve">  of the reporting period</t>
  </si>
  <si>
    <t>Total capital</t>
  </si>
  <si>
    <t>Total capital and liabilities</t>
  </si>
  <si>
    <t>(in thousands tenge)</t>
  </si>
  <si>
    <t>Item</t>
  </si>
  <si>
    <t>Code</t>
  </si>
  <si>
    <t>Loans (microcredits) measured at amortised cost</t>
  </si>
  <si>
    <t>Loans (microcredits) measured at fair value through other comprehensive income</t>
  </si>
  <si>
    <t>Loans (microcredits) measured at fair value through profit or loss</t>
  </si>
  <si>
    <t>Obligation on taxes and other mandatory payments to the budget</t>
  </si>
  <si>
    <t>Revaluation reserve for securities at fair value through other comprehensive income</t>
  </si>
  <si>
    <t>Provision for impairment of securities at fair value through other comprehensive income</t>
  </si>
  <si>
    <t>Revaluation reserve for loans (microcredits) measured at fair value through other comprehensive income</t>
  </si>
  <si>
    <t>Provision for impairment of loans at fair value through other comprehensive income</t>
  </si>
  <si>
    <t>54.1</t>
  </si>
  <si>
    <t>54.2</t>
  </si>
  <si>
    <t>Total balance sheet of credit partnerships of the Republic of Kazakhstan (International Financial Reporting Standards)</t>
  </si>
  <si>
    <t>Total balance sheet of credit partnerships of the Republic of Kazakhstan (IFRS for SMEs)</t>
  </si>
  <si>
    <t>Available-for-sale securities (net of allowance for impairment)</t>
  </si>
  <si>
    <t>Securities held to maturity (net of allowance for impairment)</t>
  </si>
  <si>
    <t>Commissions</t>
  </si>
  <si>
    <t>Placed deposits (net of allowance for impairment)</t>
  </si>
  <si>
    <t>Finance lease granted (net of allowance for impairment)</t>
  </si>
  <si>
    <t>Loans (microcredits) granted (net of allowance for impairment)</t>
  </si>
  <si>
    <t>investment property</t>
  </si>
  <si>
    <t>Investments in equity of other legal entities and subordinated debt</t>
  </si>
  <si>
    <t>Stocks</t>
  </si>
  <si>
    <t>Intangible assets (net of amortization and impairment losses)</t>
  </si>
  <si>
    <t>Property, plant and equipment (net of depreciation and impairment losses)</t>
  </si>
  <si>
    <t>Current tax asset</t>
  </si>
  <si>
    <t>Deferred tax asset</t>
  </si>
  <si>
    <t/>
  </si>
  <si>
    <t>Loans received</t>
  </si>
  <si>
    <t>reserves</t>
  </si>
  <si>
    <t>Obligation to the budget for taxes and other obligatory payments to the budget</t>
  </si>
  <si>
    <t>Deferred tax liability</t>
  </si>
  <si>
    <t>Finance lease liabilities</t>
  </si>
  <si>
    <t>Authorized capital (contributions of founders)</t>
  </si>
  <si>
    <t>Withdrawn capital (contributions of founders)</t>
  </si>
  <si>
    <t>Retained earnings (uncovered loss)</t>
  </si>
  <si>
    <t xml:space="preserve">Intangible assets </t>
  </si>
  <si>
    <t xml:space="preserve">Fixed assets </t>
  </si>
  <si>
    <t xml:space="preserve">Right-of-use assets </t>
  </si>
  <si>
    <t xml:space="preserve">Insurance premiums receivable </t>
  </si>
  <si>
    <t xml:space="preserve">Placed deposits </t>
  </si>
  <si>
    <t>Securities to be accounted for at amortized cost</t>
  </si>
  <si>
    <t>Information prepared on the basis of financial statements submitted by credit partnerships</t>
  </si>
  <si>
    <t>Expenses for future periods</t>
  </si>
  <si>
    <t>33.1</t>
  </si>
  <si>
    <t>33.2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</si>
</sst>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2"/>
      <name val="Times New Roman"/>
      <family val="1"/>
      <charset val="204"/>
    </font>
    <font>
      <i/>
      <sz val="10"/>
      <color theme="1"/>
      <name val="Cambria"/>
      <family val="1"/>
      <charset val="204"/>
      <scheme val="major"/>
    </font>
    <font>
      <i/>
      <vertAlign val="superscript"/>
      <sz val="10"/>
      <color theme="1"/>
      <name val="Cambria"/>
      <family val="1"/>
      <charset val="204"/>
      <scheme val="maj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2" fillId="0" borderId="0"/>
    <xf numFmtId="0" fontId="12" fillId="0" borderId="0"/>
  </cellStyleXfs>
  <cellXfs count="73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left" wrapText="1"/>
    </xf>
    <xf numFmtId="0" fontId="6" fillId="2" borderId="2" xfId="0" applyFont="1" applyFill="1" applyBorder="1"/>
    <xf numFmtId="0" fontId="5" fillId="2" borderId="2" xfId="0" applyFont="1" applyFill="1" applyBorder="1" applyAlignment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wrapText="1"/>
    </xf>
    <xf numFmtId="0" fontId="5" fillId="2" borderId="2" xfId="0" applyFont="1" applyFill="1" applyBorder="1" applyAlignment="1" applyProtection="1">
      <alignment horizontal="justify" wrapText="1"/>
    </xf>
    <xf numFmtId="0" fontId="4" fillId="2" borderId="2" xfId="0" applyFont="1" applyFill="1" applyBorder="1" applyAlignment="1" applyProtection="1">
      <alignment wrapText="1"/>
    </xf>
    <xf numFmtId="0" fontId="5" fillId="2" borderId="4" xfId="0" applyFont="1" applyFill="1" applyBorder="1" applyAlignment="1" applyProtection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4" fillId="2" borderId="7" xfId="0" applyFont="1" applyFill="1" applyBorder="1" applyAlignment="1" applyProtection="1">
      <alignment wrapText="1"/>
    </xf>
    <xf numFmtId="0" fontId="4" fillId="2" borderId="7" xfId="0" applyFont="1" applyFill="1" applyBorder="1" applyAlignment="1">
      <alignment horizontal="left" vertical="center" wrapText="1"/>
    </xf>
    <xf numFmtId="3" fontId="5" fillId="2" borderId="2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 vertical="center"/>
    </xf>
    <xf numFmtId="3" fontId="5" fillId="2" borderId="3" xfId="3" applyNumberFormat="1" applyFont="1" applyFill="1" applyBorder="1" applyAlignment="1">
      <alignment horizontal="right" vertical="center"/>
    </xf>
    <xf numFmtId="3" fontId="5" fillId="2" borderId="6" xfId="3" applyNumberFormat="1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0" fontId="9" fillId="2" borderId="0" xfId="0" applyFont="1" applyFill="1" applyProtection="1">
      <protection locked="0"/>
    </xf>
    <xf numFmtId="0" fontId="5" fillId="2" borderId="6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5" fillId="2" borderId="8" xfId="0" applyFont="1" applyFill="1" applyBorder="1" applyAlignment="1" applyProtection="1">
      <alignment horizontal="center"/>
    </xf>
    <xf numFmtId="3" fontId="5" fillId="2" borderId="8" xfId="3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wrapText="1"/>
    </xf>
    <xf numFmtId="3" fontId="5" fillId="2" borderId="0" xfId="3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0" xfId="0" applyFont="1" applyFill="1" applyBorder="1" applyProtection="1">
      <protection locked="0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3" fontId="5" fillId="2" borderId="2" xfId="3" applyNumberFormat="1" applyFont="1" applyFill="1" applyBorder="1" applyAlignment="1">
      <alignment horizontal="center" vertical="center"/>
    </xf>
    <xf numFmtId="3" fontId="5" fillId="2" borderId="4" xfId="3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3" fontId="5" fillId="2" borderId="6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3" fontId="5" fillId="2" borderId="3" xfId="3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>
      <alignment horizontal="center" wrapTex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horizontal="left"/>
    </xf>
    <xf numFmtId="3" fontId="5" fillId="2" borderId="9" xfId="3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>
      <alignment wrapText="1"/>
    </xf>
  </cellXfs>
  <cellStyles count="5">
    <cellStyle name="Обычный" xfId="0" builtinId="0"/>
    <cellStyle name="Обычный 2" xfId="1"/>
    <cellStyle name="Обычный 2 2" xfId="4"/>
    <cellStyle name="Обычный 3" xfId="3"/>
    <cellStyle name="Обычный_I000070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zoomScale="90" zoomScaleNormal="90" workbookViewId="0"/>
  </sheetViews>
  <sheetFormatPr defaultColWidth="9.140625" defaultRowHeight="18" x14ac:dyDescent="0.25"/>
  <cols>
    <col min="1" max="1" width="84.42578125" style="26" customWidth="1" collapsed="1"/>
    <col min="2" max="2" width="9.85546875" style="26" customWidth="1" collapsed="1"/>
    <col min="3" max="3" width="16.85546875" style="2" customWidth="1"/>
    <col min="4" max="4" width="9.140625" style="2"/>
    <col min="5" max="5" width="84.42578125" style="26" customWidth="1" collapsed="1"/>
    <col min="6" max="6" width="9.85546875" style="58" customWidth="1" collapsed="1"/>
    <col min="7" max="7" width="16.85546875" style="2" customWidth="1"/>
    <col min="8" max="8" width="9.140625" style="2" collapsed="1"/>
    <col min="9" max="10" width="9.140625" style="2"/>
    <col min="11" max="11" width="9.140625" style="2" collapsed="1"/>
    <col min="12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50"/>
    </row>
    <row r="2" spans="1:8" ht="33.6" customHeight="1" x14ac:dyDescent="0.25">
      <c r="A2" s="69" t="s">
        <v>85</v>
      </c>
      <c r="B2" s="69"/>
      <c r="E2" s="69" t="s">
        <v>86</v>
      </c>
      <c r="F2" s="69"/>
      <c r="G2" s="69"/>
      <c r="H2" s="69"/>
    </row>
    <row r="3" spans="1:8" ht="15" customHeight="1" x14ac:dyDescent="0.25">
      <c r="A3" s="67"/>
      <c r="B3" s="67"/>
      <c r="E3" s="67"/>
      <c r="F3" s="67"/>
    </row>
    <row r="4" spans="1:8" x14ac:dyDescent="0.25">
      <c r="A4" s="3"/>
      <c r="B4" s="3"/>
      <c r="C4" s="4" t="s">
        <v>72</v>
      </c>
      <c r="E4"/>
      <c r="F4" s="51"/>
      <c r="G4" s="4" t="s">
        <v>72</v>
      </c>
    </row>
    <row r="5" spans="1:8" ht="30" customHeight="1" x14ac:dyDescent="0.25">
      <c r="A5" s="5" t="s">
        <v>73</v>
      </c>
      <c r="B5" s="6" t="s">
        <v>74</v>
      </c>
      <c r="C5" s="33">
        <v>46023</v>
      </c>
      <c r="E5" s="5" t="s">
        <v>73</v>
      </c>
      <c r="F5" s="6" t="s">
        <v>74</v>
      </c>
      <c r="G5" s="33">
        <f>C5</f>
        <v>46023</v>
      </c>
    </row>
    <row r="6" spans="1:8" x14ac:dyDescent="0.25">
      <c r="A6" s="7">
        <v>1</v>
      </c>
      <c r="B6" s="7">
        <v>2</v>
      </c>
      <c r="C6" s="34">
        <v>3</v>
      </c>
      <c r="E6" s="7" t="s">
        <v>0</v>
      </c>
      <c r="F6" s="7" t="s">
        <v>1</v>
      </c>
      <c r="G6" s="7" t="s">
        <v>2</v>
      </c>
    </row>
    <row r="7" spans="1:8" x14ac:dyDescent="0.25">
      <c r="A7" s="8" t="s">
        <v>26</v>
      </c>
      <c r="B7" s="9"/>
      <c r="C7" s="29"/>
      <c r="E7" s="8" t="s">
        <v>26</v>
      </c>
      <c r="F7" s="52"/>
      <c r="G7" s="29"/>
    </row>
    <row r="8" spans="1:8" x14ac:dyDescent="0.25">
      <c r="A8" s="10" t="s">
        <v>27</v>
      </c>
      <c r="B8" s="11" t="s">
        <v>0</v>
      </c>
      <c r="C8" s="29">
        <v>45025</v>
      </c>
      <c r="E8" s="10" t="s">
        <v>27</v>
      </c>
      <c r="F8" s="52" t="s">
        <v>0</v>
      </c>
      <c r="G8" s="29">
        <v>5326315</v>
      </c>
    </row>
    <row r="9" spans="1:8" x14ac:dyDescent="0.25">
      <c r="A9" s="12" t="s">
        <v>29</v>
      </c>
      <c r="B9" s="11" t="s">
        <v>1</v>
      </c>
      <c r="C9" s="29">
        <v>0</v>
      </c>
      <c r="E9" s="12" t="s">
        <v>29</v>
      </c>
      <c r="F9" s="52" t="s">
        <v>1</v>
      </c>
      <c r="G9" s="29">
        <v>60883</v>
      </c>
    </row>
    <row r="10" spans="1:8" x14ac:dyDescent="0.25">
      <c r="A10" s="12" t="s">
        <v>30</v>
      </c>
      <c r="B10" s="11" t="s">
        <v>2</v>
      </c>
      <c r="C10" s="29">
        <v>0</v>
      </c>
      <c r="E10" s="12" t="s">
        <v>87</v>
      </c>
      <c r="F10" s="52" t="s">
        <v>2</v>
      </c>
      <c r="G10" s="29">
        <v>0</v>
      </c>
    </row>
    <row r="11" spans="1:8" x14ac:dyDescent="0.25">
      <c r="A11" s="12" t="s">
        <v>114</v>
      </c>
      <c r="B11" s="11" t="s">
        <v>3</v>
      </c>
      <c r="C11" s="29">
        <v>0</v>
      </c>
      <c r="E11" s="12" t="s">
        <v>88</v>
      </c>
      <c r="F11" s="52" t="s">
        <v>3</v>
      </c>
      <c r="G11" s="29">
        <v>0</v>
      </c>
    </row>
    <row r="12" spans="1:8" x14ac:dyDescent="0.25">
      <c r="A12" s="12" t="s">
        <v>31</v>
      </c>
      <c r="B12" s="11" t="s">
        <v>4</v>
      </c>
      <c r="C12" s="29">
        <v>0</v>
      </c>
      <c r="E12" s="12" t="s">
        <v>32</v>
      </c>
      <c r="F12" s="52" t="s">
        <v>4</v>
      </c>
      <c r="G12" s="29">
        <v>49445938</v>
      </c>
    </row>
    <row r="13" spans="1:8" x14ac:dyDescent="0.25">
      <c r="A13" s="13" t="s">
        <v>112</v>
      </c>
      <c r="B13" s="11" t="s">
        <v>5</v>
      </c>
      <c r="C13" s="29">
        <v>0</v>
      </c>
      <c r="E13" s="12" t="s">
        <v>89</v>
      </c>
      <c r="F13" s="52" t="s">
        <v>5</v>
      </c>
      <c r="G13" s="29">
        <v>204891</v>
      </c>
    </row>
    <row r="14" spans="1:8" x14ac:dyDescent="0.25">
      <c r="A14" s="10" t="s">
        <v>32</v>
      </c>
      <c r="B14" s="11" t="s">
        <v>6</v>
      </c>
      <c r="C14" s="29">
        <v>6157</v>
      </c>
      <c r="E14" s="12" t="s">
        <v>90</v>
      </c>
      <c r="F14" s="52" t="s">
        <v>6</v>
      </c>
      <c r="G14" s="29">
        <v>20674998</v>
      </c>
    </row>
    <row r="15" spans="1:8" ht="19.899999999999999" customHeight="1" x14ac:dyDescent="0.25">
      <c r="A15" s="10" t="s">
        <v>33</v>
      </c>
      <c r="B15" s="11" t="s">
        <v>7</v>
      </c>
      <c r="C15" s="29">
        <v>0</v>
      </c>
      <c r="E15" s="12" t="s">
        <v>91</v>
      </c>
      <c r="F15" s="52" t="s">
        <v>7</v>
      </c>
      <c r="G15" s="29">
        <v>0</v>
      </c>
    </row>
    <row r="16" spans="1:8" x14ac:dyDescent="0.25">
      <c r="A16" s="10" t="s">
        <v>34</v>
      </c>
      <c r="B16" s="11" t="s">
        <v>8</v>
      </c>
      <c r="C16" s="29">
        <v>0</v>
      </c>
      <c r="E16" s="12" t="s">
        <v>92</v>
      </c>
      <c r="F16" s="52" t="s">
        <v>8</v>
      </c>
      <c r="G16" s="29">
        <v>1016439917</v>
      </c>
    </row>
    <row r="17" spans="1:7" x14ac:dyDescent="0.25">
      <c r="A17" s="13" t="s">
        <v>35</v>
      </c>
      <c r="B17" s="11" t="s">
        <v>9</v>
      </c>
      <c r="C17" s="29">
        <v>0</v>
      </c>
      <c r="E17" s="12" t="s">
        <v>93</v>
      </c>
      <c r="F17" s="52" t="s">
        <v>9</v>
      </c>
      <c r="G17" s="29">
        <v>60063</v>
      </c>
    </row>
    <row r="18" spans="1:7" x14ac:dyDescent="0.25">
      <c r="A18" s="10" t="s">
        <v>113</v>
      </c>
      <c r="B18" s="11" t="s">
        <v>10</v>
      </c>
      <c r="C18" s="29">
        <v>0</v>
      </c>
      <c r="E18" s="12" t="s">
        <v>94</v>
      </c>
      <c r="F18" s="52" t="s">
        <v>10</v>
      </c>
      <c r="G18" s="29">
        <v>17784545</v>
      </c>
    </row>
    <row r="19" spans="1:7" x14ac:dyDescent="0.25">
      <c r="A19" s="10" t="s">
        <v>36</v>
      </c>
      <c r="B19" s="11" t="s">
        <v>11</v>
      </c>
      <c r="C19" s="29">
        <v>0</v>
      </c>
      <c r="E19" s="12" t="s">
        <v>95</v>
      </c>
      <c r="F19" s="52" t="s">
        <v>11</v>
      </c>
      <c r="G19" s="29">
        <v>154563</v>
      </c>
    </row>
    <row r="20" spans="1:7" x14ac:dyDescent="0.25">
      <c r="A20" s="10" t="s">
        <v>75</v>
      </c>
      <c r="B20" s="11" t="s">
        <v>12</v>
      </c>
      <c r="C20" s="29">
        <v>72950531</v>
      </c>
      <c r="E20" s="12" t="s">
        <v>96</v>
      </c>
      <c r="F20" s="52" t="s">
        <v>12</v>
      </c>
      <c r="G20" s="29">
        <v>413684</v>
      </c>
    </row>
    <row r="21" spans="1:7" ht="31.5" x14ac:dyDescent="0.25">
      <c r="A21" s="10" t="s">
        <v>76</v>
      </c>
      <c r="B21" s="11" t="s">
        <v>13</v>
      </c>
      <c r="C21" s="29">
        <v>0</v>
      </c>
      <c r="E21" s="12" t="s">
        <v>97</v>
      </c>
      <c r="F21" s="52" t="s">
        <v>13</v>
      </c>
      <c r="G21" s="29">
        <v>2625606</v>
      </c>
    </row>
    <row r="22" spans="1:7" x14ac:dyDescent="0.25">
      <c r="A22" s="10" t="s">
        <v>77</v>
      </c>
      <c r="B22" s="11" t="s">
        <v>14</v>
      </c>
      <c r="C22" s="29">
        <v>295272</v>
      </c>
      <c r="E22" s="12" t="s">
        <v>116</v>
      </c>
      <c r="F22" s="52" t="s">
        <v>14</v>
      </c>
      <c r="G22" s="29">
        <v>-6496</v>
      </c>
    </row>
    <row r="23" spans="1:7" x14ac:dyDescent="0.25">
      <c r="A23" s="10" t="s">
        <v>37</v>
      </c>
      <c r="B23" s="11" t="s">
        <v>15</v>
      </c>
      <c r="C23" s="29">
        <v>0</v>
      </c>
      <c r="E23" s="12" t="s">
        <v>98</v>
      </c>
      <c r="F23" s="52" t="s">
        <v>15</v>
      </c>
      <c r="G23" s="29">
        <v>489807</v>
      </c>
    </row>
    <row r="24" spans="1:7" x14ac:dyDescent="0.25">
      <c r="A24" s="10" t="s">
        <v>38</v>
      </c>
      <c r="B24" s="11" t="s">
        <v>16</v>
      </c>
      <c r="C24" s="29">
        <v>0</v>
      </c>
      <c r="E24" s="12" t="s">
        <v>99</v>
      </c>
      <c r="F24" s="52" t="s">
        <v>16</v>
      </c>
      <c r="G24" s="29">
        <v>27912189</v>
      </c>
    </row>
    <row r="25" spans="1:7" x14ac:dyDescent="0.25">
      <c r="A25" s="10" t="s">
        <v>39</v>
      </c>
      <c r="B25" s="11" t="s">
        <v>17</v>
      </c>
      <c r="C25" s="29">
        <v>6681</v>
      </c>
      <c r="E25" s="12" t="s">
        <v>44</v>
      </c>
      <c r="F25" s="52" t="s">
        <v>17</v>
      </c>
      <c r="G25" s="29">
        <v>59789595</v>
      </c>
    </row>
    <row r="26" spans="1:7" x14ac:dyDescent="0.25">
      <c r="A26" s="10" t="s">
        <v>40</v>
      </c>
      <c r="B26" s="11" t="s">
        <v>18</v>
      </c>
      <c r="C26" s="29">
        <v>0</v>
      </c>
      <c r="E26" s="17" t="s">
        <v>45</v>
      </c>
      <c r="F26" s="54">
        <v>19</v>
      </c>
      <c r="G26" s="30">
        <v>1201376498</v>
      </c>
    </row>
    <row r="27" spans="1:7" x14ac:dyDescent="0.25">
      <c r="A27" s="10" t="s">
        <v>109</v>
      </c>
      <c r="B27" s="11" t="s">
        <v>19</v>
      </c>
      <c r="C27" s="29">
        <v>88</v>
      </c>
      <c r="E27" s="36"/>
      <c r="F27" s="55"/>
      <c r="G27" s="32"/>
    </row>
    <row r="28" spans="1:7" x14ac:dyDescent="0.25">
      <c r="A28" s="14" t="s">
        <v>110</v>
      </c>
      <c r="B28" s="11" t="s">
        <v>20</v>
      </c>
      <c r="C28" s="29">
        <v>59690</v>
      </c>
      <c r="E28" s="20" t="s">
        <v>46</v>
      </c>
      <c r="F28" s="56" t="s">
        <v>100</v>
      </c>
      <c r="G28" s="12"/>
    </row>
    <row r="29" spans="1:7" x14ac:dyDescent="0.25">
      <c r="A29" s="13" t="s">
        <v>111</v>
      </c>
      <c r="B29" s="11" t="s">
        <v>21</v>
      </c>
      <c r="C29" s="29">
        <v>0</v>
      </c>
      <c r="E29" s="10" t="s">
        <v>101</v>
      </c>
      <c r="F29" s="57">
        <v>20</v>
      </c>
      <c r="G29" s="29">
        <v>643145798</v>
      </c>
    </row>
    <row r="30" spans="1:7" x14ac:dyDescent="0.25">
      <c r="A30" s="13" t="s">
        <v>41</v>
      </c>
      <c r="B30" s="11" t="s">
        <v>22</v>
      </c>
      <c r="C30" s="29">
        <v>49</v>
      </c>
      <c r="E30" s="10" t="s">
        <v>51</v>
      </c>
      <c r="F30" s="52">
        <v>21</v>
      </c>
      <c r="G30" s="29">
        <v>64162275</v>
      </c>
    </row>
    <row r="31" spans="1:7" x14ac:dyDescent="0.25">
      <c r="A31" s="15" t="s">
        <v>42</v>
      </c>
      <c r="B31" s="11" t="s">
        <v>23</v>
      </c>
      <c r="C31" s="29">
        <v>4635</v>
      </c>
      <c r="E31" s="10" t="s">
        <v>102</v>
      </c>
      <c r="F31" s="52">
        <v>22</v>
      </c>
      <c r="G31" s="29">
        <v>6684270</v>
      </c>
    </row>
    <row r="32" spans="1:7" x14ac:dyDescent="0.25">
      <c r="A32" s="10" t="s">
        <v>43</v>
      </c>
      <c r="B32" s="11" t="s">
        <v>24</v>
      </c>
      <c r="C32" s="29">
        <v>310</v>
      </c>
      <c r="E32" s="10" t="s">
        <v>53</v>
      </c>
      <c r="F32" s="57">
        <v>23</v>
      </c>
      <c r="G32" s="29">
        <v>5176919</v>
      </c>
    </row>
    <row r="33" spans="1:7" x14ac:dyDescent="0.25">
      <c r="A33" s="16" t="s">
        <v>44</v>
      </c>
      <c r="B33" s="11" t="s">
        <v>25</v>
      </c>
      <c r="C33" s="29">
        <v>12765</v>
      </c>
      <c r="E33" s="10" t="s">
        <v>103</v>
      </c>
      <c r="F33" s="52">
        <v>24</v>
      </c>
      <c r="G33" s="29">
        <v>1064517</v>
      </c>
    </row>
    <row r="34" spans="1:7" x14ac:dyDescent="0.25">
      <c r="A34" s="17" t="s">
        <v>45</v>
      </c>
      <c r="B34" s="18">
        <v>27</v>
      </c>
      <c r="C34" s="30">
        <v>73381203</v>
      </c>
      <c r="E34" s="10" t="s">
        <v>104</v>
      </c>
      <c r="F34" s="52">
        <v>25</v>
      </c>
      <c r="G34" s="29">
        <v>75783</v>
      </c>
    </row>
    <row r="35" spans="1:7" x14ac:dyDescent="0.25">
      <c r="A35" s="19"/>
      <c r="B35" s="9"/>
      <c r="C35" s="31"/>
      <c r="E35" s="10" t="s">
        <v>105</v>
      </c>
      <c r="F35" s="57">
        <v>26</v>
      </c>
      <c r="G35" s="29">
        <v>158486</v>
      </c>
    </row>
    <row r="36" spans="1:7" x14ac:dyDescent="0.25">
      <c r="A36" s="20" t="s">
        <v>46</v>
      </c>
      <c r="B36" s="11"/>
      <c r="C36" s="29"/>
      <c r="E36" s="10" t="s">
        <v>59</v>
      </c>
      <c r="F36" s="52">
        <v>27</v>
      </c>
      <c r="G36" s="29">
        <v>53076474</v>
      </c>
    </row>
    <row r="37" spans="1:7" x14ac:dyDescent="0.25">
      <c r="A37" s="21" t="s">
        <v>47</v>
      </c>
      <c r="B37" s="11">
        <v>28</v>
      </c>
      <c r="C37" s="29">
        <v>0</v>
      </c>
      <c r="E37" s="27" t="s">
        <v>60</v>
      </c>
      <c r="F37" s="54">
        <v>28</v>
      </c>
      <c r="G37" s="30">
        <v>773544522</v>
      </c>
    </row>
    <row r="38" spans="1:7" x14ac:dyDescent="0.25">
      <c r="A38" s="10" t="s">
        <v>31</v>
      </c>
      <c r="B38" s="11">
        <v>29</v>
      </c>
      <c r="C38" s="29">
        <v>0</v>
      </c>
      <c r="E38" s="12"/>
      <c r="F38" s="57"/>
      <c r="G38" s="31"/>
    </row>
    <row r="39" spans="1:7" x14ac:dyDescent="0.25">
      <c r="A39" s="21" t="s">
        <v>48</v>
      </c>
      <c r="B39" s="11">
        <v>30</v>
      </c>
      <c r="C39" s="29">
        <v>0</v>
      </c>
      <c r="E39" s="22" t="s">
        <v>61</v>
      </c>
      <c r="F39" s="52"/>
      <c r="G39" s="29"/>
    </row>
    <row r="40" spans="1:7" x14ac:dyDescent="0.25">
      <c r="A40" s="10" t="s">
        <v>49</v>
      </c>
      <c r="B40" s="11">
        <v>31</v>
      </c>
      <c r="C40" s="29">
        <v>0</v>
      </c>
      <c r="E40" s="10" t="s">
        <v>106</v>
      </c>
      <c r="F40" s="52">
        <v>29</v>
      </c>
      <c r="G40" s="29">
        <v>321409299</v>
      </c>
    </row>
    <row r="41" spans="1:7" x14ac:dyDescent="0.25">
      <c r="A41" s="21" t="s">
        <v>50</v>
      </c>
      <c r="B41" s="11">
        <v>32</v>
      </c>
      <c r="C41" s="29">
        <v>1031646</v>
      </c>
      <c r="E41" s="10" t="s">
        <v>107</v>
      </c>
      <c r="F41" s="52">
        <v>30</v>
      </c>
      <c r="G41" s="29">
        <v>-113045</v>
      </c>
    </row>
    <row r="42" spans="1:7" x14ac:dyDescent="0.25">
      <c r="A42" s="21" t="s">
        <v>51</v>
      </c>
      <c r="B42" s="11">
        <v>33</v>
      </c>
      <c r="C42" s="29">
        <v>513799</v>
      </c>
      <c r="E42" s="10" t="s">
        <v>65</v>
      </c>
      <c r="F42" s="52">
        <v>31</v>
      </c>
      <c r="G42" s="29">
        <v>87181328</v>
      </c>
    </row>
    <row r="43" spans="1:7" x14ac:dyDescent="0.25">
      <c r="A43" s="12" t="s">
        <v>39</v>
      </c>
      <c r="B43" s="11">
        <v>34</v>
      </c>
      <c r="C43" s="29">
        <v>7498</v>
      </c>
      <c r="E43" s="10" t="s">
        <v>66</v>
      </c>
      <c r="F43" s="52">
        <v>32</v>
      </c>
      <c r="G43" s="29">
        <v>74164962</v>
      </c>
    </row>
    <row r="44" spans="1:7" x14ac:dyDescent="0.25">
      <c r="A44" s="12" t="s">
        <v>52</v>
      </c>
      <c r="B44" s="11">
        <v>35</v>
      </c>
      <c r="C44" s="29">
        <v>0</v>
      </c>
      <c r="E44" s="10" t="s">
        <v>108</v>
      </c>
      <c r="F44" s="52">
        <v>33</v>
      </c>
      <c r="G44" s="29">
        <v>-54810568</v>
      </c>
    </row>
    <row r="45" spans="1:7" x14ac:dyDescent="0.25">
      <c r="A45" s="12" t="s">
        <v>53</v>
      </c>
      <c r="B45" s="11">
        <v>36</v>
      </c>
      <c r="C45" s="29">
        <v>0</v>
      </c>
      <c r="E45" s="10" t="s">
        <v>28</v>
      </c>
      <c r="F45" s="52"/>
      <c r="G45" s="29"/>
    </row>
    <row r="46" spans="1:7" x14ac:dyDescent="0.25">
      <c r="A46" s="12" t="s">
        <v>78</v>
      </c>
      <c r="B46" s="11">
        <v>37</v>
      </c>
      <c r="C46" s="29">
        <v>26095</v>
      </c>
      <c r="E46" s="15" t="s">
        <v>68</v>
      </c>
      <c r="F46" s="52" t="s">
        <v>117</v>
      </c>
      <c r="G46" s="29">
        <v>-21643206</v>
      </c>
    </row>
    <row r="47" spans="1:7" x14ac:dyDescent="0.25">
      <c r="A47" s="10" t="s">
        <v>54</v>
      </c>
      <c r="B47" s="11">
        <v>38</v>
      </c>
      <c r="C47" s="29">
        <v>0</v>
      </c>
      <c r="E47" s="16" t="s">
        <v>69</v>
      </c>
      <c r="F47" s="53" t="s">
        <v>118</v>
      </c>
      <c r="G47" s="29">
        <v>-33167362</v>
      </c>
    </row>
    <row r="48" spans="1:7" x14ac:dyDescent="0.25">
      <c r="A48" s="10" t="s">
        <v>55</v>
      </c>
      <c r="B48" s="11">
        <v>39</v>
      </c>
      <c r="C48" s="29">
        <v>2170</v>
      </c>
      <c r="E48" s="27" t="s">
        <v>70</v>
      </c>
      <c r="F48" s="54">
        <v>34</v>
      </c>
      <c r="G48" s="30">
        <v>427831976</v>
      </c>
    </row>
    <row r="49" spans="1:7" x14ac:dyDescent="0.25">
      <c r="A49" s="10" t="s">
        <v>56</v>
      </c>
      <c r="B49" s="11">
        <v>40</v>
      </c>
      <c r="C49" s="29">
        <v>0</v>
      </c>
      <c r="E49" s="64"/>
      <c r="F49" s="37"/>
      <c r="G49" s="66"/>
    </row>
    <row r="50" spans="1:7" x14ac:dyDescent="0.25">
      <c r="A50" s="10" t="s">
        <v>57</v>
      </c>
      <c r="B50" s="11">
        <v>41</v>
      </c>
      <c r="C50" s="29">
        <v>0</v>
      </c>
      <c r="E50" s="28" t="s">
        <v>71</v>
      </c>
      <c r="F50" s="54">
        <v>35</v>
      </c>
      <c r="G50" s="30">
        <v>1201376498</v>
      </c>
    </row>
    <row r="51" spans="1:7" x14ac:dyDescent="0.25">
      <c r="A51" s="10" t="s">
        <v>58</v>
      </c>
      <c r="B51" s="11">
        <v>42</v>
      </c>
      <c r="C51" s="29">
        <v>0</v>
      </c>
      <c r="E51" s="38"/>
      <c r="F51" s="39"/>
      <c r="G51" s="40"/>
    </row>
    <row r="52" spans="1:7" ht="28.5" customHeight="1" x14ac:dyDescent="0.25">
      <c r="A52" s="16" t="s">
        <v>59</v>
      </c>
      <c r="B52" s="11">
        <v>43</v>
      </c>
      <c r="C52" s="29">
        <v>60034833</v>
      </c>
      <c r="E52" s="70"/>
      <c r="F52" s="70"/>
      <c r="G52" s="70"/>
    </row>
    <row r="53" spans="1:7" x14ac:dyDescent="0.25">
      <c r="A53" s="27" t="s">
        <v>60</v>
      </c>
      <c r="B53" s="7">
        <v>44</v>
      </c>
      <c r="C53" s="30">
        <v>61616041</v>
      </c>
      <c r="E53" s="41"/>
      <c r="F53" s="37"/>
      <c r="G53" s="42"/>
    </row>
    <row r="54" spans="1:7" x14ac:dyDescent="0.25">
      <c r="A54" s="19"/>
      <c r="B54" s="9"/>
      <c r="C54" s="31"/>
      <c r="E54" s="41"/>
      <c r="F54" s="37"/>
      <c r="G54" s="42"/>
    </row>
    <row r="55" spans="1:7" x14ac:dyDescent="0.25">
      <c r="A55" s="22" t="s">
        <v>61</v>
      </c>
      <c r="B55" s="11"/>
      <c r="C55" s="29"/>
      <c r="E55" s="43"/>
      <c r="F55" s="44"/>
      <c r="G55" s="45"/>
    </row>
    <row r="56" spans="1:7" x14ac:dyDescent="0.25">
      <c r="A56" s="10" t="s">
        <v>62</v>
      </c>
      <c r="B56" s="11">
        <v>45</v>
      </c>
      <c r="C56" s="29">
        <v>7266500</v>
      </c>
      <c r="E56" s="46"/>
      <c r="F56" s="37"/>
      <c r="G56" s="42"/>
    </row>
    <row r="57" spans="1:7" x14ac:dyDescent="0.25">
      <c r="A57" s="10" t="s">
        <v>63</v>
      </c>
      <c r="B57" s="11">
        <v>46</v>
      </c>
      <c r="C57" s="29">
        <v>4684691</v>
      </c>
      <c r="E57" s="43"/>
      <c r="F57" s="37"/>
      <c r="G57" s="42"/>
    </row>
    <row r="58" spans="1:7" x14ac:dyDescent="0.25">
      <c r="A58" s="10" t="s">
        <v>64</v>
      </c>
      <c r="B58" s="11">
        <v>47</v>
      </c>
      <c r="C58" s="29">
        <v>0</v>
      </c>
      <c r="E58" s="41"/>
      <c r="F58" s="37"/>
      <c r="G58" s="42"/>
    </row>
    <row r="59" spans="1:7" x14ac:dyDescent="0.25">
      <c r="A59" s="10" t="s">
        <v>65</v>
      </c>
      <c r="B59" s="11">
        <v>48</v>
      </c>
      <c r="C59" s="29">
        <v>23684</v>
      </c>
      <c r="E59" s="41"/>
      <c r="F59" s="37"/>
      <c r="G59" s="42"/>
    </row>
    <row r="60" spans="1:7" ht="31.5" x14ac:dyDescent="0.25">
      <c r="A60" s="10" t="s">
        <v>79</v>
      </c>
      <c r="B60" s="11">
        <v>49</v>
      </c>
      <c r="C60" s="29">
        <v>0</v>
      </c>
      <c r="E60" s="47"/>
      <c r="F60" s="37"/>
      <c r="G60" s="42"/>
    </row>
    <row r="61" spans="1:7" ht="31.5" x14ac:dyDescent="0.25">
      <c r="A61" s="10" t="s">
        <v>80</v>
      </c>
      <c r="B61" s="11">
        <v>50</v>
      </c>
      <c r="C61" s="29">
        <v>0</v>
      </c>
      <c r="E61" s="41"/>
      <c r="F61" s="37"/>
      <c r="G61" s="42"/>
    </row>
    <row r="62" spans="1:7" ht="31.5" x14ac:dyDescent="0.25">
      <c r="A62" s="10" t="s">
        <v>81</v>
      </c>
      <c r="B62" s="11">
        <v>51</v>
      </c>
      <c r="C62" s="29">
        <v>0</v>
      </c>
      <c r="E62" s="41"/>
      <c r="F62" s="37"/>
      <c r="G62" s="42"/>
    </row>
    <row r="63" spans="1:7" ht="31.5" x14ac:dyDescent="0.25">
      <c r="A63" s="10" t="s">
        <v>82</v>
      </c>
      <c r="B63" s="11">
        <v>52</v>
      </c>
      <c r="C63" s="29">
        <v>0</v>
      </c>
      <c r="E63" s="41"/>
      <c r="F63" s="37"/>
      <c r="G63" s="42"/>
    </row>
    <row r="64" spans="1:7" x14ac:dyDescent="0.25">
      <c r="A64" s="10" t="s">
        <v>66</v>
      </c>
      <c r="B64" s="11">
        <v>53</v>
      </c>
      <c r="C64" s="29">
        <v>0</v>
      </c>
      <c r="E64" s="41"/>
      <c r="F64" s="37"/>
      <c r="G64" s="42"/>
    </row>
    <row r="65" spans="1:7" x14ac:dyDescent="0.25">
      <c r="A65" s="10" t="s">
        <v>67</v>
      </c>
      <c r="B65" s="11">
        <v>54</v>
      </c>
      <c r="C65" s="29">
        <v>-209713</v>
      </c>
      <c r="E65" s="41"/>
      <c r="F65" s="37"/>
      <c r="G65" s="42"/>
    </row>
    <row r="66" spans="1:7" x14ac:dyDescent="0.25">
      <c r="A66" s="10" t="s">
        <v>28</v>
      </c>
      <c r="B66" s="11"/>
      <c r="C66" s="29"/>
      <c r="E66" s="41"/>
      <c r="F66" s="37"/>
      <c r="G66" s="42"/>
    </row>
    <row r="67" spans="1:7" x14ac:dyDescent="0.25">
      <c r="A67" s="15" t="s">
        <v>68</v>
      </c>
      <c r="B67" s="11" t="s">
        <v>83</v>
      </c>
      <c r="C67" s="29">
        <v>-675074</v>
      </c>
      <c r="E67" s="41"/>
      <c r="F67" s="37"/>
      <c r="G67" s="42"/>
    </row>
    <row r="68" spans="1:7" x14ac:dyDescent="0.25">
      <c r="A68" s="16" t="s">
        <v>69</v>
      </c>
      <c r="B68" s="23" t="s">
        <v>84</v>
      </c>
      <c r="C68" s="29">
        <v>465361</v>
      </c>
      <c r="E68" s="41"/>
      <c r="F68" s="37"/>
      <c r="G68" s="42"/>
    </row>
    <row r="69" spans="1:7" ht="33.75" customHeight="1" x14ac:dyDescent="0.25">
      <c r="A69" s="60" t="s">
        <v>70</v>
      </c>
      <c r="B69" s="61">
        <v>55</v>
      </c>
      <c r="C69" s="30">
        <v>11765162</v>
      </c>
      <c r="E69" s="41"/>
      <c r="F69" s="37"/>
      <c r="G69" s="42"/>
    </row>
    <row r="70" spans="1:7" x14ac:dyDescent="0.25">
      <c r="A70" s="24"/>
      <c r="B70" s="62"/>
      <c r="C70" s="65"/>
      <c r="E70" s="41"/>
      <c r="F70" s="37"/>
      <c r="G70" s="42"/>
    </row>
    <row r="71" spans="1:7" x14ac:dyDescent="0.25">
      <c r="A71" s="28" t="s">
        <v>71</v>
      </c>
      <c r="B71" s="61">
        <v>56</v>
      </c>
      <c r="C71" s="30">
        <v>73381203</v>
      </c>
      <c r="E71" s="41"/>
      <c r="F71" s="37"/>
      <c r="G71" s="42"/>
    </row>
    <row r="72" spans="1:7" x14ac:dyDescent="0.25">
      <c r="E72" s="48"/>
      <c r="F72" s="37"/>
      <c r="G72" s="42"/>
    </row>
    <row r="73" spans="1:7" x14ac:dyDescent="0.25">
      <c r="A73" s="63" t="s">
        <v>115</v>
      </c>
      <c r="E73" s="41"/>
      <c r="F73" s="37"/>
      <c r="G73" s="42"/>
    </row>
    <row r="74" spans="1:7" x14ac:dyDescent="0.25">
      <c r="A74" s="71"/>
      <c r="B74" s="72"/>
      <c r="E74" s="43"/>
      <c r="F74" s="44"/>
      <c r="G74" s="45"/>
    </row>
    <row r="75" spans="1:7" x14ac:dyDescent="0.25">
      <c r="A75" s="25"/>
      <c r="B75" s="68"/>
      <c r="E75" s="46"/>
      <c r="F75" s="37"/>
      <c r="G75" s="42"/>
    </row>
    <row r="76" spans="1:7" x14ac:dyDescent="0.25">
      <c r="E76" s="49"/>
      <c r="F76" s="44"/>
      <c r="G76" s="45"/>
    </row>
    <row r="78" spans="1:7" x14ac:dyDescent="0.25">
      <c r="E78" s="35"/>
    </row>
    <row r="79" spans="1:7" x14ac:dyDescent="0.25">
      <c r="E79" s="71"/>
      <c r="F79" s="72"/>
    </row>
    <row r="80" spans="1:7" x14ac:dyDescent="0.25">
      <c r="E80" s="25"/>
      <c r="F80" s="59"/>
    </row>
  </sheetData>
  <mergeCells count="5">
    <mergeCell ref="A2:B2"/>
    <mergeCell ref="E2:H2"/>
    <mergeCell ref="E52:G52"/>
    <mergeCell ref="A74:B74"/>
    <mergeCell ref="E79:F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2026-02-19T07:14:28Z</dcterms:modified>
</cp:coreProperties>
</file>