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5\кред_насел_всего\"/>
    </mc:Choice>
  </mc:AlternateContent>
  <bookViews>
    <workbookView xWindow="0" yWindow="0" windowWidth="28800" windowHeight="11730" activeTab="1"/>
  </bookViews>
  <sheets>
    <sheet name="Выдано" sheetId="7" r:id="rId1"/>
    <sheet name="Остатки" sheetId="5" r:id="rId2"/>
    <sheet name="Просрочка" sheetId="6" r:id="rId3"/>
  </sheets>
  <externalReferences>
    <externalReference r:id="rId4"/>
    <externalReference r:id="rId5"/>
    <externalReference r:id="rId6"/>
  </externalReferences>
  <definedNames>
    <definedName name="p2_col_code">[1]подсистема!#REF!</definedName>
    <definedName name="p2_col_name">[1]подсистема!#REF!</definedName>
    <definedName name="p2_str_name">[2]подсистема!$B$4</definedName>
    <definedName name="title_account_type">[1]подсистема!#REF!</definedName>
    <definedName name="title_ipis">[1]подсистема!#REF!</definedName>
    <definedName name="имя">[1]подсистема!#REF!</definedName>
    <definedName name="смпыакпывп">[3]подсистема!#REF!</definedName>
  </definedNames>
  <calcPr calcId="162913"/>
</workbook>
</file>

<file path=xl/calcChain.xml><?xml version="1.0" encoding="utf-8"?>
<calcChain xmlns="http://schemas.openxmlformats.org/spreadsheetml/2006/main">
  <c r="BN100" i="7" l="1"/>
  <c r="BM100" i="7"/>
  <c r="BL100" i="7"/>
  <c r="BK100" i="7"/>
  <c r="BJ100" i="7"/>
  <c r="BN99" i="7"/>
  <c r="BM99" i="7"/>
  <c r="BL99" i="7"/>
  <c r="BK99" i="7"/>
  <c r="BJ99" i="7"/>
  <c r="BN98" i="7"/>
  <c r="BM98" i="7"/>
  <c r="BL98" i="7"/>
  <c r="BK98" i="7"/>
  <c r="BJ98" i="7"/>
  <c r="BN97" i="7"/>
  <c r="BM97" i="7"/>
  <c r="BL97" i="7"/>
  <c r="BK97" i="7"/>
  <c r="BJ97" i="7"/>
  <c r="BN96" i="7"/>
  <c r="BM96" i="7"/>
  <c r="BL96" i="7"/>
  <c r="BK96" i="7"/>
  <c r="BJ96" i="7"/>
  <c r="BN95" i="7"/>
  <c r="BM95" i="7"/>
  <c r="BL95" i="7"/>
  <c r="BK95" i="7"/>
  <c r="BJ95" i="7"/>
  <c r="BN94" i="7"/>
  <c r="BM94" i="7"/>
  <c r="BL94" i="7"/>
  <c r="BK94" i="7"/>
  <c r="BJ94" i="7"/>
  <c r="BN93" i="7"/>
  <c r="BM93" i="7"/>
  <c r="BL93" i="7"/>
  <c r="BK93" i="7"/>
  <c r="BJ93" i="7"/>
  <c r="BN92" i="7"/>
  <c r="BM92" i="7"/>
  <c r="BL92" i="7"/>
  <c r="BK92" i="7"/>
  <c r="BJ92" i="7"/>
  <c r="BN91" i="7"/>
  <c r="BM91" i="7"/>
  <c r="BL91" i="7"/>
  <c r="BK91" i="7"/>
  <c r="BJ91" i="7"/>
  <c r="BN90" i="7"/>
  <c r="BM90" i="7"/>
  <c r="BL90" i="7"/>
  <c r="BK90" i="7"/>
  <c r="BJ90" i="7"/>
  <c r="BN89" i="7"/>
  <c r="BM89" i="7"/>
  <c r="BL89" i="7"/>
  <c r="BK89" i="7"/>
  <c r="BJ89" i="7"/>
  <c r="BN88" i="7"/>
  <c r="BM88" i="7"/>
  <c r="BL88" i="7"/>
  <c r="BK88" i="7"/>
  <c r="BJ88" i="7"/>
  <c r="BN87" i="7"/>
  <c r="BM87" i="7"/>
  <c r="BL87" i="7"/>
  <c r="BK87" i="7"/>
  <c r="BJ87" i="7"/>
  <c r="BN86" i="7"/>
  <c r="BM86" i="7"/>
  <c r="BL86" i="7"/>
  <c r="BK86" i="7"/>
  <c r="BJ86" i="7"/>
  <c r="BN85" i="7"/>
  <c r="BM85" i="7"/>
  <c r="BL85" i="7"/>
  <c r="BK85" i="7"/>
  <c r="BJ85" i="7"/>
  <c r="BN84" i="7"/>
  <c r="BM84" i="7"/>
  <c r="BL84" i="7"/>
  <c r="BK84" i="7"/>
  <c r="BJ84" i="7"/>
  <c r="BN83" i="7"/>
  <c r="BM83" i="7"/>
  <c r="BL83" i="7"/>
  <c r="BK83" i="7"/>
  <c r="BJ83" i="7"/>
  <c r="BN82" i="7"/>
  <c r="BM82" i="7"/>
  <c r="BL82" i="7"/>
  <c r="BK82" i="7"/>
  <c r="BJ82" i="7"/>
  <c r="BN81" i="7"/>
  <c r="BM81" i="7"/>
  <c r="BL81" i="7"/>
  <c r="BK81" i="7"/>
  <c r="BJ81" i="7"/>
  <c r="BN80" i="7"/>
  <c r="BM80" i="7"/>
  <c r="BL80" i="7"/>
  <c r="BK80" i="7"/>
  <c r="BJ80" i="7"/>
</calcChain>
</file>

<file path=xl/sharedStrings.xml><?xml version="1.0" encoding="utf-8"?>
<sst xmlns="http://schemas.openxmlformats.org/spreadsheetml/2006/main" count="1433" uniqueCount="63">
  <si>
    <t>Всего</t>
  </si>
  <si>
    <t>в национальной валюте</t>
  </si>
  <si>
    <t>в иностранной валюте</t>
  </si>
  <si>
    <t>Абай</t>
  </si>
  <si>
    <t>Акмолинская</t>
  </si>
  <si>
    <t>Актюбинская</t>
  </si>
  <si>
    <t xml:space="preserve">Алматинская </t>
  </si>
  <si>
    <t>Атырауская</t>
  </si>
  <si>
    <t>Восточно-Казахстанская</t>
  </si>
  <si>
    <t>Жамбылская</t>
  </si>
  <si>
    <t>Жетысу</t>
  </si>
  <si>
    <t>Западно-Казахстанская</t>
  </si>
  <si>
    <t xml:space="preserve">Карагандинская 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</si>
  <si>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</si>
  <si>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</si>
  <si>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</si>
  <si>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</si>
  <si>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</si>
  <si>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</si>
  <si>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 Улытау</t>
  </si>
  <si>
    <t>г. Астана</t>
  </si>
  <si>
    <t>г. Алматы</t>
  </si>
  <si>
    <t>г. Шымкент</t>
  </si>
  <si>
    <t>кратко-срочные</t>
  </si>
  <si>
    <t>долго-срочные</t>
  </si>
  <si>
    <t>Всего по Республике:</t>
  </si>
  <si>
    <t>млн. тенге, на конец периода</t>
  </si>
  <si>
    <t>в том числе:</t>
  </si>
  <si>
    <t>Ипотечные займы, всего:</t>
  </si>
  <si>
    <t>Займы на потребительские цели, всего:</t>
  </si>
  <si>
    <t>Займы на прочие цели, всего:</t>
  </si>
  <si>
    <t>Кредиты банковского сектора населению* в региональном разрезе</t>
  </si>
  <si>
    <t>*не включает кредиты индивидуальных предпринимателей, полученные на предпринимательские цели</t>
  </si>
  <si>
    <t>Просроченная задолженность по кредитам банковского сектора населению* в региональном разрезе</t>
  </si>
  <si>
    <t>Кредиты, выданные населению* банковским сектором, в региональном разрезе</t>
  </si>
  <si>
    <t>млн. тенге, за период</t>
  </si>
  <si>
    <t xml:space="preserve">**с учетом заключительных оборотов </t>
  </si>
  <si>
    <t>на 1 февраля 2025 года</t>
  </si>
  <si>
    <t>за январь 2025 года</t>
  </si>
  <si>
    <t>за февраль 2025 года</t>
  </si>
  <si>
    <t>на 1 марта 2025 года</t>
  </si>
  <si>
    <t>на 1 апреля 2025 года</t>
  </si>
  <si>
    <t>за март 2025 года</t>
  </si>
  <si>
    <t>на 1 мая 2025 года</t>
  </si>
  <si>
    <t>за апрель 2025 года</t>
  </si>
  <si>
    <t>на 1 июня 2025 года</t>
  </si>
  <si>
    <t>за май 2025 года</t>
  </si>
  <si>
    <t>на 1 июля 2025 года</t>
  </si>
  <si>
    <t>за июнь 2025 года</t>
  </si>
  <si>
    <t>на 1 августа 2025 года</t>
  </si>
  <si>
    <t>за июль 2025 года</t>
  </si>
  <si>
    <t>на 1 сентября 2025 года</t>
  </si>
  <si>
    <t>за август 2025 года</t>
  </si>
  <si>
    <t>на 1 октября 2025 года</t>
  </si>
  <si>
    <t>за сентябрь 2025 года</t>
  </si>
  <si>
    <t>на 1 ноября 2025 года</t>
  </si>
  <si>
    <t>за октябрь 2025 года</t>
  </si>
  <si>
    <t>за ноябрь 2025 года</t>
  </si>
  <si>
    <t>на 1 декабря 2025 года</t>
  </si>
  <si>
    <t>за декабрь 2025 года</t>
  </si>
  <si>
    <t>за 2025 год</t>
  </si>
  <si>
    <r>
      <t>на 1 января 2026 года</t>
    </r>
    <r>
      <rPr>
        <b/>
        <vertAlign val="superscript"/>
        <sz val="12"/>
        <rFont val="Cambria"/>
        <family val="1"/>
        <charset val="204"/>
      </rPr>
      <t>**</t>
    </r>
  </si>
  <si>
    <t>на 1 января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</si>
</sst>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Cambria"/>
      <family val="1"/>
      <charset val="204"/>
    </font>
    <font>
      <b/>
      <sz val="14"/>
      <name val="Cambria"/>
      <family val="1"/>
      <charset val="204"/>
    </font>
    <font>
      <b/>
      <sz val="12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Cambria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vertAlign val="superscript"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 applyFill="1" applyAlignment="1"/>
    <xf numFmtId="0" fontId="1" fillId="0" borderId="0" xfId="0" applyFont="1" applyFill="1" applyAlignment="1"/>
    <xf numFmtId="0" fontId="5" fillId="0" borderId="0" xfId="0" applyFont="1"/>
    <xf numFmtId="0" fontId="1" fillId="0" borderId="0" xfId="0" applyFont="1" applyFill="1" applyAlignment="1">
      <alignment horizontal="center"/>
    </xf>
    <xf numFmtId="1" fontId="1" fillId="0" borderId="0" xfId="0" applyNumberFormat="1" applyFont="1" applyFill="1"/>
    <xf numFmtId="165" fontId="3" fillId="2" borderId="2" xfId="0" applyNumberFormat="1" applyFont="1" applyFill="1" applyBorder="1"/>
    <xf numFmtId="165" fontId="1" fillId="0" borderId="3" xfId="0" applyNumberFormat="1" applyFont="1" applyFill="1" applyBorder="1" applyAlignment="1">
      <alignment horizontal="left" indent="1"/>
    </xf>
    <xf numFmtId="3" fontId="3" fillId="0" borderId="2" xfId="1" applyNumberFormat="1" applyFont="1" applyFill="1" applyBorder="1"/>
    <xf numFmtId="3" fontId="3" fillId="0" borderId="5" xfId="1" applyNumberFormat="1" applyFont="1" applyFill="1" applyBorder="1"/>
    <xf numFmtId="3" fontId="3" fillId="0" borderId="6" xfId="1" applyNumberFormat="1" applyFont="1" applyFill="1" applyBorder="1"/>
    <xf numFmtId="3" fontId="1" fillId="0" borderId="3" xfId="1" applyNumberFormat="1" applyFont="1" applyFill="1" applyBorder="1"/>
    <xf numFmtId="3" fontId="1" fillId="0" borderId="0" xfId="1" applyNumberFormat="1" applyFont="1" applyFill="1" applyBorder="1"/>
    <xf numFmtId="3" fontId="1" fillId="0" borderId="7" xfId="1" applyNumberFormat="1" applyFont="1" applyFill="1" applyBorder="1"/>
    <xf numFmtId="3" fontId="1" fillId="0" borderId="4" xfId="1" applyNumberFormat="1" applyFont="1" applyFill="1" applyBorder="1"/>
    <xf numFmtId="3" fontId="1" fillId="0" borderId="8" xfId="1" applyNumberFormat="1" applyFont="1" applyFill="1" applyBorder="1"/>
    <xf numFmtId="3" fontId="1" fillId="0" borderId="9" xfId="1" applyNumberFormat="1" applyFont="1" applyFill="1" applyBorder="1"/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/>
    <xf numFmtId="165" fontId="1" fillId="0" borderId="13" xfId="0" applyNumberFormat="1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/>
    <xf numFmtId="165" fontId="1" fillId="0" borderId="4" xfId="0" applyNumberFormat="1" applyFont="1" applyFill="1" applyBorder="1" applyAlignment="1"/>
    <xf numFmtId="3" fontId="3" fillId="0" borderId="2" xfId="1" applyNumberFormat="1" applyFont="1" applyFill="1" applyBorder="1" applyAlignment="1">
      <alignment vertical="center"/>
    </xf>
    <xf numFmtId="3" fontId="3" fillId="0" borderId="5" xfId="1" applyNumberFormat="1" applyFont="1" applyFill="1" applyBorder="1" applyAlignment="1">
      <alignment vertical="center"/>
    </xf>
    <xf numFmtId="3" fontId="3" fillId="0" borderId="6" xfId="1" applyNumberFormat="1" applyFont="1" applyFill="1" applyBorder="1" applyAlignment="1">
      <alignment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5" xfId="1" applyNumberFormat="1" applyFont="1" applyFill="1" applyBorder="1" applyAlignment="1">
      <alignment horizontal="right" vertical="center"/>
    </xf>
    <xf numFmtId="3" fontId="3" fillId="0" borderId="6" xfId="1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7" fillId="0" borderId="8" xfId="1" applyNumberFormat="1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3" fontId="3" fillId="0" borderId="13" xfId="1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55;&#1048;%20&#1088;&#1077;&#1075;&#1080;&#1086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101"/>
  <sheetViews>
    <sheetView showGridLines="0" zoomScale="80" zoomScaleNormal="80" workbookViewId="0">
      <pane xSplit="1" ySplit="2" topLeftCell="BB3" activePane="bottomRight" state="frozen"/>
      <selection pane="topRight" activeCell="B1" sqref="B1"/>
      <selection pane="bottomLeft" activeCell="A3" sqref="A3"/>
      <selection pane="bottomRight" activeCell="BR86" sqref="BQ86:BR86"/>
    </sheetView>
  </sheetViews>
  <sheetFormatPr defaultColWidth="9.140625" defaultRowHeight="15.75" x14ac:dyDescent="0.25"/>
  <cols>
    <col min="1" max="1" width="35.140625" style="1" customWidth="1"/>
    <col min="2" max="2" width="14.28515625" style="1" customWidth="1"/>
    <col min="3" max="3" width="15.42578125" style="1" customWidth="1"/>
    <col min="4" max="4" width="14.42578125" style="1" customWidth="1"/>
    <col min="5" max="5" width="17.28515625" style="1" customWidth="1"/>
    <col min="6" max="6" width="12.7109375" style="1" customWidth="1"/>
    <col min="7" max="7" width="14.28515625" style="1" customWidth="1"/>
    <col min="8" max="8" width="15.42578125" style="1" customWidth="1"/>
    <col min="9" max="9" width="14.42578125" style="1" customWidth="1"/>
    <col min="10" max="10" width="17.28515625" style="1" customWidth="1"/>
    <col min="11" max="11" width="12.7109375" style="1" customWidth="1"/>
    <col min="12" max="12" width="14.28515625" style="1" customWidth="1"/>
    <col min="13" max="13" width="15.42578125" style="1" customWidth="1"/>
    <col min="14" max="14" width="14.42578125" style="1" customWidth="1"/>
    <col min="15" max="15" width="17.28515625" style="1" customWidth="1"/>
    <col min="16" max="16" width="12.7109375" style="1" customWidth="1"/>
    <col min="17" max="17" width="14.28515625" style="1" customWidth="1"/>
    <col min="18" max="18" width="15.42578125" style="1" customWidth="1"/>
    <col min="19" max="19" width="14.42578125" style="1" customWidth="1"/>
    <col min="20" max="20" width="17.28515625" style="1" customWidth="1"/>
    <col min="21" max="21" width="12.7109375" style="1" customWidth="1"/>
    <col min="22" max="22" width="14.28515625" style="1" customWidth="1"/>
    <col min="23" max="23" width="15.42578125" style="1" customWidth="1"/>
    <col min="24" max="24" width="14.42578125" style="1" customWidth="1"/>
    <col min="25" max="25" width="17.28515625" style="1" customWidth="1"/>
    <col min="26" max="26" width="12.7109375" style="1" customWidth="1"/>
    <col min="27" max="27" width="14.28515625" style="1" customWidth="1"/>
    <col min="28" max="28" width="15.42578125" style="1" customWidth="1"/>
    <col min="29" max="29" width="14.42578125" style="1" customWidth="1"/>
    <col min="30" max="30" width="17.28515625" style="1" customWidth="1"/>
    <col min="31" max="31" width="12.7109375" style="1" customWidth="1"/>
    <col min="32" max="32" width="14.28515625" style="1" customWidth="1"/>
    <col min="33" max="33" width="15.42578125" style="1" customWidth="1"/>
    <col min="34" max="34" width="14.42578125" style="1" customWidth="1"/>
    <col min="35" max="35" width="17.28515625" style="1" customWidth="1"/>
    <col min="36" max="36" width="12.7109375" style="1" customWidth="1"/>
    <col min="37" max="37" width="14.28515625" style="1" customWidth="1"/>
    <col min="38" max="38" width="15.42578125" style="1" customWidth="1"/>
    <col min="39" max="39" width="14.42578125" style="1" customWidth="1"/>
    <col min="40" max="40" width="17.28515625" style="1" customWidth="1"/>
    <col min="41" max="41" width="12.7109375" style="1" customWidth="1"/>
    <col min="42" max="42" width="14.28515625" style="1" customWidth="1"/>
    <col min="43" max="43" width="15.42578125" style="1" customWidth="1"/>
    <col min="44" max="44" width="14.42578125" style="1" customWidth="1"/>
    <col min="45" max="45" width="17.28515625" style="1" customWidth="1"/>
    <col min="46" max="46" width="12.7109375" style="1" customWidth="1"/>
    <col min="47" max="47" width="14.28515625" style="1" customWidth="1"/>
    <col min="48" max="48" width="15.42578125" style="1" customWidth="1"/>
    <col min="49" max="49" width="14.42578125" style="1" customWidth="1"/>
    <col min="50" max="50" width="17.28515625" style="1" customWidth="1"/>
    <col min="51" max="51" width="12.7109375" style="1" customWidth="1"/>
    <col min="52" max="52" width="14.28515625" style="1" customWidth="1"/>
    <col min="53" max="53" width="15.42578125" style="1" customWidth="1"/>
    <col min="54" max="54" width="14.42578125" style="1" customWidth="1"/>
    <col min="55" max="55" width="17.28515625" style="1" customWidth="1"/>
    <col min="56" max="56" width="12.7109375" style="1" customWidth="1"/>
    <col min="57" max="57" width="14.28515625" style="1" customWidth="1"/>
    <col min="58" max="58" width="15.42578125" style="1" customWidth="1"/>
    <col min="59" max="59" width="14.42578125" style="1" customWidth="1"/>
    <col min="60" max="60" width="17.28515625" style="1" customWidth="1"/>
    <col min="61" max="61" width="12.7109375" style="1" customWidth="1"/>
    <col min="62" max="62" width="14.28515625" style="1" customWidth="1"/>
    <col min="63" max="63" width="15.42578125" style="1" customWidth="1"/>
    <col min="64" max="64" width="14.42578125" style="1" customWidth="1"/>
    <col min="65" max="65" width="17.28515625" style="1" customWidth="1"/>
    <col min="66" max="66" width="12.7109375" style="1" customWidth="1"/>
    <col min="67" max="16384" width="9.140625" style="4"/>
  </cols>
  <sheetData>
    <row r="2" spans="1:66" ht="18" x14ac:dyDescent="0.25">
      <c r="A2" s="2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6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</row>
    <row r="4" spans="1:66" ht="15.75" customHeight="1" x14ac:dyDescent="0.25">
      <c r="A4" s="20" t="s">
        <v>35</v>
      </c>
      <c r="B4" s="68" t="s">
        <v>38</v>
      </c>
      <c r="C4" s="69"/>
      <c r="D4" s="69"/>
      <c r="E4" s="69"/>
      <c r="F4" s="70"/>
      <c r="G4" s="68" t="s">
        <v>39</v>
      </c>
      <c r="H4" s="69"/>
      <c r="I4" s="69"/>
      <c r="J4" s="69"/>
      <c r="K4" s="70"/>
      <c r="L4" s="68" t="s">
        <v>42</v>
      </c>
      <c r="M4" s="69"/>
      <c r="N4" s="69"/>
      <c r="O4" s="69"/>
      <c r="P4" s="70"/>
      <c r="Q4" s="68" t="s">
        <v>44</v>
      </c>
      <c r="R4" s="69"/>
      <c r="S4" s="69"/>
      <c r="T4" s="69"/>
      <c r="U4" s="70"/>
      <c r="V4" s="68" t="s">
        <v>46</v>
      </c>
      <c r="W4" s="69"/>
      <c r="X4" s="69"/>
      <c r="Y4" s="69"/>
      <c r="Z4" s="70"/>
      <c r="AA4" s="68" t="s">
        <v>48</v>
      </c>
      <c r="AB4" s="69"/>
      <c r="AC4" s="69"/>
      <c r="AD4" s="69"/>
      <c r="AE4" s="70"/>
      <c r="AF4" s="68" t="s">
        <v>50</v>
      </c>
      <c r="AG4" s="69"/>
      <c r="AH4" s="69"/>
      <c r="AI4" s="69"/>
      <c r="AJ4" s="70"/>
      <c r="AK4" s="68" t="s">
        <v>52</v>
      </c>
      <c r="AL4" s="69"/>
      <c r="AM4" s="69"/>
      <c r="AN4" s="69"/>
      <c r="AO4" s="70"/>
      <c r="AP4" s="68" t="s">
        <v>54</v>
      </c>
      <c r="AQ4" s="69"/>
      <c r="AR4" s="69"/>
      <c r="AS4" s="69"/>
      <c r="AT4" s="70"/>
      <c r="AU4" s="68" t="s">
        <v>56</v>
      </c>
      <c r="AV4" s="69"/>
      <c r="AW4" s="69"/>
      <c r="AX4" s="69"/>
      <c r="AY4" s="70"/>
      <c r="AZ4" s="68" t="s">
        <v>57</v>
      </c>
      <c r="BA4" s="69"/>
      <c r="BB4" s="69"/>
      <c r="BC4" s="69"/>
      <c r="BD4" s="70"/>
      <c r="BE4" s="68" t="s">
        <v>59</v>
      </c>
      <c r="BF4" s="69"/>
      <c r="BG4" s="69"/>
      <c r="BH4" s="69"/>
      <c r="BI4" s="70"/>
      <c r="BJ4" s="68" t="s">
        <v>60</v>
      </c>
      <c r="BK4" s="69"/>
      <c r="BL4" s="69"/>
      <c r="BM4" s="69"/>
      <c r="BN4" s="70"/>
    </row>
    <row r="5" spans="1:66" ht="15" customHeight="1" x14ac:dyDescent="0.2">
      <c r="A5" s="81"/>
      <c r="B5" s="71" t="s">
        <v>0</v>
      </c>
      <c r="C5" s="71" t="s">
        <v>1</v>
      </c>
      <c r="D5" s="71"/>
      <c r="E5" s="71" t="s">
        <v>2</v>
      </c>
      <c r="F5" s="71"/>
      <c r="G5" s="71" t="s">
        <v>0</v>
      </c>
      <c r="H5" s="71" t="s">
        <v>1</v>
      </c>
      <c r="I5" s="71"/>
      <c r="J5" s="71" t="s">
        <v>2</v>
      </c>
      <c r="K5" s="71"/>
      <c r="L5" s="71" t="s">
        <v>0</v>
      </c>
      <c r="M5" s="71" t="s">
        <v>1</v>
      </c>
      <c r="N5" s="71"/>
      <c r="O5" s="71" t="s">
        <v>2</v>
      </c>
      <c r="P5" s="71"/>
      <c r="Q5" s="71" t="s">
        <v>0</v>
      </c>
      <c r="R5" s="71" t="s">
        <v>1</v>
      </c>
      <c r="S5" s="71"/>
      <c r="T5" s="71" t="s">
        <v>2</v>
      </c>
      <c r="U5" s="71"/>
      <c r="V5" s="71" t="s">
        <v>0</v>
      </c>
      <c r="W5" s="71" t="s">
        <v>1</v>
      </c>
      <c r="X5" s="71"/>
      <c r="Y5" s="71" t="s">
        <v>2</v>
      </c>
      <c r="Z5" s="71"/>
      <c r="AA5" s="71" t="s">
        <v>0</v>
      </c>
      <c r="AB5" s="71" t="s">
        <v>1</v>
      </c>
      <c r="AC5" s="71"/>
      <c r="AD5" s="71" t="s">
        <v>2</v>
      </c>
      <c r="AE5" s="71"/>
      <c r="AF5" s="71" t="s">
        <v>0</v>
      </c>
      <c r="AG5" s="71" t="s">
        <v>1</v>
      </c>
      <c r="AH5" s="71"/>
      <c r="AI5" s="71" t="s">
        <v>2</v>
      </c>
      <c r="AJ5" s="71"/>
      <c r="AK5" s="71" t="s">
        <v>0</v>
      </c>
      <c r="AL5" s="71" t="s">
        <v>1</v>
      </c>
      <c r="AM5" s="71"/>
      <c r="AN5" s="71" t="s">
        <v>2</v>
      </c>
      <c r="AO5" s="71"/>
      <c r="AP5" s="71" t="s">
        <v>0</v>
      </c>
      <c r="AQ5" s="71" t="s">
        <v>1</v>
      </c>
      <c r="AR5" s="71"/>
      <c r="AS5" s="71" t="s">
        <v>2</v>
      </c>
      <c r="AT5" s="71"/>
      <c r="AU5" s="71" t="s">
        <v>0</v>
      </c>
      <c r="AV5" s="71" t="s">
        <v>1</v>
      </c>
      <c r="AW5" s="71"/>
      <c r="AX5" s="71" t="s">
        <v>2</v>
      </c>
      <c r="AY5" s="71"/>
      <c r="AZ5" s="71" t="s">
        <v>0</v>
      </c>
      <c r="BA5" s="71" t="s">
        <v>1</v>
      </c>
      <c r="BB5" s="71"/>
      <c r="BC5" s="71" t="s">
        <v>2</v>
      </c>
      <c r="BD5" s="71"/>
      <c r="BE5" s="71" t="s">
        <v>0</v>
      </c>
      <c r="BF5" s="71" t="s">
        <v>1</v>
      </c>
      <c r="BG5" s="71"/>
      <c r="BH5" s="71" t="s">
        <v>2</v>
      </c>
      <c r="BI5" s="71"/>
      <c r="BJ5" s="71" t="s">
        <v>0</v>
      </c>
      <c r="BK5" s="71" t="s">
        <v>1</v>
      </c>
      <c r="BL5" s="71"/>
      <c r="BM5" s="71" t="s">
        <v>2</v>
      </c>
      <c r="BN5" s="71"/>
    </row>
    <row r="6" spans="1:66" ht="31.5" customHeight="1" x14ac:dyDescent="0.2">
      <c r="A6" s="82"/>
      <c r="B6" s="72"/>
      <c r="C6" s="24" t="s">
        <v>23</v>
      </c>
      <c r="D6" s="24" t="s">
        <v>24</v>
      </c>
      <c r="E6" s="24" t="s">
        <v>23</v>
      </c>
      <c r="F6" s="24" t="s">
        <v>24</v>
      </c>
      <c r="G6" s="72"/>
      <c r="H6" s="38" t="s">
        <v>23</v>
      </c>
      <c r="I6" s="38" t="s">
        <v>24</v>
      </c>
      <c r="J6" s="38" t="s">
        <v>23</v>
      </c>
      <c r="K6" s="38" t="s">
        <v>24</v>
      </c>
      <c r="L6" s="72"/>
      <c r="M6" s="40" t="s">
        <v>23</v>
      </c>
      <c r="N6" s="40" t="s">
        <v>24</v>
      </c>
      <c r="O6" s="40" t="s">
        <v>23</v>
      </c>
      <c r="P6" s="40" t="s">
        <v>24</v>
      </c>
      <c r="Q6" s="72"/>
      <c r="R6" s="42" t="s">
        <v>23</v>
      </c>
      <c r="S6" s="42" t="s">
        <v>24</v>
      </c>
      <c r="T6" s="42" t="s">
        <v>23</v>
      </c>
      <c r="U6" s="42" t="s">
        <v>24</v>
      </c>
      <c r="V6" s="72"/>
      <c r="W6" s="46" t="s">
        <v>23</v>
      </c>
      <c r="X6" s="46" t="s">
        <v>24</v>
      </c>
      <c r="Y6" s="46" t="s">
        <v>23</v>
      </c>
      <c r="Z6" s="46" t="s">
        <v>24</v>
      </c>
      <c r="AA6" s="72"/>
      <c r="AB6" s="48" t="s">
        <v>23</v>
      </c>
      <c r="AC6" s="48" t="s">
        <v>24</v>
      </c>
      <c r="AD6" s="48" t="s">
        <v>23</v>
      </c>
      <c r="AE6" s="48" t="s">
        <v>24</v>
      </c>
      <c r="AF6" s="72"/>
      <c r="AG6" s="50" t="s">
        <v>23</v>
      </c>
      <c r="AH6" s="50" t="s">
        <v>24</v>
      </c>
      <c r="AI6" s="50" t="s">
        <v>23</v>
      </c>
      <c r="AJ6" s="50" t="s">
        <v>24</v>
      </c>
      <c r="AK6" s="72"/>
      <c r="AL6" s="52" t="s">
        <v>23</v>
      </c>
      <c r="AM6" s="52" t="s">
        <v>24</v>
      </c>
      <c r="AN6" s="52" t="s">
        <v>23</v>
      </c>
      <c r="AO6" s="52" t="s">
        <v>24</v>
      </c>
      <c r="AP6" s="72"/>
      <c r="AQ6" s="54" t="s">
        <v>23</v>
      </c>
      <c r="AR6" s="54" t="s">
        <v>24</v>
      </c>
      <c r="AS6" s="54" t="s">
        <v>23</v>
      </c>
      <c r="AT6" s="54" t="s">
        <v>24</v>
      </c>
      <c r="AU6" s="72"/>
      <c r="AV6" s="56" t="s">
        <v>23</v>
      </c>
      <c r="AW6" s="56" t="s">
        <v>24</v>
      </c>
      <c r="AX6" s="56" t="s">
        <v>23</v>
      </c>
      <c r="AY6" s="56" t="s">
        <v>24</v>
      </c>
      <c r="AZ6" s="72"/>
      <c r="BA6" s="58" t="s">
        <v>23</v>
      </c>
      <c r="BB6" s="58" t="s">
        <v>24</v>
      </c>
      <c r="BC6" s="58" t="s">
        <v>23</v>
      </c>
      <c r="BD6" s="58" t="s">
        <v>24</v>
      </c>
      <c r="BE6" s="72"/>
      <c r="BF6" s="60" t="s">
        <v>23</v>
      </c>
      <c r="BG6" s="60" t="s">
        <v>24</v>
      </c>
      <c r="BH6" s="60" t="s">
        <v>23</v>
      </c>
      <c r="BI6" s="60" t="s">
        <v>24</v>
      </c>
      <c r="BJ6" s="72"/>
      <c r="BK6" s="60" t="s">
        <v>23</v>
      </c>
      <c r="BL6" s="60" t="s">
        <v>24</v>
      </c>
      <c r="BM6" s="60" t="s">
        <v>23</v>
      </c>
      <c r="BN6" s="60" t="s">
        <v>24</v>
      </c>
    </row>
    <row r="7" spans="1:66" x14ac:dyDescent="0.25">
      <c r="A7" s="7" t="s">
        <v>25</v>
      </c>
      <c r="B7" s="9">
        <v>1293158.31221784</v>
      </c>
      <c r="C7" s="10">
        <v>247313.53090951999</v>
      </c>
      <c r="D7" s="10">
        <v>1045281.72453098</v>
      </c>
      <c r="E7" s="10">
        <v>0</v>
      </c>
      <c r="F7" s="11">
        <v>563.05677734400001</v>
      </c>
      <c r="G7" s="9">
        <v>1463135.0654217899</v>
      </c>
      <c r="H7" s="10">
        <v>231670.82003480999</v>
      </c>
      <c r="I7" s="10">
        <v>1230992.41606623</v>
      </c>
      <c r="J7" s="10">
        <v>0</v>
      </c>
      <c r="K7" s="11">
        <v>471.82932074899998</v>
      </c>
      <c r="L7" s="9">
        <v>1523402.4238301499</v>
      </c>
      <c r="M7" s="10">
        <v>248655.03632001</v>
      </c>
      <c r="N7" s="10">
        <v>1274311.9147810501</v>
      </c>
      <c r="O7" s="10">
        <v>0</v>
      </c>
      <c r="P7" s="11">
        <v>435.47272909100002</v>
      </c>
      <c r="Q7" s="9">
        <v>1667507.55228204</v>
      </c>
      <c r="R7" s="10">
        <v>253716.40756778</v>
      </c>
      <c r="S7" s="10">
        <v>1413267.95052504</v>
      </c>
      <c r="T7" s="10">
        <v>0</v>
      </c>
      <c r="U7" s="11">
        <v>523.19418921600004</v>
      </c>
      <c r="V7" s="9">
        <v>1629096.12183075</v>
      </c>
      <c r="W7" s="10">
        <v>271943.19181173999</v>
      </c>
      <c r="X7" s="10">
        <v>1356529.27737095</v>
      </c>
      <c r="Y7" s="10">
        <v>0</v>
      </c>
      <c r="Z7" s="11">
        <v>623.65264806100004</v>
      </c>
      <c r="AA7" s="9">
        <v>1753900.5513029399</v>
      </c>
      <c r="AB7" s="10">
        <v>278269.09767242998</v>
      </c>
      <c r="AC7" s="10">
        <v>1475095.1480211599</v>
      </c>
      <c r="AD7" s="10">
        <v>0</v>
      </c>
      <c r="AE7" s="11">
        <v>536.30560935400001</v>
      </c>
      <c r="AF7" s="9">
        <v>1750661.06516062</v>
      </c>
      <c r="AG7" s="10">
        <v>270324.58467553998</v>
      </c>
      <c r="AH7" s="10">
        <v>1479373.4347000299</v>
      </c>
      <c r="AI7" s="10">
        <v>0</v>
      </c>
      <c r="AJ7" s="11">
        <v>963.04578505100005</v>
      </c>
      <c r="AK7" s="9">
        <v>1792345.1998247099</v>
      </c>
      <c r="AL7" s="10">
        <v>253237.99113484001</v>
      </c>
      <c r="AM7" s="10">
        <v>1538314.5486731101</v>
      </c>
      <c r="AN7" s="10">
        <v>0</v>
      </c>
      <c r="AO7" s="11">
        <v>792.66001676099995</v>
      </c>
      <c r="AP7" s="9">
        <v>1733662.43747235</v>
      </c>
      <c r="AQ7" s="10">
        <v>265889.35666931001</v>
      </c>
      <c r="AR7" s="10">
        <v>1467179.4519940501</v>
      </c>
      <c r="AS7" s="10">
        <v>0</v>
      </c>
      <c r="AT7" s="11">
        <v>593.62880899100003</v>
      </c>
      <c r="AU7" s="9">
        <v>1618723.6743192901</v>
      </c>
      <c r="AV7" s="10">
        <v>279872.54398860998</v>
      </c>
      <c r="AW7" s="10">
        <v>1338319.49343417</v>
      </c>
      <c r="AX7" s="10">
        <v>0</v>
      </c>
      <c r="AY7" s="11">
        <v>531.63689651300001</v>
      </c>
      <c r="AZ7" s="9">
        <v>1568078.27335885</v>
      </c>
      <c r="BA7" s="10">
        <v>254205.08961309999</v>
      </c>
      <c r="BB7" s="10">
        <v>1313298.2625359299</v>
      </c>
      <c r="BC7" s="10">
        <v>0</v>
      </c>
      <c r="BD7" s="11">
        <v>574.92120981599999</v>
      </c>
      <c r="BE7" s="9">
        <v>1746604.10272785</v>
      </c>
      <c r="BF7" s="10">
        <v>258376.9410505</v>
      </c>
      <c r="BG7" s="10">
        <v>1487646.6539940501</v>
      </c>
      <c r="BH7" s="10">
        <v>0</v>
      </c>
      <c r="BI7" s="11">
        <v>580.50768330200003</v>
      </c>
      <c r="BJ7" s="9">
        <v>19540274.779749181</v>
      </c>
      <c r="BK7" s="10">
        <v>3113474.5914481902</v>
      </c>
      <c r="BL7" s="10">
        <v>16419610.276626751</v>
      </c>
      <c r="BM7" s="10">
        <v>0</v>
      </c>
      <c r="BN7" s="11">
        <v>7189.9116742490005</v>
      </c>
    </row>
    <row r="8" spans="1:66" x14ac:dyDescent="0.25">
      <c r="A8" s="28" t="s">
        <v>3</v>
      </c>
      <c r="B8" s="12">
        <v>26387.233686430001</v>
      </c>
      <c r="C8" s="13">
        <v>4165.0813147400004</v>
      </c>
      <c r="D8" s="13">
        <v>22222.152371690001</v>
      </c>
      <c r="E8" s="13"/>
      <c r="F8" s="14">
        <v>0</v>
      </c>
      <c r="G8" s="12">
        <v>30649.894934929998</v>
      </c>
      <c r="H8" s="13">
        <v>3989.57204817</v>
      </c>
      <c r="I8" s="13">
        <v>26660.322886760001</v>
      </c>
      <c r="J8" s="13"/>
      <c r="K8" s="14">
        <v>0</v>
      </c>
      <c r="L8" s="12">
        <v>32404.135727870002</v>
      </c>
      <c r="M8" s="13">
        <v>4325.4726077300002</v>
      </c>
      <c r="N8" s="13">
        <v>28078.663120140001</v>
      </c>
      <c r="O8" s="13">
        <v>0</v>
      </c>
      <c r="P8" s="14">
        <v>0</v>
      </c>
      <c r="Q8" s="12">
        <v>35157.482525400002</v>
      </c>
      <c r="R8" s="13">
        <v>4290.5827641400001</v>
      </c>
      <c r="S8" s="13">
        <v>30866.89976126</v>
      </c>
      <c r="T8" s="13">
        <v>0</v>
      </c>
      <c r="U8" s="14">
        <v>0</v>
      </c>
      <c r="V8" s="12">
        <v>33756.062178660002</v>
      </c>
      <c r="W8" s="13">
        <v>4645.87485277</v>
      </c>
      <c r="X8" s="13">
        <v>29110.187325890001</v>
      </c>
      <c r="Y8" s="13">
        <v>0</v>
      </c>
      <c r="Z8" s="14">
        <v>0</v>
      </c>
      <c r="AA8" s="12">
        <v>37930.266467770001</v>
      </c>
      <c r="AB8" s="13">
        <v>4887.3351267099997</v>
      </c>
      <c r="AC8" s="13">
        <v>33042.931341060001</v>
      </c>
      <c r="AD8" s="13">
        <v>0</v>
      </c>
      <c r="AE8" s="14">
        <v>0</v>
      </c>
      <c r="AF8" s="12">
        <v>36587.127520579998</v>
      </c>
      <c r="AG8" s="13">
        <v>4805.8370153300002</v>
      </c>
      <c r="AH8" s="13">
        <v>31781.290505249999</v>
      </c>
      <c r="AI8" s="13">
        <v>0</v>
      </c>
      <c r="AJ8" s="14">
        <v>0</v>
      </c>
      <c r="AK8" s="12">
        <v>37734.199187929997</v>
      </c>
      <c r="AL8" s="13">
        <v>4520.6503833999996</v>
      </c>
      <c r="AM8" s="13">
        <v>33213.548804530001</v>
      </c>
      <c r="AN8" s="13">
        <v>0</v>
      </c>
      <c r="AO8" s="14">
        <v>0</v>
      </c>
      <c r="AP8" s="12">
        <v>35147.38101972</v>
      </c>
      <c r="AQ8" s="13">
        <v>4702.5118382999999</v>
      </c>
      <c r="AR8" s="13">
        <v>30444.869181419999</v>
      </c>
      <c r="AS8" s="13">
        <v>0</v>
      </c>
      <c r="AT8" s="14">
        <v>0</v>
      </c>
      <c r="AU8" s="12">
        <v>32658.217596220002</v>
      </c>
      <c r="AV8" s="13">
        <v>5237.0407525999999</v>
      </c>
      <c r="AW8" s="13">
        <v>27421.17684362</v>
      </c>
      <c r="AX8" s="13">
        <v>0</v>
      </c>
      <c r="AY8" s="14">
        <v>0</v>
      </c>
      <c r="AZ8" s="12">
        <v>31234.582574839998</v>
      </c>
      <c r="BA8" s="13">
        <v>4643.4488513699998</v>
      </c>
      <c r="BB8" s="13">
        <v>26591.13372347</v>
      </c>
      <c r="BC8" s="13">
        <v>0</v>
      </c>
      <c r="BD8" s="14">
        <v>0</v>
      </c>
      <c r="BE8" s="12">
        <v>35341.379361550004</v>
      </c>
      <c r="BF8" s="13">
        <v>4670.4113989199996</v>
      </c>
      <c r="BG8" s="13">
        <v>30670.967962629999</v>
      </c>
      <c r="BH8" s="13">
        <v>0</v>
      </c>
      <c r="BI8" s="14">
        <v>0</v>
      </c>
      <c r="BJ8" s="12">
        <v>404987.96278189996</v>
      </c>
      <c r="BK8" s="13">
        <v>54883.818954180002</v>
      </c>
      <c r="BL8" s="13">
        <v>350104.14382771996</v>
      </c>
      <c r="BM8" s="13">
        <v>0</v>
      </c>
      <c r="BN8" s="14">
        <v>0</v>
      </c>
    </row>
    <row r="9" spans="1:66" x14ac:dyDescent="0.25">
      <c r="A9" s="28" t="s">
        <v>4</v>
      </c>
      <c r="B9" s="12">
        <v>24127.277702629999</v>
      </c>
      <c r="C9" s="13">
        <v>4824.5059051899998</v>
      </c>
      <c r="D9" s="13">
        <v>19302.77179744</v>
      </c>
      <c r="E9" s="13">
        <v>0</v>
      </c>
      <c r="F9" s="14">
        <v>0</v>
      </c>
      <c r="G9" s="12">
        <v>27623.757848699999</v>
      </c>
      <c r="H9" s="13">
        <v>4623.0006338800004</v>
      </c>
      <c r="I9" s="13">
        <v>23000.757214820002</v>
      </c>
      <c r="J9" s="13">
        <v>0</v>
      </c>
      <c r="K9" s="14">
        <v>0</v>
      </c>
      <c r="L9" s="12">
        <v>31014.880259869999</v>
      </c>
      <c r="M9" s="13">
        <v>4993.8234621800002</v>
      </c>
      <c r="N9" s="13">
        <v>26021.056797689998</v>
      </c>
      <c r="O9" s="13">
        <v>0</v>
      </c>
      <c r="P9" s="14">
        <v>0</v>
      </c>
      <c r="Q9" s="12">
        <v>31715.005014990002</v>
      </c>
      <c r="R9" s="13">
        <v>5037.8293066200004</v>
      </c>
      <c r="S9" s="13">
        <v>26677.157275230002</v>
      </c>
      <c r="T9" s="13">
        <v>0</v>
      </c>
      <c r="U9" s="14">
        <v>1.8433140000000001E-2</v>
      </c>
      <c r="V9" s="12">
        <v>31414.03027385</v>
      </c>
      <c r="W9" s="13">
        <v>5378.60974867</v>
      </c>
      <c r="X9" s="13">
        <v>26035.419604219998</v>
      </c>
      <c r="Y9" s="13">
        <v>0</v>
      </c>
      <c r="Z9" s="14">
        <v>9.2095999999999996E-4</v>
      </c>
      <c r="AA9" s="12">
        <v>34419.82898554</v>
      </c>
      <c r="AB9" s="13">
        <v>5745.6339951999998</v>
      </c>
      <c r="AC9" s="13">
        <v>28673.93111098</v>
      </c>
      <c r="AD9" s="13">
        <v>0</v>
      </c>
      <c r="AE9" s="14">
        <v>0.26387936000000001</v>
      </c>
      <c r="AF9" s="12">
        <v>34928.253769050003</v>
      </c>
      <c r="AG9" s="13">
        <v>5380.4283472099996</v>
      </c>
      <c r="AH9" s="13">
        <v>29547.82542184</v>
      </c>
      <c r="AI9" s="13">
        <v>0</v>
      </c>
      <c r="AJ9" s="14">
        <v>0</v>
      </c>
      <c r="AK9" s="12">
        <v>34840.69941008</v>
      </c>
      <c r="AL9" s="13">
        <v>5222.5323504600001</v>
      </c>
      <c r="AM9" s="13">
        <v>29618.167059619998</v>
      </c>
      <c r="AN9" s="13">
        <v>0</v>
      </c>
      <c r="AO9" s="14">
        <v>0</v>
      </c>
      <c r="AP9" s="12">
        <v>32783.269964829997</v>
      </c>
      <c r="AQ9" s="13">
        <v>5372.8337452799997</v>
      </c>
      <c r="AR9" s="13">
        <v>27410.43621955</v>
      </c>
      <c r="AS9" s="13">
        <v>0</v>
      </c>
      <c r="AT9" s="14">
        <v>0</v>
      </c>
      <c r="AU9" s="12">
        <v>31843.38424806</v>
      </c>
      <c r="AV9" s="13">
        <v>5779.8067012399997</v>
      </c>
      <c r="AW9" s="13">
        <v>26063.577546820001</v>
      </c>
      <c r="AX9" s="13">
        <v>0</v>
      </c>
      <c r="AY9" s="14">
        <v>0</v>
      </c>
      <c r="AZ9" s="12">
        <v>31442.17739963</v>
      </c>
      <c r="BA9" s="13">
        <v>5448.7564959499996</v>
      </c>
      <c r="BB9" s="13">
        <v>25993.420903679998</v>
      </c>
      <c r="BC9" s="13">
        <v>0</v>
      </c>
      <c r="BD9" s="14">
        <v>0</v>
      </c>
      <c r="BE9" s="12">
        <v>35261.742883120001</v>
      </c>
      <c r="BF9" s="13">
        <v>5246.6960414699997</v>
      </c>
      <c r="BG9" s="13">
        <v>30015.046841650001</v>
      </c>
      <c r="BH9" s="13">
        <v>0</v>
      </c>
      <c r="BI9" s="14">
        <v>0</v>
      </c>
      <c r="BJ9" s="12">
        <v>381414.30776035006</v>
      </c>
      <c r="BK9" s="13">
        <v>63054.456733350002</v>
      </c>
      <c r="BL9" s="13">
        <v>318359.56779353996</v>
      </c>
      <c r="BM9" s="13">
        <v>0</v>
      </c>
      <c r="BN9" s="14">
        <v>0.28323345999999999</v>
      </c>
    </row>
    <row r="10" spans="1:66" x14ac:dyDescent="0.25">
      <c r="A10" s="28" t="s">
        <v>5</v>
      </c>
      <c r="B10" s="12">
        <v>51012.311735859999</v>
      </c>
      <c r="C10" s="13">
        <v>9205.9432665200002</v>
      </c>
      <c r="D10" s="13">
        <v>41806.178568659998</v>
      </c>
      <c r="E10" s="13">
        <v>0</v>
      </c>
      <c r="F10" s="14">
        <v>0.18990067999999999</v>
      </c>
      <c r="G10" s="12">
        <v>55131.35948141</v>
      </c>
      <c r="H10" s="13">
        <v>8239.8510233399993</v>
      </c>
      <c r="I10" s="13">
        <v>46891.328157060001</v>
      </c>
      <c r="J10" s="13">
        <v>0</v>
      </c>
      <c r="K10" s="14">
        <v>0.18030101000000001</v>
      </c>
      <c r="L10" s="12">
        <v>57281.122183339998</v>
      </c>
      <c r="M10" s="13">
        <v>8986.3044065699996</v>
      </c>
      <c r="N10" s="13">
        <v>48294.799895540003</v>
      </c>
      <c r="O10" s="13"/>
      <c r="P10" s="14">
        <v>1.7881230000000001E-2</v>
      </c>
      <c r="Q10" s="12">
        <v>64494.549467880097</v>
      </c>
      <c r="R10" s="13">
        <v>8934.3921631800004</v>
      </c>
      <c r="S10" s="13">
        <v>55549.5651457001</v>
      </c>
      <c r="T10" s="13">
        <v>0</v>
      </c>
      <c r="U10" s="14">
        <v>10.592159000000001</v>
      </c>
      <c r="V10" s="12">
        <v>63776.560223740002</v>
      </c>
      <c r="W10" s="13">
        <v>9694.7631920299991</v>
      </c>
      <c r="X10" s="13">
        <v>54078.598359770003</v>
      </c>
      <c r="Y10" s="13">
        <v>0</v>
      </c>
      <c r="Z10" s="14">
        <v>3.1986719400000001</v>
      </c>
      <c r="AA10" s="12">
        <v>68062.165939939994</v>
      </c>
      <c r="AB10" s="13">
        <v>9916.0367564900007</v>
      </c>
      <c r="AC10" s="13">
        <v>58146.020983659997</v>
      </c>
      <c r="AD10" s="13">
        <v>0</v>
      </c>
      <c r="AE10" s="14">
        <v>0.10819979</v>
      </c>
      <c r="AF10" s="12">
        <v>68821.231638249999</v>
      </c>
      <c r="AG10" s="13">
        <v>9748.5495749599995</v>
      </c>
      <c r="AH10" s="13">
        <v>59072.662885689999</v>
      </c>
      <c r="AI10" s="13">
        <v>0</v>
      </c>
      <c r="AJ10" s="14">
        <v>1.91776E-2</v>
      </c>
      <c r="AK10" s="12">
        <v>71756.668073930006</v>
      </c>
      <c r="AL10" s="13">
        <v>9112.9958389799995</v>
      </c>
      <c r="AM10" s="13">
        <v>62643.434062239998</v>
      </c>
      <c r="AN10" s="13">
        <v>0</v>
      </c>
      <c r="AO10" s="14">
        <v>0.23817271000000001</v>
      </c>
      <c r="AP10" s="12">
        <v>67049.340315490001</v>
      </c>
      <c r="AQ10" s="13">
        <v>9601.8770836200001</v>
      </c>
      <c r="AR10" s="13">
        <v>57447.443859090003</v>
      </c>
      <c r="AS10" s="13">
        <v>0</v>
      </c>
      <c r="AT10" s="14">
        <v>1.9372779999999999E-2</v>
      </c>
      <c r="AU10" s="12">
        <v>61850.542362150001</v>
      </c>
      <c r="AV10" s="13">
        <v>10189.813643740001</v>
      </c>
      <c r="AW10" s="13">
        <v>51660.427867389997</v>
      </c>
      <c r="AX10" s="13">
        <v>0</v>
      </c>
      <c r="AY10" s="14">
        <v>0.30085102000000002</v>
      </c>
      <c r="AZ10" s="12">
        <v>60156.927820129997</v>
      </c>
      <c r="BA10" s="13">
        <v>9210.2749403300004</v>
      </c>
      <c r="BB10" s="13">
        <v>50946.621258979998</v>
      </c>
      <c r="BC10" s="13">
        <v>0</v>
      </c>
      <c r="BD10" s="14">
        <v>3.1620820000000001E-2</v>
      </c>
      <c r="BE10" s="12">
        <v>64816.56134018</v>
      </c>
      <c r="BF10" s="13">
        <v>9225.3449722700007</v>
      </c>
      <c r="BG10" s="13">
        <v>55590.9259342</v>
      </c>
      <c r="BH10" s="13">
        <v>0</v>
      </c>
      <c r="BI10" s="14">
        <v>0.29043371000000001</v>
      </c>
      <c r="BJ10" s="12">
        <v>754209.34058230021</v>
      </c>
      <c r="BK10" s="13">
        <v>112066.14686202999</v>
      </c>
      <c r="BL10" s="13">
        <v>642128.00697798003</v>
      </c>
      <c r="BM10" s="13">
        <v>0</v>
      </c>
      <c r="BN10" s="14">
        <v>15.186742290000003</v>
      </c>
    </row>
    <row r="11" spans="1:66" x14ac:dyDescent="0.25">
      <c r="A11" s="28" t="s">
        <v>6</v>
      </c>
      <c r="B11" s="12">
        <v>12571.30834016</v>
      </c>
      <c r="C11" s="13">
        <v>620.44984499999998</v>
      </c>
      <c r="D11" s="13">
        <v>11950.858495160001</v>
      </c>
      <c r="E11" s="13">
        <v>0</v>
      </c>
      <c r="F11" s="14">
        <v>0</v>
      </c>
      <c r="G11" s="12">
        <v>15220.4290346</v>
      </c>
      <c r="H11" s="13">
        <v>600.64319799999998</v>
      </c>
      <c r="I11" s="13">
        <v>14619.7858366</v>
      </c>
      <c r="J11" s="13">
        <v>0</v>
      </c>
      <c r="K11" s="14">
        <v>0</v>
      </c>
      <c r="L11" s="12">
        <v>18009.027114910001</v>
      </c>
      <c r="M11" s="13">
        <v>686.68533100000002</v>
      </c>
      <c r="N11" s="13">
        <v>17322.34178391</v>
      </c>
      <c r="O11" s="13">
        <v>0</v>
      </c>
      <c r="P11" s="14">
        <v>0</v>
      </c>
      <c r="Q11" s="12">
        <v>22692.47891971</v>
      </c>
      <c r="R11" s="13">
        <v>721.80810899999994</v>
      </c>
      <c r="S11" s="13">
        <v>21970.670810709998</v>
      </c>
      <c r="T11" s="13">
        <v>0</v>
      </c>
      <c r="U11" s="14">
        <v>0</v>
      </c>
      <c r="V11" s="12">
        <v>22829.97634139</v>
      </c>
      <c r="W11" s="13">
        <v>667.80505800000003</v>
      </c>
      <c r="X11" s="13">
        <v>22162.171283389998</v>
      </c>
      <c r="Y11" s="13">
        <v>0</v>
      </c>
      <c r="Z11" s="14">
        <v>0</v>
      </c>
      <c r="AA11" s="12">
        <v>20944.98853812</v>
      </c>
      <c r="AB11" s="13">
        <v>623.07055673000002</v>
      </c>
      <c r="AC11" s="13">
        <v>20321.917981390001</v>
      </c>
      <c r="AD11" s="13">
        <v>0</v>
      </c>
      <c r="AE11" s="14">
        <v>0</v>
      </c>
      <c r="AF11" s="12">
        <v>21265.97278353</v>
      </c>
      <c r="AG11" s="13">
        <v>775.03380800000002</v>
      </c>
      <c r="AH11" s="13">
        <v>20490.93897553</v>
      </c>
      <c r="AI11" s="13">
        <v>0</v>
      </c>
      <c r="AJ11" s="14">
        <v>0</v>
      </c>
      <c r="AK11" s="12">
        <v>21059.527057669999</v>
      </c>
      <c r="AL11" s="13">
        <v>704.30624996999995</v>
      </c>
      <c r="AM11" s="13">
        <v>20355.2208077</v>
      </c>
      <c r="AN11" s="13">
        <v>0</v>
      </c>
      <c r="AO11" s="14">
        <v>0</v>
      </c>
      <c r="AP11" s="12">
        <v>16438.263305339999</v>
      </c>
      <c r="AQ11" s="13">
        <v>556.55584399999998</v>
      </c>
      <c r="AR11" s="13">
        <v>15881.70746134</v>
      </c>
      <c r="AS11" s="13"/>
      <c r="AT11" s="14">
        <v>0</v>
      </c>
      <c r="AU11" s="12">
        <v>13209.948310379999</v>
      </c>
      <c r="AV11" s="13">
        <v>450.20451876999999</v>
      </c>
      <c r="AW11" s="13">
        <v>12759.743791610001</v>
      </c>
      <c r="AX11" s="13">
        <v>0</v>
      </c>
      <c r="AY11" s="14">
        <v>0</v>
      </c>
      <c r="AZ11" s="12">
        <v>12251.510273579999</v>
      </c>
      <c r="BA11" s="13">
        <v>415.29642999999999</v>
      </c>
      <c r="BB11" s="13">
        <v>11836.213843580001</v>
      </c>
      <c r="BC11" s="13">
        <v>0</v>
      </c>
      <c r="BD11" s="14">
        <v>0</v>
      </c>
      <c r="BE11" s="12">
        <v>14497.67420738</v>
      </c>
      <c r="BF11" s="13">
        <v>395.29490399999997</v>
      </c>
      <c r="BG11" s="13">
        <v>14102.379303379999</v>
      </c>
      <c r="BH11" s="13">
        <v>0</v>
      </c>
      <c r="BI11" s="14">
        <v>0</v>
      </c>
      <c r="BJ11" s="12">
        <v>210991.10422676997</v>
      </c>
      <c r="BK11" s="13">
        <v>7217.1538524699999</v>
      </c>
      <c r="BL11" s="13">
        <v>203773.95037430004</v>
      </c>
      <c r="BM11" s="13">
        <v>0</v>
      </c>
      <c r="BN11" s="14">
        <v>0</v>
      </c>
    </row>
    <row r="12" spans="1:66" x14ac:dyDescent="0.25">
      <c r="A12" s="28" t="s">
        <v>7</v>
      </c>
      <c r="B12" s="12">
        <v>45789.635763420003</v>
      </c>
      <c r="C12" s="13">
        <v>8708.8595027800002</v>
      </c>
      <c r="D12" s="13">
        <v>37080.776260639999</v>
      </c>
      <c r="E12" s="13">
        <v>0</v>
      </c>
      <c r="F12" s="14">
        <v>0</v>
      </c>
      <c r="G12" s="12">
        <v>49716.137805209997</v>
      </c>
      <c r="H12" s="13">
        <v>7884.4851298499998</v>
      </c>
      <c r="I12" s="13">
        <v>41831.628124850002</v>
      </c>
      <c r="J12" s="13">
        <v>0</v>
      </c>
      <c r="K12" s="14">
        <v>2.4550510000000001E-2</v>
      </c>
      <c r="L12" s="12">
        <v>50968.29590718</v>
      </c>
      <c r="M12" s="13">
        <v>8345.2532401000008</v>
      </c>
      <c r="N12" s="13">
        <v>42623.042667080001</v>
      </c>
      <c r="O12" s="13">
        <v>0</v>
      </c>
      <c r="P12" s="14">
        <v>0</v>
      </c>
      <c r="Q12" s="12">
        <v>56224.716310130003</v>
      </c>
      <c r="R12" s="13">
        <v>8510.6699024600002</v>
      </c>
      <c r="S12" s="13">
        <v>47714.046407670001</v>
      </c>
      <c r="T12" s="13">
        <v>0</v>
      </c>
      <c r="U12" s="14">
        <v>0</v>
      </c>
      <c r="V12" s="12">
        <v>54345.001845250001</v>
      </c>
      <c r="W12" s="13">
        <v>9332.8379408599994</v>
      </c>
      <c r="X12" s="13">
        <v>45012.16390439</v>
      </c>
      <c r="Y12" s="13">
        <v>0</v>
      </c>
      <c r="Z12" s="14">
        <v>0</v>
      </c>
      <c r="AA12" s="12">
        <v>58335.469827779998</v>
      </c>
      <c r="AB12" s="13">
        <v>9526.5655226300005</v>
      </c>
      <c r="AC12" s="13">
        <v>48808.904305149998</v>
      </c>
      <c r="AD12" s="13">
        <v>0</v>
      </c>
      <c r="AE12" s="14">
        <v>0</v>
      </c>
      <c r="AF12" s="12">
        <v>58901.922379049996</v>
      </c>
      <c r="AG12" s="13">
        <v>9629.0295373200006</v>
      </c>
      <c r="AH12" s="13">
        <v>49272.892841729998</v>
      </c>
      <c r="AI12" s="13">
        <v>0</v>
      </c>
      <c r="AJ12" s="14">
        <v>0</v>
      </c>
      <c r="AK12" s="12">
        <v>56883.957301510003</v>
      </c>
      <c r="AL12" s="13">
        <v>8715.8056551000009</v>
      </c>
      <c r="AM12" s="13">
        <v>48168.151646409999</v>
      </c>
      <c r="AN12" s="13">
        <v>0</v>
      </c>
      <c r="AO12" s="14">
        <v>0</v>
      </c>
      <c r="AP12" s="12">
        <v>56052.106538859996</v>
      </c>
      <c r="AQ12" s="13">
        <v>8974.3361780100004</v>
      </c>
      <c r="AR12" s="13">
        <v>47077.770360850001</v>
      </c>
      <c r="AS12" s="13">
        <v>0</v>
      </c>
      <c r="AT12" s="14">
        <v>0</v>
      </c>
      <c r="AU12" s="12">
        <v>51948.313624620001</v>
      </c>
      <c r="AV12" s="13">
        <v>9569.6756756300001</v>
      </c>
      <c r="AW12" s="13">
        <v>42378.637948989999</v>
      </c>
      <c r="AX12" s="13">
        <v>0</v>
      </c>
      <c r="AY12" s="14">
        <v>0</v>
      </c>
      <c r="AZ12" s="12">
        <v>49711.217658250003</v>
      </c>
      <c r="BA12" s="13">
        <v>8348.5630832900006</v>
      </c>
      <c r="BB12" s="13">
        <v>41362.654574959997</v>
      </c>
      <c r="BC12" s="13">
        <v>0</v>
      </c>
      <c r="BD12" s="14">
        <v>0</v>
      </c>
      <c r="BE12" s="12">
        <v>53502.894722750003</v>
      </c>
      <c r="BF12" s="13">
        <v>8467.5244750799993</v>
      </c>
      <c r="BG12" s="13">
        <v>45035.370247669998</v>
      </c>
      <c r="BH12" s="13">
        <v>0</v>
      </c>
      <c r="BI12" s="14">
        <v>0</v>
      </c>
      <c r="BJ12" s="12">
        <v>642379.66968400986</v>
      </c>
      <c r="BK12" s="13">
        <v>106013.60584311001</v>
      </c>
      <c r="BL12" s="13">
        <v>536366.03929038998</v>
      </c>
      <c r="BM12" s="13">
        <v>0</v>
      </c>
      <c r="BN12" s="14">
        <v>2.4550510000000001E-2</v>
      </c>
    </row>
    <row r="13" spans="1:66" x14ac:dyDescent="0.25">
      <c r="A13" s="28" t="s">
        <v>8</v>
      </c>
      <c r="B13" s="12">
        <v>34778.576338300001</v>
      </c>
      <c r="C13" s="13">
        <v>6333.88247512</v>
      </c>
      <c r="D13" s="13">
        <v>28438.37405088</v>
      </c>
      <c r="E13" s="13">
        <v>0</v>
      </c>
      <c r="F13" s="14">
        <v>6.3198122999999997</v>
      </c>
      <c r="G13" s="12">
        <v>40393.09334336</v>
      </c>
      <c r="H13" s="13">
        <v>5987.9811331700002</v>
      </c>
      <c r="I13" s="13">
        <v>34400.191571470001</v>
      </c>
      <c r="J13" s="13">
        <v>0</v>
      </c>
      <c r="K13" s="14">
        <v>4.9206387200000004</v>
      </c>
      <c r="L13" s="12">
        <v>45165.165542870003</v>
      </c>
      <c r="M13" s="13">
        <v>6542.0345519700004</v>
      </c>
      <c r="N13" s="13">
        <v>38619.30273807</v>
      </c>
      <c r="O13" s="13">
        <v>0</v>
      </c>
      <c r="P13" s="14">
        <v>3.8282528299999998</v>
      </c>
      <c r="Q13" s="12">
        <v>50511.436462010002</v>
      </c>
      <c r="R13" s="13">
        <v>6634.1010284599997</v>
      </c>
      <c r="S13" s="13">
        <v>43874.913097960001</v>
      </c>
      <c r="T13" s="13">
        <v>0</v>
      </c>
      <c r="U13" s="14">
        <v>2.4223355899999999</v>
      </c>
      <c r="V13" s="12">
        <v>46339.215921540002</v>
      </c>
      <c r="W13" s="13">
        <v>7137.6350344399998</v>
      </c>
      <c r="X13" s="13">
        <v>39199.832910869998</v>
      </c>
      <c r="Y13" s="13">
        <v>0</v>
      </c>
      <c r="Z13" s="14">
        <v>1.7479762299999999</v>
      </c>
      <c r="AA13" s="12">
        <v>47952.733110959998</v>
      </c>
      <c r="AB13" s="13">
        <v>7448.9534255899998</v>
      </c>
      <c r="AC13" s="13">
        <v>40503.034888549999</v>
      </c>
      <c r="AD13" s="13">
        <v>0</v>
      </c>
      <c r="AE13" s="14">
        <v>0.74479682000000003</v>
      </c>
      <c r="AF13" s="12">
        <v>46629.95639241</v>
      </c>
      <c r="AG13" s="13">
        <v>6867.1085455700004</v>
      </c>
      <c r="AH13" s="13">
        <v>39760.193307989997</v>
      </c>
      <c r="AI13" s="13">
        <v>0</v>
      </c>
      <c r="AJ13" s="14">
        <v>2.6545388499999998</v>
      </c>
      <c r="AK13" s="12">
        <v>50779.686387670001</v>
      </c>
      <c r="AL13" s="13">
        <v>6494.3397291700003</v>
      </c>
      <c r="AM13" s="13">
        <v>44282.283345579999</v>
      </c>
      <c r="AN13" s="13">
        <v>0</v>
      </c>
      <c r="AO13" s="14">
        <v>3.06331292</v>
      </c>
      <c r="AP13" s="12">
        <v>47028.051438230003</v>
      </c>
      <c r="AQ13" s="13">
        <v>6840.0365056099999</v>
      </c>
      <c r="AR13" s="13">
        <v>40183.640106229999</v>
      </c>
      <c r="AS13" s="13">
        <v>0</v>
      </c>
      <c r="AT13" s="14">
        <v>4.37482639</v>
      </c>
      <c r="AU13" s="12">
        <v>44724.829623550002</v>
      </c>
      <c r="AV13" s="13">
        <v>7575.0936593899996</v>
      </c>
      <c r="AW13" s="13">
        <v>37147.173444259999</v>
      </c>
      <c r="AX13" s="13">
        <v>0</v>
      </c>
      <c r="AY13" s="14">
        <v>2.5625198999999999</v>
      </c>
      <c r="AZ13" s="12">
        <v>43001.059065239999</v>
      </c>
      <c r="BA13" s="13">
        <v>6808.5493957299996</v>
      </c>
      <c r="BB13" s="13">
        <v>36191.526928250001</v>
      </c>
      <c r="BC13" s="13">
        <v>0</v>
      </c>
      <c r="BD13" s="14">
        <v>0.98274125999999995</v>
      </c>
      <c r="BE13" s="12">
        <v>49792.728406850001</v>
      </c>
      <c r="BF13" s="13">
        <v>6583.7167502399998</v>
      </c>
      <c r="BG13" s="13">
        <v>43208.298020189999</v>
      </c>
      <c r="BH13" s="13">
        <v>0</v>
      </c>
      <c r="BI13" s="14">
        <v>0.71363642000000005</v>
      </c>
      <c r="BJ13" s="12">
        <v>547096.53203299001</v>
      </c>
      <c r="BK13" s="13">
        <v>81253.432234460008</v>
      </c>
      <c r="BL13" s="13">
        <v>465808.76441029995</v>
      </c>
      <c r="BM13" s="13">
        <v>0</v>
      </c>
      <c r="BN13" s="14">
        <v>34.33538823</v>
      </c>
    </row>
    <row r="14" spans="1:66" x14ac:dyDescent="0.25">
      <c r="A14" s="28" t="s">
        <v>9</v>
      </c>
      <c r="B14" s="12">
        <v>44553.651114870001</v>
      </c>
      <c r="C14" s="13">
        <v>8888.1431699500008</v>
      </c>
      <c r="D14" s="13">
        <v>35665.507944919998</v>
      </c>
      <c r="E14" s="13">
        <v>0</v>
      </c>
      <c r="F14" s="14">
        <v>0</v>
      </c>
      <c r="G14" s="12">
        <v>51214.107083169998</v>
      </c>
      <c r="H14" s="13">
        <v>8450.9527920700002</v>
      </c>
      <c r="I14" s="13">
        <v>42763.1542911</v>
      </c>
      <c r="J14" s="13">
        <v>0</v>
      </c>
      <c r="K14" s="14">
        <v>0</v>
      </c>
      <c r="L14" s="12">
        <v>51638.65308941</v>
      </c>
      <c r="M14" s="13">
        <v>8648.0375939500009</v>
      </c>
      <c r="N14" s="13">
        <v>42990.615495459999</v>
      </c>
      <c r="O14" s="13">
        <v>0</v>
      </c>
      <c r="P14" s="14">
        <v>0</v>
      </c>
      <c r="Q14" s="12">
        <v>53500.214543490001</v>
      </c>
      <c r="R14" s="13">
        <v>8797.6987984799998</v>
      </c>
      <c r="S14" s="13">
        <v>44702.515745010001</v>
      </c>
      <c r="T14" s="13">
        <v>0</v>
      </c>
      <c r="U14" s="14">
        <v>0</v>
      </c>
      <c r="V14" s="12">
        <v>50779.054250430003</v>
      </c>
      <c r="W14" s="13">
        <v>9359.4963711199998</v>
      </c>
      <c r="X14" s="13">
        <v>41419.557879309999</v>
      </c>
      <c r="Y14" s="13">
        <v>0</v>
      </c>
      <c r="Z14" s="14">
        <v>0</v>
      </c>
      <c r="AA14" s="12">
        <v>57601.668077180002</v>
      </c>
      <c r="AB14" s="13">
        <v>9541.6968776699996</v>
      </c>
      <c r="AC14" s="13">
        <v>48059.841621450003</v>
      </c>
      <c r="AD14" s="13">
        <v>0</v>
      </c>
      <c r="AE14" s="14">
        <v>0.12957805999999999</v>
      </c>
      <c r="AF14" s="12">
        <v>59493.737786079997</v>
      </c>
      <c r="AG14" s="13">
        <v>9435.0531794899998</v>
      </c>
      <c r="AH14" s="13">
        <v>50058.684606590003</v>
      </c>
      <c r="AI14" s="13">
        <v>0</v>
      </c>
      <c r="AJ14" s="14">
        <v>0</v>
      </c>
      <c r="AK14" s="12">
        <v>63678.16123492</v>
      </c>
      <c r="AL14" s="13">
        <v>9244.8013675799994</v>
      </c>
      <c r="AM14" s="13">
        <v>54433.359867339997</v>
      </c>
      <c r="AN14" s="13">
        <v>0</v>
      </c>
      <c r="AO14" s="14">
        <v>0</v>
      </c>
      <c r="AP14" s="12">
        <v>63251.67031483</v>
      </c>
      <c r="AQ14" s="13">
        <v>10109.05391606</v>
      </c>
      <c r="AR14" s="13">
        <v>53142.616398769998</v>
      </c>
      <c r="AS14" s="13">
        <v>0</v>
      </c>
      <c r="AT14" s="14">
        <v>0</v>
      </c>
      <c r="AU14" s="12">
        <v>57949.433800359999</v>
      </c>
      <c r="AV14" s="13">
        <v>10824.49911843</v>
      </c>
      <c r="AW14" s="13">
        <v>47124.934681929997</v>
      </c>
      <c r="AX14" s="13">
        <v>0</v>
      </c>
      <c r="AY14" s="14">
        <v>0</v>
      </c>
      <c r="AZ14" s="12">
        <v>55140.126209900001</v>
      </c>
      <c r="BA14" s="13">
        <v>9609.6183985400003</v>
      </c>
      <c r="BB14" s="13">
        <v>45530.507811360003</v>
      </c>
      <c r="BC14" s="13">
        <v>0</v>
      </c>
      <c r="BD14" s="14">
        <v>0</v>
      </c>
      <c r="BE14" s="12">
        <v>59278.1102006</v>
      </c>
      <c r="BF14" s="13">
        <v>10049.01377202</v>
      </c>
      <c r="BG14" s="13">
        <v>49229.09642858</v>
      </c>
      <c r="BH14" s="13">
        <v>0</v>
      </c>
      <c r="BI14" s="14">
        <v>0</v>
      </c>
      <c r="BJ14" s="12">
        <v>668078.58770524</v>
      </c>
      <c r="BK14" s="13">
        <v>112958.06535536</v>
      </c>
      <c r="BL14" s="13">
        <v>555120.39277182007</v>
      </c>
      <c r="BM14" s="13">
        <v>0</v>
      </c>
      <c r="BN14" s="14">
        <v>0.12957805999999999</v>
      </c>
    </row>
    <row r="15" spans="1:66" x14ac:dyDescent="0.25">
      <c r="A15" s="28" t="s">
        <v>10</v>
      </c>
      <c r="B15" s="12">
        <v>48325.93482912</v>
      </c>
      <c r="C15" s="13">
        <v>10423.69973622</v>
      </c>
      <c r="D15" s="13">
        <v>37902.235092900002</v>
      </c>
      <c r="E15" s="13"/>
      <c r="F15" s="14">
        <v>0</v>
      </c>
      <c r="G15" s="12">
        <v>54453.860679619997</v>
      </c>
      <c r="H15" s="13">
        <v>10099.05972316</v>
      </c>
      <c r="I15" s="13">
        <v>44354.80095646</v>
      </c>
      <c r="J15" s="13"/>
      <c r="K15" s="14">
        <v>0</v>
      </c>
      <c r="L15" s="12">
        <v>56456.726789890003</v>
      </c>
      <c r="M15" s="13">
        <v>10561.56968683</v>
      </c>
      <c r="N15" s="13">
        <v>45895.157103060003</v>
      </c>
      <c r="O15" s="13">
        <v>0</v>
      </c>
      <c r="P15" s="14">
        <v>0</v>
      </c>
      <c r="Q15" s="12">
        <v>56680.237927889997</v>
      </c>
      <c r="R15" s="13">
        <v>10848.44559182</v>
      </c>
      <c r="S15" s="13">
        <v>45831.792336070001</v>
      </c>
      <c r="T15" s="13">
        <v>0</v>
      </c>
      <c r="U15" s="14">
        <v>0</v>
      </c>
      <c r="V15" s="12">
        <v>55218.570482050003</v>
      </c>
      <c r="W15" s="13">
        <v>11649.593321460001</v>
      </c>
      <c r="X15" s="13">
        <v>43568.977160590002</v>
      </c>
      <c r="Y15" s="13"/>
      <c r="Z15" s="14">
        <v>0</v>
      </c>
      <c r="AA15" s="12">
        <v>63822.06410702</v>
      </c>
      <c r="AB15" s="13">
        <v>12309.66520335</v>
      </c>
      <c r="AC15" s="13">
        <v>51512.39890367</v>
      </c>
      <c r="AD15" s="13"/>
      <c r="AE15" s="14">
        <v>0</v>
      </c>
      <c r="AF15" s="12">
        <v>58924.5792478</v>
      </c>
      <c r="AG15" s="13">
        <v>11617.370236000001</v>
      </c>
      <c r="AH15" s="13">
        <v>47307.209011799998</v>
      </c>
      <c r="AI15" s="13">
        <v>0</v>
      </c>
      <c r="AJ15" s="14">
        <v>0</v>
      </c>
      <c r="AK15" s="12">
        <v>62280.1518564</v>
      </c>
      <c r="AL15" s="13">
        <v>11388.310526929999</v>
      </c>
      <c r="AM15" s="13">
        <v>50891.84132947</v>
      </c>
      <c r="AN15" s="13"/>
      <c r="AO15" s="14">
        <v>0</v>
      </c>
      <c r="AP15" s="12">
        <v>64300.281812499998</v>
      </c>
      <c r="AQ15" s="13">
        <v>12383.683594059999</v>
      </c>
      <c r="AR15" s="13">
        <v>51916.598218439998</v>
      </c>
      <c r="AS15" s="13">
        <v>0</v>
      </c>
      <c r="AT15" s="14">
        <v>0</v>
      </c>
      <c r="AU15" s="12">
        <v>60428.806388400102</v>
      </c>
      <c r="AV15" s="13">
        <v>13266.41847563</v>
      </c>
      <c r="AW15" s="13">
        <v>47162.3879127701</v>
      </c>
      <c r="AX15" s="13"/>
      <c r="AY15" s="14">
        <v>0</v>
      </c>
      <c r="AZ15" s="12">
        <v>60860.074616379999</v>
      </c>
      <c r="BA15" s="13">
        <v>12205.467654870001</v>
      </c>
      <c r="BB15" s="13">
        <v>48654.606961509999</v>
      </c>
      <c r="BC15" s="13"/>
      <c r="BD15" s="14">
        <v>0</v>
      </c>
      <c r="BE15" s="12">
        <v>64820.047237370003</v>
      </c>
      <c r="BF15" s="13">
        <v>12464.14271032</v>
      </c>
      <c r="BG15" s="13">
        <v>52355.904527049999</v>
      </c>
      <c r="BH15" s="13"/>
      <c r="BI15" s="14">
        <v>0</v>
      </c>
      <c r="BJ15" s="12">
        <v>706571.33597444021</v>
      </c>
      <c r="BK15" s="13">
        <v>139217.42646065002</v>
      </c>
      <c r="BL15" s="13">
        <v>567353.90951379004</v>
      </c>
      <c r="BM15" s="13">
        <v>0</v>
      </c>
      <c r="BN15" s="14">
        <v>0</v>
      </c>
    </row>
    <row r="16" spans="1:66" x14ac:dyDescent="0.25">
      <c r="A16" s="28" t="s">
        <v>11</v>
      </c>
      <c r="B16" s="12">
        <v>35808.091725029997</v>
      </c>
      <c r="C16" s="13">
        <v>6026.55558268</v>
      </c>
      <c r="D16" s="13">
        <v>29781.53614235</v>
      </c>
      <c r="E16" s="13">
        <v>0</v>
      </c>
      <c r="F16" s="14">
        <v>0</v>
      </c>
      <c r="G16" s="12">
        <v>37388.347368930001</v>
      </c>
      <c r="H16" s="13">
        <v>5586.0762542800003</v>
      </c>
      <c r="I16" s="13">
        <v>31802.271114650001</v>
      </c>
      <c r="J16" s="13">
        <v>0</v>
      </c>
      <c r="K16" s="14">
        <v>0</v>
      </c>
      <c r="L16" s="12">
        <v>41036.819615510001</v>
      </c>
      <c r="M16" s="13">
        <v>6057.9330749500004</v>
      </c>
      <c r="N16" s="13">
        <v>34977.529209289998</v>
      </c>
      <c r="O16" s="13">
        <v>0</v>
      </c>
      <c r="P16" s="14">
        <v>1.35733127</v>
      </c>
      <c r="Q16" s="12">
        <v>42102.171163979998</v>
      </c>
      <c r="R16" s="13">
        <v>5945.0617782099998</v>
      </c>
      <c r="S16" s="13">
        <v>36157.109385770003</v>
      </c>
      <c r="T16" s="13">
        <v>0</v>
      </c>
      <c r="U16" s="14">
        <v>0</v>
      </c>
      <c r="V16" s="12">
        <v>42419.322379980003</v>
      </c>
      <c r="W16" s="13">
        <v>6362.4384703100004</v>
      </c>
      <c r="X16" s="13">
        <v>36048.530476619999</v>
      </c>
      <c r="Y16" s="13">
        <v>0</v>
      </c>
      <c r="Z16" s="14">
        <v>8.3534330499999996</v>
      </c>
      <c r="AA16" s="12">
        <v>44422.416014319999</v>
      </c>
      <c r="AB16" s="13">
        <v>6856.6647376000001</v>
      </c>
      <c r="AC16" s="13">
        <v>37565.751276720002</v>
      </c>
      <c r="AD16" s="13">
        <v>0</v>
      </c>
      <c r="AE16" s="14">
        <v>0</v>
      </c>
      <c r="AF16" s="12">
        <v>45100.882383670003</v>
      </c>
      <c r="AG16" s="13">
        <v>6639.0231638300002</v>
      </c>
      <c r="AH16" s="13">
        <v>38461.85921984</v>
      </c>
      <c r="AI16" s="13">
        <v>0</v>
      </c>
      <c r="AJ16" s="14">
        <v>0</v>
      </c>
      <c r="AK16" s="12">
        <v>47288.176225089999</v>
      </c>
      <c r="AL16" s="13">
        <v>6140.5083195300003</v>
      </c>
      <c r="AM16" s="13">
        <v>41146.90606275</v>
      </c>
      <c r="AN16" s="13">
        <v>0</v>
      </c>
      <c r="AO16" s="14">
        <v>0.76184280999999998</v>
      </c>
      <c r="AP16" s="12">
        <v>43376.000456150003</v>
      </c>
      <c r="AQ16" s="13">
        <v>6280.1514574499997</v>
      </c>
      <c r="AR16" s="13">
        <v>37093.800118300001</v>
      </c>
      <c r="AS16" s="13">
        <v>0</v>
      </c>
      <c r="AT16" s="14">
        <v>2.0488803999999998</v>
      </c>
      <c r="AU16" s="12">
        <v>39388.157620290003</v>
      </c>
      <c r="AV16" s="13">
        <v>6772.5284517800001</v>
      </c>
      <c r="AW16" s="13">
        <v>32615.62916851</v>
      </c>
      <c r="AX16" s="13">
        <v>0</v>
      </c>
      <c r="AY16" s="14">
        <v>0</v>
      </c>
      <c r="AZ16" s="12">
        <v>40560.384041199999</v>
      </c>
      <c r="BA16" s="13">
        <v>6142.8231191200002</v>
      </c>
      <c r="BB16" s="13">
        <v>34417.560922080003</v>
      </c>
      <c r="BC16" s="13">
        <v>0</v>
      </c>
      <c r="BD16" s="14">
        <v>0</v>
      </c>
      <c r="BE16" s="12">
        <v>44887.028804989997</v>
      </c>
      <c r="BF16" s="13">
        <v>6127.49659032</v>
      </c>
      <c r="BG16" s="13">
        <v>38759.532214669998</v>
      </c>
      <c r="BH16" s="13">
        <v>0</v>
      </c>
      <c r="BI16" s="14">
        <v>0</v>
      </c>
      <c r="BJ16" s="12">
        <v>503777.79779913998</v>
      </c>
      <c r="BK16" s="13">
        <v>74937.261000060011</v>
      </c>
      <c r="BL16" s="13">
        <v>428828.01531154994</v>
      </c>
      <c r="BM16" s="13">
        <v>0</v>
      </c>
      <c r="BN16" s="14">
        <v>12.521487529999998</v>
      </c>
    </row>
    <row r="17" spans="1:66" x14ac:dyDescent="0.25">
      <c r="A17" s="28" t="s">
        <v>12</v>
      </c>
      <c r="B17" s="12">
        <v>61327.175697890001</v>
      </c>
      <c r="C17" s="13">
        <v>10820.811619419999</v>
      </c>
      <c r="D17" s="13">
        <v>50503.637795189999</v>
      </c>
      <c r="E17" s="13">
        <v>0</v>
      </c>
      <c r="F17" s="14">
        <v>2.7262832800000001</v>
      </c>
      <c r="G17" s="12">
        <v>71251.641858479998</v>
      </c>
      <c r="H17" s="13">
        <v>10348.19401789</v>
      </c>
      <c r="I17" s="13">
        <v>60901.717886400002</v>
      </c>
      <c r="J17" s="13">
        <v>0</v>
      </c>
      <c r="K17" s="14">
        <v>1.7299541899999999</v>
      </c>
      <c r="L17" s="12">
        <v>76397.703866149997</v>
      </c>
      <c r="M17" s="13">
        <v>11277.33360437</v>
      </c>
      <c r="N17" s="13">
        <v>65116.981875099998</v>
      </c>
      <c r="O17" s="13">
        <v>0</v>
      </c>
      <c r="P17" s="14">
        <v>3.38838668</v>
      </c>
      <c r="Q17" s="12">
        <v>86210.608781090006</v>
      </c>
      <c r="R17" s="13">
        <v>11310.254825239999</v>
      </c>
      <c r="S17" s="13">
        <v>74899.348719960006</v>
      </c>
      <c r="T17" s="13">
        <v>0</v>
      </c>
      <c r="U17" s="14">
        <v>1.00523589</v>
      </c>
      <c r="V17" s="12">
        <v>81931.075319490003</v>
      </c>
      <c r="W17" s="13">
        <v>12328.776069289999</v>
      </c>
      <c r="X17" s="13">
        <v>69602.226197969998</v>
      </c>
      <c r="Y17" s="13">
        <v>0</v>
      </c>
      <c r="Z17" s="14">
        <v>7.3052229999999996E-2</v>
      </c>
      <c r="AA17" s="12">
        <v>83555.514148429997</v>
      </c>
      <c r="AB17" s="13">
        <v>12547.843663690001</v>
      </c>
      <c r="AC17" s="13">
        <v>71004.989121670005</v>
      </c>
      <c r="AD17" s="13">
        <v>0</v>
      </c>
      <c r="AE17" s="14">
        <v>2.6813630700000002</v>
      </c>
      <c r="AF17" s="12">
        <v>82166.257437580003</v>
      </c>
      <c r="AG17" s="13">
        <v>11843.298564999999</v>
      </c>
      <c r="AH17" s="13">
        <v>70318.321200360006</v>
      </c>
      <c r="AI17" s="13">
        <v>0</v>
      </c>
      <c r="AJ17" s="14">
        <v>4.6376722199999998</v>
      </c>
      <c r="AK17" s="12">
        <v>86477.499449349998</v>
      </c>
      <c r="AL17" s="13">
        <v>11333.129037230001</v>
      </c>
      <c r="AM17" s="13">
        <v>75143.393417569998</v>
      </c>
      <c r="AN17" s="13">
        <v>0</v>
      </c>
      <c r="AO17" s="14">
        <v>0.97699455000000002</v>
      </c>
      <c r="AP17" s="12">
        <v>82650.039942069998</v>
      </c>
      <c r="AQ17" s="13">
        <v>11687.14231635</v>
      </c>
      <c r="AR17" s="13">
        <v>70961.540117559998</v>
      </c>
      <c r="AS17" s="13">
        <v>0</v>
      </c>
      <c r="AT17" s="14">
        <v>1.3575081600000001</v>
      </c>
      <c r="AU17" s="12">
        <v>74983.988143759998</v>
      </c>
      <c r="AV17" s="13">
        <v>12663.6811057</v>
      </c>
      <c r="AW17" s="13">
        <v>62317.87388693</v>
      </c>
      <c r="AX17" s="13">
        <v>0</v>
      </c>
      <c r="AY17" s="14">
        <v>2.4331511300000002</v>
      </c>
      <c r="AZ17" s="12">
        <v>72019.041410010002</v>
      </c>
      <c r="BA17" s="13">
        <v>11711.52199524</v>
      </c>
      <c r="BB17" s="13">
        <v>60303.72522824</v>
      </c>
      <c r="BC17" s="13">
        <v>0</v>
      </c>
      <c r="BD17" s="14">
        <v>3.7941865300000002</v>
      </c>
      <c r="BE17" s="12">
        <v>78121.85659974</v>
      </c>
      <c r="BF17" s="13">
        <v>11422.671745150001</v>
      </c>
      <c r="BG17" s="13">
        <v>66699.103820930002</v>
      </c>
      <c r="BH17" s="13">
        <v>0</v>
      </c>
      <c r="BI17" s="14">
        <v>8.1033659999999993E-2</v>
      </c>
      <c r="BJ17" s="12">
        <v>937092.40265403991</v>
      </c>
      <c r="BK17" s="13">
        <v>139294.65856457001</v>
      </c>
      <c r="BL17" s="13">
        <v>797772.85926787998</v>
      </c>
      <c r="BM17" s="13">
        <v>0</v>
      </c>
      <c r="BN17" s="14">
        <v>24.884821590000001</v>
      </c>
    </row>
    <row r="18" spans="1:66" x14ac:dyDescent="0.25">
      <c r="A18" s="28" t="s">
        <v>13</v>
      </c>
      <c r="B18" s="12">
        <v>34657.687325610001</v>
      </c>
      <c r="C18" s="13">
        <v>5609.0549859299999</v>
      </c>
      <c r="D18" s="13">
        <v>29048.63233968</v>
      </c>
      <c r="E18" s="13">
        <v>0</v>
      </c>
      <c r="F18" s="14">
        <v>0</v>
      </c>
      <c r="G18" s="12">
        <v>39805.335449350001</v>
      </c>
      <c r="H18" s="13">
        <v>5505.4261334499997</v>
      </c>
      <c r="I18" s="13">
        <v>34299.909315899997</v>
      </c>
      <c r="J18" s="13">
        <v>0</v>
      </c>
      <c r="K18" s="14">
        <v>0</v>
      </c>
      <c r="L18" s="12">
        <v>44623.604195239997</v>
      </c>
      <c r="M18" s="13">
        <v>6033.6311377100001</v>
      </c>
      <c r="N18" s="13">
        <v>38589.973057529998</v>
      </c>
      <c r="O18" s="13">
        <v>0</v>
      </c>
      <c r="P18" s="14">
        <v>0</v>
      </c>
      <c r="Q18" s="12">
        <v>47803.836494390001</v>
      </c>
      <c r="R18" s="13">
        <v>5931.96398211</v>
      </c>
      <c r="S18" s="13">
        <v>41871.872512280002</v>
      </c>
      <c r="T18" s="13">
        <v>0</v>
      </c>
      <c r="U18" s="14">
        <v>0</v>
      </c>
      <c r="V18" s="12">
        <v>45135.159957689997</v>
      </c>
      <c r="W18" s="13">
        <v>6307.3114034999999</v>
      </c>
      <c r="X18" s="13">
        <v>38827.848554190001</v>
      </c>
      <c r="Y18" s="13">
        <v>0</v>
      </c>
      <c r="Z18" s="14">
        <v>0</v>
      </c>
      <c r="AA18" s="12">
        <v>46589.347652930002</v>
      </c>
      <c r="AB18" s="13">
        <v>6751.0895468999997</v>
      </c>
      <c r="AC18" s="13">
        <v>39838.25810603</v>
      </c>
      <c r="AD18" s="13">
        <v>0</v>
      </c>
      <c r="AE18" s="14">
        <v>0</v>
      </c>
      <c r="AF18" s="12">
        <v>46690.903712560001</v>
      </c>
      <c r="AG18" s="13">
        <v>6579.0489703499998</v>
      </c>
      <c r="AH18" s="13">
        <v>40111.854742210002</v>
      </c>
      <c r="AI18" s="13">
        <v>0</v>
      </c>
      <c r="AJ18" s="14">
        <v>0</v>
      </c>
      <c r="AK18" s="12">
        <v>47397.068235320003</v>
      </c>
      <c r="AL18" s="13">
        <v>6114.9356049799999</v>
      </c>
      <c r="AM18" s="13">
        <v>41282.132630339998</v>
      </c>
      <c r="AN18" s="13">
        <v>0</v>
      </c>
      <c r="AO18" s="14">
        <v>0</v>
      </c>
      <c r="AP18" s="12">
        <v>44851.83787702</v>
      </c>
      <c r="AQ18" s="13">
        <v>6274.6292672999998</v>
      </c>
      <c r="AR18" s="13">
        <v>38577.208609720001</v>
      </c>
      <c r="AS18" s="13">
        <v>0</v>
      </c>
      <c r="AT18" s="14">
        <v>0</v>
      </c>
      <c r="AU18" s="12">
        <v>42824.285928619996</v>
      </c>
      <c r="AV18" s="13">
        <v>6849.1131770700003</v>
      </c>
      <c r="AW18" s="13">
        <v>35975.172751550002</v>
      </c>
      <c r="AX18" s="13">
        <v>0</v>
      </c>
      <c r="AY18" s="14">
        <v>0</v>
      </c>
      <c r="AZ18" s="12">
        <v>44697.729586579997</v>
      </c>
      <c r="BA18" s="13">
        <v>6228.3231722199998</v>
      </c>
      <c r="BB18" s="13">
        <v>38469.406414359997</v>
      </c>
      <c r="BC18" s="13">
        <v>0</v>
      </c>
      <c r="BD18" s="14">
        <v>0</v>
      </c>
      <c r="BE18" s="12">
        <v>50601.326093750002</v>
      </c>
      <c r="BF18" s="13">
        <v>6323.4625817200003</v>
      </c>
      <c r="BG18" s="13">
        <v>44277.863512030002</v>
      </c>
      <c r="BH18" s="13">
        <v>0</v>
      </c>
      <c r="BI18" s="14">
        <v>0</v>
      </c>
      <c r="BJ18" s="12">
        <v>535678.12250905996</v>
      </c>
      <c r="BK18" s="13">
        <v>74507.98996323999</v>
      </c>
      <c r="BL18" s="13">
        <v>461170.13254581997</v>
      </c>
      <c r="BM18" s="13">
        <v>0</v>
      </c>
      <c r="BN18" s="14">
        <v>0</v>
      </c>
    </row>
    <row r="19" spans="1:66" x14ac:dyDescent="0.25">
      <c r="A19" s="28" t="s">
        <v>14</v>
      </c>
      <c r="B19" s="12">
        <v>38208.465518190002</v>
      </c>
      <c r="C19" s="13">
        <v>6825.7882356099999</v>
      </c>
      <c r="D19" s="13">
        <v>31382.67728258</v>
      </c>
      <c r="E19" s="13">
        <v>0</v>
      </c>
      <c r="F19" s="14">
        <v>0</v>
      </c>
      <c r="G19" s="12">
        <v>43021.611700369998</v>
      </c>
      <c r="H19" s="13">
        <v>6414.1460687199997</v>
      </c>
      <c r="I19" s="13">
        <v>36607.465631649997</v>
      </c>
      <c r="J19" s="13">
        <v>0</v>
      </c>
      <c r="K19" s="14">
        <v>0</v>
      </c>
      <c r="L19" s="12">
        <v>42937.549752339997</v>
      </c>
      <c r="M19" s="13">
        <v>6551.8865881600004</v>
      </c>
      <c r="N19" s="13">
        <v>36385.663164179998</v>
      </c>
      <c r="O19" s="13">
        <v>0</v>
      </c>
      <c r="P19" s="14">
        <v>0</v>
      </c>
      <c r="Q19" s="12">
        <v>44194.94393044</v>
      </c>
      <c r="R19" s="13">
        <v>6765.32064257</v>
      </c>
      <c r="S19" s="13">
        <v>37429.623287870003</v>
      </c>
      <c r="T19" s="13">
        <v>0</v>
      </c>
      <c r="U19" s="14">
        <v>0</v>
      </c>
      <c r="V19" s="12">
        <v>44115.507349970001</v>
      </c>
      <c r="W19" s="13">
        <v>7167.2577330900003</v>
      </c>
      <c r="X19" s="13">
        <v>36948.249616879999</v>
      </c>
      <c r="Y19" s="13">
        <v>0</v>
      </c>
      <c r="Z19" s="14">
        <v>0</v>
      </c>
      <c r="AA19" s="12">
        <v>52788.588826480001</v>
      </c>
      <c r="AB19" s="13">
        <v>7346.7277666099999</v>
      </c>
      <c r="AC19" s="13">
        <v>45441.861059870003</v>
      </c>
      <c r="AD19" s="13">
        <v>0</v>
      </c>
      <c r="AE19" s="14">
        <v>0</v>
      </c>
      <c r="AF19" s="12">
        <v>55169.01066439</v>
      </c>
      <c r="AG19" s="13">
        <v>7314.5553769600001</v>
      </c>
      <c r="AH19" s="13">
        <v>47854.455287429999</v>
      </c>
      <c r="AI19" s="13">
        <v>0</v>
      </c>
      <c r="AJ19" s="14">
        <v>0</v>
      </c>
      <c r="AK19" s="12">
        <v>53913.63171568</v>
      </c>
      <c r="AL19" s="13">
        <v>7230.9888062500004</v>
      </c>
      <c r="AM19" s="13">
        <v>46682.642909429997</v>
      </c>
      <c r="AN19" s="13">
        <v>0</v>
      </c>
      <c r="AO19" s="14">
        <v>0</v>
      </c>
      <c r="AP19" s="12">
        <v>53985.87749028</v>
      </c>
      <c r="AQ19" s="13">
        <v>7854.6591392600003</v>
      </c>
      <c r="AR19" s="13">
        <v>46131.218351019997</v>
      </c>
      <c r="AS19" s="13">
        <v>0</v>
      </c>
      <c r="AT19" s="14">
        <v>0</v>
      </c>
      <c r="AU19" s="12">
        <v>47186.244124390003</v>
      </c>
      <c r="AV19" s="13">
        <v>8200.4583900199996</v>
      </c>
      <c r="AW19" s="13">
        <v>38985.785734370002</v>
      </c>
      <c r="AX19" s="13">
        <v>0</v>
      </c>
      <c r="AY19" s="14">
        <v>0</v>
      </c>
      <c r="AZ19" s="12">
        <v>45437.657325400003</v>
      </c>
      <c r="BA19" s="13">
        <v>7258.0925459399996</v>
      </c>
      <c r="BB19" s="13">
        <v>38179.564779460001</v>
      </c>
      <c r="BC19" s="13">
        <v>0</v>
      </c>
      <c r="BD19" s="14">
        <v>0</v>
      </c>
      <c r="BE19" s="12">
        <v>47288.790591609999</v>
      </c>
      <c r="BF19" s="13">
        <v>7244.9770331</v>
      </c>
      <c r="BG19" s="13">
        <v>40043.813558510003</v>
      </c>
      <c r="BH19" s="13">
        <v>0</v>
      </c>
      <c r="BI19" s="14">
        <v>0</v>
      </c>
      <c r="BJ19" s="12">
        <v>568247.87898954004</v>
      </c>
      <c r="BK19" s="13">
        <v>86174.858326290007</v>
      </c>
      <c r="BL19" s="13">
        <v>482073.02066325</v>
      </c>
      <c r="BM19" s="13">
        <v>0</v>
      </c>
      <c r="BN19" s="14">
        <v>0</v>
      </c>
    </row>
    <row r="20" spans="1:66" x14ac:dyDescent="0.25">
      <c r="A20" s="28" t="s">
        <v>15</v>
      </c>
      <c r="B20" s="12">
        <v>46516.60762137</v>
      </c>
      <c r="C20" s="13">
        <v>9003.8625422799996</v>
      </c>
      <c r="D20" s="13">
        <v>37511.630214730001</v>
      </c>
      <c r="E20" s="13">
        <v>0</v>
      </c>
      <c r="F20" s="14">
        <v>1.1148643600000001</v>
      </c>
      <c r="G20" s="12">
        <v>50953.451664469998</v>
      </c>
      <c r="H20" s="13">
        <v>8278.3573971099995</v>
      </c>
      <c r="I20" s="13">
        <v>42675.03734209</v>
      </c>
      <c r="J20" s="13">
        <v>0</v>
      </c>
      <c r="K20" s="14">
        <v>5.692527E-2</v>
      </c>
      <c r="L20" s="12">
        <v>53462.716285839997</v>
      </c>
      <c r="M20" s="13">
        <v>8887.4239169400007</v>
      </c>
      <c r="N20" s="13">
        <v>44575.165630989999</v>
      </c>
      <c r="O20" s="13">
        <v>0</v>
      </c>
      <c r="P20" s="14">
        <v>0.12673791000000001</v>
      </c>
      <c r="Q20" s="12">
        <v>58979.417929969997</v>
      </c>
      <c r="R20" s="13">
        <v>9106.2211131500007</v>
      </c>
      <c r="S20" s="13">
        <v>49871.586372290003</v>
      </c>
      <c r="T20" s="13">
        <v>0</v>
      </c>
      <c r="U20" s="14">
        <v>1.6104445300000001</v>
      </c>
      <c r="V20" s="12">
        <v>57218.69387245</v>
      </c>
      <c r="W20" s="13">
        <v>9992.83269999</v>
      </c>
      <c r="X20" s="13">
        <v>47224.494880869999</v>
      </c>
      <c r="Y20" s="13">
        <v>0</v>
      </c>
      <c r="Z20" s="14">
        <v>1.3662915899999999</v>
      </c>
      <c r="AA20" s="12">
        <v>61953.383398350001</v>
      </c>
      <c r="AB20" s="13">
        <v>10133.06446413</v>
      </c>
      <c r="AC20" s="13">
        <v>51820.257711420003</v>
      </c>
      <c r="AD20" s="13">
        <v>0</v>
      </c>
      <c r="AE20" s="14">
        <v>6.1222800000000001E-2</v>
      </c>
      <c r="AF20" s="12">
        <v>61704.000675679999</v>
      </c>
      <c r="AG20" s="13">
        <v>10153.41153831</v>
      </c>
      <c r="AH20" s="13">
        <v>51550.433192229997</v>
      </c>
      <c r="AI20" s="13"/>
      <c r="AJ20" s="14">
        <v>0.15594514000000001</v>
      </c>
      <c r="AK20" s="12">
        <v>60638.202051339998</v>
      </c>
      <c r="AL20" s="13">
        <v>9011.5640536600004</v>
      </c>
      <c r="AM20" s="13">
        <v>51626.610860070003</v>
      </c>
      <c r="AN20" s="13">
        <v>0</v>
      </c>
      <c r="AO20" s="14">
        <v>2.713761E-2</v>
      </c>
      <c r="AP20" s="12">
        <v>61281.480590320003</v>
      </c>
      <c r="AQ20" s="13">
        <v>9572.3117767299991</v>
      </c>
      <c r="AR20" s="13">
        <v>51709.117804939997</v>
      </c>
      <c r="AS20" s="13">
        <v>0</v>
      </c>
      <c r="AT20" s="14">
        <v>5.1008650000000003E-2</v>
      </c>
      <c r="AU20" s="12">
        <v>56561.746370770001</v>
      </c>
      <c r="AV20" s="13">
        <v>10117.72155527</v>
      </c>
      <c r="AW20" s="13">
        <v>46442.961710609998</v>
      </c>
      <c r="AX20" s="13">
        <v>0</v>
      </c>
      <c r="AY20" s="14">
        <v>1.06310489</v>
      </c>
      <c r="AZ20" s="12">
        <v>55705.460762900002</v>
      </c>
      <c r="BA20" s="13">
        <v>9056.0106579099993</v>
      </c>
      <c r="BB20" s="13">
        <v>46649.361963820003</v>
      </c>
      <c r="BC20" s="13">
        <v>0</v>
      </c>
      <c r="BD20" s="14">
        <v>8.8141170000000005E-2</v>
      </c>
      <c r="BE20" s="12">
        <v>61504.192308029997</v>
      </c>
      <c r="BF20" s="13">
        <v>9091.8472020900008</v>
      </c>
      <c r="BG20" s="13">
        <v>52412.290344200002</v>
      </c>
      <c r="BH20" s="13">
        <v>0</v>
      </c>
      <c r="BI20" s="14">
        <v>5.4761740000000003E-2</v>
      </c>
      <c r="BJ20" s="12">
        <v>686479.35353148996</v>
      </c>
      <c r="BK20" s="13">
        <v>112404.62891756999</v>
      </c>
      <c r="BL20" s="13">
        <v>574068.94802826003</v>
      </c>
      <c r="BM20" s="13">
        <v>0</v>
      </c>
      <c r="BN20" s="14">
        <v>5.7765856600000003</v>
      </c>
    </row>
    <row r="21" spans="1:66" x14ac:dyDescent="0.25">
      <c r="A21" s="28" t="s">
        <v>16</v>
      </c>
      <c r="B21" s="12">
        <v>36156.529637029998</v>
      </c>
      <c r="C21" s="13">
        <v>6228.1196862799998</v>
      </c>
      <c r="D21" s="13">
        <v>29928.40995075</v>
      </c>
      <c r="E21" s="13">
        <v>0</v>
      </c>
      <c r="F21" s="14">
        <v>0</v>
      </c>
      <c r="G21" s="12">
        <v>43498.98677774</v>
      </c>
      <c r="H21" s="13">
        <v>6047.75324095</v>
      </c>
      <c r="I21" s="13">
        <v>37451.233536790001</v>
      </c>
      <c r="J21" s="13">
        <v>0</v>
      </c>
      <c r="K21" s="14">
        <v>0</v>
      </c>
      <c r="L21" s="12">
        <v>46603.16305961</v>
      </c>
      <c r="M21" s="13">
        <v>6648.0135857400001</v>
      </c>
      <c r="N21" s="13">
        <v>39955.149473869998</v>
      </c>
      <c r="O21" s="13">
        <v>0</v>
      </c>
      <c r="P21" s="14">
        <v>0</v>
      </c>
      <c r="Q21" s="12">
        <v>51785.747390110002</v>
      </c>
      <c r="R21" s="13">
        <v>6569.5286027599996</v>
      </c>
      <c r="S21" s="13">
        <v>45216.218787350001</v>
      </c>
      <c r="T21" s="13">
        <v>0</v>
      </c>
      <c r="U21" s="14">
        <v>0</v>
      </c>
      <c r="V21" s="12">
        <v>47708.0280203</v>
      </c>
      <c r="W21" s="13">
        <v>7040.9633353500003</v>
      </c>
      <c r="X21" s="13">
        <v>40667.064684949997</v>
      </c>
      <c r="Y21" s="13">
        <v>0</v>
      </c>
      <c r="Z21" s="14">
        <v>0</v>
      </c>
      <c r="AA21" s="12">
        <v>52051.900236059999</v>
      </c>
      <c r="AB21" s="13">
        <v>7390.33657133</v>
      </c>
      <c r="AC21" s="13">
        <v>44661.563664729998</v>
      </c>
      <c r="AD21" s="13">
        <v>0</v>
      </c>
      <c r="AE21" s="14">
        <v>0</v>
      </c>
      <c r="AF21" s="12">
        <v>50444.085921190002</v>
      </c>
      <c r="AG21" s="13">
        <v>6951.9940336999998</v>
      </c>
      <c r="AH21" s="13">
        <v>43492.091887490002</v>
      </c>
      <c r="AI21" s="13">
        <v>0</v>
      </c>
      <c r="AJ21" s="14">
        <v>0</v>
      </c>
      <c r="AK21" s="12">
        <v>52257.309606280003</v>
      </c>
      <c r="AL21" s="13">
        <v>6669.7285983800002</v>
      </c>
      <c r="AM21" s="13">
        <v>45587.5810079</v>
      </c>
      <c r="AN21" s="13">
        <v>0</v>
      </c>
      <c r="AO21" s="14">
        <v>0</v>
      </c>
      <c r="AP21" s="12">
        <v>49194.193960310004</v>
      </c>
      <c r="AQ21" s="13">
        <v>6904.2942550199996</v>
      </c>
      <c r="AR21" s="13">
        <v>42289.899705290001</v>
      </c>
      <c r="AS21" s="13">
        <v>0</v>
      </c>
      <c r="AT21" s="14">
        <v>0</v>
      </c>
      <c r="AU21" s="12">
        <v>46609.910569699998</v>
      </c>
      <c r="AV21" s="13">
        <v>7362.7064877000003</v>
      </c>
      <c r="AW21" s="13">
        <v>39247.204081999997</v>
      </c>
      <c r="AX21" s="13">
        <v>0</v>
      </c>
      <c r="AY21" s="14">
        <v>0</v>
      </c>
      <c r="AZ21" s="12">
        <v>46170.418559359998</v>
      </c>
      <c r="BA21" s="13">
        <v>6715.0993166899998</v>
      </c>
      <c r="BB21" s="13">
        <v>39455.319242669997</v>
      </c>
      <c r="BC21" s="13">
        <v>0</v>
      </c>
      <c r="BD21" s="14">
        <v>0</v>
      </c>
      <c r="BE21" s="12">
        <v>51719.098426769997</v>
      </c>
      <c r="BF21" s="13">
        <v>6676.5371768699997</v>
      </c>
      <c r="BG21" s="13">
        <v>45042.561249899998</v>
      </c>
      <c r="BH21" s="13">
        <v>0</v>
      </c>
      <c r="BI21" s="14">
        <v>0</v>
      </c>
      <c r="BJ21" s="12">
        <v>574199.37216446002</v>
      </c>
      <c r="BK21" s="13">
        <v>81205.074890770004</v>
      </c>
      <c r="BL21" s="13">
        <v>492994.29727369</v>
      </c>
      <c r="BM21" s="13">
        <v>0</v>
      </c>
      <c r="BN21" s="14">
        <v>0</v>
      </c>
    </row>
    <row r="22" spans="1:66" x14ac:dyDescent="0.25">
      <c r="A22" s="28" t="s">
        <v>17</v>
      </c>
      <c r="B22" s="12">
        <v>16786.153164809999</v>
      </c>
      <c r="C22" s="13">
        <v>3059.5282849300002</v>
      </c>
      <c r="D22" s="13">
        <v>13726.62441294</v>
      </c>
      <c r="E22" s="13">
        <v>0</v>
      </c>
      <c r="F22" s="14">
        <v>4.6694E-4</v>
      </c>
      <c r="G22" s="12">
        <v>19264.979265229998</v>
      </c>
      <c r="H22" s="13">
        <v>2969.4622932799998</v>
      </c>
      <c r="I22" s="13">
        <v>16295.51642765</v>
      </c>
      <c r="J22" s="13">
        <v>0</v>
      </c>
      <c r="K22" s="14">
        <v>5.4429999999999995E-4</v>
      </c>
      <c r="L22" s="12">
        <v>21802.700294189999</v>
      </c>
      <c r="M22" s="13">
        <v>3242.9710571599999</v>
      </c>
      <c r="N22" s="13">
        <v>18559.725488619999</v>
      </c>
      <c r="O22" s="13">
        <v>0</v>
      </c>
      <c r="P22" s="14">
        <v>3.7484100000000002E-3</v>
      </c>
      <c r="Q22" s="12">
        <v>22894.888474740001</v>
      </c>
      <c r="R22" s="13">
        <v>3163.6377607300001</v>
      </c>
      <c r="S22" s="13">
        <v>19731.249924039999</v>
      </c>
      <c r="T22" s="13">
        <v>0</v>
      </c>
      <c r="U22" s="14">
        <v>7.8996999999999997E-4</v>
      </c>
      <c r="V22" s="12">
        <v>20944.03407596</v>
      </c>
      <c r="W22" s="13">
        <v>3425.7884878300001</v>
      </c>
      <c r="X22" s="13">
        <v>17518.243988269998</v>
      </c>
      <c r="Y22" s="13">
        <v>0</v>
      </c>
      <c r="Z22" s="14">
        <v>1.59986E-3</v>
      </c>
      <c r="AA22" s="12">
        <v>25156.607335960001</v>
      </c>
      <c r="AB22" s="13">
        <v>3725.1324700599998</v>
      </c>
      <c r="AC22" s="13">
        <v>21431.473147199998</v>
      </c>
      <c r="AD22" s="13">
        <v>0</v>
      </c>
      <c r="AE22" s="14">
        <v>1.7187000000000001E-3</v>
      </c>
      <c r="AF22" s="12">
        <v>23844.05528488</v>
      </c>
      <c r="AG22" s="13">
        <v>3544.4353011200001</v>
      </c>
      <c r="AH22" s="13">
        <v>20299.618440900002</v>
      </c>
      <c r="AI22" s="13">
        <v>0</v>
      </c>
      <c r="AJ22" s="14">
        <v>1.5428600000000001E-3</v>
      </c>
      <c r="AK22" s="12">
        <v>23948.000481980001</v>
      </c>
      <c r="AL22" s="13">
        <v>3376.0136185000001</v>
      </c>
      <c r="AM22" s="13">
        <v>20571.985516119999</v>
      </c>
      <c r="AN22" s="13">
        <v>0</v>
      </c>
      <c r="AO22" s="14">
        <v>1.3473599999999999E-3</v>
      </c>
      <c r="AP22" s="12">
        <v>22042.925470360002</v>
      </c>
      <c r="AQ22" s="13">
        <v>3310.6926249100002</v>
      </c>
      <c r="AR22" s="13">
        <v>18732.230845099999</v>
      </c>
      <c r="AS22" s="13">
        <v>0</v>
      </c>
      <c r="AT22" s="14">
        <v>2.0003500000000001E-3</v>
      </c>
      <c r="AU22" s="12">
        <v>21159.550871579999</v>
      </c>
      <c r="AV22" s="13">
        <v>3707.5579923099999</v>
      </c>
      <c r="AW22" s="13">
        <v>17451.99159052</v>
      </c>
      <c r="AX22" s="13">
        <v>0</v>
      </c>
      <c r="AY22" s="14">
        <v>1.28875E-3</v>
      </c>
      <c r="AZ22" s="12">
        <v>20758.041859100002</v>
      </c>
      <c r="BA22" s="13">
        <v>3418.1228909199999</v>
      </c>
      <c r="BB22" s="13">
        <v>17339.91765059</v>
      </c>
      <c r="BC22" s="13">
        <v>0</v>
      </c>
      <c r="BD22" s="14">
        <v>1.31759E-3</v>
      </c>
      <c r="BE22" s="12">
        <v>24303.32673782</v>
      </c>
      <c r="BF22" s="13">
        <v>3349.2775207</v>
      </c>
      <c r="BG22" s="13">
        <v>20954.047882539999</v>
      </c>
      <c r="BH22" s="13">
        <v>0</v>
      </c>
      <c r="BI22" s="14">
        <v>1.3345799999999999E-3</v>
      </c>
      <c r="BJ22" s="12">
        <v>262905.26331661001</v>
      </c>
      <c r="BK22" s="13">
        <v>40292.620302450006</v>
      </c>
      <c r="BL22" s="13">
        <v>222612.62531449</v>
      </c>
      <c r="BM22" s="13">
        <v>0</v>
      </c>
      <c r="BN22" s="14">
        <v>1.7699669999999997E-2</v>
      </c>
    </row>
    <row r="23" spans="1:66" x14ac:dyDescent="0.25">
      <c r="A23" s="28" t="s">
        <v>18</v>
      </c>
      <c r="B23" s="12">
        <v>40336.567909789999</v>
      </c>
      <c r="C23" s="13">
        <v>7304.9826594699998</v>
      </c>
      <c r="D23" s="13">
        <v>33031.58525032</v>
      </c>
      <c r="E23" s="13"/>
      <c r="F23" s="14"/>
      <c r="G23" s="12">
        <v>45447.73403141</v>
      </c>
      <c r="H23" s="13">
        <v>7037.3699152199997</v>
      </c>
      <c r="I23" s="13">
        <v>38410.364116190001</v>
      </c>
      <c r="J23" s="13"/>
      <c r="K23" s="14"/>
      <c r="L23" s="12">
        <v>43318.719329790001</v>
      </c>
      <c r="M23" s="13">
        <v>7117.9710556399996</v>
      </c>
      <c r="N23" s="13">
        <v>36200.748274149999</v>
      </c>
      <c r="O23" s="13">
        <v>0</v>
      </c>
      <c r="P23" s="14"/>
      <c r="Q23" s="12">
        <v>45747.1118652</v>
      </c>
      <c r="R23" s="13">
        <v>7438.1478199399999</v>
      </c>
      <c r="S23" s="13">
        <v>38308.96404526</v>
      </c>
      <c r="T23" s="13">
        <v>0</v>
      </c>
      <c r="U23" s="14"/>
      <c r="V23" s="12">
        <v>44277.718408009998</v>
      </c>
      <c r="W23" s="13">
        <v>8003.5620736399997</v>
      </c>
      <c r="X23" s="13">
        <v>36274.156334370004</v>
      </c>
      <c r="Y23" s="13"/>
      <c r="Z23" s="14"/>
      <c r="AA23" s="12">
        <v>51552.869885499997</v>
      </c>
      <c r="AB23" s="13">
        <v>8079.4640336399998</v>
      </c>
      <c r="AC23" s="13">
        <v>43473.40585186</v>
      </c>
      <c r="AD23" s="13"/>
      <c r="AE23" s="14">
        <v>0</v>
      </c>
      <c r="AF23" s="12">
        <v>53884.656730770002</v>
      </c>
      <c r="AG23" s="13">
        <v>8263.1822636100005</v>
      </c>
      <c r="AH23" s="13">
        <v>45621.474467159998</v>
      </c>
      <c r="AI23" s="13">
        <v>0</v>
      </c>
      <c r="AJ23" s="14">
        <v>0</v>
      </c>
      <c r="AK23" s="12">
        <v>53621.463058300003</v>
      </c>
      <c r="AL23" s="13">
        <v>8062.0431079099999</v>
      </c>
      <c r="AM23" s="13">
        <v>45559.419950390002</v>
      </c>
      <c r="AN23" s="13">
        <v>0</v>
      </c>
      <c r="AO23" s="14">
        <v>0</v>
      </c>
      <c r="AP23" s="12">
        <v>54905.816354169998</v>
      </c>
      <c r="AQ23" s="13">
        <v>8955.7955413700001</v>
      </c>
      <c r="AR23" s="13">
        <v>45950.020812800001</v>
      </c>
      <c r="AS23" s="13"/>
      <c r="AT23" s="14">
        <v>0</v>
      </c>
      <c r="AU23" s="12">
        <v>51110.257831299998</v>
      </c>
      <c r="AV23" s="13">
        <v>9519.97510478</v>
      </c>
      <c r="AW23" s="13">
        <v>41590.282726520003</v>
      </c>
      <c r="AX23" s="13"/>
      <c r="AY23" s="14">
        <v>0</v>
      </c>
      <c r="AZ23" s="12">
        <v>48899.949014500002</v>
      </c>
      <c r="BA23" s="13">
        <v>8419.1357642799994</v>
      </c>
      <c r="BB23" s="13">
        <v>40480.813250220002</v>
      </c>
      <c r="BC23" s="13"/>
      <c r="BD23" s="14">
        <v>0</v>
      </c>
      <c r="BE23" s="12">
        <v>53594.216793649997</v>
      </c>
      <c r="BF23" s="13">
        <v>8674.7432950000002</v>
      </c>
      <c r="BG23" s="13">
        <v>44919.473498649997</v>
      </c>
      <c r="BH23" s="13"/>
      <c r="BI23" s="14">
        <v>0</v>
      </c>
      <c r="BJ23" s="12">
        <v>586697.08121238998</v>
      </c>
      <c r="BK23" s="13">
        <v>96876.372634500003</v>
      </c>
      <c r="BL23" s="13">
        <v>489820.70857789007</v>
      </c>
      <c r="BM23" s="13">
        <v>0</v>
      </c>
      <c r="BN23" s="14">
        <v>0</v>
      </c>
    </row>
    <row r="24" spans="1:66" x14ac:dyDescent="0.25">
      <c r="A24" s="28" t="s">
        <v>19</v>
      </c>
      <c r="B24" s="12">
        <v>9346.6478327599998</v>
      </c>
      <c r="C24" s="13">
        <v>1527.63262465</v>
      </c>
      <c r="D24" s="13">
        <v>7818.9421817100001</v>
      </c>
      <c r="E24" s="13"/>
      <c r="F24" s="14">
        <v>7.3026400000000005E-2</v>
      </c>
      <c r="G24" s="12">
        <v>9307.7621191800008</v>
      </c>
      <c r="H24" s="13">
        <v>1427.973917</v>
      </c>
      <c r="I24" s="13">
        <v>7879.7598306899999</v>
      </c>
      <c r="J24" s="13"/>
      <c r="K24" s="14">
        <v>2.8371489999999999E-2</v>
      </c>
      <c r="L24" s="12">
        <v>10670.503084440001</v>
      </c>
      <c r="M24" s="13">
        <v>1573.4693509199999</v>
      </c>
      <c r="N24" s="13">
        <v>9097.0337335200002</v>
      </c>
      <c r="O24" s="13"/>
      <c r="P24" s="14">
        <v>0</v>
      </c>
      <c r="Q24" s="12">
        <v>11760.9900373</v>
      </c>
      <c r="R24" s="13">
        <v>1634.98943315</v>
      </c>
      <c r="S24" s="13">
        <v>10125.815572670001</v>
      </c>
      <c r="T24" s="13"/>
      <c r="U24" s="14">
        <v>0.18503148</v>
      </c>
      <c r="V24" s="12">
        <v>11014.691773029999</v>
      </c>
      <c r="W24" s="13">
        <v>1747.0780480599999</v>
      </c>
      <c r="X24" s="13">
        <v>9267.47456685</v>
      </c>
      <c r="Y24" s="13"/>
      <c r="Z24" s="14">
        <v>0.13915812</v>
      </c>
      <c r="AA24" s="12">
        <v>12432.37709061</v>
      </c>
      <c r="AB24" s="13">
        <v>1768.4450031700001</v>
      </c>
      <c r="AC24" s="13">
        <v>10663.69353221</v>
      </c>
      <c r="AD24" s="13"/>
      <c r="AE24" s="14">
        <v>0.23855523000000001</v>
      </c>
      <c r="AF24" s="12">
        <v>12434.479864540001</v>
      </c>
      <c r="AG24" s="13">
        <v>1696.8780743699999</v>
      </c>
      <c r="AH24" s="13">
        <v>10737.384701770001</v>
      </c>
      <c r="AI24" s="13"/>
      <c r="AJ24" s="14">
        <v>0.21708839999999999</v>
      </c>
      <c r="AK24" s="12">
        <v>12017.447312189999</v>
      </c>
      <c r="AL24" s="13">
        <v>1662.6242705499999</v>
      </c>
      <c r="AM24" s="13">
        <v>10354.766429990001</v>
      </c>
      <c r="AN24" s="13"/>
      <c r="AO24" s="14">
        <v>5.6611649999999999E-2</v>
      </c>
      <c r="AP24" s="12">
        <v>11864.484853489999</v>
      </c>
      <c r="AQ24" s="13">
        <v>1704.32942708</v>
      </c>
      <c r="AR24" s="13">
        <v>10160.071704419999</v>
      </c>
      <c r="AS24" s="13"/>
      <c r="AT24" s="14">
        <v>8.3721989999999996E-2</v>
      </c>
      <c r="AU24" s="12">
        <v>10560.49074859</v>
      </c>
      <c r="AV24" s="13">
        <v>1797.8406557400001</v>
      </c>
      <c r="AW24" s="13">
        <v>8762.4068031299994</v>
      </c>
      <c r="AX24" s="13"/>
      <c r="AY24" s="14">
        <v>0.24328971999999999</v>
      </c>
      <c r="AZ24" s="12">
        <v>10556.84999939</v>
      </c>
      <c r="BA24" s="13">
        <v>1696.1092910499999</v>
      </c>
      <c r="BB24" s="13">
        <v>8860.7341735800001</v>
      </c>
      <c r="BC24" s="13"/>
      <c r="BD24" s="14">
        <v>6.5347599999999997E-3</v>
      </c>
      <c r="BE24" s="12">
        <v>10993.22148747</v>
      </c>
      <c r="BF24" s="13">
        <v>1579.8869020499999</v>
      </c>
      <c r="BG24" s="13">
        <v>9413.1130904799993</v>
      </c>
      <c r="BH24" s="13"/>
      <c r="BI24" s="14">
        <v>0.22149494</v>
      </c>
      <c r="BJ24" s="12">
        <v>132959.94620298999</v>
      </c>
      <c r="BK24" s="13">
        <v>19817.256997790002</v>
      </c>
      <c r="BL24" s="13">
        <v>113141.19632102</v>
      </c>
      <c r="BM24" s="13">
        <v>0</v>
      </c>
      <c r="BN24" s="14">
        <v>1.4928841799999999</v>
      </c>
    </row>
    <row r="25" spans="1:66" x14ac:dyDescent="0.25">
      <c r="A25" s="28" t="s">
        <v>21</v>
      </c>
      <c r="B25" s="12">
        <v>433322.42185137101</v>
      </c>
      <c r="C25" s="13">
        <v>99259.236827910005</v>
      </c>
      <c r="D25" s="13">
        <v>333547.71220801002</v>
      </c>
      <c r="E25" s="13">
        <v>0</v>
      </c>
      <c r="F25" s="14">
        <v>515.47281545099997</v>
      </c>
      <c r="G25" s="12">
        <v>494039.28344736103</v>
      </c>
      <c r="H25" s="13">
        <v>92427.364805029996</v>
      </c>
      <c r="I25" s="13">
        <v>401211.96068314998</v>
      </c>
      <c r="J25" s="13">
        <v>0</v>
      </c>
      <c r="K25" s="14">
        <v>399.95795918099998</v>
      </c>
      <c r="L25" s="12">
        <v>498961.77511033497</v>
      </c>
      <c r="M25" s="13">
        <v>100512.45630982</v>
      </c>
      <c r="N25" s="13">
        <v>398046.42644438997</v>
      </c>
      <c r="O25" s="13">
        <v>0</v>
      </c>
      <c r="P25" s="14">
        <v>402.89235612499999</v>
      </c>
      <c r="Q25" s="12">
        <v>534214.83386738703</v>
      </c>
      <c r="R25" s="13">
        <v>103412.00609746001</v>
      </c>
      <c r="S25" s="13">
        <v>430349.92611125897</v>
      </c>
      <c r="T25" s="13">
        <v>0</v>
      </c>
      <c r="U25" s="14">
        <v>452.90165866799998</v>
      </c>
      <c r="V25" s="12">
        <v>548693.15148833802</v>
      </c>
      <c r="W25" s="13">
        <v>110679.33720423</v>
      </c>
      <c r="X25" s="13">
        <v>437463.10312772897</v>
      </c>
      <c r="Y25" s="13">
        <v>0</v>
      </c>
      <c r="Z25" s="14">
        <v>550.71115637900004</v>
      </c>
      <c r="AA25" s="12">
        <v>601643.06228178798</v>
      </c>
      <c r="AB25" s="13">
        <v>112116.91077983999</v>
      </c>
      <c r="AC25" s="13">
        <v>489036.00981813</v>
      </c>
      <c r="AD25" s="13">
        <v>0</v>
      </c>
      <c r="AE25" s="14">
        <v>490.14168381799999</v>
      </c>
      <c r="AF25" s="12">
        <v>586834.69211027795</v>
      </c>
      <c r="AG25" s="13">
        <v>108867.29059266001</v>
      </c>
      <c r="AH25" s="13">
        <v>477054.66087825899</v>
      </c>
      <c r="AI25" s="13">
        <v>0</v>
      </c>
      <c r="AJ25" s="14">
        <v>912.74063935900006</v>
      </c>
      <c r="AK25" s="12">
        <v>575647.66073387803</v>
      </c>
      <c r="AL25" s="13">
        <v>99754.267143379999</v>
      </c>
      <c r="AM25" s="13">
        <v>475183.11696667998</v>
      </c>
      <c r="AN25" s="13">
        <v>0</v>
      </c>
      <c r="AO25" s="14">
        <v>710.27662381799996</v>
      </c>
      <c r="AP25" s="12">
        <v>567950.624094247</v>
      </c>
      <c r="AQ25" s="13">
        <v>103303.2183505</v>
      </c>
      <c r="AR25" s="13">
        <v>464116.54991612799</v>
      </c>
      <c r="AS25" s="13">
        <v>0</v>
      </c>
      <c r="AT25" s="14">
        <v>530.85582761900002</v>
      </c>
      <c r="AU25" s="12">
        <v>536712.45492267504</v>
      </c>
      <c r="AV25" s="13">
        <v>106562.84404404</v>
      </c>
      <c r="AW25" s="13">
        <v>429677.41607400001</v>
      </c>
      <c r="AX25" s="13">
        <v>0</v>
      </c>
      <c r="AY25" s="14">
        <v>472.19480463500003</v>
      </c>
      <c r="AZ25" s="12">
        <v>525878.87716257095</v>
      </c>
      <c r="BA25" s="13">
        <v>97607.161499549999</v>
      </c>
      <c r="BB25" s="13">
        <v>427755.50745453901</v>
      </c>
      <c r="BC25" s="13">
        <v>0</v>
      </c>
      <c r="BD25" s="14">
        <v>516.20820848100004</v>
      </c>
      <c r="BE25" s="12">
        <v>583058.77967543597</v>
      </c>
      <c r="BF25" s="13">
        <v>101012.89748889999</v>
      </c>
      <c r="BG25" s="13">
        <v>481514.28968942002</v>
      </c>
      <c r="BH25" s="13">
        <v>0</v>
      </c>
      <c r="BI25" s="14">
        <v>531.592497116</v>
      </c>
      <c r="BJ25" s="12">
        <v>6486957.6167456647</v>
      </c>
      <c r="BK25" s="13">
        <v>1235514.99114332</v>
      </c>
      <c r="BL25" s="13">
        <v>5244956.6793716941</v>
      </c>
      <c r="BM25" s="13">
        <v>0</v>
      </c>
      <c r="BN25" s="14">
        <v>6485.9462306499991</v>
      </c>
    </row>
    <row r="26" spans="1:66" x14ac:dyDescent="0.25">
      <c r="A26" s="28" t="s">
        <v>20</v>
      </c>
      <c r="B26" s="12">
        <v>153806.59145006299</v>
      </c>
      <c r="C26" s="13">
        <v>20546.391469409999</v>
      </c>
      <c r="D26" s="13">
        <v>133223.04037271999</v>
      </c>
      <c r="E26" s="13">
        <v>0</v>
      </c>
      <c r="F26" s="14">
        <v>37.159607932999997</v>
      </c>
      <c r="G26" s="12">
        <v>169843.719973948</v>
      </c>
      <c r="H26" s="13">
        <v>19142.065712660002</v>
      </c>
      <c r="I26" s="13">
        <v>150636.72418521001</v>
      </c>
      <c r="J26" s="13">
        <v>0</v>
      </c>
      <c r="K26" s="14">
        <v>64.930076077999999</v>
      </c>
      <c r="L26" s="12">
        <v>183227.12180265601</v>
      </c>
      <c r="M26" s="13">
        <v>20189.562544289998</v>
      </c>
      <c r="N26" s="13">
        <v>163013.70122372999</v>
      </c>
      <c r="O26" s="13">
        <v>0</v>
      </c>
      <c r="P26" s="14">
        <v>23.858034635999999</v>
      </c>
      <c r="Q26" s="12">
        <v>223500.68264558801</v>
      </c>
      <c r="R26" s="13">
        <v>20649.284323600001</v>
      </c>
      <c r="S26" s="13">
        <v>202796.95656039999</v>
      </c>
      <c r="T26" s="13">
        <v>0</v>
      </c>
      <c r="U26" s="14">
        <v>54.441761587999999</v>
      </c>
      <c r="V26" s="12">
        <v>206583.59913324201</v>
      </c>
      <c r="W26" s="13">
        <v>22024.20767453</v>
      </c>
      <c r="X26" s="13">
        <v>184501.33107101</v>
      </c>
      <c r="Y26" s="13">
        <v>0</v>
      </c>
      <c r="Z26" s="14">
        <v>58.060387702</v>
      </c>
      <c r="AA26" s="12">
        <v>201899.982921836</v>
      </c>
      <c r="AB26" s="13">
        <v>22763.189086729999</v>
      </c>
      <c r="AC26" s="13">
        <v>179094.85922340001</v>
      </c>
      <c r="AD26" s="13">
        <v>0</v>
      </c>
      <c r="AE26" s="14">
        <v>41.934611705999998</v>
      </c>
      <c r="AF26" s="12">
        <v>214687.260338122</v>
      </c>
      <c r="AG26" s="13">
        <v>21426.676850309999</v>
      </c>
      <c r="AH26" s="13">
        <v>193217.96430719001</v>
      </c>
      <c r="AI26" s="13">
        <v>0</v>
      </c>
      <c r="AJ26" s="14">
        <v>42.619180622000002</v>
      </c>
      <c r="AK26" s="12">
        <v>242958.92426741301</v>
      </c>
      <c r="AL26" s="13">
        <v>20439.065047069998</v>
      </c>
      <c r="AM26" s="13">
        <v>222442.60124701</v>
      </c>
      <c r="AN26" s="13">
        <v>0</v>
      </c>
      <c r="AO26" s="14">
        <v>77.257973332999995</v>
      </c>
      <c r="AP26" s="12">
        <v>219497.26926226201</v>
      </c>
      <c r="AQ26" s="13">
        <v>21214.625114729999</v>
      </c>
      <c r="AR26" s="13">
        <v>198227.90420357999</v>
      </c>
      <c r="AS26" s="13">
        <v>0</v>
      </c>
      <c r="AT26" s="14">
        <v>54.739943951999997</v>
      </c>
      <c r="AU26" s="12">
        <v>208169.41514724799</v>
      </c>
      <c r="AV26" s="13">
        <v>22403.62759366</v>
      </c>
      <c r="AW26" s="13">
        <v>185713.01446708001</v>
      </c>
      <c r="AX26" s="13">
        <v>0</v>
      </c>
      <c r="AY26" s="14">
        <v>52.773086507999999</v>
      </c>
      <c r="AZ26" s="12">
        <v>191815.46784495501</v>
      </c>
      <c r="BA26" s="13">
        <v>20316.650508819999</v>
      </c>
      <c r="BB26" s="13">
        <v>171445.67045258</v>
      </c>
      <c r="BC26" s="13">
        <v>0</v>
      </c>
      <c r="BD26" s="14">
        <v>53.146883555000002</v>
      </c>
      <c r="BE26" s="12">
        <v>226817.801926146</v>
      </c>
      <c r="BF26" s="13">
        <v>19695.209056020001</v>
      </c>
      <c r="BG26" s="13">
        <v>207076.01442282999</v>
      </c>
      <c r="BH26" s="13">
        <v>0</v>
      </c>
      <c r="BI26" s="14">
        <v>46.578447296</v>
      </c>
      <c r="BJ26" s="12">
        <v>2442807.8367134789</v>
      </c>
      <c r="BK26" s="13">
        <v>250810.55498183001</v>
      </c>
      <c r="BL26" s="13">
        <v>2191389.7817367399</v>
      </c>
      <c r="BM26" s="13">
        <v>0</v>
      </c>
      <c r="BN26" s="14">
        <v>607.49999490900007</v>
      </c>
    </row>
    <row r="27" spans="1:66" x14ac:dyDescent="0.25">
      <c r="A27" s="28" t="s">
        <v>22</v>
      </c>
      <c r="B27" s="15">
        <v>99339.442973140001</v>
      </c>
      <c r="C27" s="16">
        <v>17931.001175429999</v>
      </c>
      <c r="D27" s="16">
        <v>81408.441797709995</v>
      </c>
      <c r="E27" s="16">
        <v>0</v>
      </c>
      <c r="F27" s="17">
        <v>0</v>
      </c>
      <c r="G27" s="15">
        <v>114909.57155432001</v>
      </c>
      <c r="H27" s="16">
        <v>16611.08459758</v>
      </c>
      <c r="I27" s="16">
        <v>98298.486956740002</v>
      </c>
      <c r="J27" s="16">
        <v>0</v>
      </c>
      <c r="K27" s="17">
        <v>0</v>
      </c>
      <c r="L27" s="15">
        <v>117422.04081871</v>
      </c>
      <c r="M27" s="16">
        <v>17473.203213979999</v>
      </c>
      <c r="N27" s="16">
        <v>99948.837604729997</v>
      </c>
      <c r="O27" s="16">
        <v>0</v>
      </c>
      <c r="P27" s="17">
        <v>0</v>
      </c>
      <c r="Q27" s="15">
        <v>127336.19853034</v>
      </c>
      <c r="R27" s="16">
        <v>18014.463524700001</v>
      </c>
      <c r="S27" s="16">
        <v>109321.71866627999</v>
      </c>
      <c r="T27" s="16">
        <v>0</v>
      </c>
      <c r="U27" s="17">
        <v>1.6339360000000001E-2</v>
      </c>
      <c r="V27" s="15">
        <v>120596.66853538</v>
      </c>
      <c r="W27" s="16">
        <v>18997.023092570002</v>
      </c>
      <c r="X27" s="16">
        <v>101599.64544281</v>
      </c>
      <c r="Y27" s="16">
        <v>0</v>
      </c>
      <c r="Z27" s="17">
        <v>0</v>
      </c>
      <c r="AA27" s="15">
        <v>130785.31645637</v>
      </c>
      <c r="AB27" s="16">
        <v>18791.27208436</v>
      </c>
      <c r="AC27" s="16">
        <v>111994.04437201</v>
      </c>
      <c r="AD27" s="16">
        <v>0</v>
      </c>
      <c r="AE27" s="17">
        <v>0</v>
      </c>
      <c r="AF27" s="15">
        <v>132147.99852021001</v>
      </c>
      <c r="AG27" s="16">
        <v>18786.379701440001</v>
      </c>
      <c r="AH27" s="16">
        <v>113361.61881877</v>
      </c>
      <c r="AI27" s="16">
        <v>0</v>
      </c>
      <c r="AJ27" s="17">
        <v>0</v>
      </c>
      <c r="AK27" s="15">
        <v>137166.76617777999</v>
      </c>
      <c r="AL27" s="16">
        <v>18039.381425809999</v>
      </c>
      <c r="AM27" s="16">
        <v>119127.38475197001</v>
      </c>
      <c r="AN27" s="16">
        <v>0</v>
      </c>
      <c r="AO27" s="17">
        <v>0</v>
      </c>
      <c r="AP27" s="15">
        <v>140011.52241187001</v>
      </c>
      <c r="AQ27" s="16">
        <v>20286.61869367</v>
      </c>
      <c r="AR27" s="16">
        <v>119724.8079995</v>
      </c>
      <c r="AS27" s="16">
        <v>0</v>
      </c>
      <c r="AT27" s="17">
        <v>9.5718700000000004E-2</v>
      </c>
      <c r="AU27" s="15">
        <v>128843.69608663001</v>
      </c>
      <c r="AV27" s="16">
        <v>21021.936885110001</v>
      </c>
      <c r="AW27" s="16">
        <v>107821.69440156</v>
      </c>
      <c r="AX27" s="16">
        <v>0</v>
      </c>
      <c r="AY27" s="17">
        <v>6.4799960000000004E-2</v>
      </c>
      <c r="AZ27" s="15">
        <v>121780.72017493</v>
      </c>
      <c r="BA27" s="16">
        <v>18946.063601279999</v>
      </c>
      <c r="BB27" s="16">
        <v>102833.99499799999</v>
      </c>
      <c r="BC27" s="16">
        <v>0</v>
      </c>
      <c r="BD27" s="17">
        <v>0.66157564999999996</v>
      </c>
      <c r="BE27" s="15">
        <v>136403.32492263999</v>
      </c>
      <c r="BF27" s="16">
        <v>20075.789434260001</v>
      </c>
      <c r="BG27" s="16">
        <v>116326.56144454</v>
      </c>
      <c r="BH27" s="16">
        <v>0</v>
      </c>
      <c r="BI27" s="17">
        <v>0.97404383999999999</v>
      </c>
      <c r="BJ27" s="15">
        <v>1506743.2671623202</v>
      </c>
      <c r="BK27" s="16">
        <v>224974.21743018998</v>
      </c>
      <c r="BL27" s="16">
        <v>1281767.2372546201</v>
      </c>
      <c r="BM27" s="16">
        <v>0</v>
      </c>
      <c r="BN27" s="17">
        <v>1.8124775099999999</v>
      </c>
    </row>
    <row r="28" spans="1:66" ht="15.75" customHeight="1" x14ac:dyDescent="0.25">
      <c r="A28" s="21"/>
      <c r="B28" s="73" t="s">
        <v>27</v>
      </c>
      <c r="C28" s="74"/>
      <c r="D28" s="74"/>
      <c r="E28" s="74"/>
      <c r="F28" s="75"/>
      <c r="G28" s="73" t="s">
        <v>27</v>
      </c>
      <c r="H28" s="74"/>
      <c r="I28" s="74"/>
      <c r="J28" s="74"/>
      <c r="K28" s="75"/>
      <c r="L28" s="73" t="s">
        <v>27</v>
      </c>
      <c r="M28" s="74"/>
      <c r="N28" s="74"/>
      <c r="O28" s="74"/>
      <c r="P28" s="75"/>
      <c r="Q28" s="73" t="s">
        <v>27</v>
      </c>
      <c r="R28" s="74"/>
      <c r="S28" s="74"/>
      <c r="T28" s="74"/>
      <c r="U28" s="75"/>
      <c r="V28" s="73" t="s">
        <v>27</v>
      </c>
      <c r="W28" s="74"/>
      <c r="X28" s="74"/>
      <c r="Y28" s="74"/>
      <c r="Z28" s="75"/>
      <c r="AA28" s="73" t="s">
        <v>27</v>
      </c>
      <c r="AB28" s="74"/>
      <c r="AC28" s="74"/>
      <c r="AD28" s="74"/>
      <c r="AE28" s="75"/>
      <c r="AF28" s="73" t="s">
        <v>27</v>
      </c>
      <c r="AG28" s="74"/>
      <c r="AH28" s="74"/>
      <c r="AI28" s="74"/>
      <c r="AJ28" s="75"/>
      <c r="AK28" s="73" t="s">
        <v>27</v>
      </c>
      <c r="AL28" s="74"/>
      <c r="AM28" s="74"/>
      <c r="AN28" s="74"/>
      <c r="AO28" s="75"/>
      <c r="AP28" s="73" t="s">
        <v>27</v>
      </c>
      <c r="AQ28" s="74"/>
      <c r="AR28" s="74"/>
      <c r="AS28" s="74"/>
      <c r="AT28" s="75"/>
      <c r="AU28" s="73" t="s">
        <v>27</v>
      </c>
      <c r="AV28" s="74"/>
      <c r="AW28" s="74"/>
      <c r="AX28" s="74"/>
      <c r="AY28" s="75"/>
      <c r="AZ28" s="73" t="s">
        <v>27</v>
      </c>
      <c r="BA28" s="74"/>
      <c r="BB28" s="74"/>
      <c r="BC28" s="74"/>
      <c r="BD28" s="75"/>
      <c r="BE28" s="73" t="s">
        <v>27</v>
      </c>
      <c r="BF28" s="74"/>
      <c r="BG28" s="74"/>
      <c r="BH28" s="74"/>
      <c r="BI28" s="75"/>
      <c r="BJ28" s="73" t="s">
        <v>27</v>
      </c>
      <c r="BK28" s="74"/>
      <c r="BL28" s="74"/>
      <c r="BM28" s="74"/>
      <c r="BN28" s="75"/>
    </row>
    <row r="29" spans="1:66" x14ac:dyDescent="0.25">
      <c r="A29" s="8"/>
      <c r="B29" s="76"/>
      <c r="C29" s="77"/>
      <c r="D29" s="77"/>
      <c r="E29" s="77"/>
      <c r="F29" s="78"/>
      <c r="G29" s="76"/>
      <c r="H29" s="77"/>
      <c r="I29" s="77"/>
      <c r="J29" s="77"/>
      <c r="K29" s="78"/>
      <c r="L29" s="76"/>
      <c r="M29" s="77"/>
      <c r="N29" s="77"/>
      <c r="O29" s="77"/>
      <c r="P29" s="78"/>
      <c r="Q29" s="76"/>
      <c r="R29" s="77"/>
      <c r="S29" s="77"/>
      <c r="T29" s="77"/>
      <c r="U29" s="78"/>
      <c r="V29" s="76"/>
      <c r="W29" s="77"/>
      <c r="X29" s="77"/>
      <c r="Y29" s="77"/>
      <c r="Z29" s="78"/>
      <c r="AA29" s="76"/>
      <c r="AB29" s="77"/>
      <c r="AC29" s="77"/>
      <c r="AD29" s="77"/>
      <c r="AE29" s="78"/>
      <c r="AF29" s="76"/>
      <c r="AG29" s="77"/>
      <c r="AH29" s="77"/>
      <c r="AI29" s="77"/>
      <c r="AJ29" s="78"/>
      <c r="AK29" s="76"/>
      <c r="AL29" s="77"/>
      <c r="AM29" s="77"/>
      <c r="AN29" s="77"/>
      <c r="AO29" s="78"/>
      <c r="AP29" s="76"/>
      <c r="AQ29" s="77"/>
      <c r="AR29" s="77"/>
      <c r="AS29" s="77"/>
      <c r="AT29" s="78"/>
      <c r="AU29" s="76"/>
      <c r="AV29" s="77"/>
      <c r="AW29" s="77"/>
      <c r="AX29" s="77"/>
      <c r="AY29" s="78"/>
      <c r="AZ29" s="76"/>
      <c r="BA29" s="77"/>
      <c r="BB29" s="77"/>
      <c r="BC29" s="77"/>
      <c r="BD29" s="78"/>
      <c r="BE29" s="76"/>
      <c r="BF29" s="77"/>
      <c r="BG29" s="77"/>
      <c r="BH29" s="77"/>
      <c r="BI29" s="78"/>
      <c r="BJ29" s="76"/>
      <c r="BK29" s="77"/>
      <c r="BL29" s="77"/>
      <c r="BM29" s="77"/>
      <c r="BN29" s="78"/>
    </row>
    <row r="30" spans="1:66" ht="15.75" customHeight="1" x14ac:dyDescent="0.2">
      <c r="A30" s="79"/>
      <c r="B30" s="65" t="s">
        <v>0</v>
      </c>
      <c r="C30" s="61" t="s">
        <v>1</v>
      </c>
      <c r="D30" s="61"/>
      <c r="E30" s="61" t="s">
        <v>2</v>
      </c>
      <c r="F30" s="61"/>
      <c r="G30" s="65" t="s">
        <v>0</v>
      </c>
      <c r="H30" s="61" t="s">
        <v>1</v>
      </c>
      <c r="I30" s="61"/>
      <c r="J30" s="61" t="s">
        <v>2</v>
      </c>
      <c r="K30" s="61"/>
      <c r="L30" s="65" t="s">
        <v>0</v>
      </c>
      <c r="M30" s="61" t="s">
        <v>1</v>
      </c>
      <c r="N30" s="61"/>
      <c r="O30" s="61" t="s">
        <v>2</v>
      </c>
      <c r="P30" s="61"/>
      <c r="Q30" s="65" t="s">
        <v>0</v>
      </c>
      <c r="R30" s="61" t="s">
        <v>1</v>
      </c>
      <c r="S30" s="61"/>
      <c r="T30" s="61" t="s">
        <v>2</v>
      </c>
      <c r="U30" s="61"/>
      <c r="V30" s="65" t="s">
        <v>0</v>
      </c>
      <c r="W30" s="61" t="s">
        <v>1</v>
      </c>
      <c r="X30" s="61"/>
      <c r="Y30" s="61" t="s">
        <v>2</v>
      </c>
      <c r="Z30" s="61"/>
      <c r="AA30" s="65" t="s">
        <v>0</v>
      </c>
      <c r="AB30" s="61" t="s">
        <v>1</v>
      </c>
      <c r="AC30" s="61"/>
      <c r="AD30" s="61" t="s">
        <v>2</v>
      </c>
      <c r="AE30" s="61"/>
      <c r="AF30" s="65" t="s">
        <v>0</v>
      </c>
      <c r="AG30" s="61" t="s">
        <v>1</v>
      </c>
      <c r="AH30" s="61"/>
      <c r="AI30" s="61" t="s">
        <v>2</v>
      </c>
      <c r="AJ30" s="61"/>
      <c r="AK30" s="65" t="s">
        <v>0</v>
      </c>
      <c r="AL30" s="61" t="s">
        <v>1</v>
      </c>
      <c r="AM30" s="61"/>
      <c r="AN30" s="61" t="s">
        <v>2</v>
      </c>
      <c r="AO30" s="61"/>
      <c r="AP30" s="65" t="s">
        <v>0</v>
      </c>
      <c r="AQ30" s="61" t="s">
        <v>1</v>
      </c>
      <c r="AR30" s="61"/>
      <c r="AS30" s="61" t="s">
        <v>2</v>
      </c>
      <c r="AT30" s="61"/>
      <c r="AU30" s="65" t="s">
        <v>0</v>
      </c>
      <c r="AV30" s="61" t="s">
        <v>1</v>
      </c>
      <c r="AW30" s="61"/>
      <c r="AX30" s="61" t="s">
        <v>2</v>
      </c>
      <c r="AY30" s="61"/>
      <c r="AZ30" s="65" t="s">
        <v>0</v>
      </c>
      <c r="BA30" s="61" t="s">
        <v>1</v>
      </c>
      <c r="BB30" s="61"/>
      <c r="BC30" s="61" t="s">
        <v>2</v>
      </c>
      <c r="BD30" s="61"/>
      <c r="BE30" s="65" t="s">
        <v>0</v>
      </c>
      <c r="BF30" s="61" t="s">
        <v>1</v>
      </c>
      <c r="BG30" s="61"/>
      <c r="BH30" s="61" t="s">
        <v>2</v>
      </c>
      <c r="BI30" s="61"/>
      <c r="BJ30" s="65" t="s">
        <v>0</v>
      </c>
      <c r="BK30" s="61" t="s">
        <v>1</v>
      </c>
      <c r="BL30" s="61"/>
      <c r="BM30" s="61" t="s">
        <v>2</v>
      </c>
      <c r="BN30" s="61"/>
    </row>
    <row r="31" spans="1:66" ht="31.5" customHeight="1" x14ac:dyDescent="0.2">
      <c r="A31" s="80"/>
      <c r="B31" s="66"/>
      <c r="C31" s="24" t="s">
        <v>23</v>
      </c>
      <c r="D31" s="24" t="s">
        <v>24</v>
      </c>
      <c r="E31" s="24" t="s">
        <v>23</v>
      </c>
      <c r="F31" s="24" t="s">
        <v>24</v>
      </c>
      <c r="G31" s="66"/>
      <c r="H31" s="38" t="s">
        <v>23</v>
      </c>
      <c r="I31" s="38" t="s">
        <v>24</v>
      </c>
      <c r="J31" s="38" t="s">
        <v>23</v>
      </c>
      <c r="K31" s="38" t="s">
        <v>24</v>
      </c>
      <c r="L31" s="66"/>
      <c r="M31" s="40" t="s">
        <v>23</v>
      </c>
      <c r="N31" s="40" t="s">
        <v>24</v>
      </c>
      <c r="O31" s="40" t="s">
        <v>23</v>
      </c>
      <c r="P31" s="40" t="s">
        <v>24</v>
      </c>
      <c r="Q31" s="66"/>
      <c r="R31" s="42" t="s">
        <v>23</v>
      </c>
      <c r="S31" s="42" t="s">
        <v>24</v>
      </c>
      <c r="T31" s="42" t="s">
        <v>23</v>
      </c>
      <c r="U31" s="42" t="s">
        <v>24</v>
      </c>
      <c r="V31" s="66"/>
      <c r="W31" s="46" t="s">
        <v>23</v>
      </c>
      <c r="X31" s="46" t="s">
        <v>24</v>
      </c>
      <c r="Y31" s="46" t="s">
        <v>23</v>
      </c>
      <c r="Z31" s="46" t="s">
        <v>24</v>
      </c>
      <c r="AA31" s="66"/>
      <c r="AB31" s="48" t="s">
        <v>23</v>
      </c>
      <c r="AC31" s="48" t="s">
        <v>24</v>
      </c>
      <c r="AD31" s="48" t="s">
        <v>23</v>
      </c>
      <c r="AE31" s="48" t="s">
        <v>24</v>
      </c>
      <c r="AF31" s="66"/>
      <c r="AG31" s="50" t="s">
        <v>23</v>
      </c>
      <c r="AH31" s="50" t="s">
        <v>24</v>
      </c>
      <c r="AI31" s="50" t="s">
        <v>23</v>
      </c>
      <c r="AJ31" s="50" t="s">
        <v>24</v>
      </c>
      <c r="AK31" s="66"/>
      <c r="AL31" s="52" t="s">
        <v>23</v>
      </c>
      <c r="AM31" s="52" t="s">
        <v>24</v>
      </c>
      <c r="AN31" s="52" t="s">
        <v>23</v>
      </c>
      <c r="AO31" s="52" t="s">
        <v>24</v>
      </c>
      <c r="AP31" s="66"/>
      <c r="AQ31" s="54" t="s">
        <v>23</v>
      </c>
      <c r="AR31" s="54" t="s">
        <v>24</v>
      </c>
      <c r="AS31" s="54" t="s">
        <v>23</v>
      </c>
      <c r="AT31" s="54" t="s">
        <v>24</v>
      </c>
      <c r="AU31" s="66"/>
      <c r="AV31" s="56" t="s">
        <v>23</v>
      </c>
      <c r="AW31" s="56" t="s">
        <v>24</v>
      </c>
      <c r="AX31" s="56" t="s">
        <v>23</v>
      </c>
      <c r="AY31" s="56" t="s">
        <v>24</v>
      </c>
      <c r="AZ31" s="66"/>
      <c r="BA31" s="58" t="s">
        <v>23</v>
      </c>
      <c r="BB31" s="58" t="s">
        <v>24</v>
      </c>
      <c r="BC31" s="58" t="s">
        <v>23</v>
      </c>
      <c r="BD31" s="58" t="s">
        <v>24</v>
      </c>
      <c r="BE31" s="66"/>
      <c r="BF31" s="60" t="s">
        <v>23</v>
      </c>
      <c r="BG31" s="60" t="s">
        <v>24</v>
      </c>
      <c r="BH31" s="60" t="s">
        <v>23</v>
      </c>
      <c r="BI31" s="60" t="s">
        <v>24</v>
      </c>
      <c r="BJ31" s="66"/>
      <c r="BK31" s="60" t="s">
        <v>23</v>
      </c>
      <c r="BL31" s="60" t="s">
        <v>24</v>
      </c>
      <c r="BM31" s="60" t="s">
        <v>23</v>
      </c>
      <c r="BN31" s="60" t="s">
        <v>24</v>
      </c>
    </row>
    <row r="32" spans="1:66" x14ac:dyDescent="0.25">
      <c r="A32" s="7" t="s">
        <v>28</v>
      </c>
      <c r="B32" s="9">
        <v>126888.82726233</v>
      </c>
      <c r="C32" s="10">
        <v>13.2684482</v>
      </c>
      <c r="D32" s="10">
        <v>126875.55881413</v>
      </c>
      <c r="E32" s="10">
        <v>0</v>
      </c>
      <c r="F32" s="11">
        <v>0</v>
      </c>
      <c r="G32" s="9">
        <v>131958.68175289</v>
      </c>
      <c r="H32" s="10">
        <v>4.5252516600000003</v>
      </c>
      <c r="I32" s="10">
        <v>131954.15650123</v>
      </c>
      <c r="J32" s="10">
        <v>0</v>
      </c>
      <c r="K32" s="11">
        <v>0</v>
      </c>
      <c r="L32" s="9">
        <v>131067.88727609</v>
      </c>
      <c r="M32" s="10">
        <v>12.169351369999999</v>
      </c>
      <c r="N32" s="10">
        <v>131055.71792472</v>
      </c>
      <c r="O32" s="10">
        <v>0</v>
      </c>
      <c r="P32" s="11">
        <v>0</v>
      </c>
      <c r="Q32" s="9">
        <v>214300.83333251</v>
      </c>
      <c r="R32" s="10">
        <v>93.997886690000001</v>
      </c>
      <c r="S32" s="10">
        <v>214206.83544582</v>
      </c>
      <c r="T32" s="10">
        <v>0</v>
      </c>
      <c r="U32" s="11">
        <v>0</v>
      </c>
      <c r="V32" s="9">
        <v>214696.89887377</v>
      </c>
      <c r="W32" s="10">
        <v>16.640242449999999</v>
      </c>
      <c r="X32" s="10">
        <v>214680.25863132</v>
      </c>
      <c r="Y32" s="10">
        <v>0</v>
      </c>
      <c r="Z32" s="11">
        <v>0</v>
      </c>
      <c r="AA32" s="9">
        <v>184350.84130065</v>
      </c>
      <c r="AB32" s="10">
        <v>10.496968559999999</v>
      </c>
      <c r="AC32" s="10">
        <v>184340.34433209</v>
      </c>
      <c r="AD32" s="10">
        <v>0</v>
      </c>
      <c r="AE32" s="11">
        <v>0</v>
      </c>
      <c r="AF32" s="9">
        <v>213671.35238990001</v>
      </c>
      <c r="AG32" s="10">
        <v>0.46178106000000002</v>
      </c>
      <c r="AH32" s="10">
        <v>213670.89060884001</v>
      </c>
      <c r="AI32" s="10">
        <v>0</v>
      </c>
      <c r="AJ32" s="11">
        <v>0</v>
      </c>
      <c r="AK32" s="9">
        <v>287761.58637104998</v>
      </c>
      <c r="AL32" s="10">
        <v>1.6331710399999999</v>
      </c>
      <c r="AM32" s="10">
        <v>287759.95320001</v>
      </c>
      <c r="AN32" s="10">
        <v>0</v>
      </c>
      <c r="AO32" s="11">
        <v>0</v>
      </c>
      <c r="AP32" s="9">
        <v>214591.44378465001</v>
      </c>
      <c r="AQ32" s="10">
        <v>5.2136782300000002</v>
      </c>
      <c r="AR32" s="10">
        <v>214586.23010642</v>
      </c>
      <c r="AS32" s="10">
        <v>0</v>
      </c>
      <c r="AT32" s="11">
        <v>0</v>
      </c>
      <c r="AU32" s="9">
        <v>200431.30457030999</v>
      </c>
      <c r="AV32" s="10">
        <v>6.44978768</v>
      </c>
      <c r="AW32" s="10">
        <v>200424.85478262999</v>
      </c>
      <c r="AX32" s="10"/>
      <c r="AY32" s="11">
        <v>0</v>
      </c>
      <c r="AZ32" s="9">
        <v>188813.49114385</v>
      </c>
      <c r="BA32" s="10">
        <v>9.9484223099999998</v>
      </c>
      <c r="BB32" s="10">
        <v>188803.54272154</v>
      </c>
      <c r="BC32" s="10"/>
      <c r="BD32" s="11">
        <v>0</v>
      </c>
      <c r="BE32" s="9">
        <v>251504.74931757001</v>
      </c>
      <c r="BF32" s="10">
        <v>96.459328429999999</v>
      </c>
      <c r="BG32" s="10">
        <v>251408.28998914</v>
      </c>
      <c r="BH32" s="10"/>
      <c r="BI32" s="11">
        <v>0</v>
      </c>
      <c r="BJ32" s="9">
        <v>2360037.8973755701</v>
      </c>
      <c r="BK32" s="10">
        <v>271.26431767999998</v>
      </c>
      <c r="BL32" s="10">
        <v>2359766.6330578895</v>
      </c>
      <c r="BM32" s="10">
        <v>0</v>
      </c>
      <c r="BN32" s="11">
        <v>0</v>
      </c>
    </row>
    <row r="33" spans="1:66" x14ac:dyDescent="0.25">
      <c r="A33" s="28" t="s">
        <v>3</v>
      </c>
      <c r="B33" s="12">
        <v>2726.0779124400001</v>
      </c>
      <c r="C33" s="13"/>
      <c r="D33" s="13">
        <v>2726.0779124400001</v>
      </c>
      <c r="E33" s="13"/>
      <c r="F33" s="14"/>
      <c r="G33" s="12">
        <v>3190.1334782399999</v>
      </c>
      <c r="H33" s="13">
        <v>4.3824471799999998</v>
      </c>
      <c r="I33" s="13">
        <v>3185.7510310600001</v>
      </c>
      <c r="J33" s="13"/>
      <c r="K33" s="14"/>
      <c r="L33" s="12">
        <v>3204.6763421400001</v>
      </c>
      <c r="M33" s="13">
        <v>0</v>
      </c>
      <c r="N33" s="13">
        <v>3204.6763421400001</v>
      </c>
      <c r="O33" s="13"/>
      <c r="P33" s="14"/>
      <c r="Q33" s="12">
        <v>4330.8391426099997</v>
      </c>
      <c r="R33" s="13">
        <v>0</v>
      </c>
      <c r="S33" s="13">
        <v>4330.8391426099997</v>
      </c>
      <c r="T33" s="13"/>
      <c r="U33" s="14"/>
      <c r="V33" s="12">
        <v>3935.0200469500001</v>
      </c>
      <c r="W33" s="13">
        <v>0</v>
      </c>
      <c r="X33" s="13">
        <v>3935.0200469500001</v>
      </c>
      <c r="Y33" s="13"/>
      <c r="Z33" s="14"/>
      <c r="AA33" s="12">
        <v>4815.4434307000001</v>
      </c>
      <c r="AB33" s="13">
        <v>0</v>
      </c>
      <c r="AC33" s="13">
        <v>4815.4434307000001</v>
      </c>
      <c r="AD33" s="13"/>
      <c r="AE33" s="14"/>
      <c r="AF33" s="12">
        <v>3909.7554779799998</v>
      </c>
      <c r="AG33" s="13">
        <v>0</v>
      </c>
      <c r="AH33" s="13">
        <v>3909.7554779799998</v>
      </c>
      <c r="AI33" s="13"/>
      <c r="AJ33" s="14"/>
      <c r="AK33" s="12">
        <v>5244.2052715899999</v>
      </c>
      <c r="AL33" s="13"/>
      <c r="AM33" s="13">
        <v>5244.2052715899999</v>
      </c>
      <c r="AN33" s="13"/>
      <c r="AO33" s="14"/>
      <c r="AP33" s="12">
        <v>3973.0372797</v>
      </c>
      <c r="AQ33" s="13">
        <v>0.28922146999999998</v>
      </c>
      <c r="AR33" s="13">
        <v>3972.74805823</v>
      </c>
      <c r="AS33" s="13"/>
      <c r="AT33" s="14"/>
      <c r="AU33" s="12">
        <v>3193.5320296999998</v>
      </c>
      <c r="AV33" s="13">
        <v>0</v>
      </c>
      <c r="AW33" s="13">
        <v>3193.5320296999998</v>
      </c>
      <c r="AX33" s="13"/>
      <c r="AY33" s="14"/>
      <c r="AZ33" s="12">
        <v>2830.8635615399999</v>
      </c>
      <c r="BA33" s="13">
        <v>0</v>
      </c>
      <c r="BB33" s="13">
        <v>2830.8635615399999</v>
      </c>
      <c r="BC33" s="13"/>
      <c r="BD33" s="14"/>
      <c r="BE33" s="12">
        <v>5008.6078181100002</v>
      </c>
      <c r="BF33" s="13">
        <v>0</v>
      </c>
      <c r="BG33" s="13">
        <v>5008.6078181100002</v>
      </c>
      <c r="BH33" s="13"/>
      <c r="BI33" s="14"/>
      <c r="BJ33" s="12">
        <v>46362.191791700003</v>
      </c>
      <c r="BK33" s="13">
        <v>4.67166865</v>
      </c>
      <c r="BL33" s="13">
        <v>46357.520123050002</v>
      </c>
      <c r="BM33" s="13">
        <v>0</v>
      </c>
      <c r="BN33" s="14">
        <v>0</v>
      </c>
    </row>
    <row r="34" spans="1:66" x14ac:dyDescent="0.25">
      <c r="A34" s="28" t="s">
        <v>4</v>
      </c>
      <c r="B34" s="12">
        <v>2266.2217008299999</v>
      </c>
      <c r="C34" s="13"/>
      <c r="D34" s="13">
        <v>2266.2217008299999</v>
      </c>
      <c r="E34" s="13"/>
      <c r="F34" s="14"/>
      <c r="G34" s="12">
        <v>2539.0640472199998</v>
      </c>
      <c r="H34" s="13"/>
      <c r="I34" s="13">
        <v>2539.0640472199998</v>
      </c>
      <c r="J34" s="13"/>
      <c r="K34" s="14"/>
      <c r="L34" s="12">
        <v>3437.0153245299998</v>
      </c>
      <c r="M34" s="13">
        <v>0</v>
      </c>
      <c r="N34" s="13">
        <v>3437.0153245299998</v>
      </c>
      <c r="O34" s="13"/>
      <c r="P34" s="14"/>
      <c r="Q34" s="12">
        <v>4087.9809855899998</v>
      </c>
      <c r="R34" s="13">
        <v>0</v>
      </c>
      <c r="S34" s="13">
        <v>4087.9809855899998</v>
      </c>
      <c r="T34" s="13"/>
      <c r="U34" s="14"/>
      <c r="V34" s="12">
        <v>4635.6204922099996</v>
      </c>
      <c r="W34" s="13">
        <v>0</v>
      </c>
      <c r="X34" s="13">
        <v>4635.6204922099996</v>
      </c>
      <c r="Y34" s="13"/>
      <c r="Z34" s="14"/>
      <c r="AA34" s="12">
        <v>4003.9485246999998</v>
      </c>
      <c r="AB34" s="13">
        <v>0</v>
      </c>
      <c r="AC34" s="13">
        <v>4003.9485246999998</v>
      </c>
      <c r="AD34" s="13"/>
      <c r="AE34" s="14"/>
      <c r="AF34" s="12">
        <v>4919.2350247699997</v>
      </c>
      <c r="AG34" s="13">
        <v>0</v>
      </c>
      <c r="AH34" s="13">
        <v>4919.2350247699997</v>
      </c>
      <c r="AI34" s="13"/>
      <c r="AJ34" s="14"/>
      <c r="AK34" s="12">
        <v>5025.8870352100002</v>
      </c>
      <c r="AL34" s="13">
        <v>0</v>
      </c>
      <c r="AM34" s="13">
        <v>5025.8870352100002</v>
      </c>
      <c r="AN34" s="13"/>
      <c r="AO34" s="14"/>
      <c r="AP34" s="12">
        <v>3616.5061288000002</v>
      </c>
      <c r="AQ34" s="13">
        <v>0</v>
      </c>
      <c r="AR34" s="13">
        <v>3616.5061288000002</v>
      </c>
      <c r="AS34" s="13"/>
      <c r="AT34" s="14"/>
      <c r="AU34" s="12">
        <v>4086.45201292</v>
      </c>
      <c r="AV34" s="13">
        <v>0</v>
      </c>
      <c r="AW34" s="13">
        <v>4086.45201292</v>
      </c>
      <c r="AX34" s="13"/>
      <c r="AY34" s="14"/>
      <c r="AZ34" s="12">
        <v>3607.5877380400002</v>
      </c>
      <c r="BA34" s="13"/>
      <c r="BB34" s="13">
        <v>3607.5877380400002</v>
      </c>
      <c r="BC34" s="13"/>
      <c r="BD34" s="14"/>
      <c r="BE34" s="12">
        <v>5064.3290515099998</v>
      </c>
      <c r="BF34" s="13">
        <v>2.0869106799999999</v>
      </c>
      <c r="BG34" s="13">
        <v>5062.2421408299997</v>
      </c>
      <c r="BH34" s="13"/>
      <c r="BI34" s="14"/>
      <c r="BJ34" s="12">
        <v>47289.84806633</v>
      </c>
      <c r="BK34" s="13">
        <v>2.0869106799999999</v>
      </c>
      <c r="BL34" s="13">
        <v>47287.761155649998</v>
      </c>
      <c r="BM34" s="13">
        <v>0</v>
      </c>
      <c r="BN34" s="14">
        <v>0</v>
      </c>
    </row>
    <row r="35" spans="1:66" x14ac:dyDescent="0.25">
      <c r="A35" s="28" t="s">
        <v>5</v>
      </c>
      <c r="B35" s="12">
        <v>5488.7837185500002</v>
      </c>
      <c r="C35" s="13">
        <v>0.35529250000000001</v>
      </c>
      <c r="D35" s="13">
        <v>5488.4284260499999</v>
      </c>
      <c r="E35" s="13"/>
      <c r="F35" s="14"/>
      <c r="G35" s="12">
        <v>4865.8619542599999</v>
      </c>
      <c r="H35" s="13">
        <v>0</v>
      </c>
      <c r="I35" s="13">
        <v>4865.8619542599999</v>
      </c>
      <c r="J35" s="13"/>
      <c r="K35" s="14"/>
      <c r="L35" s="12">
        <v>5311.1255981300001</v>
      </c>
      <c r="M35" s="13">
        <v>0</v>
      </c>
      <c r="N35" s="13">
        <v>5311.1255981300001</v>
      </c>
      <c r="O35" s="13"/>
      <c r="P35" s="14"/>
      <c r="Q35" s="12">
        <v>8762.2867365000002</v>
      </c>
      <c r="R35" s="13">
        <v>0</v>
      </c>
      <c r="S35" s="13">
        <v>8762.2867365000002</v>
      </c>
      <c r="T35" s="13"/>
      <c r="U35" s="14"/>
      <c r="V35" s="12">
        <v>9062.5571330300008</v>
      </c>
      <c r="W35" s="13">
        <v>0</v>
      </c>
      <c r="X35" s="13">
        <v>9062.5571330300008</v>
      </c>
      <c r="Y35" s="13"/>
      <c r="Z35" s="14"/>
      <c r="AA35" s="12">
        <v>6989.1469243199999</v>
      </c>
      <c r="AB35" s="13">
        <v>0</v>
      </c>
      <c r="AC35" s="13">
        <v>6989.1469243199999</v>
      </c>
      <c r="AD35" s="13"/>
      <c r="AE35" s="14"/>
      <c r="AF35" s="12">
        <v>8189.3625511199998</v>
      </c>
      <c r="AG35" s="13">
        <v>0</v>
      </c>
      <c r="AH35" s="13">
        <v>8189.3625511199998</v>
      </c>
      <c r="AI35" s="13"/>
      <c r="AJ35" s="14"/>
      <c r="AK35" s="12">
        <v>12101.27810182</v>
      </c>
      <c r="AL35" s="13">
        <v>0</v>
      </c>
      <c r="AM35" s="13">
        <v>12101.27810182</v>
      </c>
      <c r="AN35" s="13"/>
      <c r="AO35" s="14"/>
      <c r="AP35" s="12">
        <v>8319.2120758300007</v>
      </c>
      <c r="AQ35" s="13">
        <v>0</v>
      </c>
      <c r="AR35" s="13">
        <v>8319.2120758300007</v>
      </c>
      <c r="AS35" s="13"/>
      <c r="AT35" s="14"/>
      <c r="AU35" s="12">
        <v>7813.9893731499997</v>
      </c>
      <c r="AV35" s="13">
        <v>0</v>
      </c>
      <c r="AW35" s="13">
        <v>7813.9893731499997</v>
      </c>
      <c r="AX35" s="13"/>
      <c r="AY35" s="14"/>
      <c r="AZ35" s="12">
        <v>8427.0527900599991</v>
      </c>
      <c r="BA35" s="13">
        <v>8.6589620000000006E-2</v>
      </c>
      <c r="BB35" s="13">
        <v>8426.9662004399997</v>
      </c>
      <c r="BC35" s="13"/>
      <c r="BD35" s="14"/>
      <c r="BE35" s="12">
        <v>9835.1687275599998</v>
      </c>
      <c r="BF35" s="13">
        <v>0</v>
      </c>
      <c r="BG35" s="13">
        <v>9835.1687275599998</v>
      </c>
      <c r="BH35" s="13"/>
      <c r="BI35" s="14"/>
      <c r="BJ35" s="12">
        <v>95165.825684330004</v>
      </c>
      <c r="BK35" s="13">
        <v>0.44188212000000004</v>
      </c>
      <c r="BL35" s="13">
        <v>95165.38380221001</v>
      </c>
      <c r="BM35" s="13">
        <v>0</v>
      </c>
      <c r="BN35" s="14">
        <v>0</v>
      </c>
    </row>
    <row r="36" spans="1:66" x14ac:dyDescent="0.25">
      <c r="A36" s="28" t="s">
        <v>6</v>
      </c>
      <c r="B36" s="12">
        <v>1435.0094573599999</v>
      </c>
      <c r="C36" s="13">
        <v>0</v>
      </c>
      <c r="D36" s="13">
        <v>1435.0094573599999</v>
      </c>
      <c r="E36" s="13"/>
      <c r="F36" s="14"/>
      <c r="G36" s="12">
        <v>1725.1764140499999</v>
      </c>
      <c r="H36" s="13">
        <v>0</v>
      </c>
      <c r="I36" s="13">
        <v>1725.1764140499999</v>
      </c>
      <c r="J36" s="13"/>
      <c r="K36" s="14"/>
      <c r="L36" s="12">
        <v>1329.0624478499999</v>
      </c>
      <c r="M36" s="13">
        <v>0</v>
      </c>
      <c r="N36" s="13">
        <v>1329.0624478499999</v>
      </c>
      <c r="O36" s="13"/>
      <c r="P36" s="14"/>
      <c r="Q36" s="12">
        <v>4321.9347266000004</v>
      </c>
      <c r="R36" s="13">
        <v>0</v>
      </c>
      <c r="S36" s="13">
        <v>4321.9347266000004</v>
      </c>
      <c r="T36" s="13"/>
      <c r="U36" s="14"/>
      <c r="V36" s="12">
        <v>4460.4409740399997</v>
      </c>
      <c r="W36" s="13">
        <v>0</v>
      </c>
      <c r="X36" s="13">
        <v>4460.4409740399997</v>
      </c>
      <c r="Y36" s="13"/>
      <c r="Z36" s="14"/>
      <c r="AA36" s="12">
        <v>2569.5235763199998</v>
      </c>
      <c r="AB36" s="13">
        <v>0</v>
      </c>
      <c r="AC36" s="13">
        <v>2569.5235763199998</v>
      </c>
      <c r="AD36" s="13"/>
      <c r="AE36" s="14">
        <v>0</v>
      </c>
      <c r="AF36" s="12">
        <v>2021.70470673</v>
      </c>
      <c r="AG36" s="13">
        <v>0</v>
      </c>
      <c r="AH36" s="13">
        <v>2021.70470673</v>
      </c>
      <c r="AI36" s="13"/>
      <c r="AJ36" s="14">
        <v>0</v>
      </c>
      <c r="AK36" s="12">
        <v>5077.2461508300003</v>
      </c>
      <c r="AL36" s="13">
        <v>0</v>
      </c>
      <c r="AM36" s="13">
        <v>5077.2461508300003</v>
      </c>
      <c r="AN36" s="13"/>
      <c r="AO36" s="14">
        <v>0</v>
      </c>
      <c r="AP36" s="12">
        <v>3355.9786463300002</v>
      </c>
      <c r="AQ36" s="13">
        <v>0</v>
      </c>
      <c r="AR36" s="13">
        <v>3355.9786463300002</v>
      </c>
      <c r="AS36" s="13"/>
      <c r="AT36" s="14">
        <v>0</v>
      </c>
      <c r="AU36" s="12">
        <v>1967.37341821</v>
      </c>
      <c r="AV36" s="13">
        <v>0.14827577</v>
      </c>
      <c r="AW36" s="13">
        <v>1967.2251424399999</v>
      </c>
      <c r="AX36" s="13"/>
      <c r="AY36" s="14">
        <v>0</v>
      </c>
      <c r="AZ36" s="12">
        <v>2746.3985892199998</v>
      </c>
      <c r="BA36" s="13">
        <v>0</v>
      </c>
      <c r="BB36" s="13">
        <v>2746.3985892199998</v>
      </c>
      <c r="BC36" s="13"/>
      <c r="BD36" s="14">
        <v>0</v>
      </c>
      <c r="BE36" s="12">
        <v>3886.7880036199999</v>
      </c>
      <c r="BF36" s="13">
        <v>0</v>
      </c>
      <c r="BG36" s="13">
        <v>3886.7880036199999</v>
      </c>
      <c r="BH36" s="13"/>
      <c r="BI36" s="14">
        <v>0</v>
      </c>
      <c r="BJ36" s="12">
        <v>34896.637111160002</v>
      </c>
      <c r="BK36" s="13">
        <v>0.14827577</v>
      </c>
      <c r="BL36" s="13">
        <v>34896.488835389995</v>
      </c>
      <c r="BM36" s="13">
        <v>0</v>
      </c>
      <c r="BN36" s="14">
        <v>0</v>
      </c>
    </row>
    <row r="37" spans="1:66" x14ac:dyDescent="0.25">
      <c r="A37" s="28" t="s">
        <v>7</v>
      </c>
      <c r="B37" s="12">
        <v>3847.3289521299998</v>
      </c>
      <c r="C37" s="13">
        <v>2.84369476</v>
      </c>
      <c r="D37" s="13">
        <v>3844.48525737</v>
      </c>
      <c r="E37" s="13"/>
      <c r="F37" s="14">
        <v>0</v>
      </c>
      <c r="G37" s="12">
        <v>2774.8610219100001</v>
      </c>
      <c r="H37" s="13">
        <v>0.14280448000000001</v>
      </c>
      <c r="I37" s="13">
        <v>2774.7182174300001</v>
      </c>
      <c r="J37" s="13"/>
      <c r="K37" s="14">
        <v>0</v>
      </c>
      <c r="L37" s="12">
        <v>3261.35300005</v>
      </c>
      <c r="M37" s="13">
        <v>0</v>
      </c>
      <c r="N37" s="13">
        <v>3261.35300005</v>
      </c>
      <c r="O37" s="13"/>
      <c r="P37" s="14">
        <v>0</v>
      </c>
      <c r="Q37" s="12">
        <v>5210.92285507</v>
      </c>
      <c r="R37" s="13">
        <v>5.5501149999999999E-2</v>
      </c>
      <c r="S37" s="13">
        <v>5210.8673539199999</v>
      </c>
      <c r="T37" s="13"/>
      <c r="U37" s="14">
        <v>0</v>
      </c>
      <c r="V37" s="12">
        <v>4897.2964220699996</v>
      </c>
      <c r="W37" s="13">
        <v>0.28486742999999998</v>
      </c>
      <c r="X37" s="13">
        <v>4897.0115546400002</v>
      </c>
      <c r="Y37" s="13"/>
      <c r="Z37" s="14">
        <v>0</v>
      </c>
      <c r="AA37" s="12">
        <v>4416.2622718000002</v>
      </c>
      <c r="AB37" s="13">
        <v>1.6766447600000001</v>
      </c>
      <c r="AC37" s="13">
        <v>4414.58562704</v>
      </c>
      <c r="AD37" s="13"/>
      <c r="AE37" s="14">
        <v>0</v>
      </c>
      <c r="AF37" s="12">
        <v>4734.7176110299997</v>
      </c>
      <c r="AG37" s="13">
        <v>0</v>
      </c>
      <c r="AH37" s="13">
        <v>4734.7176110299997</v>
      </c>
      <c r="AI37" s="13"/>
      <c r="AJ37" s="14">
        <v>0</v>
      </c>
      <c r="AK37" s="12">
        <v>5888.1516472800004</v>
      </c>
      <c r="AL37" s="13">
        <v>0</v>
      </c>
      <c r="AM37" s="13">
        <v>5888.1516472800004</v>
      </c>
      <c r="AN37" s="13"/>
      <c r="AO37" s="14">
        <v>0</v>
      </c>
      <c r="AP37" s="12">
        <v>4899.3857470299999</v>
      </c>
      <c r="AQ37" s="13">
        <v>0</v>
      </c>
      <c r="AR37" s="13">
        <v>4899.3857470299999</v>
      </c>
      <c r="AS37" s="13"/>
      <c r="AT37" s="14">
        <v>0</v>
      </c>
      <c r="AU37" s="12">
        <v>5174.0315833699997</v>
      </c>
      <c r="AV37" s="13">
        <v>0</v>
      </c>
      <c r="AW37" s="13">
        <v>5174.0315833699997</v>
      </c>
      <c r="AX37" s="13"/>
      <c r="AY37" s="14">
        <v>0</v>
      </c>
      <c r="AZ37" s="12">
        <v>5542.8429110999996</v>
      </c>
      <c r="BA37" s="13">
        <v>0</v>
      </c>
      <c r="BB37" s="13">
        <v>5542.8429110999996</v>
      </c>
      <c r="BC37" s="13"/>
      <c r="BD37" s="14">
        <v>0</v>
      </c>
      <c r="BE37" s="12">
        <v>6972.3081611899997</v>
      </c>
      <c r="BF37" s="13">
        <v>0</v>
      </c>
      <c r="BG37" s="13">
        <v>6972.3081611899997</v>
      </c>
      <c r="BH37" s="13"/>
      <c r="BI37" s="14">
        <v>0</v>
      </c>
      <c r="BJ37" s="12">
        <v>57619.462184029995</v>
      </c>
      <c r="BK37" s="13">
        <v>5.0035125799999998</v>
      </c>
      <c r="BL37" s="13">
        <v>57614.458671449996</v>
      </c>
      <c r="BM37" s="13">
        <v>0</v>
      </c>
      <c r="BN37" s="14">
        <v>0</v>
      </c>
    </row>
    <row r="38" spans="1:66" x14ac:dyDescent="0.25">
      <c r="A38" s="28" t="s">
        <v>8</v>
      </c>
      <c r="B38" s="12">
        <v>3113.4057711199998</v>
      </c>
      <c r="C38" s="13">
        <v>0</v>
      </c>
      <c r="D38" s="13">
        <v>3113.4057711199998</v>
      </c>
      <c r="E38" s="13"/>
      <c r="F38" s="14"/>
      <c r="G38" s="12">
        <v>2955.4609545399999</v>
      </c>
      <c r="H38" s="13">
        <v>0</v>
      </c>
      <c r="I38" s="13">
        <v>2955.4609545399999</v>
      </c>
      <c r="J38" s="13"/>
      <c r="K38" s="14"/>
      <c r="L38" s="12">
        <v>3511.3000667900001</v>
      </c>
      <c r="M38" s="13">
        <v>0</v>
      </c>
      <c r="N38" s="13">
        <v>3511.3000667900001</v>
      </c>
      <c r="O38" s="13"/>
      <c r="P38" s="14"/>
      <c r="Q38" s="12">
        <v>6906.2993122799999</v>
      </c>
      <c r="R38" s="13">
        <v>0</v>
      </c>
      <c r="S38" s="13">
        <v>6906.2993122799999</v>
      </c>
      <c r="T38" s="13"/>
      <c r="U38" s="14"/>
      <c r="V38" s="12">
        <v>5693.2729697900004</v>
      </c>
      <c r="W38" s="13">
        <v>0</v>
      </c>
      <c r="X38" s="13">
        <v>5693.2729697900004</v>
      </c>
      <c r="Y38" s="13"/>
      <c r="Z38" s="14"/>
      <c r="AA38" s="12">
        <v>3932.6780229400001</v>
      </c>
      <c r="AB38" s="13">
        <v>0</v>
      </c>
      <c r="AC38" s="13">
        <v>3932.6780229400001</v>
      </c>
      <c r="AD38" s="13"/>
      <c r="AE38" s="14"/>
      <c r="AF38" s="12">
        <v>5676.1339813799996</v>
      </c>
      <c r="AG38" s="13">
        <v>0</v>
      </c>
      <c r="AH38" s="13">
        <v>5676.1339813799996</v>
      </c>
      <c r="AI38" s="13"/>
      <c r="AJ38" s="14"/>
      <c r="AK38" s="12">
        <v>9358.1354738000009</v>
      </c>
      <c r="AL38" s="13">
        <v>0</v>
      </c>
      <c r="AM38" s="13">
        <v>9358.1354738000009</v>
      </c>
      <c r="AN38" s="13"/>
      <c r="AO38" s="14"/>
      <c r="AP38" s="12">
        <v>5831.45999975</v>
      </c>
      <c r="AQ38" s="13">
        <v>0</v>
      </c>
      <c r="AR38" s="13">
        <v>5831.45999975</v>
      </c>
      <c r="AS38" s="13"/>
      <c r="AT38" s="14"/>
      <c r="AU38" s="12">
        <v>5833.3119060099998</v>
      </c>
      <c r="AV38" s="13">
        <v>0</v>
      </c>
      <c r="AW38" s="13">
        <v>5833.3119060099998</v>
      </c>
      <c r="AX38" s="13"/>
      <c r="AY38" s="14"/>
      <c r="AZ38" s="12">
        <v>5545.4935762900004</v>
      </c>
      <c r="BA38" s="13">
        <v>0</v>
      </c>
      <c r="BB38" s="13">
        <v>5545.4935762900004</v>
      </c>
      <c r="BC38" s="13"/>
      <c r="BD38" s="14"/>
      <c r="BE38" s="12">
        <v>9203.1329698200007</v>
      </c>
      <c r="BF38" s="13">
        <v>0</v>
      </c>
      <c r="BG38" s="13">
        <v>9203.1329698200007</v>
      </c>
      <c r="BH38" s="13"/>
      <c r="BI38" s="14"/>
      <c r="BJ38" s="12">
        <v>67560.085004509994</v>
      </c>
      <c r="BK38" s="13">
        <v>0</v>
      </c>
      <c r="BL38" s="13">
        <v>67560.085004509994</v>
      </c>
      <c r="BM38" s="13">
        <v>0</v>
      </c>
      <c r="BN38" s="14">
        <v>0</v>
      </c>
    </row>
    <row r="39" spans="1:66" x14ac:dyDescent="0.25">
      <c r="A39" s="28" t="s">
        <v>9</v>
      </c>
      <c r="B39" s="12">
        <v>2023.4535154600001</v>
      </c>
      <c r="C39" s="13">
        <v>0</v>
      </c>
      <c r="D39" s="13">
        <v>2023.4535154600001</v>
      </c>
      <c r="E39" s="13"/>
      <c r="F39" s="14"/>
      <c r="G39" s="12">
        <v>3004.5971295200002</v>
      </c>
      <c r="H39" s="13">
        <v>0</v>
      </c>
      <c r="I39" s="13">
        <v>3004.5971295200002</v>
      </c>
      <c r="J39" s="13"/>
      <c r="K39" s="14"/>
      <c r="L39" s="12">
        <v>2700.78931625</v>
      </c>
      <c r="M39" s="13">
        <v>0</v>
      </c>
      <c r="N39" s="13">
        <v>2700.78931625</v>
      </c>
      <c r="O39" s="13"/>
      <c r="P39" s="14"/>
      <c r="Q39" s="12">
        <v>2567.9264285899999</v>
      </c>
      <c r="R39" s="13">
        <v>0</v>
      </c>
      <c r="S39" s="13">
        <v>2567.9264285899999</v>
      </c>
      <c r="T39" s="13"/>
      <c r="U39" s="14"/>
      <c r="V39" s="12">
        <v>3260.7404191000001</v>
      </c>
      <c r="W39" s="13">
        <v>0</v>
      </c>
      <c r="X39" s="13">
        <v>3260.7404191000001</v>
      </c>
      <c r="Y39" s="13"/>
      <c r="Z39" s="14"/>
      <c r="AA39" s="12">
        <v>2911.95513643</v>
      </c>
      <c r="AB39" s="13">
        <v>0</v>
      </c>
      <c r="AC39" s="13">
        <v>2911.95513643</v>
      </c>
      <c r="AD39" s="13"/>
      <c r="AE39" s="14"/>
      <c r="AF39" s="12">
        <v>3967.79170755</v>
      </c>
      <c r="AG39" s="13">
        <v>0</v>
      </c>
      <c r="AH39" s="13">
        <v>3967.79170755</v>
      </c>
      <c r="AI39" s="13"/>
      <c r="AJ39" s="14"/>
      <c r="AK39" s="12">
        <v>7508.5049165399996</v>
      </c>
      <c r="AL39" s="13">
        <v>0</v>
      </c>
      <c r="AM39" s="13">
        <v>7508.5049165399996</v>
      </c>
      <c r="AN39" s="13"/>
      <c r="AO39" s="14"/>
      <c r="AP39" s="12">
        <v>4139.5667649099996</v>
      </c>
      <c r="AQ39" s="13">
        <v>0</v>
      </c>
      <c r="AR39" s="13">
        <v>4139.5667649099996</v>
      </c>
      <c r="AS39" s="13"/>
      <c r="AT39" s="14"/>
      <c r="AU39" s="12">
        <v>3817.18574924</v>
      </c>
      <c r="AV39" s="13">
        <v>0.21743699999999999</v>
      </c>
      <c r="AW39" s="13">
        <v>3816.9683122400002</v>
      </c>
      <c r="AX39" s="13"/>
      <c r="AY39" s="14"/>
      <c r="AZ39" s="12">
        <v>3311.9936880599998</v>
      </c>
      <c r="BA39" s="13">
        <v>0</v>
      </c>
      <c r="BB39" s="13">
        <v>3311.9936880599998</v>
      </c>
      <c r="BC39" s="13"/>
      <c r="BD39" s="14"/>
      <c r="BE39" s="12">
        <v>3694.0487752399999</v>
      </c>
      <c r="BF39" s="13">
        <v>0</v>
      </c>
      <c r="BG39" s="13">
        <v>3694.0487752399999</v>
      </c>
      <c r="BH39" s="13"/>
      <c r="BI39" s="14"/>
      <c r="BJ39" s="12">
        <v>42908.553546890005</v>
      </c>
      <c r="BK39" s="13">
        <v>0.21743699999999999</v>
      </c>
      <c r="BL39" s="13">
        <v>42908.336109890006</v>
      </c>
      <c r="BM39" s="13">
        <v>0</v>
      </c>
      <c r="BN39" s="14">
        <v>0</v>
      </c>
    </row>
    <row r="40" spans="1:66" x14ac:dyDescent="0.25">
      <c r="A40" s="28" t="s">
        <v>10</v>
      </c>
      <c r="B40" s="12">
        <v>1491.8050004300001</v>
      </c>
      <c r="C40" s="13">
        <v>0</v>
      </c>
      <c r="D40" s="13">
        <v>1491.8050004300001</v>
      </c>
      <c r="E40" s="13"/>
      <c r="F40" s="14"/>
      <c r="G40" s="12">
        <v>1649.5325235400001</v>
      </c>
      <c r="H40" s="13">
        <v>0</v>
      </c>
      <c r="I40" s="13">
        <v>1649.5325235400001</v>
      </c>
      <c r="J40" s="13"/>
      <c r="K40" s="14"/>
      <c r="L40" s="12">
        <v>2017.14304999</v>
      </c>
      <c r="M40" s="13">
        <v>0</v>
      </c>
      <c r="N40" s="13">
        <v>2017.14304999</v>
      </c>
      <c r="O40" s="13"/>
      <c r="P40" s="14"/>
      <c r="Q40" s="12">
        <v>2824.5461652099998</v>
      </c>
      <c r="R40" s="13"/>
      <c r="S40" s="13">
        <v>2824.5461652099998</v>
      </c>
      <c r="T40" s="13"/>
      <c r="U40" s="14"/>
      <c r="V40" s="12">
        <v>3142.3920129899998</v>
      </c>
      <c r="W40" s="13"/>
      <c r="X40" s="13">
        <v>3142.3920129899998</v>
      </c>
      <c r="Y40" s="13"/>
      <c r="Z40" s="14"/>
      <c r="AA40" s="12">
        <v>3089.0537689600001</v>
      </c>
      <c r="AB40" s="13"/>
      <c r="AC40" s="13">
        <v>3089.0537689600001</v>
      </c>
      <c r="AD40" s="13"/>
      <c r="AE40" s="14"/>
      <c r="AF40" s="12">
        <v>3478.0769667300001</v>
      </c>
      <c r="AG40" s="13"/>
      <c r="AH40" s="13">
        <v>3478.0769667300001</v>
      </c>
      <c r="AI40" s="13"/>
      <c r="AJ40" s="14"/>
      <c r="AK40" s="12">
        <v>3804.0424499699998</v>
      </c>
      <c r="AL40" s="13"/>
      <c r="AM40" s="13">
        <v>3804.0424499699998</v>
      </c>
      <c r="AN40" s="13"/>
      <c r="AO40" s="14"/>
      <c r="AP40" s="12">
        <v>2127.8018495000001</v>
      </c>
      <c r="AQ40" s="13">
        <v>0.60262452</v>
      </c>
      <c r="AR40" s="13">
        <v>2127.1992249800001</v>
      </c>
      <c r="AS40" s="13"/>
      <c r="AT40" s="14"/>
      <c r="AU40" s="12">
        <v>2407.6550096400001</v>
      </c>
      <c r="AV40" s="13">
        <v>0</v>
      </c>
      <c r="AW40" s="13">
        <v>2407.6550096400001</v>
      </c>
      <c r="AX40" s="13"/>
      <c r="AY40" s="14"/>
      <c r="AZ40" s="12">
        <v>2225.3854653600001</v>
      </c>
      <c r="BA40" s="13">
        <v>0</v>
      </c>
      <c r="BB40" s="13">
        <v>2225.3854653600001</v>
      </c>
      <c r="BC40" s="13"/>
      <c r="BD40" s="14"/>
      <c r="BE40" s="12">
        <v>2608.2412222399998</v>
      </c>
      <c r="BF40" s="13"/>
      <c r="BG40" s="13">
        <v>2608.2412222399998</v>
      </c>
      <c r="BH40" s="13"/>
      <c r="BI40" s="14"/>
      <c r="BJ40" s="12">
        <v>30865.675484559993</v>
      </c>
      <c r="BK40" s="13">
        <v>0.60262452</v>
      </c>
      <c r="BL40" s="13">
        <v>30865.072860039996</v>
      </c>
      <c r="BM40" s="13">
        <v>0</v>
      </c>
      <c r="BN40" s="14">
        <v>0</v>
      </c>
    </row>
    <row r="41" spans="1:66" x14ac:dyDescent="0.25">
      <c r="A41" s="28" t="s">
        <v>11</v>
      </c>
      <c r="B41" s="12">
        <v>5734.1700273699998</v>
      </c>
      <c r="C41" s="13"/>
      <c r="D41" s="13">
        <v>5734.1700273699998</v>
      </c>
      <c r="E41" s="13"/>
      <c r="F41" s="14"/>
      <c r="G41" s="12">
        <v>3895.7848950100001</v>
      </c>
      <c r="H41" s="13"/>
      <c r="I41" s="13">
        <v>3895.7848950100001</v>
      </c>
      <c r="J41" s="13"/>
      <c r="K41" s="14"/>
      <c r="L41" s="12">
        <v>4833.7000810700001</v>
      </c>
      <c r="M41" s="13"/>
      <c r="N41" s="13">
        <v>4833.7000810700001</v>
      </c>
      <c r="O41" s="13"/>
      <c r="P41" s="14"/>
      <c r="Q41" s="12">
        <v>6007.78650182</v>
      </c>
      <c r="R41" s="13"/>
      <c r="S41" s="13">
        <v>6007.78650182</v>
      </c>
      <c r="T41" s="13"/>
      <c r="U41" s="14"/>
      <c r="V41" s="12">
        <v>7313.9223006499997</v>
      </c>
      <c r="W41" s="13"/>
      <c r="X41" s="13">
        <v>7313.9223006499997</v>
      </c>
      <c r="Y41" s="13"/>
      <c r="Z41" s="14"/>
      <c r="AA41" s="12">
        <v>5042.3370801600004</v>
      </c>
      <c r="AB41" s="13">
        <v>0</v>
      </c>
      <c r="AC41" s="13">
        <v>5042.3370801600004</v>
      </c>
      <c r="AD41" s="13"/>
      <c r="AE41" s="14"/>
      <c r="AF41" s="12">
        <v>6271.5400226299998</v>
      </c>
      <c r="AG41" s="13">
        <v>0.46178106000000002</v>
      </c>
      <c r="AH41" s="13">
        <v>6271.0782415699996</v>
      </c>
      <c r="AI41" s="13"/>
      <c r="AJ41" s="14"/>
      <c r="AK41" s="12">
        <v>8781.4057909500007</v>
      </c>
      <c r="AL41" s="13">
        <v>0</v>
      </c>
      <c r="AM41" s="13">
        <v>8781.4057909500007</v>
      </c>
      <c r="AN41" s="13"/>
      <c r="AO41" s="14"/>
      <c r="AP41" s="12">
        <v>6803.1755242400004</v>
      </c>
      <c r="AQ41" s="13">
        <v>0</v>
      </c>
      <c r="AR41" s="13">
        <v>6803.1755242400004</v>
      </c>
      <c r="AS41" s="13"/>
      <c r="AT41" s="14"/>
      <c r="AU41" s="12">
        <v>6148.30913753</v>
      </c>
      <c r="AV41" s="13">
        <v>0</v>
      </c>
      <c r="AW41" s="13">
        <v>6148.30913753</v>
      </c>
      <c r="AX41" s="13"/>
      <c r="AY41" s="14"/>
      <c r="AZ41" s="12">
        <v>5632.1745096900004</v>
      </c>
      <c r="BA41" s="13">
        <v>0</v>
      </c>
      <c r="BB41" s="13">
        <v>5632.1745096900004</v>
      </c>
      <c r="BC41" s="13"/>
      <c r="BD41" s="14"/>
      <c r="BE41" s="12">
        <v>6259.0041634700001</v>
      </c>
      <c r="BF41" s="13">
        <v>0</v>
      </c>
      <c r="BG41" s="13">
        <v>6259.0041634700001</v>
      </c>
      <c r="BH41" s="13"/>
      <c r="BI41" s="14"/>
      <c r="BJ41" s="12">
        <v>72723.310034590002</v>
      </c>
      <c r="BK41" s="13">
        <v>0.46178106000000002</v>
      </c>
      <c r="BL41" s="13">
        <v>72722.848253530014</v>
      </c>
      <c r="BM41" s="13">
        <v>0</v>
      </c>
      <c r="BN41" s="14">
        <v>0</v>
      </c>
    </row>
    <row r="42" spans="1:66" x14ac:dyDescent="0.25">
      <c r="A42" s="28" t="s">
        <v>12</v>
      </c>
      <c r="B42" s="12">
        <v>6062.9135455200003</v>
      </c>
      <c r="C42" s="13">
        <v>8.9916825899999999</v>
      </c>
      <c r="D42" s="13">
        <v>6053.9218629300003</v>
      </c>
      <c r="E42" s="13"/>
      <c r="F42" s="14">
        <v>0</v>
      </c>
      <c r="G42" s="12">
        <v>7101.0969648500004</v>
      </c>
      <c r="H42" s="13">
        <v>0</v>
      </c>
      <c r="I42" s="13">
        <v>7101.0969648500004</v>
      </c>
      <c r="J42" s="13"/>
      <c r="K42" s="14">
        <v>0</v>
      </c>
      <c r="L42" s="12">
        <v>6585.2159093199998</v>
      </c>
      <c r="M42" s="13">
        <v>0</v>
      </c>
      <c r="N42" s="13">
        <v>6585.2159093199998</v>
      </c>
      <c r="O42" s="13"/>
      <c r="P42" s="14">
        <v>0</v>
      </c>
      <c r="Q42" s="12">
        <v>11204.276452550001</v>
      </c>
      <c r="R42" s="13">
        <v>0</v>
      </c>
      <c r="S42" s="13">
        <v>11204.276452550001</v>
      </c>
      <c r="T42" s="13"/>
      <c r="U42" s="14">
        <v>0</v>
      </c>
      <c r="V42" s="12">
        <v>9559.1969239800001</v>
      </c>
      <c r="W42" s="13">
        <v>0</v>
      </c>
      <c r="X42" s="13">
        <v>9559.1969239800001</v>
      </c>
      <c r="Y42" s="13"/>
      <c r="Z42" s="14">
        <v>0</v>
      </c>
      <c r="AA42" s="12">
        <v>7140.7347055700002</v>
      </c>
      <c r="AB42" s="13">
        <v>1.0761978400000001</v>
      </c>
      <c r="AC42" s="13">
        <v>7139.6585077299997</v>
      </c>
      <c r="AD42" s="13"/>
      <c r="AE42" s="14">
        <v>0</v>
      </c>
      <c r="AF42" s="12">
        <v>8878.1730255999992</v>
      </c>
      <c r="AG42" s="13">
        <v>0</v>
      </c>
      <c r="AH42" s="13">
        <v>8878.1730255999992</v>
      </c>
      <c r="AI42" s="13"/>
      <c r="AJ42" s="14">
        <v>0</v>
      </c>
      <c r="AK42" s="12">
        <v>12286.998217980001</v>
      </c>
      <c r="AL42" s="13">
        <v>1.6331710399999999</v>
      </c>
      <c r="AM42" s="13">
        <v>12285.36504694</v>
      </c>
      <c r="AN42" s="13"/>
      <c r="AO42" s="14">
        <v>0</v>
      </c>
      <c r="AP42" s="12">
        <v>9086.9617086100006</v>
      </c>
      <c r="AQ42" s="13">
        <v>2.3160662699999999</v>
      </c>
      <c r="AR42" s="13">
        <v>9084.6456423399995</v>
      </c>
      <c r="AS42" s="13"/>
      <c r="AT42" s="14">
        <v>0</v>
      </c>
      <c r="AU42" s="12">
        <v>8220.5208707500005</v>
      </c>
      <c r="AV42" s="13">
        <v>0</v>
      </c>
      <c r="AW42" s="13">
        <v>8220.5208707500005</v>
      </c>
      <c r="AX42" s="13"/>
      <c r="AY42" s="14">
        <v>0</v>
      </c>
      <c r="AZ42" s="12">
        <v>7200.5257728799997</v>
      </c>
      <c r="BA42" s="13">
        <v>0</v>
      </c>
      <c r="BB42" s="13">
        <v>7200.5257728799997</v>
      </c>
      <c r="BC42" s="13"/>
      <c r="BD42" s="14">
        <v>0</v>
      </c>
      <c r="BE42" s="12">
        <v>9480.7648649399998</v>
      </c>
      <c r="BF42" s="13">
        <v>0</v>
      </c>
      <c r="BG42" s="13">
        <v>9480.7648649399998</v>
      </c>
      <c r="BH42" s="13"/>
      <c r="BI42" s="14">
        <v>0</v>
      </c>
      <c r="BJ42" s="12">
        <v>102807.37896255002</v>
      </c>
      <c r="BK42" s="13">
        <v>14.017117740000002</v>
      </c>
      <c r="BL42" s="13">
        <v>102793.36184480999</v>
      </c>
      <c r="BM42" s="13">
        <v>0</v>
      </c>
      <c r="BN42" s="14">
        <v>0</v>
      </c>
    </row>
    <row r="43" spans="1:66" x14ac:dyDescent="0.25">
      <c r="A43" s="28" t="s">
        <v>13</v>
      </c>
      <c r="B43" s="12">
        <v>4569.2419495699996</v>
      </c>
      <c r="C43" s="13"/>
      <c r="D43" s="13">
        <v>4569.2419495699996</v>
      </c>
      <c r="E43" s="13"/>
      <c r="F43" s="14"/>
      <c r="G43" s="12">
        <v>3421.3055306900001</v>
      </c>
      <c r="H43" s="13"/>
      <c r="I43" s="13">
        <v>3421.3055306900001</v>
      </c>
      <c r="J43" s="13"/>
      <c r="K43" s="14"/>
      <c r="L43" s="12">
        <v>4022.6977762400002</v>
      </c>
      <c r="M43" s="13"/>
      <c r="N43" s="13">
        <v>4022.6977762400002</v>
      </c>
      <c r="O43" s="13"/>
      <c r="P43" s="14"/>
      <c r="Q43" s="12">
        <v>5886.3449247299995</v>
      </c>
      <c r="R43" s="13"/>
      <c r="S43" s="13">
        <v>5886.3449247299995</v>
      </c>
      <c r="T43" s="13"/>
      <c r="U43" s="14"/>
      <c r="V43" s="12">
        <v>5101.7067386099998</v>
      </c>
      <c r="W43" s="13"/>
      <c r="X43" s="13">
        <v>5101.7067386099998</v>
      </c>
      <c r="Y43" s="13"/>
      <c r="Z43" s="14"/>
      <c r="AA43" s="12">
        <v>4876.7707665099997</v>
      </c>
      <c r="AB43" s="13"/>
      <c r="AC43" s="13">
        <v>4876.7707665099997</v>
      </c>
      <c r="AD43" s="13"/>
      <c r="AE43" s="14"/>
      <c r="AF43" s="12">
        <v>5637.0683516500003</v>
      </c>
      <c r="AG43" s="13"/>
      <c r="AH43" s="13">
        <v>5637.0683516500003</v>
      </c>
      <c r="AI43" s="13"/>
      <c r="AJ43" s="14"/>
      <c r="AK43" s="12">
        <v>7386.3317080999996</v>
      </c>
      <c r="AL43" s="13"/>
      <c r="AM43" s="13">
        <v>7386.3317080999996</v>
      </c>
      <c r="AN43" s="13"/>
      <c r="AO43" s="14"/>
      <c r="AP43" s="12">
        <v>5417.7120044900003</v>
      </c>
      <c r="AQ43" s="13"/>
      <c r="AR43" s="13">
        <v>5417.7120044900003</v>
      </c>
      <c r="AS43" s="13"/>
      <c r="AT43" s="14"/>
      <c r="AU43" s="12">
        <v>5378.1041628100002</v>
      </c>
      <c r="AV43" s="13"/>
      <c r="AW43" s="13">
        <v>5378.1041628100002</v>
      </c>
      <c r="AX43" s="13"/>
      <c r="AY43" s="14"/>
      <c r="AZ43" s="12">
        <v>6350.5626494799999</v>
      </c>
      <c r="BA43" s="13"/>
      <c r="BB43" s="13">
        <v>6350.5626494799999</v>
      </c>
      <c r="BC43" s="13"/>
      <c r="BD43" s="14"/>
      <c r="BE43" s="12">
        <v>7072.9286419500004</v>
      </c>
      <c r="BF43" s="13"/>
      <c r="BG43" s="13">
        <v>7072.9286419500004</v>
      </c>
      <c r="BH43" s="13"/>
      <c r="BI43" s="14"/>
      <c r="BJ43" s="12">
        <v>65120.775204829995</v>
      </c>
      <c r="BK43" s="13">
        <v>0</v>
      </c>
      <c r="BL43" s="13">
        <v>65120.775204829995</v>
      </c>
      <c r="BM43" s="13">
        <v>0</v>
      </c>
      <c r="BN43" s="14">
        <v>0</v>
      </c>
    </row>
    <row r="44" spans="1:66" x14ac:dyDescent="0.25">
      <c r="A44" s="28" t="s">
        <v>14</v>
      </c>
      <c r="B44" s="12">
        <v>2045.7221600299999</v>
      </c>
      <c r="C44" s="13">
        <v>1.07777835</v>
      </c>
      <c r="D44" s="13">
        <v>2044.6443816799999</v>
      </c>
      <c r="E44" s="13"/>
      <c r="F44" s="14"/>
      <c r="G44" s="12">
        <v>1668.3186789199999</v>
      </c>
      <c r="H44" s="13">
        <v>0</v>
      </c>
      <c r="I44" s="13">
        <v>1668.3186789199999</v>
      </c>
      <c r="J44" s="13"/>
      <c r="K44" s="14"/>
      <c r="L44" s="12">
        <v>1513.5874209399999</v>
      </c>
      <c r="M44" s="13">
        <v>0</v>
      </c>
      <c r="N44" s="13">
        <v>1513.5874209399999</v>
      </c>
      <c r="O44" s="13"/>
      <c r="P44" s="14"/>
      <c r="Q44" s="12">
        <v>2606.9031772600001</v>
      </c>
      <c r="R44" s="13">
        <v>0</v>
      </c>
      <c r="S44" s="13">
        <v>2606.9031772600001</v>
      </c>
      <c r="T44" s="13"/>
      <c r="U44" s="14"/>
      <c r="V44" s="12">
        <v>3072.3638995699998</v>
      </c>
      <c r="W44" s="13">
        <v>0.25885465000000002</v>
      </c>
      <c r="X44" s="13">
        <v>3072.1050449200002</v>
      </c>
      <c r="Y44" s="13"/>
      <c r="Z44" s="14"/>
      <c r="AA44" s="12">
        <v>2896.5546150999999</v>
      </c>
      <c r="AB44" s="13">
        <v>0</v>
      </c>
      <c r="AC44" s="13">
        <v>2896.5546150999999</v>
      </c>
      <c r="AD44" s="13"/>
      <c r="AE44" s="14"/>
      <c r="AF44" s="12">
        <v>5603.5874976900004</v>
      </c>
      <c r="AG44" s="13">
        <v>0</v>
      </c>
      <c r="AH44" s="13">
        <v>5603.5874976900004</v>
      </c>
      <c r="AI44" s="13"/>
      <c r="AJ44" s="14"/>
      <c r="AK44" s="12">
        <v>5095.04368823</v>
      </c>
      <c r="AL44" s="13">
        <v>0</v>
      </c>
      <c r="AM44" s="13">
        <v>5095.04368823</v>
      </c>
      <c r="AN44" s="13"/>
      <c r="AO44" s="14"/>
      <c r="AP44" s="12">
        <v>3972.7552312100001</v>
      </c>
      <c r="AQ44" s="13">
        <v>0</v>
      </c>
      <c r="AR44" s="13">
        <v>3972.7552312100001</v>
      </c>
      <c r="AS44" s="13"/>
      <c r="AT44" s="14"/>
      <c r="AU44" s="12">
        <v>2508.6164419800002</v>
      </c>
      <c r="AV44" s="13">
        <v>0</v>
      </c>
      <c r="AW44" s="13">
        <v>2508.6164419800002</v>
      </c>
      <c r="AX44" s="13"/>
      <c r="AY44" s="14"/>
      <c r="AZ44" s="12">
        <v>2305.93071685</v>
      </c>
      <c r="BA44" s="13">
        <v>5.8940180299999998</v>
      </c>
      <c r="BB44" s="13">
        <v>2300.0366988199999</v>
      </c>
      <c r="BC44" s="13"/>
      <c r="BD44" s="14"/>
      <c r="BE44" s="12">
        <v>3411.83125569</v>
      </c>
      <c r="BF44" s="13">
        <v>0</v>
      </c>
      <c r="BG44" s="13">
        <v>3411.83125569</v>
      </c>
      <c r="BH44" s="13"/>
      <c r="BI44" s="14"/>
      <c r="BJ44" s="12">
        <v>36701.214783470001</v>
      </c>
      <c r="BK44" s="13">
        <v>7.2306510299999998</v>
      </c>
      <c r="BL44" s="13">
        <v>36693.984132440004</v>
      </c>
      <c r="BM44" s="13">
        <v>0</v>
      </c>
      <c r="BN44" s="14">
        <v>0</v>
      </c>
    </row>
    <row r="45" spans="1:66" x14ac:dyDescent="0.25">
      <c r="A45" s="28" t="s">
        <v>15</v>
      </c>
      <c r="B45" s="12">
        <v>3342.3690657699999</v>
      </c>
      <c r="C45" s="13">
        <v>0</v>
      </c>
      <c r="D45" s="13">
        <v>3342.3690657699999</v>
      </c>
      <c r="E45" s="13"/>
      <c r="F45" s="14"/>
      <c r="G45" s="12">
        <v>3079.0535341499999</v>
      </c>
      <c r="H45" s="13">
        <v>0</v>
      </c>
      <c r="I45" s="13">
        <v>3079.0535341499999</v>
      </c>
      <c r="J45" s="13"/>
      <c r="K45" s="14"/>
      <c r="L45" s="12">
        <v>4100.0513774499996</v>
      </c>
      <c r="M45" s="13">
        <v>0</v>
      </c>
      <c r="N45" s="13">
        <v>4100.0513774499996</v>
      </c>
      <c r="O45" s="13"/>
      <c r="P45" s="14"/>
      <c r="Q45" s="12">
        <v>7270.5800534999998</v>
      </c>
      <c r="R45" s="13">
        <v>7.8385540000000004E-2</v>
      </c>
      <c r="S45" s="13">
        <v>7270.5016679600003</v>
      </c>
      <c r="T45" s="13"/>
      <c r="U45" s="14"/>
      <c r="V45" s="12">
        <v>6432.3625690400004</v>
      </c>
      <c r="W45" s="13">
        <v>3.32</v>
      </c>
      <c r="X45" s="13">
        <v>6429.0425690399998</v>
      </c>
      <c r="Y45" s="13"/>
      <c r="Z45" s="14"/>
      <c r="AA45" s="12">
        <v>5943.3803181900003</v>
      </c>
      <c r="AB45" s="13">
        <v>0</v>
      </c>
      <c r="AC45" s="13">
        <v>5943.3803181900003</v>
      </c>
      <c r="AD45" s="13"/>
      <c r="AE45" s="14"/>
      <c r="AF45" s="12">
        <v>5825.7817336199996</v>
      </c>
      <c r="AG45" s="13">
        <v>0</v>
      </c>
      <c r="AH45" s="13">
        <v>5825.7817336199996</v>
      </c>
      <c r="AI45" s="13"/>
      <c r="AJ45" s="14"/>
      <c r="AK45" s="12">
        <v>6836.2364899900003</v>
      </c>
      <c r="AL45" s="13">
        <v>0</v>
      </c>
      <c r="AM45" s="13">
        <v>6836.2364899900003</v>
      </c>
      <c r="AN45" s="13"/>
      <c r="AO45" s="14"/>
      <c r="AP45" s="12">
        <v>6438.6451886300001</v>
      </c>
      <c r="AQ45" s="13">
        <v>0</v>
      </c>
      <c r="AR45" s="13">
        <v>6438.6451886300001</v>
      </c>
      <c r="AS45" s="13"/>
      <c r="AT45" s="14"/>
      <c r="AU45" s="12">
        <v>6424.6491960599997</v>
      </c>
      <c r="AV45" s="13">
        <v>0</v>
      </c>
      <c r="AW45" s="13">
        <v>6424.6491960599997</v>
      </c>
      <c r="AX45" s="13"/>
      <c r="AY45" s="14"/>
      <c r="AZ45" s="12">
        <v>6173.0139156400001</v>
      </c>
      <c r="BA45" s="13">
        <v>0</v>
      </c>
      <c r="BB45" s="13">
        <v>6173.0139156400001</v>
      </c>
      <c r="BC45" s="13"/>
      <c r="BD45" s="14"/>
      <c r="BE45" s="12">
        <v>8432.2137004899996</v>
      </c>
      <c r="BF45" s="13">
        <v>0.97613775000000003</v>
      </c>
      <c r="BG45" s="13">
        <v>8431.2375627399997</v>
      </c>
      <c r="BH45" s="13"/>
      <c r="BI45" s="14"/>
      <c r="BJ45" s="12">
        <v>70298.337142529999</v>
      </c>
      <c r="BK45" s="13">
        <v>4.37452329</v>
      </c>
      <c r="BL45" s="13">
        <v>70293.962619240003</v>
      </c>
      <c r="BM45" s="13">
        <v>0</v>
      </c>
      <c r="BN45" s="14">
        <v>0</v>
      </c>
    </row>
    <row r="46" spans="1:66" x14ac:dyDescent="0.25">
      <c r="A46" s="28" t="s">
        <v>16</v>
      </c>
      <c r="B46" s="12">
        <v>3551.0191097100001</v>
      </c>
      <c r="C46" s="13">
        <v>0</v>
      </c>
      <c r="D46" s="13">
        <v>3551.0191097100001</v>
      </c>
      <c r="E46" s="13"/>
      <c r="F46" s="14"/>
      <c r="G46" s="12">
        <v>3748.4628303700001</v>
      </c>
      <c r="H46" s="13">
        <v>0</v>
      </c>
      <c r="I46" s="13">
        <v>3748.4628303700001</v>
      </c>
      <c r="J46" s="13"/>
      <c r="K46" s="14"/>
      <c r="L46" s="12">
        <v>4557.7330956599999</v>
      </c>
      <c r="M46" s="13">
        <v>0</v>
      </c>
      <c r="N46" s="13">
        <v>4557.7330956599999</v>
      </c>
      <c r="O46" s="13"/>
      <c r="P46" s="14"/>
      <c r="Q46" s="12">
        <v>8326.2412553499998</v>
      </c>
      <c r="R46" s="13">
        <v>0</v>
      </c>
      <c r="S46" s="13">
        <v>8326.2412553499998</v>
      </c>
      <c r="T46" s="13"/>
      <c r="U46" s="14"/>
      <c r="V46" s="12">
        <v>5903.4148013599997</v>
      </c>
      <c r="W46" s="13">
        <v>0</v>
      </c>
      <c r="X46" s="13">
        <v>5903.4148013599997</v>
      </c>
      <c r="Y46" s="13"/>
      <c r="Z46" s="14"/>
      <c r="AA46" s="12">
        <v>6092.6881152300002</v>
      </c>
      <c r="AB46" s="13">
        <v>0</v>
      </c>
      <c r="AC46" s="13">
        <v>6092.6881152300002</v>
      </c>
      <c r="AD46" s="13"/>
      <c r="AE46" s="14"/>
      <c r="AF46" s="12">
        <v>6448.9450074200004</v>
      </c>
      <c r="AG46" s="13">
        <v>0</v>
      </c>
      <c r="AH46" s="13">
        <v>6448.9450074200004</v>
      </c>
      <c r="AI46" s="13"/>
      <c r="AJ46" s="14"/>
      <c r="AK46" s="12">
        <v>8561.5922941299996</v>
      </c>
      <c r="AL46" s="13">
        <v>0</v>
      </c>
      <c r="AM46" s="13">
        <v>8561.5922941299996</v>
      </c>
      <c r="AN46" s="13"/>
      <c r="AO46" s="14"/>
      <c r="AP46" s="12">
        <v>5879.8178727100003</v>
      </c>
      <c r="AQ46" s="13">
        <v>0</v>
      </c>
      <c r="AR46" s="13">
        <v>5879.8178727100003</v>
      </c>
      <c r="AS46" s="13"/>
      <c r="AT46" s="14"/>
      <c r="AU46" s="12">
        <v>5646.2962307600001</v>
      </c>
      <c r="AV46" s="13"/>
      <c r="AW46" s="13">
        <v>5646.2962307600001</v>
      </c>
      <c r="AX46" s="13"/>
      <c r="AY46" s="14"/>
      <c r="AZ46" s="12">
        <v>5619.8800293900003</v>
      </c>
      <c r="BA46" s="13"/>
      <c r="BB46" s="13">
        <v>5619.8800293900003</v>
      </c>
      <c r="BC46" s="13"/>
      <c r="BD46" s="14"/>
      <c r="BE46" s="12">
        <v>7828.8796312100003</v>
      </c>
      <c r="BF46" s="13">
        <v>5.9473799999999999</v>
      </c>
      <c r="BG46" s="13">
        <v>7822.9322512099998</v>
      </c>
      <c r="BH46" s="13"/>
      <c r="BI46" s="14"/>
      <c r="BJ46" s="12">
        <v>72164.970273300001</v>
      </c>
      <c r="BK46" s="13">
        <v>5.9473799999999999</v>
      </c>
      <c r="BL46" s="13">
        <v>72159.022893300003</v>
      </c>
      <c r="BM46" s="13">
        <v>0</v>
      </c>
      <c r="BN46" s="14">
        <v>0</v>
      </c>
    </row>
    <row r="47" spans="1:66" x14ac:dyDescent="0.25">
      <c r="A47" s="28" t="s">
        <v>17</v>
      </c>
      <c r="B47" s="12">
        <v>1898.21635309</v>
      </c>
      <c r="C47" s="13">
        <v>0</v>
      </c>
      <c r="D47" s="13">
        <v>1898.21635309</v>
      </c>
      <c r="E47" s="13"/>
      <c r="F47" s="14"/>
      <c r="G47" s="12">
        <v>1821.31550083</v>
      </c>
      <c r="H47" s="13">
        <v>0</v>
      </c>
      <c r="I47" s="13">
        <v>1821.31550083</v>
      </c>
      <c r="J47" s="13"/>
      <c r="K47" s="14"/>
      <c r="L47" s="12">
        <v>2385.7388119299999</v>
      </c>
      <c r="M47" s="13">
        <v>12</v>
      </c>
      <c r="N47" s="13">
        <v>2373.7388119299999</v>
      </c>
      <c r="O47" s="13"/>
      <c r="P47" s="14"/>
      <c r="Q47" s="12">
        <v>3063.33913669</v>
      </c>
      <c r="R47" s="13">
        <v>0</v>
      </c>
      <c r="S47" s="13">
        <v>3063.33913669</v>
      </c>
      <c r="T47" s="13"/>
      <c r="U47" s="14"/>
      <c r="V47" s="12">
        <v>2245.7766324700001</v>
      </c>
      <c r="W47" s="13">
        <v>0</v>
      </c>
      <c r="X47" s="13">
        <v>2245.7766324700001</v>
      </c>
      <c r="Y47" s="13"/>
      <c r="Z47" s="14"/>
      <c r="AA47" s="12">
        <v>3629.9813105500002</v>
      </c>
      <c r="AB47" s="13">
        <v>6.4619999999999997</v>
      </c>
      <c r="AC47" s="13">
        <v>3623.5193105499998</v>
      </c>
      <c r="AD47" s="13"/>
      <c r="AE47" s="14"/>
      <c r="AF47" s="12">
        <v>2508.1089728100001</v>
      </c>
      <c r="AG47" s="13">
        <v>0</v>
      </c>
      <c r="AH47" s="13">
        <v>2508.1089728100001</v>
      </c>
      <c r="AI47" s="13"/>
      <c r="AJ47" s="14"/>
      <c r="AK47" s="12">
        <v>2980.0529074199999</v>
      </c>
      <c r="AL47" s="13">
        <v>0</v>
      </c>
      <c r="AM47" s="13">
        <v>2980.0529074199999</v>
      </c>
      <c r="AN47" s="13"/>
      <c r="AO47" s="14"/>
      <c r="AP47" s="12">
        <v>2903.2535715099998</v>
      </c>
      <c r="AQ47" s="13">
        <v>0</v>
      </c>
      <c r="AR47" s="13">
        <v>2903.2535715099998</v>
      </c>
      <c r="AS47" s="13"/>
      <c r="AT47" s="14"/>
      <c r="AU47" s="12">
        <v>2348.0917885099998</v>
      </c>
      <c r="AV47" s="13">
        <v>0</v>
      </c>
      <c r="AW47" s="13">
        <v>2348.0917885099998</v>
      </c>
      <c r="AX47" s="13"/>
      <c r="AY47" s="14"/>
      <c r="AZ47" s="12">
        <v>2288.4683015800001</v>
      </c>
      <c r="BA47" s="13">
        <v>0</v>
      </c>
      <c r="BB47" s="13">
        <v>2288.4683015800001</v>
      </c>
      <c r="BC47" s="13"/>
      <c r="BD47" s="14"/>
      <c r="BE47" s="12">
        <v>3582.15715985</v>
      </c>
      <c r="BF47" s="13">
        <v>0</v>
      </c>
      <c r="BG47" s="13">
        <v>3582.15715985</v>
      </c>
      <c r="BH47" s="13"/>
      <c r="BI47" s="14"/>
      <c r="BJ47" s="12">
        <v>31654.500447239996</v>
      </c>
      <c r="BK47" s="13">
        <v>18.462</v>
      </c>
      <c r="BL47" s="13">
        <v>31636.038447239996</v>
      </c>
      <c r="BM47" s="13">
        <v>0</v>
      </c>
      <c r="BN47" s="14">
        <v>0</v>
      </c>
    </row>
    <row r="48" spans="1:66" x14ac:dyDescent="0.25">
      <c r="A48" s="28" t="s">
        <v>18</v>
      </c>
      <c r="B48" s="12">
        <v>492.54280911000001</v>
      </c>
      <c r="C48" s="13">
        <v>0</v>
      </c>
      <c r="D48" s="13">
        <v>492.54280911000001</v>
      </c>
      <c r="E48" s="13"/>
      <c r="F48" s="14"/>
      <c r="G48" s="12">
        <v>607.73953586000005</v>
      </c>
      <c r="H48" s="13">
        <v>0</v>
      </c>
      <c r="I48" s="13">
        <v>607.73953586000005</v>
      </c>
      <c r="J48" s="13"/>
      <c r="K48" s="14"/>
      <c r="L48" s="12">
        <v>412.42503255000003</v>
      </c>
      <c r="M48" s="13">
        <v>0</v>
      </c>
      <c r="N48" s="13">
        <v>412.42503255000003</v>
      </c>
      <c r="O48" s="13"/>
      <c r="P48" s="14"/>
      <c r="Q48" s="12">
        <v>872.46753338999997</v>
      </c>
      <c r="R48" s="13">
        <v>0</v>
      </c>
      <c r="S48" s="13">
        <v>872.46753338999997</v>
      </c>
      <c r="T48" s="13"/>
      <c r="U48" s="14"/>
      <c r="V48" s="12">
        <v>1285.94767009</v>
      </c>
      <c r="W48" s="13">
        <v>0</v>
      </c>
      <c r="X48" s="13">
        <v>1285.94767009</v>
      </c>
      <c r="Y48" s="13"/>
      <c r="Z48" s="14"/>
      <c r="AA48" s="12">
        <v>745.62917517000005</v>
      </c>
      <c r="AB48" s="13">
        <v>0</v>
      </c>
      <c r="AC48" s="13">
        <v>745.62917517000005</v>
      </c>
      <c r="AD48" s="13"/>
      <c r="AE48" s="14"/>
      <c r="AF48" s="12">
        <v>1022.02278954</v>
      </c>
      <c r="AG48" s="13">
        <v>0</v>
      </c>
      <c r="AH48" s="13">
        <v>1022.02278954</v>
      </c>
      <c r="AI48" s="13"/>
      <c r="AJ48" s="14"/>
      <c r="AK48" s="12">
        <v>1179.09013762</v>
      </c>
      <c r="AL48" s="13">
        <v>0</v>
      </c>
      <c r="AM48" s="13">
        <v>1179.09013762</v>
      </c>
      <c r="AN48" s="13"/>
      <c r="AO48" s="14"/>
      <c r="AP48" s="12">
        <v>1006.7463606699999</v>
      </c>
      <c r="AQ48" s="13">
        <v>0</v>
      </c>
      <c r="AR48" s="13">
        <v>1006.7463606699999</v>
      </c>
      <c r="AS48" s="13"/>
      <c r="AT48" s="14"/>
      <c r="AU48" s="12">
        <v>987.80225053000004</v>
      </c>
      <c r="AV48" s="13">
        <v>0</v>
      </c>
      <c r="AW48" s="13">
        <v>987.80225053000004</v>
      </c>
      <c r="AX48" s="13"/>
      <c r="AY48" s="14"/>
      <c r="AZ48" s="12">
        <v>849.49019707000002</v>
      </c>
      <c r="BA48" s="13">
        <v>0</v>
      </c>
      <c r="BB48" s="13">
        <v>849.49019707000002</v>
      </c>
      <c r="BC48" s="13"/>
      <c r="BD48" s="14"/>
      <c r="BE48" s="12">
        <v>2416.3048034600001</v>
      </c>
      <c r="BF48" s="13">
        <v>0</v>
      </c>
      <c r="BG48" s="13">
        <v>2416.3048034600001</v>
      </c>
      <c r="BH48" s="13"/>
      <c r="BI48" s="14"/>
      <c r="BJ48" s="12">
        <v>11878.20829506</v>
      </c>
      <c r="BK48" s="13">
        <v>0</v>
      </c>
      <c r="BL48" s="13">
        <v>11878.20829506</v>
      </c>
      <c r="BM48" s="13">
        <v>0</v>
      </c>
      <c r="BN48" s="14">
        <v>0</v>
      </c>
    </row>
    <row r="49" spans="1:66" x14ac:dyDescent="0.25">
      <c r="A49" s="28" t="s">
        <v>19</v>
      </c>
      <c r="B49" s="12">
        <v>969.11244621000003</v>
      </c>
      <c r="C49" s="13"/>
      <c r="D49" s="13">
        <v>969.11244621000003</v>
      </c>
      <c r="E49" s="13"/>
      <c r="F49" s="14"/>
      <c r="G49" s="12">
        <v>470.51451147</v>
      </c>
      <c r="H49" s="13"/>
      <c r="I49" s="13">
        <v>470.51451147</v>
      </c>
      <c r="J49" s="13"/>
      <c r="K49" s="14"/>
      <c r="L49" s="12">
        <v>782.59011229999999</v>
      </c>
      <c r="M49" s="13"/>
      <c r="N49" s="13">
        <v>782.59011229999999</v>
      </c>
      <c r="O49" s="13"/>
      <c r="P49" s="14"/>
      <c r="Q49" s="12">
        <v>1464.65816907</v>
      </c>
      <c r="R49" s="13"/>
      <c r="S49" s="13">
        <v>1464.65816907</v>
      </c>
      <c r="T49" s="13"/>
      <c r="U49" s="14"/>
      <c r="V49" s="12">
        <v>987.03221758999996</v>
      </c>
      <c r="W49" s="13"/>
      <c r="X49" s="13">
        <v>987.03221758999996</v>
      </c>
      <c r="Y49" s="13"/>
      <c r="Z49" s="14"/>
      <c r="AA49" s="12">
        <v>968.57231205999994</v>
      </c>
      <c r="AB49" s="13"/>
      <c r="AC49" s="13">
        <v>968.57231205999994</v>
      </c>
      <c r="AD49" s="13"/>
      <c r="AE49" s="14"/>
      <c r="AF49" s="12">
        <v>881.89855702</v>
      </c>
      <c r="AG49" s="13"/>
      <c r="AH49" s="13">
        <v>881.89855702</v>
      </c>
      <c r="AI49" s="13"/>
      <c r="AJ49" s="14"/>
      <c r="AK49" s="12">
        <v>1022.55689168</v>
      </c>
      <c r="AL49" s="13"/>
      <c r="AM49" s="13">
        <v>1022.55689168</v>
      </c>
      <c r="AN49" s="13"/>
      <c r="AO49" s="14"/>
      <c r="AP49" s="12">
        <v>1172.57394834</v>
      </c>
      <c r="AQ49" s="13"/>
      <c r="AR49" s="13">
        <v>1172.57394834</v>
      </c>
      <c r="AS49" s="13"/>
      <c r="AT49" s="14"/>
      <c r="AU49" s="12">
        <v>929.44570708000003</v>
      </c>
      <c r="AV49" s="13"/>
      <c r="AW49" s="13">
        <v>929.44570708000003</v>
      </c>
      <c r="AX49" s="13"/>
      <c r="AY49" s="14"/>
      <c r="AZ49" s="12">
        <v>874.20013523</v>
      </c>
      <c r="BA49" s="13"/>
      <c r="BB49" s="13">
        <v>874.20013523</v>
      </c>
      <c r="BC49" s="13"/>
      <c r="BD49" s="14"/>
      <c r="BE49" s="12">
        <v>1310.53125209</v>
      </c>
      <c r="BF49" s="13"/>
      <c r="BG49" s="13">
        <v>1310.53125209</v>
      </c>
      <c r="BH49" s="13"/>
      <c r="BI49" s="14"/>
      <c r="BJ49" s="12">
        <v>11833.686260139999</v>
      </c>
      <c r="BK49" s="13">
        <v>0</v>
      </c>
      <c r="BL49" s="13">
        <v>11833.686260139999</v>
      </c>
      <c r="BM49" s="13">
        <v>0</v>
      </c>
      <c r="BN49" s="14">
        <v>0</v>
      </c>
    </row>
    <row r="50" spans="1:66" x14ac:dyDescent="0.25">
      <c r="A50" s="28" t="s">
        <v>21</v>
      </c>
      <c r="B50" s="12">
        <v>35456.020160259999</v>
      </c>
      <c r="C50" s="13">
        <v>0</v>
      </c>
      <c r="D50" s="13">
        <v>35456.020160259999</v>
      </c>
      <c r="E50" s="13"/>
      <c r="F50" s="14">
        <v>0</v>
      </c>
      <c r="G50" s="12">
        <v>39035.802115580002</v>
      </c>
      <c r="H50" s="13">
        <v>0</v>
      </c>
      <c r="I50" s="13">
        <v>39035.802115580002</v>
      </c>
      <c r="J50" s="13"/>
      <c r="K50" s="14">
        <v>0</v>
      </c>
      <c r="L50" s="12">
        <v>31308.74209104</v>
      </c>
      <c r="M50" s="13">
        <v>0.16935137</v>
      </c>
      <c r="N50" s="13">
        <v>31308.572739669999</v>
      </c>
      <c r="O50" s="13"/>
      <c r="P50" s="14">
        <v>0</v>
      </c>
      <c r="Q50" s="12">
        <v>51723.752349280003</v>
      </c>
      <c r="R50" s="13">
        <v>5.8639999999999999</v>
      </c>
      <c r="S50" s="13">
        <v>51717.888349280001</v>
      </c>
      <c r="T50" s="13"/>
      <c r="U50" s="14">
        <v>0</v>
      </c>
      <c r="V50" s="12">
        <v>69754.870285259996</v>
      </c>
      <c r="W50" s="13">
        <v>12.77652037</v>
      </c>
      <c r="X50" s="13">
        <v>69742.09376489</v>
      </c>
      <c r="Y50" s="13"/>
      <c r="Z50" s="14">
        <v>0</v>
      </c>
      <c r="AA50" s="12">
        <v>60940.32323835</v>
      </c>
      <c r="AB50" s="13">
        <v>1.2821259599999999</v>
      </c>
      <c r="AC50" s="13">
        <v>60939.041112389998</v>
      </c>
      <c r="AD50" s="13"/>
      <c r="AE50" s="14">
        <v>0</v>
      </c>
      <c r="AF50" s="12">
        <v>63105.556051849999</v>
      </c>
      <c r="AG50" s="13">
        <v>0</v>
      </c>
      <c r="AH50" s="13">
        <v>63105.556051849999</v>
      </c>
      <c r="AI50" s="13"/>
      <c r="AJ50" s="14">
        <v>0</v>
      </c>
      <c r="AK50" s="12">
        <v>81576.555352390002</v>
      </c>
      <c r="AL50" s="13">
        <v>0</v>
      </c>
      <c r="AM50" s="13">
        <v>81576.555352390002</v>
      </c>
      <c r="AN50" s="13"/>
      <c r="AO50" s="14">
        <v>0</v>
      </c>
      <c r="AP50" s="12">
        <v>68975.273400489998</v>
      </c>
      <c r="AQ50" s="13">
        <v>0.19517126000000001</v>
      </c>
      <c r="AR50" s="13">
        <v>68975.078229229999</v>
      </c>
      <c r="AS50" s="13"/>
      <c r="AT50" s="14">
        <v>0</v>
      </c>
      <c r="AU50" s="12">
        <v>60084.821553319998</v>
      </c>
      <c r="AV50" s="13">
        <v>0.13486391</v>
      </c>
      <c r="AW50" s="13">
        <v>60084.686689410002</v>
      </c>
      <c r="AX50" s="13"/>
      <c r="AY50" s="14">
        <v>0</v>
      </c>
      <c r="AZ50" s="12">
        <v>53965.273176950002</v>
      </c>
      <c r="BA50" s="13">
        <v>3.9678146600000002</v>
      </c>
      <c r="BB50" s="13">
        <v>53961.305362289997</v>
      </c>
      <c r="BC50" s="13"/>
      <c r="BD50" s="14">
        <v>0</v>
      </c>
      <c r="BE50" s="12">
        <v>69793.782661360005</v>
      </c>
      <c r="BF50" s="13">
        <v>87.448899999999995</v>
      </c>
      <c r="BG50" s="13">
        <v>69706.333761360002</v>
      </c>
      <c r="BH50" s="13"/>
      <c r="BI50" s="14">
        <v>0</v>
      </c>
      <c r="BJ50" s="12">
        <v>685720.77243613009</v>
      </c>
      <c r="BK50" s="13">
        <v>111.83874752999999</v>
      </c>
      <c r="BL50" s="13">
        <v>685608.93368859997</v>
      </c>
      <c r="BM50" s="13">
        <v>0</v>
      </c>
      <c r="BN50" s="14">
        <v>0</v>
      </c>
    </row>
    <row r="51" spans="1:66" x14ac:dyDescent="0.25">
      <c r="A51" s="28" t="s">
        <v>20</v>
      </c>
      <c r="B51" s="12">
        <v>34412.164219819999</v>
      </c>
      <c r="C51" s="13">
        <v>0</v>
      </c>
      <c r="D51" s="13">
        <v>34412.164219819999</v>
      </c>
      <c r="E51" s="13"/>
      <c r="F51" s="14">
        <v>0</v>
      </c>
      <c r="G51" s="12">
        <v>36578.71665468</v>
      </c>
      <c r="H51" s="13">
        <v>0</v>
      </c>
      <c r="I51" s="13">
        <v>36578.71665468</v>
      </c>
      <c r="J51" s="13"/>
      <c r="K51" s="14">
        <v>0</v>
      </c>
      <c r="L51" s="12">
        <v>38483.480466729998</v>
      </c>
      <c r="M51" s="13">
        <v>0</v>
      </c>
      <c r="N51" s="13">
        <v>38483.480466729998</v>
      </c>
      <c r="O51" s="13"/>
      <c r="P51" s="14">
        <v>0</v>
      </c>
      <c r="Q51" s="12">
        <v>65233.46989208</v>
      </c>
      <c r="R51" s="13">
        <v>88</v>
      </c>
      <c r="S51" s="13">
        <v>65145.46989208</v>
      </c>
      <c r="T51" s="13"/>
      <c r="U51" s="14">
        <v>0</v>
      </c>
      <c r="V51" s="12">
        <v>54223.327980800001</v>
      </c>
      <c r="W51" s="13">
        <v>0</v>
      </c>
      <c r="X51" s="13">
        <v>54223.327980800001</v>
      </c>
      <c r="Y51" s="13"/>
      <c r="Z51" s="14">
        <v>0</v>
      </c>
      <c r="AA51" s="12">
        <v>44149.22566846</v>
      </c>
      <c r="AB51" s="13">
        <v>0</v>
      </c>
      <c r="AC51" s="13">
        <v>44149.22566846</v>
      </c>
      <c r="AD51" s="13"/>
      <c r="AE51" s="14">
        <v>0</v>
      </c>
      <c r="AF51" s="12">
        <v>60689.38270075</v>
      </c>
      <c r="AG51" s="13">
        <v>0</v>
      </c>
      <c r="AH51" s="13">
        <v>60689.38270075</v>
      </c>
      <c r="AI51" s="13"/>
      <c r="AJ51" s="14">
        <v>0</v>
      </c>
      <c r="AK51" s="12">
        <v>83372.597319459994</v>
      </c>
      <c r="AL51" s="13">
        <v>0</v>
      </c>
      <c r="AM51" s="13">
        <v>83372.597319459994</v>
      </c>
      <c r="AN51" s="13"/>
      <c r="AO51" s="14">
        <v>0</v>
      </c>
      <c r="AP51" s="12">
        <v>57927.140907289999</v>
      </c>
      <c r="AQ51" s="13">
        <v>1.8105947099999999</v>
      </c>
      <c r="AR51" s="13">
        <v>57925.330312580001</v>
      </c>
      <c r="AS51" s="13"/>
      <c r="AT51" s="14">
        <v>0</v>
      </c>
      <c r="AU51" s="12">
        <v>57266.066674729998</v>
      </c>
      <c r="AV51" s="13">
        <v>5.949211</v>
      </c>
      <c r="AW51" s="13">
        <v>57260.117463729999</v>
      </c>
      <c r="AX51" s="13"/>
      <c r="AY51" s="14">
        <v>0</v>
      </c>
      <c r="AZ51" s="12">
        <v>55566.965456990001</v>
      </c>
      <c r="BA51" s="13">
        <v>0</v>
      </c>
      <c r="BB51" s="13">
        <v>55566.965456990001</v>
      </c>
      <c r="BC51" s="13"/>
      <c r="BD51" s="14">
        <v>0</v>
      </c>
      <c r="BE51" s="12">
        <v>73907.709943940004</v>
      </c>
      <c r="BF51" s="13">
        <v>0</v>
      </c>
      <c r="BG51" s="13">
        <v>73907.709943940004</v>
      </c>
      <c r="BH51" s="13"/>
      <c r="BI51" s="14">
        <v>0</v>
      </c>
      <c r="BJ51" s="12">
        <v>661810.24788573</v>
      </c>
      <c r="BK51" s="13">
        <v>95.759805710000009</v>
      </c>
      <c r="BL51" s="13">
        <v>661714.48808002018</v>
      </c>
      <c r="BM51" s="13">
        <v>0</v>
      </c>
      <c r="BN51" s="14">
        <v>0</v>
      </c>
    </row>
    <row r="52" spans="1:66" x14ac:dyDescent="0.25">
      <c r="A52" s="29" t="s">
        <v>22</v>
      </c>
      <c r="B52" s="15">
        <v>5963.2493875500004</v>
      </c>
      <c r="C52" s="16">
        <v>0</v>
      </c>
      <c r="D52" s="16">
        <v>5963.2493875500004</v>
      </c>
      <c r="E52" s="16">
        <v>0</v>
      </c>
      <c r="F52" s="17">
        <v>0</v>
      </c>
      <c r="G52" s="15">
        <v>7825.8834772</v>
      </c>
      <c r="H52" s="16">
        <v>0</v>
      </c>
      <c r="I52" s="16">
        <v>7825.8834772</v>
      </c>
      <c r="J52" s="16">
        <v>0</v>
      </c>
      <c r="K52" s="17">
        <v>0</v>
      </c>
      <c r="L52" s="15">
        <v>7309.4599551299998</v>
      </c>
      <c r="M52" s="16">
        <v>0</v>
      </c>
      <c r="N52" s="16">
        <v>7309.4599551299998</v>
      </c>
      <c r="O52" s="16">
        <v>0</v>
      </c>
      <c r="P52" s="17">
        <v>0</v>
      </c>
      <c r="Q52" s="15">
        <v>11628.277534340001</v>
      </c>
      <c r="R52" s="16">
        <v>0</v>
      </c>
      <c r="S52" s="16">
        <v>11628.277534340001</v>
      </c>
      <c r="T52" s="16">
        <v>0</v>
      </c>
      <c r="U52" s="17">
        <v>0</v>
      </c>
      <c r="V52" s="15">
        <v>9729.6363841700004</v>
      </c>
      <c r="W52" s="16">
        <v>0</v>
      </c>
      <c r="X52" s="16">
        <v>9729.6363841700004</v>
      </c>
      <c r="Y52" s="16">
        <v>0</v>
      </c>
      <c r="Z52" s="17">
        <v>0</v>
      </c>
      <c r="AA52" s="15">
        <v>9196.6323391299993</v>
      </c>
      <c r="AB52" s="16">
        <v>0</v>
      </c>
      <c r="AC52" s="16">
        <v>9196.6323391299993</v>
      </c>
      <c r="AD52" s="16">
        <v>0</v>
      </c>
      <c r="AE52" s="17">
        <v>0</v>
      </c>
      <c r="AF52" s="15">
        <v>9902.5096520299994</v>
      </c>
      <c r="AG52" s="16">
        <v>0</v>
      </c>
      <c r="AH52" s="16">
        <v>9902.5096520299994</v>
      </c>
      <c r="AI52" s="16">
        <v>0</v>
      </c>
      <c r="AJ52" s="17">
        <v>0</v>
      </c>
      <c r="AK52" s="15">
        <v>14675.67452606</v>
      </c>
      <c r="AL52" s="16">
        <v>0</v>
      </c>
      <c r="AM52" s="16">
        <v>14675.67452606</v>
      </c>
      <c r="AN52" s="16">
        <v>0</v>
      </c>
      <c r="AO52" s="17">
        <v>0</v>
      </c>
      <c r="AP52" s="15">
        <v>8744.4395746099999</v>
      </c>
      <c r="AQ52" s="16">
        <v>0</v>
      </c>
      <c r="AR52" s="16">
        <v>8744.4395746099999</v>
      </c>
      <c r="AS52" s="16">
        <v>0</v>
      </c>
      <c r="AT52" s="17">
        <v>0</v>
      </c>
      <c r="AU52" s="15">
        <v>10195.04947401</v>
      </c>
      <c r="AV52" s="16">
        <v>0</v>
      </c>
      <c r="AW52" s="16">
        <v>10195.04947401</v>
      </c>
      <c r="AX52" s="16"/>
      <c r="AY52" s="17">
        <v>0</v>
      </c>
      <c r="AZ52" s="15">
        <v>7749.3879624299998</v>
      </c>
      <c r="BA52" s="16">
        <v>0</v>
      </c>
      <c r="BB52" s="16">
        <v>7749.3879624299998</v>
      </c>
      <c r="BC52" s="16"/>
      <c r="BD52" s="17">
        <v>0</v>
      </c>
      <c r="BE52" s="15">
        <v>11736.01650983</v>
      </c>
      <c r="BF52" s="16">
        <v>0</v>
      </c>
      <c r="BG52" s="16">
        <v>11736.01650983</v>
      </c>
      <c r="BH52" s="16"/>
      <c r="BI52" s="17"/>
      <c r="BJ52" s="15">
        <v>114656.21677649001</v>
      </c>
      <c r="BK52" s="16">
        <v>0</v>
      </c>
      <c r="BL52" s="16">
        <v>114656.21677649001</v>
      </c>
      <c r="BM52" s="16">
        <v>0</v>
      </c>
      <c r="BN52" s="17">
        <v>0</v>
      </c>
    </row>
    <row r="53" spans="1:66" x14ac:dyDescent="0.25">
      <c r="A53" s="8"/>
      <c r="B53" s="62"/>
      <c r="C53" s="63"/>
      <c r="D53" s="63"/>
      <c r="E53" s="63"/>
      <c r="F53" s="64"/>
      <c r="G53" s="62"/>
      <c r="H53" s="63"/>
      <c r="I53" s="63"/>
      <c r="J53" s="63"/>
      <c r="K53" s="64"/>
      <c r="L53" s="62"/>
      <c r="M53" s="63"/>
      <c r="N53" s="63"/>
      <c r="O53" s="63"/>
      <c r="P53" s="64"/>
      <c r="Q53" s="62"/>
      <c r="R53" s="63"/>
      <c r="S53" s="63"/>
      <c r="T53" s="63"/>
      <c r="U53" s="64"/>
      <c r="V53" s="62"/>
      <c r="W53" s="63"/>
      <c r="X53" s="63"/>
      <c r="Y53" s="63"/>
      <c r="Z53" s="64"/>
      <c r="AA53" s="62"/>
      <c r="AB53" s="63"/>
      <c r="AC53" s="63"/>
      <c r="AD53" s="63"/>
      <c r="AE53" s="64"/>
      <c r="AF53" s="62"/>
      <c r="AG53" s="63"/>
      <c r="AH53" s="63"/>
      <c r="AI53" s="63"/>
      <c r="AJ53" s="64"/>
      <c r="AK53" s="62"/>
      <c r="AL53" s="63"/>
      <c r="AM53" s="63"/>
      <c r="AN53" s="63"/>
      <c r="AO53" s="64"/>
      <c r="AP53" s="62"/>
      <c r="AQ53" s="63"/>
      <c r="AR53" s="63"/>
      <c r="AS53" s="63"/>
      <c r="AT53" s="64"/>
      <c r="AU53" s="62"/>
      <c r="AV53" s="63"/>
      <c r="AW53" s="63"/>
      <c r="AX53" s="63"/>
      <c r="AY53" s="64"/>
      <c r="AZ53" s="62"/>
      <c r="BA53" s="63"/>
      <c r="BB53" s="63"/>
      <c r="BC53" s="63"/>
      <c r="BD53" s="64"/>
      <c r="BE53" s="62"/>
      <c r="BF53" s="63"/>
      <c r="BG53" s="63"/>
      <c r="BH53" s="63"/>
      <c r="BI53" s="64"/>
      <c r="BJ53" s="62"/>
      <c r="BK53" s="63"/>
      <c r="BL53" s="63"/>
      <c r="BM53" s="63"/>
      <c r="BN53" s="64"/>
    </row>
    <row r="54" spans="1:66" ht="15.75" customHeight="1" x14ac:dyDescent="0.2">
      <c r="A54" s="79"/>
      <c r="B54" s="65" t="s">
        <v>0</v>
      </c>
      <c r="C54" s="61" t="s">
        <v>1</v>
      </c>
      <c r="D54" s="61"/>
      <c r="E54" s="61" t="s">
        <v>2</v>
      </c>
      <c r="F54" s="61"/>
      <c r="G54" s="65" t="s">
        <v>0</v>
      </c>
      <c r="H54" s="61" t="s">
        <v>1</v>
      </c>
      <c r="I54" s="61"/>
      <c r="J54" s="61" t="s">
        <v>2</v>
      </c>
      <c r="K54" s="61"/>
      <c r="L54" s="65" t="s">
        <v>0</v>
      </c>
      <c r="M54" s="61" t="s">
        <v>1</v>
      </c>
      <c r="N54" s="61"/>
      <c r="O54" s="61" t="s">
        <v>2</v>
      </c>
      <c r="P54" s="61"/>
      <c r="Q54" s="65" t="s">
        <v>0</v>
      </c>
      <c r="R54" s="61" t="s">
        <v>1</v>
      </c>
      <c r="S54" s="61"/>
      <c r="T54" s="61" t="s">
        <v>2</v>
      </c>
      <c r="U54" s="61"/>
      <c r="V54" s="65" t="s">
        <v>0</v>
      </c>
      <c r="W54" s="61" t="s">
        <v>1</v>
      </c>
      <c r="X54" s="61"/>
      <c r="Y54" s="61" t="s">
        <v>2</v>
      </c>
      <c r="Z54" s="61"/>
      <c r="AA54" s="65" t="s">
        <v>0</v>
      </c>
      <c r="AB54" s="61" t="s">
        <v>1</v>
      </c>
      <c r="AC54" s="61"/>
      <c r="AD54" s="61" t="s">
        <v>2</v>
      </c>
      <c r="AE54" s="61"/>
      <c r="AF54" s="65" t="s">
        <v>0</v>
      </c>
      <c r="AG54" s="61" t="s">
        <v>1</v>
      </c>
      <c r="AH54" s="61"/>
      <c r="AI54" s="61" t="s">
        <v>2</v>
      </c>
      <c r="AJ54" s="61"/>
      <c r="AK54" s="65" t="s">
        <v>0</v>
      </c>
      <c r="AL54" s="61" t="s">
        <v>1</v>
      </c>
      <c r="AM54" s="61"/>
      <c r="AN54" s="61" t="s">
        <v>2</v>
      </c>
      <c r="AO54" s="61"/>
      <c r="AP54" s="65" t="s">
        <v>0</v>
      </c>
      <c r="AQ54" s="61" t="s">
        <v>1</v>
      </c>
      <c r="AR54" s="61"/>
      <c r="AS54" s="61" t="s">
        <v>2</v>
      </c>
      <c r="AT54" s="61"/>
      <c r="AU54" s="65" t="s">
        <v>0</v>
      </c>
      <c r="AV54" s="61" t="s">
        <v>1</v>
      </c>
      <c r="AW54" s="61"/>
      <c r="AX54" s="61" t="s">
        <v>2</v>
      </c>
      <c r="AY54" s="61"/>
      <c r="AZ54" s="65" t="s">
        <v>0</v>
      </c>
      <c r="BA54" s="61" t="s">
        <v>1</v>
      </c>
      <c r="BB54" s="61"/>
      <c r="BC54" s="61" t="s">
        <v>2</v>
      </c>
      <c r="BD54" s="61"/>
      <c r="BE54" s="65" t="s">
        <v>0</v>
      </c>
      <c r="BF54" s="61" t="s">
        <v>1</v>
      </c>
      <c r="BG54" s="61"/>
      <c r="BH54" s="61" t="s">
        <v>2</v>
      </c>
      <c r="BI54" s="61"/>
      <c r="BJ54" s="65" t="s">
        <v>0</v>
      </c>
      <c r="BK54" s="61" t="s">
        <v>1</v>
      </c>
      <c r="BL54" s="61"/>
      <c r="BM54" s="61" t="s">
        <v>2</v>
      </c>
      <c r="BN54" s="61"/>
    </row>
    <row r="55" spans="1:66" ht="31.5" customHeight="1" x14ac:dyDescent="0.2">
      <c r="A55" s="80"/>
      <c r="B55" s="66"/>
      <c r="C55" s="24" t="s">
        <v>23</v>
      </c>
      <c r="D55" s="24" t="s">
        <v>24</v>
      </c>
      <c r="E55" s="24" t="s">
        <v>23</v>
      </c>
      <c r="F55" s="24" t="s">
        <v>24</v>
      </c>
      <c r="G55" s="66"/>
      <c r="H55" s="38" t="s">
        <v>23</v>
      </c>
      <c r="I55" s="38" t="s">
        <v>24</v>
      </c>
      <c r="J55" s="38" t="s">
        <v>23</v>
      </c>
      <c r="K55" s="38" t="s">
        <v>24</v>
      </c>
      <c r="L55" s="66"/>
      <c r="M55" s="40" t="s">
        <v>23</v>
      </c>
      <c r="N55" s="40" t="s">
        <v>24</v>
      </c>
      <c r="O55" s="40" t="s">
        <v>23</v>
      </c>
      <c r="P55" s="40" t="s">
        <v>24</v>
      </c>
      <c r="Q55" s="66"/>
      <c r="R55" s="42" t="s">
        <v>23</v>
      </c>
      <c r="S55" s="42" t="s">
        <v>24</v>
      </c>
      <c r="T55" s="42" t="s">
        <v>23</v>
      </c>
      <c r="U55" s="42" t="s">
        <v>24</v>
      </c>
      <c r="V55" s="66"/>
      <c r="W55" s="46" t="s">
        <v>23</v>
      </c>
      <c r="X55" s="46" t="s">
        <v>24</v>
      </c>
      <c r="Y55" s="46" t="s">
        <v>23</v>
      </c>
      <c r="Z55" s="46" t="s">
        <v>24</v>
      </c>
      <c r="AA55" s="66"/>
      <c r="AB55" s="48" t="s">
        <v>23</v>
      </c>
      <c r="AC55" s="48" t="s">
        <v>24</v>
      </c>
      <c r="AD55" s="48" t="s">
        <v>23</v>
      </c>
      <c r="AE55" s="48" t="s">
        <v>24</v>
      </c>
      <c r="AF55" s="66"/>
      <c r="AG55" s="50" t="s">
        <v>23</v>
      </c>
      <c r="AH55" s="50" t="s">
        <v>24</v>
      </c>
      <c r="AI55" s="50" t="s">
        <v>23</v>
      </c>
      <c r="AJ55" s="50" t="s">
        <v>24</v>
      </c>
      <c r="AK55" s="66"/>
      <c r="AL55" s="52" t="s">
        <v>23</v>
      </c>
      <c r="AM55" s="52" t="s">
        <v>24</v>
      </c>
      <c r="AN55" s="52" t="s">
        <v>23</v>
      </c>
      <c r="AO55" s="52" t="s">
        <v>24</v>
      </c>
      <c r="AP55" s="66"/>
      <c r="AQ55" s="54" t="s">
        <v>23</v>
      </c>
      <c r="AR55" s="54" t="s">
        <v>24</v>
      </c>
      <c r="AS55" s="54" t="s">
        <v>23</v>
      </c>
      <c r="AT55" s="54" t="s">
        <v>24</v>
      </c>
      <c r="AU55" s="66"/>
      <c r="AV55" s="56" t="s">
        <v>23</v>
      </c>
      <c r="AW55" s="56" t="s">
        <v>24</v>
      </c>
      <c r="AX55" s="56" t="s">
        <v>23</v>
      </c>
      <c r="AY55" s="56" t="s">
        <v>24</v>
      </c>
      <c r="AZ55" s="66"/>
      <c r="BA55" s="58" t="s">
        <v>23</v>
      </c>
      <c r="BB55" s="58" t="s">
        <v>24</v>
      </c>
      <c r="BC55" s="58" t="s">
        <v>23</v>
      </c>
      <c r="BD55" s="58" t="s">
        <v>24</v>
      </c>
      <c r="BE55" s="66"/>
      <c r="BF55" s="60" t="s">
        <v>23</v>
      </c>
      <c r="BG55" s="60" t="s">
        <v>24</v>
      </c>
      <c r="BH55" s="60" t="s">
        <v>23</v>
      </c>
      <c r="BI55" s="60" t="s">
        <v>24</v>
      </c>
      <c r="BJ55" s="66"/>
      <c r="BK55" s="60" t="s">
        <v>23</v>
      </c>
      <c r="BL55" s="60" t="s">
        <v>24</v>
      </c>
      <c r="BM55" s="60" t="s">
        <v>23</v>
      </c>
      <c r="BN55" s="60" t="s">
        <v>24</v>
      </c>
    </row>
    <row r="56" spans="1:66" ht="31.5" x14ac:dyDescent="0.25">
      <c r="A56" s="25" t="s">
        <v>29</v>
      </c>
      <c r="B56" s="30">
        <v>1116831.4759087199</v>
      </c>
      <c r="C56" s="31">
        <v>244930.56758798001</v>
      </c>
      <c r="D56" s="31">
        <v>871384.42420835095</v>
      </c>
      <c r="E56" s="31">
        <v>0</v>
      </c>
      <c r="F56" s="32">
        <v>516.48411239400002</v>
      </c>
      <c r="G56" s="30">
        <v>1287674.1384270601</v>
      </c>
      <c r="H56" s="31">
        <v>228660.57285125001</v>
      </c>
      <c r="I56" s="31">
        <v>1058563.0952140701</v>
      </c>
      <c r="J56" s="31">
        <v>0</v>
      </c>
      <c r="K56" s="32">
        <v>450.470361739</v>
      </c>
      <c r="L56" s="30">
        <v>1344911.4207612299</v>
      </c>
      <c r="M56" s="31">
        <v>245723.70639909001</v>
      </c>
      <c r="N56" s="31">
        <v>1098752.2453814601</v>
      </c>
      <c r="O56" s="31">
        <v>0</v>
      </c>
      <c r="P56" s="32">
        <v>435.46898068100001</v>
      </c>
      <c r="Q56" s="30">
        <v>1397296.15550349</v>
      </c>
      <c r="R56" s="31">
        <v>248720.68214454001</v>
      </c>
      <c r="S56" s="31">
        <v>1148052.2799597101</v>
      </c>
      <c r="T56" s="31">
        <v>0</v>
      </c>
      <c r="U56" s="32">
        <v>523.19339924600001</v>
      </c>
      <c r="V56" s="30">
        <v>1365340.04726602</v>
      </c>
      <c r="W56" s="31">
        <v>268657.00333461002</v>
      </c>
      <c r="X56" s="31">
        <v>1096091.58720959</v>
      </c>
      <c r="Y56" s="31">
        <v>0</v>
      </c>
      <c r="Z56" s="32">
        <v>591.45672182099997</v>
      </c>
      <c r="AA56" s="30">
        <v>1534718.8778828499</v>
      </c>
      <c r="AB56" s="31">
        <v>275777.30598950002</v>
      </c>
      <c r="AC56" s="31">
        <v>1258405.2680027001</v>
      </c>
      <c r="AD56" s="31">
        <v>0</v>
      </c>
      <c r="AE56" s="32">
        <v>536.30389065400004</v>
      </c>
      <c r="AF56" s="30">
        <v>1493940.07738428</v>
      </c>
      <c r="AG56" s="31">
        <v>267632.79950686003</v>
      </c>
      <c r="AH56" s="31">
        <v>1225344.23363523</v>
      </c>
      <c r="AI56" s="31">
        <v>0</v>
      </c>
      <c r="AJ56" s="32">
        <v>963.04424219099997</v>
      </c>
      <c r="AK56" s="30">
        <v>1444376.77117208</v>
      </c>
      <c r="AL56" s="31">
        <v>248687.6011038</v>
      </c>
      <c r="AM56" s="31">
        <v>1194933.99173724</v>
      </c>
      <c r="AN56" s="31">
        <v>0</v>
      </c>
      <c r="AO56" s="32">
        <v>755.17833104099998</v>
      </c>
      <c r="AP56" s="30">
        <v>1434177.8000279099</v>
      </c>
      <c r="AQ56" s="31">
        <v>257967.09198823001</v>
      </c>
      <c r="AR56" s="31">
        <v>1175617.0812310399</v>
      </c>
      <c r="AS56" s="31">
        <v>0</v>
      </c>
      <c r="AT56" s="32">
        <v>593.62680864100003</v>
      </c>
      <c r="AU56" s="30">
        <v>1330074.1369924</v>
      </c>
      <c r="AV56" s="31">
        <v>272232.93179293</v>
      </c>
      <c r="AW56" s="31">
        <v>1057309.5695917101</v>
      </c>
      <c r="AX56" s="31">
        <v>0</v>
      </c>
      <c r="AY56" s="32">
        <v>531.63560776300005</v>
      </c>
      <c r="AZ56" s="30">
        <v>1317122.0985411899</v>
      </c>
      <c r="BA56" s="31">
        <v>248036.88957679001</v>
      </c>
      <c r="BB56" s="31">
        <v>1068510.2890721699</v>
      </c>
      <c r="BC56" s="31">
        <v>0</v>
      </c>
      <c r="BD56" s="32">
        <v>574.919892226</v>
      </c>
      <c r="BE56" s="30">
        <v>1416896.3331731099</v>
      </c>
      <c r="BF56" s="31">
        <v>250370.23711637</v>
      </c>
      <c r="BG56" s="31">
        <v>1165945.58970802</v>
      </c>
      <c r="BH56" s="31">
        <v>0</v>
      </c>
      <c r="BI56" s="32">
        <v>580.50634872199998</v>
      </c>
      <c r="BJ56" s="30">
        <v>16483359.33304034</v>
      </c>
      <c r="BK56" s="31">
        <v>3057397.3893919499</v>
      </c>
      <c r="BL56" s="31">
        <v>13418909.654951289</v>
      </c>
      <c r="BM56" s="31">
        <v>0</v>
      </c>
      <c r="BN56" s="32">
        <v>7052.2886971190001</v>
      </c>
    </row>
    <row r="57" spans="1:66" x14ac:dyDescent="0.25">
      <c r="A57" s="28" t="s">
        <v>3</v>
      </c>
      <c r="B57" s="12">
        <v>23128.011256080001</v>
      </c>
      <c r="C57" s="13">
        <v>4125.9815787400003</v>
      </c>
      <c r="D57" s="13">
        <v>19002.02967734</v>
      </c>
      <c r="E57" s="13"/>
      <c r="F57" s="14">
        <v>0</v>
      </c>
      <c r="G57" s="12">
        <v>26816.18854435</v>
      </c>
      <c r="H57" s="13">
        <v>3918.6701489900001</v>
      </c>
      <c r="I57" s="13">
        <v>22897.518395359999</v>
      </c>
      <c r="J57" s="13"/>
      <c r="K57" s="14">
        <v>0</v>
      </c>
      <c r="L57" s="12">
        <v>28592.403272560001</v>
      </c>
      <c r="M57" s="13">
        <v>4264.8785737300004</v>
      </c>
      <c r="N57" s="13">
        <v>24327.524698829999</v>
      </c>
      <c r="O57" s="13">
        <v>0</v>
      </c>
      <c r="P57" s="14">
        <v>0</v>
      </c>
      <c r="Q57" s="12">
        <v>30217.310731879999</v>
      </c>
      <c r="R57" s="13">
        <v>4229.9849471400003</v>
      </c>
      <c r="S57" s="13">
        <v>25987.325784739998</v>
      </c>
      <c r="T57" s="13">
        <v>0</v>
      </c>
      <c r="U57" s="14">
        <v>0</v>
      </c>
      <c r="V57" s="12">
        <v>29266.691132920001</v>
      </c>
      <c r="W57" s="13">
        <v>4616.81022777</v>
      </c>
      <c r="X57" s="13">
        <v>24649.880905149999</v>
      </c>
      <c r="Y57" s="13">
        <v>0</v>
      </c>
      <c r="Z57" s="14">
        <v>0</v>
      </c>
      <c r="AA57" s="12">
        <v>32773.353122070002</v>
      </c>
      <c r="AB57" s="13">
        <v>4835.3923847100004</v>
      </c>
      <c r="AC57" s="13">
        <v>27937.960737360001</v>
      </c>
      <c r="AD57" s="13">
        <v>0</v>
      </c>
      <c r="AE57" s="14">
        <v>0</v>
      </c>
      <c r="AF57" s="12">
        <v>32094.233453330002</v>
      </c>
      <c r="AG57" s="13">
        <v>4727.1206203299998</v>
      </c>
      <c r="AH57" s="13">
        <v>27367.112832999999</v>
      </c>
      <c r="AI57" s="13">
        <v>0</v>
      </c>
      <c r="AJ57" s="14">
        <v>0</v>
      </c>
      <c r="AK57" s="12">
        <v>31757.00129434</v>
      </c>
      <c r="AL57" s="13">
        <v>4394.9456294000001</v>
      </c>
      <c r="AM57" s="13">
        <v>27362.055664939999</v>
      </c>
      <c r="AN57" s="13">
        <v>0</v>
      </c>
      <c r="AO57" s="14">
        <v>0</v>
      </c>
      <c r="AP57" s="12">
        <v>29959.643909170001</v>
      </c>
      <c r="AQ57" s="13">
        <v>4553.0966331500003</v>
      </c>
      <c r="AR57" s="13">
        <v>25406.547276019999</v>
      </c>
      <c r="AS57" s="13">
        <v>0</v>
      </c>
      <c r="AT57" s="14">
        <v>0</v>
      </c>
      <c r="AU57" s="12">
        <v>28202.361741519999</v>
      </c>
      <c r="AV57" s="13">
        <v>5052.6075725999999</v>
      </c>
      <c r="AW57" s="13">
        <v>23149.754168920001</v>
      </c>
      <c r="AX57" s="13">
        <v>0</v>
      </c>
      <c r="AY57" s="14">
        <v>0</v>
      </c>
      <c r="AZ57" s="12">
        <v>27338.22015691</v>
      </c>
      <c r="BA57" s="13">
        <v>4506.6899703700001</v>
      </c>
      <c r="BB57" s="13">
        <v>22831.53018654</v>
      </c>
      <c r="BC57" s="13">
        <v>0</v>
      </c>
      <c r="BD57" s="14">
        <v>0</v>
      </c>
      <c r="BE57" s="12">
        <v>29239.86133725</v>
      </c>
      <c r="BF57" s="13">
        <v>4492.5882429200001</v>
      </c>
      <c r="BG57" s="13">
        <v>24747.273094330001</v>
      </c>
      <c r="BH57" s="13">
        <v>0</v>
      </c>
      <c r="BI57" s="14">
        <v>0</v>
      </c>
      <c r="BJ57" s="12">
        <v>349385.27995237999</v>
      </c>
      <c r="BK57" s="13">
        <v>53718.766529850007</v>
      </c>
      <c r="BL57" s="13">
        <v>295666.51342252991</v>
      </c>
      <c r="BM57" s="13">
        <v>0</v>
      </c>
      <c r="BN57" s="14">
        <v>0</v>
      </c>
    </row>
    <row r="58" spans="1:66" x14ac:dyDescent="0.25">
      <c r="A58" s="28" t="s">
        <v>4</v>
      </c>
      <c r="B58" s="12">
        <v>21010.88369196</v>
      </c>
      <c r="C58" s="13">
        <v>4752.7766251900002</v>
      </c>
      <c r="D58" s="13">
        <v>16258.107066770001</v>
      </c>
      <c r="E58" s="13">
        <v>0</v>
      </c>
      <c r="F58" s="14">
        <v>0</v>
      </c>
      <c r="G58" s="12">
        <v>24157.760061590001</v>
      </c>
      <c r="H58" s="13">
        <v>4523.5667588799997</v>
      </c>
      <c r="I58" s="13">
        <v>19634.193302709999</v>
      </c>
      <c r="J58" s="13">
        <v>0</v>
      </c>
      <c r="K58" s="14">
        <v>0</v>
      </c>
      <c r="L58" s="12">
        <v>26585.679765820001</v>
      </c>
      <c r="M58" s="13">
        <v>4881.1541071800002</v>
      </c>
      <c r="N58" s="13">
        <v>21704.525658639999</v>
      </c>
      <c r="O58" s="13">
        <v>0</v>
      </c>
      <c r="P58" s="14">
        <v>0</v>
      </c>
      <c r="Q58" s="12">
        <v>26634.62541877</v>
      </c>
      <c r="R58" s="13">
        <v>4932.2675646199996</v>
      </c>
      <c r="S58" s="13">
        <v>21702.339421010001</v>
      </c>
      <c r="T58" s="13"/>
      <c r="U58" s="14">
        <v>1.8433140000000001E-2</v>
      </c>
      <c r="V58" s="12">
        <v>26055.74482711</v>
      </c>
      <c r="W58" s="13">
        <v>5275.6833906700003</v>
      </c>
      <c r="X58" s="13">
        <v>20780.06051548</v>
      </c>
      <c r="Y58" s="13">
        <v>0</v>
      </c>
      <c r="Z58" s="14">
        <v>9.2095999999999996E-4</v>
      </c>
      <c r="AA58" s="12">
        <v>29801.050608699999</v>
      </c>
      <c r="AB58" s="13">
        <v>5645.8890321999997</v>
      </c>
      <c r="AC58" s="13">
        <v>24154.897697140001</v>
      </c>
      <c r="AD58" s="13"/>
      <c r="AE58" s="14">
        <v>0.26387936000000001</v>
      </c>
      <c r="AF58" s="12">
        <v>29368.04181083</v>
      </c>
      <c r="AG58" s="13">
        <v>5291.3606452100003</v>
      </c>
      <c r="AH58" s="13">
        <v>24076.681165620001</v>
      </c>
      <c r="AI58" s="13"/>
      <c r="AJ58" s="14">
        <v>0</v>
      </c>
      <c r="AK58" s="12">
        <v>29242.47337168</v>
      </c>
      <c r="AL58" s="13">
        <v>5144.3188994599996</v>
      </c>
      <c r="AM58" s="13">
        <v>24098.154472220001</v>
      </c>
      <c r="AN58" s="13"/>
      <c r="AO58" s="14">
        <v>0</v>
      </c>
      <c r="AP58" s="12">
        <v>28387.934239030001</v>
      </c>
      <c r="AQ58" s="13">
        <v>5255.30649928</v>
      </c>
      <c r="AR58" s="13">
        <v>23132.627739750002</v>
      </c>
      <c r="AS58" s="13"/>
      <c r="AT58" s="14">
        <v>0</v>
      </c>
      <c r="AU58" s="12">
        <v>27083.46450455</v>
      </c>
      <c r="AV58" s="13">
        <v>5690.7412852400003</v>
      </c>
      <c r="AW58" s="13">
        <v>21392.723219309999</v>
      </c>
      <c r="AX58" s="13"/>
      <c r="AY58" s="14">
        <v>0</v>
      </c>
      <c r="AZ58" s="12">
        <v>27246.252715440001</v>
      </c>
      <c r="BA58" s="13">
        <v>5377.2731909499998</v>
      </c>
      <c r="BB58" s="13">
        <v>21868.979524490001</v>
      </c>
      <c r="BC58" s="13"/>
      <c r="BD58" s="14">
        <v>0</v>
      </c>
      <c r="BE58" s="12">
        <v>29500.804165099998</v>
      </c>
      <c r="BF58" s="13">
        <v>5148.8111127900002</v>
      </c>
      <c r="BG58" s="13">
        <v>24351.993052310001</v>
      </c>
      <c r="BH58" s="13"/>
      <c r="BI58" s="14">
        <v>0</v>
      </c>
      <c r="BJ58" s="12">
        <v>325074.71518057998</v>
      </c>
      <c r="BK58" s="13">
        <v>61919.149111669998</v>
      </c>
      <c r="BL58" s="13">
        <v>263155.28283544997</v>
      </c>
      <c r="BM58" s="13">
        <v>0</v>
      </c>
      <c r="BN58" s="14">
        <v>0.28323345999999999</v>
      </c>
    </row>
    <row r="59" spans="1:66" x14ac:dyDescent="0.25">
      <c r="A59" s="28" t="s">
        <v>5</v>
      </c>
      <c r="B59" s="12">
        <v>44683.870764090003</v>
      </c>
      <c r="C59" s="13">
        <v>9137.0621110200009</v>
      </c>
      <c r="D59" s="13">
        <v>35546.618752390001</v>
      </c>
      <c r="E59" s="13">
        <v>0</v>
      </c>
      <c r="F59" s="14">
        <v>0.18990067999999999</v>
      </c>
      <c r="G59" s="12">
        <v>49326.602607029999</v>
      </c>
      <c r="H59" s="13">
        <v>8151.04095134</v>
      </c>
      <c r="I59" s="13">
        <v>41175.381354680001</v>
      </c>
      <c r="J59" s="13">
        <v>0</v>
      </c>
      <c r="K59" s="14">
        <v>0.18030101000000001</v>
      </c>
      <c r="L59" s="12">
        <v>51164.20892461</v>
      </c>
      <c r="M59" s="13">
        <v>8885.4765905700006</v>
      </c>
      <c r="N59" s="13">
        <v>42278.714452810003</v>
      </c>
      <c r="O59" s="13"/>
      <c r="P59" s="14">
        <v>1.7881230000000001E-2</v>
      </c>
      <c r="Q59" s="12">
        <v>54681.124892259999</v>
      </c>
      <c r="R59" s="13">
        <v>8826.6069245399995</v>
      </c>
      <c r="S59" s="13">
        <v>45843.92580872</v>
      </c>
      <c r="T59" s="13">
        <v>0</v>
      </c>
      <c r="U59" s="14">
        <v>10.592159000000001</v>
      </c>
      <c r="V59" s="12">
        <v>53963.765564629997</v>
      </c>
      <c r="W59" s="13">
        <v>9610.2506631699998</v>
      </c>
      <c r="X59" s="13">
        <v>44350.316229520002</v>
      </c>
      <c r="Y59" s="13">
        <v>0</v>
      </c>
      <c r="Z59" s="14">
        <v>3.1986719400000001</v>
      </c>
      <c r="AA59" s="12">
        <v>60406.9831825</v>
      </c>
      <c r="AB59" s="13">
        <v>9849.9064444899996</v>
      </c>
      <c r="AC59" s="13">
        <v>50556.968538219997</v>
      </c>
      <c r="AD59" s="13">
        <v>0</v>
      </c>
      <c r="AE59" s="14">
        <v>0.10819979</v>
      </c>
      <c r="AF59" s="12">
        <v>59729.005402839997</v>
      </c>
      <c r="AG59" s="13">
        <v>9635.9755719599998</v>
      </c>
      <c r="AH59" s="13">
        <v>50093.010653279998</v>
      </c>
      <c r="AI59" s="13">
        <v>0</v>
      </c>
      <c r="AJ59" s="14">
        <v>1.91776E-2</v>
      </c>
      <c r="AK59" s="12">
        <v>58554.30884071</v>
      </c>
      <c r="AL59" s="13">
        <v>8969.7919389800009</v>
      </c>
      <c r="AM59" s="13">
        <v>49584.278729019999</v>
      </c>
      <c r="AN59" s="13">
        <v>0</v>
      </c>
      <c r="AO59" s="14">
        <v>0.23817271000000001</v>
      </c>
      <c r="AP59" s="12">
        <v>57297.925584260003</v>
      </c>
      <c r="AQ59" s="13">
        <v>9377.5043426200009</v>
      </c>
      <c r="AR59" s="13">
        <v>47920.401868859997</v>
      </c>
      <c r="AS59" s="13">
        <v>0</v>
      </c>
      <c r="AT59" s="14">
        <v>1.9372779999999999E-2</v>
      </c>
      <c r="AU59" s="12">
        <v>52772.00854332</v>
      </c>
      <c r="AV59" s="13">
        <v>9964.89459274</v>
      </c>
      <c r="AW59" s="13">
        <v>42806.81309956</v>
      </c>
      <c r="AX59" s="13">
        <v>0</v>
      </c>
      <c r="AY59" s="14">
        <v>0.30085102000000002</v>
      </c>
      <c r="AZ59" s="12">
        <v>50875.645923730001</v>
      </c>
      <c r="BA59" s="13">
        <v>9066.3846247099991</v>
      </c>
      <c r="BB59" s="13">
        <v>41809.229678199998</v>
      </c>
      <c r="BC59" s="13">
        <v>0</v>
      </c>
      <c r="BD59" s="14">
        <v>3.1620820000000001E-2</v>
      </c>
      <c r="BE59" s="12">
        <v>53831.082448759997</v>
      </c>
      <c r="BF59" s="13">
        <v>9029.2567612700004</v>
      </c>
      <c r="BG59" s="13">
        <v>44801.535253779999</v>
      </c>
      <c r="BH59" s="13">
        <v>0</v>
      </c>
      <c r="BI59" s="14">
        <v>0.29043371000000001</v>
      </c>
      <c r="BJ59" s="12">
        <v>647286.53267873998</v>
      </c>
      <c r="BK59" s="13">
        <v>110504.15151741001</v>
      </c>
      <c r="BL59" s="13">
        <v>536767.19441903988</v>
      </c>
      <c r="BM59" s="13">
        <v>0</v>
      </c>
      <c r="BN59" s="14">
        <v>15.186742290000003</v>
      </c>
    </row>
    <row r="60" spans="1:66" x14ac:dyDescent="0.25">
      <c r="A60" s="28" t="s">
        <v>6</v>
      </c>
      <c r="B60" s="12">
        <v>8804.6562913599992</v>
      </c>
      <c r="C60" s="13">
        <v>404.00099799999998</v>
      </c>
      <c r="D60" s="13">
        <v>8400.6552933599996</v>
      </c>
      <c r="E60" s="13">
        <v>0</v>
      </c>
      <c r="F60" s="14">
        <v>0</v>
      </c>
      <c r="G60" s="12">
        <v>11062.189709099999</v>
      </c>
      <c r="H60" s="13">
        <v>345.16146700000002</v>
      </c>
      <c r="I60" s="13">
        <v>10717.028242099999</v>
      </c>
      <c r="J60" s="13">
        <v>0</v>
      </c>
      <c r="K60" s="14">
        <v>0</v>
      </c>
      <c r="L60" s="12">
        <v>13759.46404422</v>
      </c>
      <c r="M60" s="13">
        <v>439.63423</v>
      </c>
      <c r="N60" s="13">
        <v>13319.82981422</v>
      </c>
      <c r="O60" s="13">
        <v>0</v>
      </c>
      <c r="P60" s="14">
        <v>0</v>
      </c>
      <c r="Q60" s="12">
        <v>15746.38547487</v>
      </c>
      <c r="R60" s="13">
        <v>494.150937</v>
      </c>
      <c r="S60" s="13">
        <v>15252.234537869999</v>
      </c>
      <c r="T60" s="13">
        <v>0</v>
      </c>
      <c r="U60" s="14"/>
      <c r="V60" s="12">
        <v>16713.88303949</v>
      </c>
      <c r="W60" s="13">
        <v>494.02449999999999</v>
      </c>
      <c r="X60" s="13">
        <v>16219.85853949</v>
      </c>
      <c r="Y60" s="13">
        <v>0</v>
      </c>
      <c r="Z60" s="14"/>
      <c r="AA60" s="12">
        <v>17157.074794970002</v>
      </c>
      <c r="AB60" s="13">
        <v>452.47067272999999</v>
      </c>
      <c r="AC60" s="13">
        <v>16704.604122240002</v>
      </c>
      <c r="AD60" s="13">
        <v>0</v>
      </c>
      <c r="AE60" s="14">
        <v>0</v>
      </c>
      <c r="AF60" s="12">
        <v>18163.969019110002</v>
      </c>
      <c r="AG60" s="13">
        <v>588.04800399999999</v>
      </c>
      <c r="AH60" s="13">
        <v>17575.921015110001</v>
      </c>
      <c r="AI60" s="13">
        <v>0</v>
      </c>
      <c r="AJ60" s="14">
        <v>0</v>
      </c>
      <c r="AK60" s="12">
        <v>15106.74977432</v>
      </c>
      <c r="AL60" s="13">
        <v>558.88401796999995</v>
      </c>
      <c r="AM60" s="13">
        <v>14547.86575635</v>
      </c>
      <c r="AN60" s="13">
        <v>0</v>
      </c>
      <c r="AO60" s="14">
        <v>0</v>
      </c>
      <c r="AP60" s="12">
        <v>12340.21343252</v>
      </c>
      <c r="AQ60" s="13">
        <v>467.26083199999999</v>
      </c>
      <c r="AR60" s="13">
        <v>11872.95260052</v>
      </c>
      <c r="AS60" s="13"/>
      <c r="AT60" s="14">
        <v>0</v>
      </c>
      <c r="AU60" s="12">
        <v>11068.059194789999</v>
      </c>
      <c r="AV60" s="13">
        <v>416.40983699999998</v>
      </c>
      <c r="AW60" s="13">
        <v>10651.64935779</v>
      </c>
      <c r="AX60" s="13">
        <v>0</v>
      </c>
      <c r="AY60" s="14">
        <v>0</v>
      </c>
      <c r="AZ60" s="12">
        <v>9357.1392806099993</v>
      </c>
      <c r="BA60" s="13">
        <v>384.40535999999997</v>
      </c>
      <c r="BB60" s="13">
        <v>8972.7339206100005</v>
      </c>
      <c r="BC60" s="13">
        <v>0</v>
      </c>
      <c r="BD60" s="14">
        <v>0</v>
      </c>
      <c r="BE60" s="12">
        <v>10361.149672760001</v>
      </c>
      <c r="BF60" s="13">
        <v>363.10890899999998</v>
      </c>
      <c r="BG60" s="13">
        <v>9998.0407637600001</v>
      </c>
      <c r="BH60" s="13">
        <v>0</v>
      </c>
      <c r="BI60" s="14">
        <v>0</v>
      </c>
      <c r="BJ60" s="12">
        <v>159640.93372811997</v>
      </c>
      <c r="BK60" s="13">
        <v>5407.5597646999995</v>
      </c>
      <c r="BL60" s="13">
        <v>154233.37396341999</v>
      </c>
      <c r="BM60" s="13">
        <v>0</v>
      </c>
      <c r="BN60" s="14">
        <v>0</v>
      </c>
    </row>
    <row r="61" spans="1:66" x14ac:dyDescent="0.25">
      <c r="A61" s="28" t="s">
        <v>7</v>
      </c>
      <c r="B61" s="12">
        <v>40676.049816680003</v>
      </c>
      <c r="C61" s="13">
        <v>8617.2566255199999</v>
      </c>
      <c r="D61" s="13">
        <v>32058.793191159999</v>
      </c>
      <c r="E61" s="13">
        <v>0</v>
      </c>
      <c r="F61" s="14">
        <v>0</v>
      </c>
      <c r="G61" s="12">
        <v>45770.695155889996</v>
      </c>
      <c r="H61" s="13">
        <v>7808.8712713699997</v>
      </c>
      <c r="I61" s="13">
        <v>37961.79933401</v>
      </c>
      <c r="J61" s="13">
        <v>0</v>
      </c>
      <c r="K61" s="14">
        <v>2.4550510000000001E-2</v>
      </c>
      <c r="L61" s="12">
        <v>46587.783547910003</v>
      </c>
      <c r="M61" s="13">
        <v>8250.8584841299999</v>
      </c>
      <c r="N61" s="13">
        <v>38336.92506378</v>
      </c>
      <c r="O61" s="13">
        <v>0</v>
      </c>
      <c r="P61" s="14">
        <v>0</v>
      </c>
      <c r="Q61" s="12">
        <v>49069.92820568</v>
      </c>
      <c r="R61" s="13">
        <v>8423.7881313100006</v>
      </c>
      <c r="S61" s="13">
        <v>40646.14007437</v>
      </c>
      <c r="T61" s="13">
        <v>0</v>
      </c>
      <c r="U61" s="14">
        <v>0</v>
      </c>
      <c r="V61" s="12">
        <v>47859.941863079999</v>
      </c>
      <c r="W61" s="13">
        <v>9227.1547566900008</v>
      </c>
      <c r="X61" s="13">
        <v>38632.787106390002</v>
      </c>
      <c r="Y61" s="13">
        <v>0</v>
      </c>
      <c r="Z61" s="14">
        <v>0</v>
      </c>
      <c r="AA61" s="12">
        <v>53048.40020217</v>
      </c>
      <c r="AB61" s="13">
        <v>9419.7070738700004</v>
      </c>
      <c r="AC61" s="13">
        <v>43628.693128300001</v>
      </c>
      <c r="AD61" s="13">
        <v>0</v>
      </c>
      <c r="AE61" s="14">
        <v>0</v>
      </c>
      <c r="AF61" s="12">
        <v>53076.607456550002</v>
      </c>
      <c r="AG61" s="13">
        <v>9475.2528173200008</v>
      </c>
      <c r="AH61" s="13">
        <v>43601.354639229998</v>
      </c>
      <c r="AI61" s="13">
        <v>0</v>
      </c>
      <c r="AJ61" s="14">
        <v>0</v>
      </c>
      <c r="AK61" s="12">
        <v>49984.173094040001</v>
      </c>
      <c r="AL61" s="13">
        <v>8594.0669261000003</v>
      </c>
      <c r="AM61" s="13">
        <v>41390.106167940001</v>
      </c>
      <c r="AN61" s="13">
        <v>0</v>
      </c>
      <c r="AO61" s="14">
        <v>0</v>
      </c>
      <c r="AP61" s="12">
        <v>50121.763932939997</v>
      </c>
      <c r="AQ61" s="13">
        <v>8921.0037850099998</v>
      </c>
      <c r="AR61" s="13">
        <v>41200.760147929999</v>
      </c>
      <c r="AS61" s="13">
        <v>0</v>
      </c>
      <c r="AT61" s="14">
        <v>0</v>
      </c>
      <c r="AU61" s="12">
        <v>45761.366849389997</v>
      </c>
      <c r="AV61" s="13">
        <v>9493.4153026299991</v>
      </c>
      <c r="AW61" s="13">
        <v>36267.951546759999</v>
      </c>
      <c r="AX61" s="13">
        <v>0</v>
      </c>
      <c r="AY61" s="14">
        <v>0</v>
      </c>
      <c r="AZ61" s="12">
        <v>43851.325961150003</v>
      </c>
      <c r="BA61" s="13">
        <v>8317.4264672900008</v>
      </c>
      <c r="BB61" s="13">
        <v>35533.899493860001</v>
      </c>
      <c r="BC61" s="13">
        <v>0</v>
      </c>
      <c r="BD61" s="14">
        <v>0</v>
      </c>
      <c r="BE61" s="12">
        <v>46091.084483660001</v>
      </c>
      <c r="BF61" s="13">
        <v>8422.8198474700002</v>
      </c>
      <c r="BG61" s="13">
        <v>37668.264636189997</v>
      </c>
      <c r="BH61" s="13">
        <v>0</v>
      </c>
      <c r="BI61" s="14">
        <v>0</v>
      </c>
      <c r="BJ61" s="12">
        <v>571899.12056913995</v>
      </c>
      <c r="BK61" s="13">
        <v>104971.62148871001</v>
      </c>
      <c r="BL61" s="13">
        <v>466927.47452992003</v>
      </c>
      <c r="BM61" s="13">
        <v>0</v>
      </c>
      <c r="BN61" s="14">
        <v>2.4550510000000001E-2</v>
      </c>
    </row>
    <row r="62" spans="1:66" x14ac:dyDescent="0.25">
      <c r="A62" s="28" t="s">
        <v>8</v>
      </c>
      <c r="B62" s="12">
        <v>30781.253558100001</v>
      </c>
      <c r="C62" s="13">
        <v>6280.1918871199996</v>
      </c>
      <c r="D62" s="13">
        <v>24494.741858680001</v>
      </c>
      <c r="E62" s="13">
        <v>0</v>
      </c>
      <c r="F62" s="14">
        <v>6.3198122999999997</v>
      </c>
      <c r="G62" s="12">
        <v>36567.884707470002</v>
      </c>
      <c r="H62" s="13">
        <v>5901.1573271699999</v>
      </c>
      <c r="I62" s="13">
        <v>30661.80674158</v>
      </c>
      <c r="J62" s="13"/>
      <c r="K62" s="14">
        <v>4.9206387200000004</v>
      </c>
      <c r="L62" s="12">
        <v>40600.88926589</v>
      </c>
      <c r="M62" s="13">
        <v>6453.0054652400004</v>
      </c>
      <c r="N62" s="13">
        <v>34144.055547819997</v>
      </c>
      <c r="O62" s="13">
        <v>0</v>
      </c>
      <c r="P62" s="14">
        <v>3.8282528299999998</v>
      </c>
      <c r="Q62" s="12">
        <v>42511.212562979999</v>
      </c>
      <c r="R62" s="13">
        <v>6508.3442814600003</v>
      </c>
      <c r="S62" s="13">
        <v>36000.445945929998</v>
      </c>
      <c r="T62" s="13">
        <v>0</v>
      </c>
      <c r="U62" s="14">
        <v>2.4223355899999999</v>
      </c>
      <c r="V62" s="12">
        <v>39750.782680199998</v>
      </c>
      <c r="W62" s="13">
        <v>7045.1872984399997</v>
      </c>
      <c r="X62" s="13">
        <v>32703.847405529999</v>
      </c>
      <c r="Y62" s="13"/>
      <c r="Z62" s="14">
        <v>1.7479762299999999</v>
      </c>
      <c r="AA62" s="12">
        <v>43354.745346780001</v>
      </c>
      <c r="AB62" s="13">
        <v>7383.4501745899997</v>
      </c>
      <c r="AC62" s="13">
        <v>35970.550375370003</v>
      </c>
      <c r="AD62" s="13"/>
      <c r="AE62" s="14">
        <v>0.74479682000000003</v>
      </c>
      <c r="AF62" s="12">
        <v>40232.979175120003</v>
      </c>
      <c r="AG62" s="13">
        <v>6788.1374495700002</v>
      </c>
      <c r="AH62" s="13">
        <v>33442.187186700001</v>
      </c>
      <c r="AI62" s="13"/>
      <c r="AJ62" s="14">
        <v>2.6545388499999998</v>
      </c>
      <c r="AK62" s="12">
        <v>40645.669709640002</v>
      </c>
      <c r="AL62" s="13">
        <v>6405.6470011700003</v>
      </c>
      <c r="AM62" s="13">
        <v>34236.959395550002</v>
      </c>
      <c r="AN62" s="13">
        <v>0</v>
      </c>
      <c r="AO62" s="14">
        <v>3.06331292</v>
      </c>
      <c r="AP62" s="12">
        <v>40049.107094669998</v>
      </c>
      <c r="AQ62" s="13">
        <v>6724.86056861</v>
      </c>
      <c r="AR62" s="13">
        <v>33319.871699670002</v>
      </c>
      <c r="AS62" s="13"/>
      <c r="AT62" s="14">
        <v>4.37482639</v>
      </c>
      <c r="AU62" s="12">
        <v>37936.13566457</v>
      </c>
      <c r="AV62" s="13">
        <v>7487.8698223900001</v>
      </c>
      <c r="AW62" s="13">
        <v>30445.703322279998</v>
      </c>
      <c r="AX62" s="13">
        <v>0</v>
      </c>
      <c r="AY62" s="14">
        <v>2.5625198999999999</v>
      </c>
      <c r="AZ62" s="12">
        <v>36494.949623150002</v>
      </c>
      <c r="BA62" s="13">
        <v>6709.4719727299998</v>
      </c>
      <c r="BB62" s="13">
        <v>29784.494909159999</v>
      </c>
      <c r="BC62" s="13">
        <v>0</v>
      </c>
      <c r="BD62" s="14">
        <v>0.98274125999999995</v>
      </c>
      <c r="BE62" s="12">
        <v>39596.043994009997</v>
      </c>
      <c r="BF62" s="13">
        <v>6485.3869045000001</v>
      </c>
      <c r="BG62" s="13">
        <v>33109.943453090003</v>
      </c>
      <c r="BH62" s="13"/>
      <c r="BI62" s="14">
        <v>0.71363642000000005</v>
      </c>
      <c r="BJ62" s="12">
        <v>468521.65338258003</v>
      </c>
      <c r="BK62" s="13">
        <v>80172.710152989996</v>
      </c>
      <c r="BL62" s="13">
        <v>388314.60784136003</v>
      </c>
      <c r="BM62" s="13">
        <v>0</v>
      </c>
      <c r="BN62" s="14">
        <v>34.33538823</v>
      </c>
    </row>
    <row r="63" spans="1:66" x14ac:dyDescent="0.25">
      <c r="A63" s="28" t="s">
        <v>9</v>
      </c>
      <c r="B63" s="12">
        <v>41545.746827249997</v>
      </c>
      <c r="C63" s="13">
        <v>8787.67324095</v>
      </c>
      <c r="D63" s="13">
        <v>32758.073586300001</v>
      </c>
      <c r="E63" s="13">
        <v>0</v>
      </c>
      <c r="F63" s="14">
        <v>0</v>
      </c>
      <c r="G63" s="12">
        <v>47243.363403980002</v>
      </c>
      <c r="H63" s="13">
        <v>8357.0808639400002</v>
      </c>
      <c r="I63" s="13">
        <v>38886.282540040003</v>
      </c>
      <c r="J63" s="13">
        <v>0</v>
      </c>
      <c r="K63" s="14">
        <v>0</v>
      </c>
      <c r="L63" s="12">
        <v>47738.946550460001</v>
      </c>
      <c r="M63" s="13">
        <v>8531.3558369500006</v>
      </c>
      <c r="N63" s="13">
        <v>39207.590713509999</v>
      </c>
      <c r="O63" s="13">
        <v>0</v>
      </c>
      <c r="P63" s="14">
        <v>0</v>
      </c>
      <c r="Q63" s="12">
        <v>49775.905811789999</v>
      </c>
      <c r="R63" s="13">
        <v>8703.0185614799993</v>
      </c>
      <c r="S63" s="13">
        <v>41072.887250309999</v>
      </c>
      <c r="T63" s="13">
        <v>0</v>
      </c>
      <c r="U63" s="14">
        <v>0</v>
      </c>
      <c r="V63" s="12">
        <v>46861.284756909998</v>
      </c>
      <c r="W63" s="13">
        <v>9277.2991121199993</v>
      </c>
      <c r="X63" s="13">
        <v>37583.985644790002</v>
      </c>
      <c r="Y63" s="13">
        <v>0</v>
      </c>
      <c r="Z63" s="14">
        <v>0</v>
      </c>
      <c r="AA63" s="12">
        <v>54084.964773660002</v>
      </c>
      <c r="AB63" s="13">
        <v>9487.3992146700002</v>
      </c>
      <c r="AC63" s="13">
        <v>44597.43598093</v>
      </c>
      <c r="AD63" s="13">
        <v>0</v>
      </c>
      <c r="AE63" s="14">
        <v>0.12957805999999999</v>
      </c>
      <c r="AF63" s="12">
        <v>54917.084346700001</v>
      </c>
      <c r="AG63" s="13">
        <v>9348.2586064900006</v>
      </c>
      <c r="AH63" s="13">
        <v>45568.825740209999</v>
      </c>
      <c r="AI63" s="13">
        <v>0</v>
      </c>
      <c r="AJ63" s="14">
        <v>0</v>
      </c>
      <c r="AK63" s="12">
        <v>54068.097913589998</v>
      </c>
      <c r="AL63" s="13">
        <v>8902.8890815800005</v>
      </c>
      <c r="AM63" s="13">
        <v>45165.208832010001</v>
      </c>
      <c r="AN63" s="13">
        <v>0</v>
      </c>
      <c r="AO63" s="14">
        <v>0</v>
      </c>
      <c r="AP63" s="12">
        <v>53633.984045509998</v>
      </c>
      <c r="AQ63" s="13">
        <v>9178.0212220600006</v>
      </c>
      <c r="AR63" s="13">
        <v>44455.962823449998</v>
      </c>
      <c r="AS63" s="13">
        <v>0</v>
      </c>
      <c r="AT63" s="14">
        <v>0</v>
      </c>
      <c r="AU63" s="12">
        <v>49355.320294249999</v>
      </c>
      <c r="AV63" s="13">
        <v>9853.7130074300003</v>
      </c>
      <c r="AW63" s="13">
        <v>39501.607286819999</v>
      </c>
      <c r="AX63" s="13">
        <v>0</v>
      </c>
      <c r="AY63" s="14">
        <v>0</v>
      </c>
      <c r="AZ63" s="12">
        <v>48159.875807839999</v>
      </c>
      <c r="BA63" s="13">
        <v>8816.3657055399999</v>
      </c>
      <c r="BB63" s="13">
        <v>39343.510102300002</v>
      </c>
      <c r="BC63" s="13">
        <v>0</v>
      </c>
      <c r="BD63" s="14">
        <v>0</v>
      </c>
      <c r="BE63" s="12">
        <v>51461.474514549998</v>
      </c>
      <c r="BF63" s="13">
        <v>9187.6677620200007</v>
      </c>
      <c r="BG63" s="13">
        <v>42273.806752529999</v>
      </c>
      <c r="BH63" s="13">
        <v>0</v>
      </c>
      <c r="BI63" s="14">
        <v>0</v>
      </c>
      <c r="BJ63" s="12">
        <v>598846.04904648999</v>
      </c>
      <c r="BK63" s="13">
        <v>108430.74221523</v>
      </c>
      <c r="BL63" s="13">
        <v>490415.17725319992</v>
      </c>
      <c r="BM63" s="13">
        <v>0</v>
      </c>
      <c r="BN63" s="14">
        <v>0.12957805999999999</v>
      </c>
    </row>
    <row r="64" spans="1:66" x14ac:dyDescent="0.25">
      <c r="A64" s="28" t="s">
        <v>10</v>
      </c>
      <c r="B64" s="12">
        <v>46276.102308269998</v>
      </c>
      <c r="C64" s="13">
        <v>10376.92267822</v>
      </c>
      <c r="D64" s="13">
        <v>35899.179630049999</v>
      </c>
      <c r="E64" s="13"/>
      <c r="F64" s="14">
        <v>0</v>
      </c>
      <c r="G64" s="12">
        <v>52195.470595680003</v>
      </c>
      <c r="H64" s="13">
        <v>10045.80408516</v>
      </c>
      <c r="I64" s="13">
        <v>42149.666510520001</v>
      </c>
      <c r="J64" s="13"/>
      <c r="K64" s="14">
        <v>0</v>
      </c>
      <c r="L64" s="12">
        <v>53763.802322149997</v>
      </c>
      <c r="M64" s="13">
        <v>10503.831958840001</v>
      </c>
      <c r="N64" s="13">
        <v>43259.97036331</v>
      </c>
      <c r="O64" s="13">
        <v>0</v>
      </c>
      <c r="P64" s="14">
        <v>0</v>
      </c>
      <c r="Q64" s="12">
        <v>53215.126048040001</v>
      </c>
      <c r="R64" s="13">
        <v>10788.61253882</v>
      </c>
      <c r="S64" s="13">
        <v>42426.51350922</v>
      </c>
      <c r="T64" s="13">
        <v>0</v>
      </c>
      <c r="U64" s="14">
        <v>0</v>
      </c>
      <c r="V64" s="12">
        <v>51701.148860100002</v>
      </c>
      <c r="W64" s="13">
        <v>11608.08893846</v>
      </c>
      <c r="X64" s="13">
        <v>40093.059921640001</v>
      </c>
      <c r="Y64" s="13"/>
      <c r="Z64" s="14">
        <v>0</v>
      </c>
      <c r="AA64" s="12">
        <v>60410.408080059999</v>
      </c>
      <c r="AB64" s="13">
        <v>12278.07358135</v>
      </c>
      <c r="AC64" s="13">
        <v>48132.334498709999</v>
      </c>
      <c r="AD64" s="13"/>
      <c r="AE64" s="14">
        <v>0</v>
      </c>
      <c r="AF64" s="12">
        <v>55196.442937070002</v>
      </c>
      <c r="AG64" s="13">
        <v>11594.434977999999</v>
      </c>
      <c r="AH64" s="13">
        <v>43602.007959069997</v>
      </c>
      <c r="AI64" s="13">
        <v>0</v>
      </c>
      <c r="AJ64" s="14">
        <v>0</v>
      </c>
      <c r="AK64" s="12">
        <v>56750.57747643</v>
      </c>
      <c r="AL64" s="13">
        <v>11034.407735930001</v>
      </c>
      <c r="AM64" s="13">
        <v>45716.169740500001</v>
      </c>
      <c r="AN64" s="13"/>
      <c r="AO64" s="14">
        <v>0</v>
      </c>
      <c r="AP64" s="12">
        <v>58294.785472000003</v>
      </c>
      <c r="AQ64" s="13">
        <v>11637.98902854</v>
      </c>
      <c r="AR64" s="13">
        <v>46656.79644346</v>
      </c>
      <c r="AS64" s="13">
        <v>0</v>
      </c>
      <c r="AT64" s="14">
        <v>0</v>
      </c>
      <c r="AU64" s="12">
        <v>54337.803843759997</v>
      </c>
      <c r="AV64" s="13">
        <v>12592.65283963</v>
      </c>
      <c r="AW64" s="13">
        <v>41745.151004129999</v>
      </c>
      <c r="AX64" s="13"/>
      <c r="AY64" s="14">
        <v>0</v>
      </c>
      <c r="AZ64" s="12">
        <v>55733.315036020002</v>
      </c>
      <c r="BA64" s="13">
        <v>11655.004922870001</v>
      </c>
      <c r="BB64" s="13">
        <v>44078.310113150001</v>
      </c>
      <c r="BC64" s="13"/>
      <c r="BD64" s="14">
        <v>0</v>
      </c>
      <c r="BE64" s="12">
        <v>58802.250164199999</v>
      </c>
      <c r="BF64" s="13">
        <v>11776.81533876</v>
      </c>
      <c r="BG64" s="13">
        <v>47025.434825440003</v>
      </c>
      <c r="BH64" s="13"/>
      <c r="BI64" s="14">
        <v>0</v>
      </c>
      <c r="BJ64" s="12">
        <v>656677.23314377991</v>
      </c>
      <c r="BK64" s="13">
        <v>135892.63862457999</v>
      </c>
      <c r="BL64" s="13">
        <v>520784.59451919998</v>
      </c>
      <c r="BM64" s="13">
        <v>0</v>
      </c>
      <c r="BN64" s="14">
        <v>0</v>
      </c>
    </row>
    <row r="65" spans="1:66" x14ac:dyDescent="0.25">
      <c r="A65" s="28" t="s">
        <v>11</v>
      </c>
      <c r="B65" s="12">
        <v>29348.954359200001</v>
      </c>
      <c r="C65" s="13">
        <v>5933.87336168</v>
      </c>
      <c r="D65" s="13">
        <v>23415.080997519999</v>
      </c>
      <c r="E65" s="13">
        <v>0</v>
      </c>
      <c r="F65" s="14">
        <v>0</v>
      </c>
      <c r="G65" s="12">
        <v>32544.41858582</v>
      </c>
      <c r="H65" s="13">
        <v>5457.2388742800003</v>
      </c>
      <c r="I65" s="13">
        <v>27087.17971154</v>
      </c>
      <c r="J65" s="13">
        <v>0</v>
      </c>
      <c r="K65" s="14">
        <v>0</v>
      </c>
      <c r="L65" s="12">
        <v>35242.419895380001</v>
      </c>
      <c r="M65" s="13">
        <v>5958.2264449499999</v>
      </c>
      <c r="N65" s="13">
        <v>29282.836119160002</v>
      </c>
      <c r="O65" s="13">
        <v>0</v>
      </c>
      <c r="P65" s="14">
        <v>1.35733127</v>
      </c>
      <c r="Q65" s="12">
        <v>35039.210905289998</v>
      </c>
      <c r="R65" s="13">
        <v>5840.9254992100005</v>
      </c>
      <c r="S65" s="13">
        <v>29198.285406079998</v>
      </c>
      <c r="T65" s="13">
        <v>0</v>
      </c>
      <c r="U65" s="14">
        <v>0</v>
      </c>
      <c r="V65" s="12">
        <v>34332.686866049997</v>
      </c>
      <c r="W65" s="13">
        <v>6282.9731183100002</v>
      </c>
      <c r="X65" s="13">
        <v>28041.360314689999</v>
      </c>
      <c r="Y65" s="13">
        <v>0</v>
      </c>
      <c r="Z65" s="14">
        <v>8.3534330499999996</v>
      </c>
      <c r="AA65" s="12">
        <v>38931.390623769999</v>
      </c>
      <c r="AB65" s="13">
        <v>6794.6433076000003</v>
      </c>
      <c r="AC65" s="13">
        <v>32136.74731617</v>
      </c>
      <c r="AD65" s="13">
        <v>0</v>
      </c>
      <c r="AE65" s="14">
        <v>0</v>
      </c>
      <c r="AF65" s="12">
        <v>38048.24543273</v>
      </c>
      <c r="AG65" s="13">
        <v>6548.7006437700002</v>
      </c>
      <c r="AH65" s="13">
        <v>31499.54478896</v>
      </c>
      <c r="AI65" s="13">
        <v>0</v>
      </c>
      <c r="AJ65" s="14">
        <v>0</v>
      </c>
      <c r="AK65" s="12">
        <v>37980.089748140002</v>
      </c>
      <c r="AL65" s="13">
        <v>6058.2365945299998</v>
      </c>
      <c r="AM65" s="13">
        <v>31921.091310799999</v>
      </c>
      <c r="AN65" s="13">
        <v>0</v>
      </c>
      <c r="AO65" s="14">
        <v>0.76184280999999998</v>
      </c>
      <c r="AP65" s="12">
        <v>36110.943592019998</v>
      </c>
      <c r="AQ65" s="13">
        <v>6192.04395845</v>
      </c>
      <c r="AR65" s="13">
        <v>29916.850753170002</v>
      </c>
      <c r="AS65" s="13">
        <v>0</v>
      </c>
      <c r="AT65" s="14">
        <v>2.0488803999999998</v>
      </c>
      <c r="AU65" s="12">
        <v>32841.343050310003</v>
      </c>
      <c r="AV65" s="13">
        <v>6654.0790707799997</v>
      </c>
      <c r="AW65" s="13">
        <v>26187.263979529998</v>
      </c>
      <c r="AX65" s="13">
        <v>0</v>
      </c>
      <c r="AY65" s="14">
        <v>0</v>
      </c>
      <c r="AZ65" s="12">
        <v>34683.635428490001</v>
      </c>
      <c r="BA65" s="13">
        <v>6079.3067711200001</v>
      </c>
      <c r="BB65" s="13">
        <v>28604.328657369999</v>
      </c>
      <c r="BC65" s="13">
        <v>0</v>
      </c>
      <c r="BD65" s="14">
        <v>0</v>
      </c>
      <c r="BE65" s="12">
        <v>38294.145604149999</v>
      </c>
      <c r="BF65" s="13">
        <v>6034.4773710899999</v>
      </c>
      <c r="BG65" s="13">
        <v>32259.668233060002</v>
      </c>
      <c r="BH65" s="13">
        <v>0</v>
      </c>
      <c r="BI65" s="14">
        <v>0</v>
      </c>
      <c r="BJ65" s="12">
        <v>423397.48409135005</v>
      </c>
      <c r="BK65" s="13">
        <v>73834.725015770004</v>
      </c>
      <c r="BL65" s="13">
        <v>349550.23758805002</v>
      </c>
      <c r="BM65" s="13">
        <v>0</v>
      </c>
      <c r="BN65" s="14">
        <v>12.521487529999998</v>
      </c>
    </row>
    <row r="66" spans="1:66" x14ac:dyDescent="0.25">
      <c r="A66" s="28" t="s">
        <v>12</v>
      </c>
      <c r="B66" s="12">
        <v>53896.477549759999</v>
      </c>
      <c r="C66" s="13">
        <v>10698.74755783</v>
      </c>
      <c r="D66" s="13">
        <v>43195.003708650001</v>
      </c>
      <c r="E66" s="13">
        <v>0</v>
      </c>
      <c r="F66" s="14">
        <v>2.7262832800000001</v>
      </c>
      <c r="G66" s="12">
        <v>62568.856059819998</v>
      </c>
      <c r="H66" s="13">
        <v>10166.91635189</v>
      </c>
      <c r="I66" s="13">
        <v>52400.209753739997</v>
      </c>
      <c r="J66" s="13">
        <v>0</v>
      </c>
      <c r="K66" s="14">
        <v>1.7299541899999999</v>
      </c>
      <c r="L66" s="12">
        <v>68050.093331220007</v>
      </c>
      <c r="M66" s="13">
        <v>11086.63170837</v>
      </c>
      <c r="N66" s="13">
        <v>56960.073236169999</v>
      </c>
      <c r="O66" s="13">
        <v>0</v>
      </c>
      <c r="P66" s="14">
        <v>3.38838668</v>
      </c>
      <c r="Q66" s="12">
        <v>72782.739597780004</v>
      </c>
      <c r="R66" s="13">
        <v>11085.72467424</v>
      </c>
      <c r="S66" s="13">
        <v>61696.009687650003</v>
      </c>
      <c r="T66" s="13">
        <v>0</v>
      </c>
      <c r="U66" s="14">
        <v>1.00523589</v>
      </c>
      <c r="V66" s="12">
        <v>71076.488702710005</v>
      </c>
      <c r="W66" s="13">
        <v>12142.200579210001</v>
      </c>
      <c r="X66" s="13">
        <v>58934.215071270002</v>
      </c>
      <c r="Y66" s="13">
        <v>0</v>
      </c>
      <c r="Z66" s="14">
        <v>7.3052229999999996E-2</v>
      </c>
      <c r="AA66" s="12">
        <v>75366.539249880007</v>
      </c>
      <c r="AB66" s="13">
        <v>12382.94519885</v>
      </c>
      <c r="AC66" s="13">
        <v>62980.912687960001</v>
      </c>
      <c r="AD66" s="13">
        <v>0</v>
      </c>
      <c r="AE66" s="14">
        <v>2.6813630700000002</v>
      </c>
      <c r="AF66" s="12">
        <v>71995.696738190003</v>
      </c>
      <c r="AG66" s="13">
        <v>11659.109034999999</v>
      </c>
      <c r="AH66" s="13">
        <v>60331.950030970002</v>
      </c>
      <c r="AI66" s="13">
        <v>0</v>
      </c>
      <c r="AJ66" s="14">
        <v>4.6376722199999998</v>
      </c>
      <c r="AK66" s="12">
        <v>72285.950665049997</v>
      </c>
      <c r="AL66" s="13">
        <v>11124.21748119</v>
      </c>
      <c r="AM66" s="13">
        <v>61160.756189309999</v>
      </c>
      <c r="AN66" s="13">
        <v>0</v>
      </c>
      <c r="AO66" s="14">
        <v>0.97699455000000002</v>
      </c>
      <c r="AP66" s="12">
        <v>71945.417939070001</v>
      </c>
      <c r="AQ66" s="13">
        <v>11477.85159808</v>
      </c>
      <c r="AR66" s="13">
        <v>60466.208832830001</v>
      </c>
      <c r="AS66" s="13">
        <v>0</v>
      </c>
      <c r="AT66" s="14">
        <v>1.3575081600000001</v>
      </c>
      <c r="AU66" s="12">
        <v>65328.749971539997</v>
      </c>
      <c r="AV66" s="13">
        <v>12504.4692077</v>
      </c>
      <c r="AW66" s="13">
        <v>52821.84761271</v>
      </c>
      <c r="AX66" s="13">
        <v>0</v>
      </c>
      <c r="AY66" s="14">
        <v>2.4331511300000002</v>
      </c>
      <c r="AZ66" s="12">
        <v>63863.026623969999</v>
      </c>
      <c r="BA66" s="13">
        <v>11588.207927240001</v>
      </c>
      <c r="BB66" s="13">
        <v>52271.024510199997</v>
      </c>
      <c r="BC66" s="13">
        <v>0</v>
      </c>
      <c r="BD66" s="14">
        <v>3.7941865300000002</v>
      </c>
      <c r="BE66" s="12">
        <v>67486.090228030007</v>
      </c>
      <c r="BF66" s="13">
        <v>11238.63444055</v>
      </c>
      <c r="BG66" s="13">
        <v>56247.374753819997</v>
      </c>
      <c r="BH66" s="13">
        <v>0</v>
      </c>
      <c r="BI66" s="14">
        <v>8.1033659999999993E-2</v>
      </c>
      <c r="BJ66" s="12">
        <v>816646.12665702007</v>
      </c>
      <c r="BK66" s="13">
        <v>137155.65576015</v>
      </c>
      <c r="BL66" s="13">
        <v>679465.58607528009</v>
      </c>
      <c r="BM66" s="13">
        <v>0</v>
      </c>
      <c r="BN66" s="14">
        <v>24.884821590000001</v>
      </c>
    </row>
    <row r="67" spans="1:66" x14ac:dyDescent="0.25">
      <c r="A67" s="28" t="s">
        <v>13</v>
      </c>
      <c r="B67" s="12">
        <v>29467.876533909999</v>
      </c>
      <c r="C67" s="13">
        <v>5564.5037719299999</v>
      </c>
      <c r="D67" s="13">
        <v>23903.372761980001</v>
      </c>
      <c r="E67" s="13">
        <v>0</v>
      </c>
      <c r="F67" s="14">
        <v>0</v>
      </c>
      <c r="G67" s="12">
        <v>35499.132899869997</v>
      </c>
      <c r="H67" s="13">
        <v>5412.1908504499997</v>
      </c>
      <c r="I67" s="13">
        <v>30086.942049419999</v>
      </c>
      <c r="J67" s="13">
        <v>0</v>
      </c>
      <c r="K67" s="14">
        <v>0</v>
      </c>
      <c r="L67" s="12">
        <v>39265.970026100003</v>
      </c>
      <c r="M67" s="13">
        <v>5923.7521017099998</v>
      </c>
      <c r="N67" s="13">
        <v>33342.217924390003</v>
      </c>
      <c r="O67" s="13">
        <v>0</v>
      </c>
      <c r="P67" s="14">
        <v>0</v>
      </c>
      <c r="Q67" s="12">
        <v>40005.983847520001</v>
      </c>
      <c r="R67" s="13">
        <v>5809.43329111</v>
      </c>
      <c r="S67" s="13">
        <v>34196.550556410002</v>
      </c>
      <c r="T67" s="13">
        <v>0</v>
      </c>
      <c r="U67" s="14">
        <v>0</v>
      </c>
      <c r="V67" s="12">
        <v>37995.74900009</v>
      </c>
      <c r="W67" s="13">
        <v>6245.7380265000002</v>
      </c>
      <c r="X67" s="13">
        <v>31750.010973590001</v>
      </c>
      <c r="Y67" s="13">
        <v>0</v>
      </c>
      <c r="Z67" s="14">
        <v>0</v>
      </c>
      <c r="AA67" s="12">
        <v>41003.32223148</v>
      </c>
      <c r="AB67" s="13">
        <v>6695.7253518999996</v>
      </c>
      <c r="AC67" s="13">
        <v>34307.59687958</v>
      </c>
      <c r="AD67" s="13">
        <v>0</v>
      </c>
      <c r="AE67" s="14">
        <v>0</v>
      </c>
      <c r="AF67" s="12">
        <v>40442.299347870001</v>
      </c>
      <c r="AG67" s="13">
        <v>6509.31249235</v>
      </c>
      <c r="AH67" s="13">
        <v>33932.986855520001</v>
      </c>
      <c r="AI67" s="13">
        <v>0</v>
      </c>
      <c r="AJ67" s="14">
        <v>0</v>
      </c>
      <c r="AK67" s="12">
        <v>39214.71874276</v>
      </c>
      <c r="AL67" s="13">
        <v>6043.8591329800001</v>
      </c>
      <c r="AM67" s="13">
        <v>33170.859609779996</v>
      </c>
      <c r="AN67" s="13">
        <v>0</v>
      </c>
      <c r="AO67" s="14">
        <v>0</v>
      </c>
      <c r="AP67" s="12">
        <v>38315.369077060001</v>
      </c>
      <c r="AQ67" s="13">
        <v>6154.2341753000001</v>
      </c>
      <c r="AR67" s="13">
        <v>32161.134901760001</v>
      </c>
      <c r="AS67" s="13">
        <v>0</v>
      </c>
      <c r="AT67" s="14">
        <v>0</v>
      </c>
      <c r="AU67" s="12">
        <v>36348.131735540002</v>
      </c>
      <c r="AV67" s="13">
        <v>6719.7344330699998</v>
      </c>
      <c r="AW67" s="13">
        <v>29628.397302469999</v>
      </c>
      <c r="AX67" s="13"/>
      <c r="AY67" s="14">
        <v>0</v>
      </c>
      <c r="AZ67" s="12">
        <v>37510.20998996</v>
      </c>
      <c r="BA67" s="13">
        <v>6162.0123602200001</v>
      </c>
      <c r="BB67" s="13">
        <v>31348.19762974</v>
      </c>
      <c r="BC67" s="13">
        <v>0</v>
      </c>
      <c r="BD67" s="14">
        <v>0</v>
      </c>
      <c r="BE67" s="12">
        <v>41828.40741398</v>
      </c>
      <c r="BF67" s="13">
        <v>6245.5805499199996</v>
      </c>
      <c r="BG67" s="13">
        <v>35582.82686406</v>
      </c>
      <c r="BH67" s="13">
        <v>0</v>
      </c>
      <c r="BI67" s="14">
        <v>0</v>
      </c>
      <c r="BJ67" s="12">
        <v>456897.17084614007</v>
      </c>
      <c r="BK67" s="13">
        <v>73486.076537440007</v>
      </c>
      <c r="BL67" s="13">
        <v>383411.09430870001</v>
      </c>
      <c r="BM67" s="13">
        <v>0</v>
      </c>
      <c r="BN67" s="14">
        <v>0</v>
      </c>
    </row>
    <row r="68" spans="1:66" x14ac:dyDescent="0.25">
      <c r="A68" s="28" t="s">
        <v>14</v>
      </c>
      <c r="B68" s="12">
        <v>35742.818020070001</v>
      </c>
      <c r="C68" s="13">
        <v>6759.4979142599996</v>
      </c>
      <c r="D68" s="13">
        <v>28983.320105809998</v>
      </c>
      <c r="E68" s="13">
        <v>0</v>
      </c>
      <c r="F68" s="14"/>
      <c r="G68" s="12">
        <v>40857.496124049998</v>
      </c>
      <c r="H68" s="13">
        <v>6352.6602377199997</v>
      </c>
      <c r="I68" s="13">
        <v>34504.835886330002</v>
      </c>
      <c r="J68" s="13"/>
      <c r="K68" s="14"/>
      <c r="L68" s="12">
        <v>40858.319808990003</v>
      </c>
      <c r="M68" s="13">
        <v>6486.0234263700004</v>
      </c>
      <c r="N68" s="13">
        <v>34372.296382619999</v>
      </c>
      <c r="O68" s="13">
        <v>0</v>
      </c>
      <c r="P68" s="14"/>
      <c r="Q68" s="12">
        <v>41190.328658029997</v>
      </c>
      <c r="R68" s="13">
        <v>6706.1152835700004</v>
      </c>
      <c r="S68" s="13">
        <v>34484.21337446</v>
      </c>
      <c r="T68" s="13">
        <v>0</v>
      </c>
      <c r="U68" s="14"/>
      <c r="V68" s="12">
        <v>40595.752911210002</v>
      </c>
      <c r="W68" s="13">
        <v>7138.5160184400002</v>
      </c>
      <c r="X68" s="13">
        <v>33457.236892770001</v>
      </c>
      <c r="Y68" s="13"/>
      <c r="Z68" s="14"/>
      <c r="AA68" s="12">
        <v>49548.731604909997</v>
      </c>
      <c r="AB68" s="13">
        <v>7314.3525986100003</v>
      </c>
      <c r="AC68" s="13">
        <v>42234.379006299998</v>
      </c>
      <c r="AD68" s="13">
        <v>0</v>
      </c>
      <c r="AE68" s="14"/>
      <c r="AF68" s="12">
        <v>49011.198396549997</v>
      </c>
      <c r="AG68" s="13">
        <v>7255.5234489599998</v>
      </c>
      <c r="AH68" s="13">
        <v>41755.67494759</v>
      </c>
      <c r="AI68" s="13">
        <v>0</v>
      </c>
      <c r="AJ68" s="14"/>
      <c r="AK68" s="12">
        <v>47277.641052250001</v>
      </c>
      <c r="AL68" s="13">
        <v>6941.11965925</v>
      </c>
      <c r="AM68" s="13">
        <v>40336.521393000003</v>
      </c>
      <c r="AN68" s="13">
        <v>0</v>
      </c>
      <c r="AO68" s="14"/>
      <c r="AP68" s="12">
        <v>46263.630041149998</v>
      </c>
      <c r="AQ68" s="13">
        <v>7211.3483072600002</v>
      </c>
      <c r="AR68" s="13">
        <v>39052.281733889999</v>
      </c>
      <c r="AS68" s="13">
        <v>0</v>
      </c>
      <c r="AT68" s="14"/>
      <c r="AU68" s="12">
        <v>41496.299277409998</v>
      </c>
      <c r="AV68" s="13">
        <v>7662.5254510200002</v>
      </c>
      <c r="AW68" s="13">
        <v>33833.773826390003</v>
      </c>
      <c r="AX68" s="13">
        <v>0</v>
      </c>
      <c r="AY68" s="14"/>
      <c r="AZ68" s="12">
        <v>40679.648810979998</v>
      </c>
      <c r="BA68" s="13">
        <v>6847.1726759100002</v>
      </c>
      <c r="BB68" s="13">
        <v>33832.476135069999</v>
      </c>
      <c r="BC68" s="13">
        <v>0</v>
      </c>
      <c r="BD68" s="14"/>
      <c r="BE68" s="12">
        <v>41113.498596810001</v>
      </c>
      <c r="BF68" s="13">
        <v>6688.0355252500003</v>
      </c>
      <c r="BG68" s="13">
        <v>34425.46307156</v>
      </c>
      <c r="BH68" s="13">
        <v>0</v>
      </c>
      <c r="BI68" s="14"/>
      <c r="BJ68" s="12">
        <v>514635.36330240994</v>
      </c>
      <c r="BK68" s="13">
        <v>83362.890546619994</v>
      </c>
      <c r="BL68" s="13">
        <v>431272.47275578999</v>
      </c>
      <c r="BM68" s="13">
        <v>0</v>
      </c>
      <c r="BN68" s="14">
        <v>0</v>
      </c>
    </row>
    <row r="69" spans="1:66" x14ac:dyDescent="0.25">
      <c r="A69" s="28" t="s">
        <v>15</v>
      </c>
      <c r="B69" s="12">
        <v>42335.495418940001</v>
      </c>
      <c r="C69" s="13">
        <v>8899.2577366599999</v>
      </c>
      <c r="D69" s="13">
        <v>33435.122817919997</v>
      </c>
      <c r="E69" s="13">
        <v>0</v>
      </c>
      <c r="F69" s="14">
        <v>1.1148643600000001</v>
      </c>
      <c r="G69" s="12">
        <v>46827.480655170002</v>
      </c>
      <c r="H69" s="13">
        <v>8173.5408401100003</v>
      </c>
      <c r="I69" s="13">
        <v>38653.882889790002</v>
      </c>
      <c r="J69" s="13">
        <v>0</v>
      </c>
      <c r="K69" s="14">
        <v>5.692527E-2</v>
      </c>
      <c r="L69" s="12">
        <v>48376.94253416</v>
      </c>
      <c r="M69" s="13">
        <v>8780.3293139399993</v>
      </c>
      <c r="N69" s="13">
        <v>39596.48648231</v>
      </c>
      <c r="O69" s="13">
        <v>0</v>
      </c>
      <c r="P69" s="14">
        <v>0.12673791000000001</v>
      </c>
      <c r="Q69" s="12">
        <v>50551.525869420002</v>
      </c>
      <c r="R69" s="13">
        <v>8997.0815356099993</v>
      </c>
      <c r="S69" s="13">
        <v>41552.833889280002</v>
      </c>
      <c r="T69" s="13">
        <v>0</v>
      </c>
      <c r="U69" s="14">
        <v>1.6104445300000001</v>
      </c>
      <c r="V69" s="12">
        <v>49848.363366719997</v>
      </c>
      <c r="W69" s="13">
        <v>9881.8934559900008</v>
      </c>
      <c r="X69" s="13">
        <v>39965.103619139998</v>
      </c>
      <c r="Y69" s="13">
        <v>0</v>
      </c>
      <c r="Z69" s="14">
        <v>1.3662915899999999</v>
      </c>
      <c r="AA69" s="12">
        <v>55258.069293189998</v>
      </c>
      <c r="AB69" s="13">
        <v>10025.358031129999</v>
      </c>
      <c r="AC69" s="13">
        <v>45232.650039259999</v>
      </c>
      <c r="AD69" s="13">
        <v>0</v>
      </c>
      <c r="AE69" s="14">
        <v>6.1222800000000001E-2</v>
      </c>
      <c r="AF69" s="12">
        <v>54985.096467709998</v>
      </c>
      <c r="AG69" s="13">
        <v>10019.657008689999</v>
      </c>
      <c r="AH69" s="13">
        <v>44965.28351388</v>
      </c>
      <c r="AI69" s="13"/>
      <c r="AJ69" s="14">
        <v>0.15594514000000001</v>
      </c>
      <c r="AK69" s="12">
        <v>53218.370009539998</v>
      </c>
      <c r="AL69" s="13">
        <v>8927.5623876600002</v>
      </c>
      <c r="AM69" s="13">
        <v>44290.780484269999</v>
      </c>
      <c r="AN69" s="13">
        <v>0</v>
      </c>
      <c r="AO69" s="14">
        <v>2.713761E-2</v>
      </c>
      <c r="AP69" s="12">
        <v>54417.184889110002</v>
      </c>
      <c r="AQ69" s="13">
        <v>9511.5468137299995</v>
      </c>
      <c r="AR69" s="13">
        <v>44905.587066729997</v>
      </c>
      <c r="AS69" s="13">
        <v>0</v>
      </c>
      <c r="AT69" s="14">
        <v>5.1008650000000003E-2</v>
      </c>
      <c r="AU69" s="12">
        <v>49859.413916520003</v>
      </c>
      <c r="AV69" s="13">
        <v>10068.260190270001</v>
      </c>
      <c r="AW69" s="13">
        <v>39790.090621360003</v>
      </c>
      <c r="AX69" s="13">
        <v>0</v>
      </c>
      <c r="AY69" s="14">
        <v>1.06310489</v>
      </c>
      <c r="AZ69" s="12">
        <v>49280.425311819999</v>
      </c>
      <c r="BA69" s="13">
        <v>9019.2795029099998</v>
      </c>
      <c r="BB69" s="13">
        <v>40261.057667740002</v>
      </c>
      <c r="BC69" s="13">
        <v>0</v>
      </c>
      <c r="BD69" s="14">
        <v>8.8141170000000005E-2</v>
      </c>
      <c r="BE69" s="12">
        <v>52799.828975659999</v>
      </c>
      <c r="BF69" s="13">
        <v>9045.5955543399996</v>
      </c>
      <c r="BG69" s="13">
        <v>43754.17865958</v>
      </c>
      <c r="BH69" s="13">
        <v>0</v>
      </c>
      <c r="BI69" s="14">
        <v>5.4761740000000003E-2</v>
      </c>
      <c r="BJ69" s="12">
        <v>607758.19670795999</v>
      </c>
      <c r="BK69" s="13">
        <v>111349.36237104</v>
      </c>
      <c r="BL69" s="13">
        <v>496403.05775126</v>
      </c>
      <c r="BM69" s="13">
        <v>0</v>
      </c>
      <c r="BN69" s="14">
        <v>5.7765856600000003</v>
      </c>
    </row>
    <row r="70" spans="1:66" x14ac:dyDescent="0.25">
      <c r="A70" s="28" t="s">
        <v>16</v>
      </c>
      <c r="B70" s="12">
        <v>31944.460119920001</v>
      </c>
      <c r="C70" s="13">
        <v>6151.83173928</v>
      </c>
      <c r="D70" s="13">
        <v>25792.628380639999</v>
      </c>
      <c r="E70" s="13">
        <v>0</v>
      </c>
      <c r="F70" s="14">
        <v>0</v>
      </c>
      <c r="G70" s="12">
        <v>38900.736353220003</v>
      </c>
      <c r="H70" s="13">
        <v>5922.4555569499998</v>
      </c>
      <c r="I70" s="13">
        <v>32978.280796270003</v>
      </c>
      <c r="J70" s="13">
        <v>0</v>
      </c>
      <c r="K70" s="14">
        <v>0</v>
      </c>
      <c r="L70" s="12">
        <v>41195.992785100003</v>
      </c>
      <c r="M70" s="13">
        <v>6539.3887557400003</v>
      </c>
      <c r="N70" s="13">
        <v>34656.604029360002</v>
      </c>
      <c r="O70" s="13">
        <v>0</v>
      </c>
      <c r="P70" s="14">
        <v>0</v>
      </c>
      <c r="Q70" s="12">
        <v>42517.313065069997</v>
      </c>
      <c r="R70" s="13">
        <v>6463.54945976</v>
      </c>
      <c r="S70" s="13">
        <v>36053.76360531</v>
      </c>
      <c r="T70" s="13">
        <v>0</v>
      </c>
      <c r="U70" s="14">
        <v>0</v>
      </c>
      <c r="V70" s="12">
        <v>41084.262215199997</v>
      </c>
      <c r="W70" s="13">
        <v>6956.98305635</v>
      </c>
      <c r="X70" s="13">
        <v>34127.279158849997</v>
      </c>
      <c r="Y70" s="13">
        <v>0</v>
      </c>
      <c r="Z70" s="14">
        <v>0</v>
      </c>
      <c r="AA70" s="12">
        <v>45374.85150836</v>
      </c>
      <c r="AB70" s="13">
        <v>7328.4540073300004</v>
      </c>
      <c r="AC70" s="13">
        <v>38046.397501029998</v>
      </c>
      <c r="AD70" s="13">
        <v>0</v>
      </c>
      <c r="AE70" s="14">
        <v>0</v>
      </c>
      <c r="AF70" s="12">
        <v>43417.110331770004</v>
      </c>
      <c r="AG70" s="13">
        <v>6866.8819526999996</v>
      </c>
      <c r="AH70" s="13">
        <v>36550.228379070002</v>
      </c>
      <c r="AI70" s="13">
        <v>0</v>
      </c>
      <c r="AJ70" s="14">
        <v>0</v>
      </c>
      <c r="AK70" s="12">
        <v>42509.324806149998</v>
      </c>
      <c r="AL70" s="13">
        <v>6531.0514673799998</v>
      </c>
      <c r="AM70" s="13">
        <v>35978.273338769999</v>
      </c>
      <c r="AN70" s="13">
        <v>0</v>
      </c>
      <c r="AO70" s="14">
        <v>0</v>
      </c>
      <c r="AP70" s="12">
        <v>41825.589719540003</v>
      </c>
      <c r="AQ70" s="13">
        <v>6738.3416850200001</v>
      </c>
      <c r="AR70" s="13">
        <v>35087.248034520002</v>
      </c>
      <c r="AS70" s="13">
        <v>0</v>
      </c>
      <c r="AT70" s="14">
        <v>0</v>
      </c>
      <c r="AU70" s="12">
        <v>39401.225787700001</v>
      </c>
      <c r="AV70" s="13">
        <v>7154.5322336999998</v>
      </c>
      <c r="AW70" s="13">
        <v>32246.693554000001</v>
      </c>
      <c r="AX70" s="13">
        <v>0</v>
      </c>
      <c r="AY70" s="14">
        <v>0</v>
      </c>
      <c r="AZ70" s="12">
        <v>39179.469233969998</v>
      </c>
      <c r="BA70" s="13">
        <v>6542.6212916900004</v>
      </c>
      <c r="BB70" s="13">
        <v>32636.847942280001</v>
      </c>
      <c r="BC70" s="13">
        <v>0</v>
      </c>
      <c r="BD70" s="14">
        <v>0</v>
      </c>
      <c r="BE70" s="12">
        <v>42552.859302210003</v>
      </c>
      <c r="BF70" s="13">
        <v>6477.5327778700002</v>
      </c>
      <c r="BG70" s="13">
        <v>36075.326524340002</v>
      </c>
      <c r="BH70" s="13">
        <v>0</v>
      </c>
      <c r="BI70" s="14">
        <v>0</v>
      </c>
      <c r="BJ70" s="12">
        <v>489903.19522821001</v>
      </c>
      <c r="BK70" s="13">
        <v>79673.623983769998</v>
      </c>
      <c r="BL70" s="13">
        <v>410229.57124444004</v>
      </c>
      <c r="BM70" s="13">
        <v>0</v>
      </c>
      <c r="BN70" s="14">
        <v>0</v>
      </c>
    </row>
    <row r="71" spans="1:66" x14ac:dyDescent="0.25">
      <c r="A71" s="28" t="s">
        <v>17</v>
      </c>
      <c r="B71" s="12">
        <v>14501.80193996</v>
      </c>
      <c r="C71" s="13">
        <v>3015.4498119300001</v>
      </c>
      <c r="D71" s="13">
        <v>11486.352128029999</v>
      </c>
      <c r="E71" s="13">
        <v>0</v>
      </c>
      <c r="F71" s="14">
        <v>0</v>
      </c>
      <c r="G71" s="12">
        <v>17072.634959769999</v>
      </c>
      <c r="H71" s="13">
        <v>2912.7804982799998</v>
      </c>
      <c r="I71" s="13">
        <v>14159.85446149</v>
      </c>
      <c r="J71" s="13">
        <v>0</v>
      </c>
      <c r="K71" s="14">
        <v>0</v>
      </c>
      <c r="L71" s="12">
        <v>18905.047935999999</v>
      </c>
      <c r="M71" s="13">
        <v>3175.03110216</v>
      </c>
      <c r="N71" s="13">
        <v>15730.01683384</v>
      </c>
      <c r="O71" s="13">
        <v>0</v>
      </c>
      <c r="P71" s="14">
        <v>0</v>
      </c>
      <c r="Q71" s="12">
        <v>19312.834937349999</v>
      </c>
      <c r="R71" s="13">
        <v>3121.8184397300001</v>
      </c>
      <c r="S71" s="13">
        <v>16191.016497619999</v>
      </c>
      <c r="T71" s="13">
        <v>0</v>
      </c>
      <c r="U71" s="14">
        <v>0</v>
      </c>
      <c r="V71" s="12">
        <v>18358.091021560002</v>
      </c>
      <c r="W71" s="13">
        <v>3400.3936918300001</v>
      </c>
      <c r="X71" s="13">
        <v>14957.697329729999</v>
      </c>
      <c r="Y71" s="13">
        <v>0</v>
      </c>
      <c r="Z71" s="14">
        <v>0</v>
      </c>
      <c r="AA71" s="12">
        <v>21338.99901145</v>
      </c>
      <c r="AB71" s="13">
        <v>3679.2960690599998</v>
      </c>
      <c r="AC71" s="13">
        <v>17659.702942389998</v>
      </c>
      <c r="AD71" s="13">
        <v>0</v>
      </c>
      <c r="AE71" s="14">
        <v>0</v>
      </c>
      <c r="AF71" s="12">
        <v>21144.70661465</v>
      </c>
      <c r="AG71" s="13">
        <v>3513.8347871199999</v>
      </c>
      <c r="AH71" s="13">
        <v>17630.871827530002</v>
      </c>
      <c r="AI71" s="13">
        <v>0</v>
      </c>
      <c r="AJ71" s="14">
        <v>0</v>
      </c>
      <c r="AK71" s="12">
        <v>20669.6918802</v>
      </c>
      <c r="AL71" s="13">
        <v>3340.6739425000001</v>
      </c>
      <c r="AM71" s="13">
        <v>17329.017937699999</v>
      </c>
      <c r="AN71" s="13">
        <v>0</v>
      </c>
      <c r="AO71" s="14">
        <v>0</v>
      </c>
      <c r="AP71" s="12">
        <v>18808.480395710001</v>
      </c>
      <c r="AQ71" s="13">
        <v>3259.5652447399998</v>
      </c>
      <c r="AR71" s="13">
        <v>15548.91515097</v>
      </c>
      <c r="AS71" s="13">
        <v>0</v>
      </c>
      <c r="AT71" s="14">
        <v>0</v>
      </c>
      <c r="AU71" s="12">
        <v>18496.616764319999</v>
      </c>
      <c r="AV71" s="13">
        <v>3669.8637263099999</v>
      </c>
      <c r="AW71" s="13">
        <v>14826.75303801</v>
      </c>
      <c r="AX71" s="13">
        <v>0</v>
      </c>
      <c r="AY71" s="14">
        <v>0</v>
      </c>
      <c r="AZ71" s="12">
        <v>18182.968259429999</v>
      </c>
      <c r="BA71" s="13">
        <v>3385.2473989199998</v>
      </c>
      <c r="BB71" s="13">
        <v>14797.72086051</v>
      </c>
      <c r="BC71" s="13">
        <v>0</v>
      </c>
      <c r="BD71" s="14">
        <v>0</v>
      </c>
      <c r="BE71" s="12">
        <v>20488.084315079999</v>
      </c>
      <c r="BF71" s="13">
        <v>3321.3646506999999</v>
      </c>
      <c r="BG71" s="13">
        <v>17166.719664380002</v>
      </c>
      <c r="BH71" s="13">
        <v>0</v>
      </c>
      <c r="BI71" s="14">
        <v>0</v>
      </c>
      <c r="BJ71" s="12">
        <v>227279.95803547997</v>
      </c>
      <c r="BK71" s="13">
        <v>39795.319363280003</v>
      </c>
      <c r="BL71" s="13">
        <v>187484.6386722</v>
      </c>
      <c r="BM71" s="13">
        <v>0</v>
      </c>
      <c r="BN71" s="14">
        <v>0</v>
      </c>
    </row>
    <row r="72" spans="1:66" x14ac:dyDescent="0.25">
      <c r="A72" s="28" t="s">
        <v>18</v>
      </c>
      <c r="B72" s="12">
        <v>39792.292285119998</v>
      </c>
      <c r="C72" s="13">
        <v>7304.9826594699998</v>
      </c>
      <c r="D72" s="13">
        <v>32487.309625649999</v>
      </c>
      <c r="E72" s="13"/>
      <c r="F72" s="14"/>
      <c r="G72" s="12">
        <v>44764.417859779998</v>
      </c>
      <c r="H72" s="13">
        <v>7033.5932652199999</v>
      </c>
      <c r="I72" s="13">
        <v>37730.824594559999</v>
      </c>
      <c r="J72" s="13"/>
      <c r="K72" s="14"/>
      <c r="L72" s="12">
        <v>42856.043983240001</v>
      </c>
      <c r="M72" s="13">
        <v>7117.8453956399999</v>
      </c>
      <c r="N72" s="13">
        <v>35738.198587600004</v>
      </c>
      <c r="O72" s="13">
        <v>0</v>
      </c>
      <c r="P72" s="14"/>
      <c r="Q72" s="12">
        <v>44794.128431810001</v>
      </c>
      <c r="R72" s="13">
        <v>7438.1478199399999</v>
      </c>
      <c r="S72" s="13">
        <v>37355.98061187</v>
      </c>
      <c r="T72" s="13">
        <v>0</v>
      </c>
      <c r="U72" s="14"/>
      <c r="V72" s="12">
        <v>42718.704867920002</v>
      </c>
      <c r="W72" s="13">
        <v>8003.5620736399997</v>
      </c>
      <c r="X72" s="13">
        <v>34715.14279428</v>
      </c>
      <c r="Y72" s="13"/>
      <c r="Z72" s="14"/>
      <c r="AA72" s="12">
        <v>50682.257937490001</v>
      </c>
      <c r="AB72" s="13">
        <v>8079.4640336399998</v>
      </c>
      <c r="AC72" s="13">
        <v>42602.793903849997</v>
      </c>
      <c r="AD72" s="13"/>
      <c r="AE72" s="14">
        <v>0</v>
      </c>
      <c r="AF72" s="12">
        <v>52813.865228050003</v>
      </c>
      <c r="AG72" s="13">
        <v>8263.1822636100005</v>
      </c>
      <c r="AH72" s="13">
        <v>44550.682964439999</v>
      </c>
      <c r="AI72" s="13">
        <v>0</v>
      </c>
      <c r="AJ72" s="14">
        <v>0</v>
      </c>
      <c r="AK72" s="12">
        <v>51211.434920680003</v>
      </c>
      <c r="AL72" s="13">
        <v>7903.0031079099999</v>
      </c>
      <c r="AM72" s="13">
        <v>43308.431812770003</v>
      </c>
      <c r="AN72" s="13">
        <v>0</v>
      </c>
      <c r="AO72" s="14">
        <v>0</v>
      </c>
      <c r="AP72" s="12">
        <v>50879.632993500003</v>
      </c>
      <c r="AQ72" s="13">
        <v>8445.7205413699994</v>
      </c>
      <c r="AR72" s="13">
        <v>42433.912452129996</v>
      </c>
      <c r="AS72" s="13"/>
      <c r="AT72" s="14">
        <v>0</v>
      </c>
      <c r="AU72" s="12">
        <v>46992.97178077</v>
      </c>
      <c r="AV72" s="13">
        <v>9023.10010478</v>
      </c>
      <c r="AW72" s="13">
        <v>37969.871675989998</v>
      </c>
      <c r="AX72" s="13"/>
      <c r="AY72" s="14">
        <v>0</v>
      </c>
      <c r="AZ72" s="12">
        <v>45664.0125271</v>
      </c>
      <c r="BA72" s="13">
        <v>8094.4707642800004</v>
      </c>
      <c r="BB72" s="13">
        <v>37569.541762820001</v>
      </c>
      <c r="BC72" s="13"/>
      <c r="BD72" s="14">
        <v>0</v>
      </c>
      <c r="BE72" s="12">
        <v>48297.108894190002</v>
      </c>
      <c r="BF72" s="13">
        <v>8171.7632949999997</v>
      </c>
      <c r="BG72" s="13">
        <v>40125.345599189997</v>
      </c>
      <c r="BH72" s="13"/>
      <c r="BI72" s="14">
        <v>0</v>
      </c>
      <c r="BJ72" s="12">
        <v>561466.87170964992</v>
      </c>
      <c r="BK72" s="13">
        <v>94878.835324499989</v>
      </c>
      <c r="BL72" s="13">
        <v>466588.03638514993</v>
      </c>
      <c r="BM72" s="13">
        <v>0</v>
      </c>
      <c r="BN72" s="14">
        <v>0</v>
      </c>
    </row>
    <row r="73" spans="1:66" x14ac:dyDescent="0.25">
      <c r="A73" s="28" t="s">
        <v>19</v>
      </c>
      <c r="B73" s="12">
        <v>8377.0619595299995</v>
      </c>
      <c r="C73" s="13">
        <v>1527.63262465</v>
      </c>
      <c r="D73" s="13">
        <v>6849.3563084799998</v>
      </c>
      <c r="E73" s="13"/>
      <c r="F73" s="14">
        <v>7.3026400000000005E-2</v>
      </c>
      <c r="G73" s="12">
        <v>8780.9931588300005</v>
      </c>
      <c r="H73" s="13">
        <v>1427.877917</v>
      </c>
      <c r="I73" s="13">
        <v>7353.0868703400001</v>
      </c>
      <c r="J73" s="13"/>
      <c r="K73" s="14">
        <v>2.8371489999999999E-2</v>
      </c>
      <c r="L73" s="12">
        <v>9886.4246638700006</v>
      </c>
      <c r="M73" s="13">
        <v>1573.4693509199999</v>
      </c>
      <c r="N73" s="13">
        <v>8312.95531295</v>
      </c>
      <c r="O73" s="13"/>
      <c r="P73" s="14">
        <v>0</v>
      </c>
      <c r="Q73" s="12">
        <v>10226.022988229999</v>
      </c>
      <c r="R73" s="13">
        <v>1634.98943315</v>
      </c>
      <c r="S73" s="13">
        <v>8590.8485235999997</v>
      </c>
      <c r="T73" s="13"/>
      <c r="U73" s="14">
        <v>0.18503148</v>
      </c>
      <c r="V73" s="12">
        <v>9836.4268554400005</v>
      </c>
      <c r="W73" s="13">
        <v>1747.0780480599999</v>
      </c>
      <c r="X73" s="13">
        <v>8089.2096492600003</v>
      </c>
      <c r="Y73" s="13"/>
      <c r="Z73" s="14">
        <v>0.13915812</v>
      </c>
      <c r="AA73" s="12">
        <v>11454.894510370001</v>
      </c>
      <c r="AB73" s="13">
        <v>1768.4450031700001</v>
      </c>
      <c r="AC73" s="13">
        <v>9686.2109519700007</v>
      </c>
      <c r="AD73" s="13"/>
      <c r="AE73" s="14">
        <v>0.23855523000000001</v>
      </c>
      <c r="AF73" s="12">
        <v>11552.58130752</v>
      </c>
      <c r="AG73" s="13">
        <v>1696.8780743699999</v>
      </c>
      <c r="AH73" s="13">
        <v>9855.4861447500007</v>
      </c>
      <c r="AI73" s="13"/>
      <c r="AJ73" s="14">
        <v>0.21708839999999999</v>
      </c>
      <c r="AK73" s="12">
        <v>10828.286020510001</v>
      </c>
      <c r="AL73" s="13">
        <v>1654.47427055</v>
      </c>
      <c r="AM73" s="13">
        <v>9173.7551383099999</v>
      </c>
      <c r="AN73" s="13"/>
      <c r="AO73" s="14">
        <v>5.6611649999999999E-2</v>
      </c>
      <c r="AP73" s="12">
        <v>10422.08270515</v>
      </c>
      <c r="AQ73" s="13">
        <v>1690.2294270800001</v>
      </c>
      <c r="AR73" s="13">
        <v>8731.7695560800003</v>
      </c>
      <c r="AS73" s="13"/>
      <c r="AT73" s="14">
        <v>8.3721989999999996E-2</v>
      </c>
      <c r="AU73" s="12">
        <v>9369.2950415100004</v>
      </c>
      <c r="AV73" s="13">
        <v>1769.49065574</v>
      </c>
      <c r="AW73" s="13">
        <v>7599.5610960499998</v>
      </c>
      <c r="AX73" s="13"/>
      <c r="AY73" s="14">
        <v>0.24328971999999999</v>
      </c>
      <c r="AZ73" s="12">
        <v>9537.3698641600004</v>
      </c>
      <c r="BA73" s="13">
        <v>1679.1092910499999</v>
      </c>
      <c r="BB73" s="13">
        <v>7858.25403835</v>
      </c>
      <c r="BC73" s="13"/>
      <c r="BD73" s="14">
        <v>6.5347599999999997E-3</v>
      </c>
      <c r="BE73" s="12">
        <v>9520.3427353799998</v>
      </c>
      <c r="BF73" s="13">
        <v>1547.4369020500001</v>
      </c>
      <c r="BG73" s="13">
        <v>7972.6843383900004</v>
      </c>
      <c r="BH73" s="13"/>
      <c r="BI73" s="14">
        <v>0.22149494</v>
      </c>
      <c r="BJ73" s="12">
        <v>119791.78181050002</v>
      </c>
      <c r="BK73" s="13">
        <v>19717.110997790001</v>
      </c>
      <c r="BL73" s="13">
        <v>100073.17792853001</v>
      </c>
      <c r="BM73" s="13">
        <v>0</v>
      </c>
      <c r="BN73" s="14">
        <v>1.4928841799999999</v>
      </c>
    </row>
    <row r="74" spans="1:66" x14ac:dyDescent="0.25">
      <c r="A74" s="28" t="s">
        <v>21</v>
      </c>
      <c r="B74" s="12">
        <v>387366.10689336102</v>
      </c>
      <c r="C74" s="13">
        <v>98875.348165910007</v>
      </c>
      <c r="D74" s="13">
        <v>288021.85811000998</v>
      </c>
      <c r="E74" s="13">
        <v>0</v>
      </c>
      <c r="F74" s="14">
        <v>468.90061744100001</v>
      </c>
      <c r="G74" s="12">
        <v>445208.18087311101</v>
      </c>
      <c r="H74" s="13">
        <v>91862.953649239993</v>
      </c>
      <c r="I74" s="13">
        <v>352966.62767939997</v>
      </c>
      <c r="J74" s="13">
        <v>0</v>
      </c>
      <c r="K74" s="14">
        <v>378.599544471</v>
      </c>
      <c r="L74" s="12">
        <v>457330.88273039501</v>
      </c>
      <c r="M74" s="13">
        <v>100049.61239045</v>
      </c>
      <c r="N74" s="13">
        <v>356878.37798381998</v>
      </c>
      <c r="O74" s="13">
        <v>0</v>
      </c>
      <c r="P74" s="14">
        <v>402.89235612499999</v>
      </c>
      <c r="Q74" s="12">
        <v>470472.53877587698</v>
      </c>
      <c r="R74" s="13">
        <v>101063.48371282</v>
      </c>
      <c r="S74" s="13">
        <v>368956.15340438898</v>
      </c>
      <c r="T74" s="13">
        <v>0</v>
      </c>
      <c r="U74" s="14">
        <v>452.90165866799998</v>
      </c>
      <c r="V74" s="12">
        <v>467999.30942371901</v>
      </c>
      <c r="W74" s="13">
        <v>109287.28126886</v>
      </c>
      <c r="X74" s="13">
        <v>358193.51132485998</v>
      </c>
      <c r="Y74" s="13">
        <v>0</v>
      </c>
      <c r="Z74" s="14">
        <v>518.51682999900004</v>
      </c>
      <c r="AA74" s="12">
        <v>531390.76786064799</v>
      </c>
      <c r="AB74" s="13">
        <v>111358.19270488</v>
      </c>
      <c r="AC74" s="13">
        <v>419542.43347195</v>
      </c>
      <c r="AD74" s="13">
        <v>0</v>
      </c>
      <c r="AE74" s="14">
        <v>490.14168381799999</v>
      </c>
      <c r="AF74" s="12">
        <v>509796.933291619</v>
      </c>
      <c r="AG74" s="13">
        <v>108312.20775466</v>
      </c>
      <c r="AH74" s="13">
        <v>400571.98489760002</v>
      </c>
      <c r="AI74" s="13">
        <v>0</v>
      </c>
      <c r="AJ74" s="14">
        <v>912.74063935900006</v>
      </c>
      <c r="AK74" s="12">
        <v>475460.09900687798</v>
      </c>
      <c r="AL74" s="13">
        <v>98955.843181379998</v>
      </c>
      <c r="AM74" s="13">
        <v>375831.45954004</v>
      </c>
      <c r="AN74" s="13">
        <v>0</v>
      </c>
      <c r="AO74" s="14">
        <v>672.79628545800006</v>
      </c>
      <c r="AP74" s="12">
        <v>475356.79212187801</v>
      </c>
      <c r="AQ74" s="13">
        <v>102050.44797523999</v>
      </c>
      <c r="AR74" s="13">
        <v>372775.48831901897</v>
      </c>
      <c r="AS74" s="13">
        <v>0</v>
      </c>
      <c r="AT74" s="14">
        <v>530.85582761900002</v>
      </c>
      <c r="AU74" s="12">
        <v>443741.35391558497</v>
      </c>
      <c r="AV74" s="13">
        <v>105288.22972913001</v>
      </c>
      <c r="AW74" s="13">
        <v>337980.92938182002</v>
      </c>
      <c r="AX74" s="13">
        <v>0</v>
      </c>
      <c r="AY74" s="14">
        <v>472.19480463500003</v>
      </c>
      <c r="AZ74" s="12">
        <v>447584.43762831099</v>
      </c>
      <c r="BA74" s="13">
        <v>96664.874282889999</v>
      </c>
      <c r="BB74" s="13">
        <v>350403.35513694002</v>
      </c>
      <c r="BC74" s="13">
        <v>0</v>
      </c>
      <c r="BD74" s="14">
        <v>516.20820848100004</v>
      </c>
      <c r="BE74" s="12">
        <v>481557.52433582599</v>
      </c>
      <c r="BF74" s="13">
        <v>99556.458024770007</v>
      </c>
      <c r="BG74" s="13">
        <v>381469.47381394001</v>
      </c>
      <c r="BH74" s="13">
        <v>0</v>
      </c>
      <c r="BI74" s="14">
        <v>531.592497116</v>
      </c>
      <c r="BJ74" s="12">
        <v>5593264.9268572079</v>
      </c>
      <c r="BK74" s="13">
        <v>1223324.9328402299</v>
      </c>
      <c r="BL74" s="13">
        <v>4363591.6530637871</v>
      </c>
      <c r="BM74" s="13">
        <v>0</v>
      </c>
      <c r="BN74" s="14">
        <v>6348.3409531899997</v>
      </c>
    </row>
    <row r="75" spans="1:66" x14ac:dyDescent="0.25">
      <c r="A75" s="28" t="s">
        <v>20</v>
      </c>
      <c r="B75" s="12">
        <v>102590.366924143</v>
      </c>
      <c r="C75" s="13">
        <v>20172.114368189999</v>
      </c>
      <c r="D75" s="13">
        <v>82381.092948019999</v>
      </c>
      <c r="E75" s="13">
        <v>0</v>
      </c>
      <c r="F75" s="14">
        <v>37.159607932999997</v>
      </c>
      <c r="G75" s="12">
        <v>122294.252054998</v>
      </c>
      <c r="H75" s="13">
        <v>18714.369495660001</v>
      </c>
      <c r="I75" s="13">
        <v>103514.95248326</v>
      </c>
      <c r="J75" s="13">
        <v>0</v>
      </c>
      <c r="K75" s="14">
        <v>64.930076077999999</v>
      </c>
      <c r="L75" s="12">
        <v>131437.69518548599</v>
      </c>
      <c r="M75" s="13">
        <v>19803.007773220001</v>
      </c>
      <c r="N75" s="13">
        <v>111610.82937763</v>
      </c>
      <c r="O75" s="13">
        <v>0</v>
      </c>
      <c r="P75" s="14">
        <v>23.858034635999999</v>
      </c>
      <c r="Q75" s="12">
        <v>140888.95955707799</v>
      </c>
      <c r="R75" s="13">
        <v>20084.111900600001</v>
      </c>
      <c r="S75" s="13">
        <v>120750.40589489001</v>
      </c>
      <c r="T75" s="13">
        <v>0</v>
      </c>
      <c r="U75" s="14">
        <v>54.441761587999999</v>
      </c>
      <c r="V75" s="12">
        <v>136243.763172512</v>
      </c>
      <c r="W75" s="13">
        <v>21678.323816529999</v>
      </c>
      <c r="X75" s="13">
        <v>114507.37896828</v>
      </c>
      <c r="Y75" s="13">
        <v>0</v>
      </c>
      <c r="Z75" s="14">
        <v>58.060387702</v>
      </c>
      <c r="AA75" s="12">
        <v>146009.25504097599</v>
      </c>
      <c r="AB75" s="13">
        <v>22447.834333729999</v>
      </c>
      <c r="AC75" s="13">
        <v>123519.48609554001</v>
      </c>
      <c r="AD75" s="13">
        <v>0</v>
      </c>
      <c r="AE75" s="14">
        <v>41.934611705999998</v>
      </c>
      <c r="AF75" s="12">
        <v>141496.916631612</v>
      </c>
      <c r="AG75" s="13">
        <v>21058.40237231</v>
      </c>
      <c r="AH75" s="13">
        <v>120395.89507868</v>
      </c>
      <c r="AI75" s="13">
        <v>0</v>
      </c>
      <c r="AJ75" s="14">
        <v>42.619180622000002</v>
      </c>
      <c r="AK75" s="12">
        <v>144048.627909373</v>
      </c>
      <c r="AL75" s="13">
        <v>20000.498078069999</v>
      </c>
      <c r="AM75" s="13">
        <v>123970.87185797001</v>
      </c>
      <c r="AN75" s="13">
        <v>0</v>
      </c>
      <c r="AO75" s="14">
        <v>77.257973332999995</v>
      </c>
      <c r="AP75" s="12">
        <v>143144.64255439199</v>
      </c>
      <c r="AQ75" s="13">
        <v>20841.577064019999</v>
      </c>
      <c r="AR75" s="13">
        <v>122248.32554642</v>
      </c>
      <c r="AS75" s="13">
        <v>0</v>
      </c>
      <c r="AT75" s="14">
        <v>54.739943951999997</v>
      </c>
      <c r="AU75" s="12">
        <v>133280.84360436801</v>
      </c>
      <c r="AV75" s="13">
        <v>22043.95920166</v>
      </c>
      <c r="AW75" s="13">
        <v>111184.1113162</v>
      </c>
      <c r="AX75" s="13">
        <v>0</v>
      </c>
      <c r="AY75" s="14">
        <v>52.773086507999999</v>
      </c>
      <c r="AZ75" s="12">
        <v>127786.18923262499</v>
      </c>
      <c r="BA75" s="13">
        <v>19989.309456819999</v>
      </c>
      <c r="BB75" s="13">
        <v>107743.73289225</v>
      </c>
      <c r="BC75" s="13">
        <v>0</v>
      </c>
      <c r="BD75" s="14">
        <v>53.146883555000002</v>
      </c>
      <c r="BE75" s="12">
        <v>141411.240363836</v>
      </c>
      <c r="BF75" s="13">
        <v>19382.257833290001</v>
      </c>
      <c r="BG75" s="13">
        <v>121982.40408325</v>
      </c>
      <c r="BH75" s="13">
        <v>0</v>
      </c>
      <c r="BI75" s="14">
        <v>46.578447296</v>
      </c>
      <c r="BJ75" s="12">
        <v>1610632.7522313991</v>
      </c>
      <c r="BK75" s="13">
        <v>246215.7656941</v>
      </c>
      <c r="BL75" s="13">
        <v>1363809.48654239</v>
      </c>
      <c r="BM75" s="13">
        <v>0</v>
      </c>
      <c r="BN75" s="14">
        <v>607.49999490900007</v>
      </c>
    </row>
    <row r="76" spans="1:66" x14ac:dyDescent="0.25">
      <c r="A76" s="29" t="s">
        <v>22</v>
      </c>
      <c r="B76" s="15">
        <v>84561.189391020001</v>
      </c>
      <c r="C76" s="16">
        <v>17545.462131429998</v>
      </c>
      <c r="D76" s="16">
        <v>67015.727259589999</v>
      </c>
      <c r="E76" s="16">
        <v>0</v>
      </c>
      <c r="F76" s="17">
        <v>0</v>
      </c>
      <c r="G76" s="15">
        <v>99215.384057529998</v>
      </c>
      <c r="H76" s="16">
        <v>16172.642440600001</v>
      </c>
      <c r="I76" s="16">
        <v>83042.741616929998</v>
      </c>
      <c r="J76" s="16">
        <v>0</v>
      </c>
      <c r="K76" s="17">
        <v>0</v>
      </c>
      <c r="L76" s="15">
        <v>102712.41018767</v>
      </c>
      <c r="M76" s="16">
        <v>17020.193388979998</v>
      </c>
      <c r="N76" s="16">
        <v>85692.216798690002</v>
      </c>
      <c r="O76" s="16">
        <v>0</v>
      </c>
      <c r="P76" s="17">
        <v>0</v>
      </c>
      <c r="Q76" s="15">
        <v>107662.94972377</v>
      </c>
      <c r="R76" s="16">
        <v>17568.527208430001</v>
      </c>
      <c r="S76" s="16">
        <v>90094.406175979995</v>
      </c>
      <c r="T76" s="16">
        <v>0</v>
      </c>
      <c r="U76" s="17">
        <v>1.6339360000000001E-2</v>
      </c>
      <c r="V76" s="15">
        <v>103077.20613845</v>
      </c>
      <c r="W76" s="16">
        <v>18737.561293570001</v>
      </c>
      <c r="X76" s="16">
        <v>84339.644844879906</v>
      </c>
      <c r="Y76" s="16">
        <v>0</v>
      </c>
      <c r="Z76" s="17">
        <v>0</v>
      </c>
      <c r="AA76" s="15">
        <v>117322.81889942</v>
      </c>
      <c r="AB76" s="16">
        <v>18550.306770989999</v>
      </c>
      <c r="AC76" s="16">
        <v>98772.512128429997</v>
      </c>
      <c r="AD76" s="16">
        <v>0</v>
      </c>
      <c r="AE76" s="17">
        <v>0</v>
      </c>
      <c r="AF76" s="15">
        <v>116457.06399446</v>
      </c>
      <c r="AG76" s="16">
        <v>18480.52098044</v>
      </c>
      <c r="AH76" s="16">
        <v>97976.543014020004</v>
      </c>
      <c r="AI76" s="16">
        <v>0</v>
      </c>
      <c r="AJ76" s="17">
        <v>0</v>
      </c>
      <c r="AK76" s="15">
        <v>113563.48493580001</v>
      </c>
      <c r="AL76" s="16">
        <v>17202.11056981</v>
      </c>
      <c r="AM76" s="16">
        <v>96361.374365990094</v>
      </c>
      <c r="AN76" s="16">
        <v>0</v>
      </c>
      <c r="AO76" s="17">
        <v>0</v>
      </c>
      <c r="AP76" s="15">
        <v>116602.67628923</v>
      </c>
      <c r="AQ76" s="16">
        <v>18279.142286670001</v>
      </c>
      <c r="AR76" s="16">
        <v>98323.43828386</v>
      </c>
      <c r="AS76" s="16">
        <v>0</v>
      </c>
      <c r="AT76" s="17">
        <v>9.5718700000000004E-2</v>
      </c>
      <c r="AU76" s="15">
        <v>106401.37151067999</v>
      </c>
      <c r="AV76" s="16">
        <v>19122.38352911</v>
      </c>
      <c r="AW76" s="16">
        <v>87278.923181609993</v>
      </c>
      <c r="AX76" s="16">
        <v>0</v>
      </c>
      <c r="AY76" s="17">
        <v>6.4799960000000004E-2</v>
      </c>
      <c r="AZ76" s="15">
        <v>104113.98112552</v>
      </c>
      <c r="BA76" s="16">
        <v>17152.25563928</v>
      </c>
      <c r="BB76" s="16">
        <v>86961.063910590005</v>
      </c>
      <c r="BC76" s="16">
        <v>0</v>
      </c>
      <c r="BD76" s="17">
        <v>0.66157564999999996</v>
      </c>
      <c r="BE76" s="15">
        <v>112663.45162767</v>
      </c>
      <c r="BF76" s="16">
        <v>17754.64531281</v>
      </c>
      <c r="BG76" s="16">
        <v>94907.832271020001</v>
      </c>
      <c r="BH76" s="16">
        <v>0</v>
      </c>
      <c r="BI76" s="17">
        <v>0.97404383999999999</v>
      </c>
      <c r="BJ76" s="15">
        <v>1284353.9878812202</v>
      </c>
      <c r="BK76" s="16">
        <v>213585.75155211997</v>
      </c>
      <c r="BL76" s="16">
        <v>1070766.4238515899</v>
      </c>
      <c r="BM76" s="16">
        <v>0</v>
      </c>
      <c r="BN76" s="17">
        <v>1.8124775099999999</v>
      </c>
    </row>
    <row r="77" spans="1:66" x14ac:dyDescent="0.25">
      <c r="A77" s="8"/>
      <c r="B77" s="62"/>
      <c r="C77" s="63"/>
      <c r="D77" s="63"/>
      <c r="E77" s="63"/>
      <c r="F77" s="64"/>
      <c r="G77" s="62"/>
      <c r="H77" s="63"/>
      <c r="I77" s="63"/>
      <c r="J77" s="63"/>
      <c r="K77" s="64"/>
      <c r="L77" s="62"/>
      <c r="M77" s="63"/>
      <c r="N77" s="63"/>
      <c r="O77" s="63"/>
      <c r="P77" s="64"/>
      <c r="Q77" s="62"/>
      <c r="R77" s="63"/>
      <c r="S77" s="63"/>
      <c r="T77" s="63"/>
      <c r="U77" s="64"/>
      <c r="V77" s="62"/>
      <c r="W77" s="63"/>
      <c r="X77" s="63"/>
      <c r="Y77" s="63"/>
      <c r="Z77" s="64"/>
      <c r="AA77" s="62"/>
      <c r="AB77" s="63"/>
      <c r="AC77" s="63"/>
      <c r="AD77" s="63"/>
      <c r="AE77" s="64"/>
      <c r="AF77" s="62"/>
      <c r="AG77" s="63"/>
      <c r="AH77" s="63"/>
      <c r="AI77" s="63"/>
      <c r="AJ77" s="64"/>
      <c r="AK77" s="62"/>
      <c r="AL77" s="63"/>
      <c r="AM77" s="63"/>
      <c r="AN77" s="63"/>
      <c r="AO77" s="64"/>
      <c r="AP77" s="62"/>
      <c r="AQ77" s="63"/>
      <c r="AR77" s="63"/>
      <c r="AS77" s="63"/>
      <c r="AT77" s="64"/>
      <c r="AU77" s="62"/>
      <c r="AV77" s="63"/>
      <c r="AW77" s="63"/>
      <c r="AX77" s="63"/>
      <c r="AY77" s="64"/>
      <c r="AZ77" s="62"/>
      <c r="BA77" s="63"/>
      <c r="BB77" s="63"/>
      <c r="BC77" s="63"/>
      <c r="BD77" s="64"/>
      <c r="BE77" s="62"/>
      <c r="BF77" s="63"/>
      <c r="BG77" s="63"/>
      <c r="BH77" s="63"/>
      <c r="BI77" s="64"/>
      <c r="BJ77" s="62"/>
      <c r="BK77" s="63"/>
      <c r="BL77" s="63"/>
      <c r="BM77" s="63"/>
      <c r="BN77" s="64"/>
    </row>
    <row r="78" spans="1:66" ht="16.5" customHeight="1" x14ac:dyDescent="0.2">
      <c r="A78" s="79"/>
      <c r="B78" s="65" t="s">
        <v>0</v>
      </c>
      <c r="C78" s="61" t="s">
        <v>1</v>
      </c>
      <c r="D78" s="61"/>
      <c r="E78" s="61" t="s">
        <v>2</v>
      </c>
      <c r="F78" s="61"/>
      <c r="G78" s="65" t="s">
        <v>0</v>
      </c>
      <c r="H78" s="61" t="s">
        <v>1</v>
      </c>
      <c r="I78" s="61"/>
      <c r="J78" s="61" t="s">
        <v>2</v>
      </c>
      <c r="K78" s="61"/>
      <c r="L78" s="65" t="s">
        <v>0</v>
      </c>
      <c r="M78" s="61" t="s">
        <v>1</v>
      </c>
      <c r="N78" s="61"/>
      <c r="O78" s="61" t="s">
        <v>2</v>
      </c>
      <c r="P78" s="61"/>
      <c r="Q78" s="65" t="s">
        <v>0</v>
      </c>
      <c r="R78" s="61" t="s">
        <v>1</v>
      </c>
      <c r="S78" s="61"/>
      <c r="T78" s="61" t="s">
        <v>2</v>
      </c>
      <c r="U78" s="61"/>
      <c r="V78" s="65" t="s">
        <v>0</v>
      </c>
      <c r="W78" s="61" t="s">
        <v>1</v>
      </c>
      <c r="X78" s="61"/>
      <c r="Y78" s="61" t="s">
        <v>2</v>
      </c>
      <c r="Z78" s="61"/>
      <c r="AA78" s="65" t="s">
        <v>0</v>
      </c>
      <c r="AB78" s="61" t="s">
        <v>1</v>
      </c>
      <c r="AC78" s="61"/>
      <c r="AD78" s="61" t="s">
        <v>2</v>
      </c>
      <c r="AE78" s="61"/>
      <c r="AF78" s="65" t="s">
        <v>0</v>
      </c>
      <c r="AG78" s="61" t="s">
        <v>1</v>
      </c>
      <c r="AH78" s="61"/>
      <c r="AI78" s="61" t="s">
        <v>2</v>
      </c>
      <c r="AJ78" s="61"/>
      <c r="AK78" s="65" t="s">
        <v>0</v>
      </c>
      <c r="AL78" s="61" t="s">
        <v>1</v>
      </c>
      <c r="AM78" s="61"/>
      <c r="AN78" s="61" t="s">
        <v>2</v>
      </c>
      <c r="AO78" s="61"/>
      <c r="AP78" s="65" t="s">
        <v>0</v>
      </c>
      <c r="AQ78" s="61" t="s">
        <v>1</v>
      </c>
      <c r="AR78" s="61"/>
      <c r="AS78" s="61" t="s">
        <v>2</v>
      </c>
      <c r="AT78" s="61"/>
      <c r="AU78" s="65" t="s">
        <v>0</v>
      </c>
      <c r="AV78" s="61" t="s">
        <v>1</v>
      </c>
      <c r="AW78" s="61"/>
      <c r="AX78" s="61" t="s">
        <v>2</v>
      </c>
      <c r="AY78" s="61"/>
      <c r="AZ78" s="65" t="s">
        <v>0</v>
      </c>
      <c r="BA78" s="61" t="s">
        <v>1</v>
      </c>
      <c r="BB78" s="61"/>
      <c r="BC78" s="61" t="s">
        <v>2</v>
      </c>
      <c r="BD78" s="61"/>
      <c r="BE78" s="65" t="s">
        <v>0</v>
      </c>
      <c r="BF78" s="61" t="s">
        <v>1</v>
      </c>
      <c r="BG78" s="61"/>
      <c r="BH78" s="61" t="s">
        <v>2</v>
      </c>
      <c r="BI78" s="61"/>
      <c r="BJ78" s="65" t="s">
        <v>0</v>
      </c>
      <c r="BK78" s="61" t="s">
        <v>1</v>
      </c>
      <c r="BL78" s="61"/>
      <c r="BM78" s="61" t="s">
        <v>2</v>
      </c>
      <c r="BN78" s="61"/>
    </row>
    <row r="79" spans="1:66" ht="31.5" customHeight="1" x14ac:dyDescent="0.2">
      <c r="A79" s="80"/>
      <c r="B79" s="67"/>
      <c r="C79" s="23" t="s">
        <v>23</v>
      </c>
      <c r="D79" s="23" t="s">
        <v>24</v>
      </c>
      <c r="E79" s="23" t="s">
        <v>23</v>
      </c>
      <c r="F79" s="23" t="s">
        <v>24</v>
      </c>
      <c r="G79" s="67"/>
      <c r="H79" s="37" t="s">
        <v>23</v>
      </c>
      <c r="I79" s="37" t="s">
        <v>24</v>
      </c>
      <c r="J79" s="37" t="s">
        <v>23</v>
      </c>
      <c r="K79" s="37" t="s">
        <v>24</v>
      </c>
      <c r="L79" s="67"/>
      <c r="M79" s="39" t="s">
        <v>23</v>
      </c>
      <c r="N79" s="39" t="s">
        <v>24</v>
      </c>
      <c r="O79" s="39" t="s">
        <v>23</v>
      </c>
      <c r="P79" s="39" t="s">
        <v>24</v>
      </c>
      <c r="Q79" s="67"/>
      <c r="R79" s="41" t="s">
        <v>23</v>
      </c>
      <c r="S79" s="41" t="s">
        <v>24</v>
      </c>
      <c r="T79" s="41" t="s">
        <v>23</v>
      </c>
      <c r="U79" s="41" t="s">
        <v>24</v>
      </c>
      <c r="V79" s="67"/>
      <c r="W79" s="45" t="s">
        <v>23</v>
      </c>
      <c r="X79" s="45" t="s">
        <v>24</v>
      </c>
      <c r="Y79" s="45" t="s">
        <v>23</v>
      </c>
      <c r="Z79" s="45" t="s">
        <v>24</v>
      </c>
      <c r="AA79" s="67"/>
      <c r="AB79" s="47" t="s">
        <v>23</v>
      </c>
      <c r="AC79" s="47" t="s">
        <v>24</v>
      </c>
      <c r="AD79" s="47" t="s">
        <v>23</v>
      </c>
      <c r="AE79" s="47" t="s">
        <v>24</v>
      </c>
      <c r="AF79" s="67"/>
      <c r="AG79" s="49" t="s">
        <v>23</v>
      </c>
      <c r="AH79" s="49" t="s">
        <v>24</v>
      </c>
      <c r="AI79" s="49" t="s">
        <v>23</v>
      </c>
      <c r="AJ79" s="49" t="s">
        <v>24</v>
      </c>
      <c r="AK79" s="67"/>
      <c r="AL79" s="51" t="s">
        <v>23</v>
      </c>
      <c r="AM79" s="51" t="s">
        <v>24</v>
      </c>
      <c r="AN79" s="51" t="s">
        <v>23</v>
      </c>
      <c r="AO79" s="51" t="s">
        <v>24</v>
      </c>
      <c r="AP79" s="67"/>
      <c r="AQ79" s="53" t="s">
        <v>23</v>
      </c>
      <c r="AR79" s="53" t="s">
        <v>24</v>
      </c>
      <c r="AS79" s="53" t="s">
        <v>23</v>
      </c>
      <c r="AT79" s="53" t="s">
        <v>24</v>
      </c>
      <c r="AU79" s="67"/>
      <c r="AV79" s="55" t="s">
        <v>23</v>
      </c>
      <c r="AW79" s="55" t="s">
        <v>24</v>
      </c>
      <c r="AX79" s="55" t="s">
        <v>23</v>
      </c>
      <c r="AY79" s="55" t="s">
        <v>24</v>
      </c>
      <c r="AZ79" s="67"/>
      <c r="BA79" s="57" t="s">
        <v>23</v>
      </c>
      <c r="BB79" s="57" t="s">
        <v>24</v>
      </c>
      <c r="BC79" s="57" t="s">
        <v>23</v>
      </c>
      <c r="BD79" s="57" t="s">
        <v>24</v>
      </c>
      <c r="BE79" s="67"/>
      <c r="BF79" s="59" t="s">
        <v>23</v>
      </c>
      <c r="BG79" s="59" t="s">
        <v>24</v>
      </c>
      <c r="BH79" s="59" t="s">
        <v>23</v>
      </c>
      <c r="BI79" s="59" t="s">
        <v>24</v>
      </c>
      <c r="BJ79" s="67"/>
      <c r="BK79" s="59" t="s">
        <v>23</v>
      </c>
      <c r="BL79" s="59" t="s">
        <v>24</v>
      </c>
      <c r="BM79" s="59" t="s">
        <v>23</v>
      </c>
      <c r="BN79" s="59" t="s">
        <v>24</v>
      </c>
    </row>
    <row r="80" spans="1:66" x14ac:dyDescent="0.25">
      <c r="A80" s="7" t="s">
        <v>30</v>
      </c>
      <c r="B80" s="9">
        <v>49438.009046790001</v>
      </c>
      <c r="C80" s="10">
        <v>2369.69487334</v>
      </c>
      <c r="D80" s="10">
        <v>47021.741508500003</v>
      </c>
      <c r="E80" s="10">
        <v>0</v>
      </c>
      <c r="F80" s="11">
        <v>46.572664949999997</v>
      </c>
      <c r="G80" s="9">
        <v>43502.245241839999</v>
      </c>
      <c r="H80" s="10">
        <v>3005.7219319000001</v>
      </c>
      <c r="I80" s="10">
        <v>40475.164350929997</v>
      </c>
      <c r="J80" s="10">
        <v>0</v>
      </c>
      <c r="K80" s="11">
        <v>21.35895901</v>
      </c>
      <c r="L80" s="9">
        <v>47423.115792830002</v>
      </c>
      <c r="M80" s="10">
        <v>2919.1605695500002</v>
      </c>
      <c r="N80" s="10">
        <v>44503.951474870002</v>
      </c>
      <c r="O80" s="10">
        <v>0</v>
      </c>
      <c r="P80" s="11">
        <v>3.7484100000000002E-3</v>
      </c>
      <c r="Q80" s="9">
        <v>55910.563446029999</v>
      </c>
      <c r="R80" s="10">
        <v>4901.72753655</v>
      </c>
      <c r="S80" s="10">
        <v>51008.835119509997</v>
      </c>
      <c r="T80" s="10">
        <v>0</v>
      </c>
      <c r="U80" s="11">
        <v>7.8996999999999997E-4</v>
      </c>
      <c r="V80" s="9">
        <v>49059.175690960001</v>
      </c>
      <c r="W80" s="10">
        <v>3269.54823468</v>
      </c>
      <c r="X80" s="10">
        <v>45757.431530039998</v>
      </c>
      <c r="Y80" s="10">
        <v>0</v>
      </c>
      <c r="Z80" s="11">
        <v>32.195926239999999</v>
      </c>
      <c r="AA80" s="9">
        <v>34830.832119439998</v>
      </c>
      <c r="AB80" s="10">
        <v>2481.2947143699998</v>
      </c>
      <c r="AC80" s="10">
        <v>32349.53568637</v>
      </c>
      <c r="AD80" s="10">
        <v>0</v>
      </c>
      <c r="AE80" s="11">
        <v>1.7187000000000001E-3</v>
      </c>
      <c r="AF80" s="9">
        <v>43049.635386440001</v>
      </c>
      <c r="AG80" s="10">
        <v>2691.3233876200002</v>
      </c>
      <c r="AH80" s="10">
        <v>40358.310455960003</v>
      </c>
      <c r="AI80" s="10">
        <v>0</v>
      </c>
      <c r="AJ80" s="11">
        <v>1.5428600000000001E-3</v>
      </c>
      <c r="AK80" s="9">
        <v>60206.84228158</v>
      </c>
      <c r="AL80" s="10">
        <v>4548.7568600000004</v>
      </c>
      <c r="AM80" s="10">
        <v>55620.603735860001</v>
      </c>
      <c r="AN80" s="10">
        <v>0</v>
      </c>
      <c r="AO80" s="11">
        <v>37.481685720000002</v>
      </c>
      <c r="AP80" s="9">
        <v>84893.193659790006</v>
      </c>
      <c r="AQ80" s="10">
        <v>7917.0510028500003</v>
      </c>
      <c r="AR80" s="10">
        <v>76976.140656589996</v>
      </c>
      <c r="AS80" s="10">
        <v>0</v>
      </c>
      <c r="AT80" s="11">
        <v>2.0003500000000001E-3</v>
      </c>
      <c r="AU80" s="9">
        <v>88218.232756579993</v>
      </c>
      <c r="AV80" s="10">
        <v>7633.1624080000001</v>
      </c>
      <c r="AW80" s="10">
        <v>80585.069059829999</v>
      </c>
      <c r="AX80" s="10">
        <v>0</v>
      </c>
      <c r="AY80" s="11">
        <v>1.28875E-3</v>
      </c>
      <c r="AZ80" s="9">
        <v>62142.683673810003</v>
      </c>
      <c r="BA80" s="10">
        <v>6158.2516139999998</v>
      </c>
      <c r="BB80" s="10">
        <v>55984.43074222</v>
      </c>
      <c r="BC80" s="10">
        <v>0</v>
      </c>
      <c r="BD80" s="11">
        <v>1.31759E-3</v>
      </c>
      <c r="BE80" s="9">
        <v>78203.02023717</v>
      </c>
      <c r="BF80" s="10">
        <v>7910.2446056999997</v>
      </c>
      <c r="BG80" s="10">
        <v>70292.774296889998</v>
      </c>
      <c r="BH80" s="10">
        <v>0</v>
      </c>
      <c r="BI80" s="11">
        <v>1.3345799999999999E-3</v>
      </c>
      <c r="BJ80" s="9">
        <f>B80+G80+L80+Q80+V80+AA80+AF80+AK80+AP80+AU80+AZ80+BE80</f>
        <v>696877.54933325993</v>
      </c>
      <c r="BK80" s="10">
        <f t="shared" ref="BK80:BK100" si="0">C80+H80+M80+R80+W80+AB80+AG80+AL80+AQ80+AV80+BA80+BF80</f>
        <v>55805.937738560009</v>
      </c>
      <c r="BL80" s="10">
        <f t="shared" ref="BL80:BL100" si="1">D80+I80+N80+S80+X80+AC80+AH80+AM80+AR80+AW80+BB80+BG80</f>
        <v>640933.98861756991</v>
      </c>
      <c r="BM80" s="10">
        <f t="shared" ref="BM80:BM100" si="2">E80+J80+O80+T80+Y80+AD80+AI80+AN80+AS80+AX80+BC80+BH80</f>
        <v>0</v>
      </c>
      <c r="BN80" s="11">
        <f t="shared" ref="BN80:BN100" si="3">F80+K80+P80+U80+Z80+AE80+AJ80+AO80+AT80+AY80+BD80+BI80</f>
        <v>137.62297712999998</v>
      </c>
    </row>
    <row r="81" spans="1:66" x14ac:dyDescent="0.25">
      <c r="A81" s="28" t="s">
        <v>3</v>
      </c>
      <c r="B81" s="12">
        <v>533.14451790999999</v>
      </c>
      <c r="C81" s="13">
        <v>39.099736</v>
      </c>
      <c r="D81" s="13">
        <v>494.04478190999998</v>
      </c>
      <c r="E81" s="13"/>
      <c r="F81" s="14">
        <v>0</v>
      </c>
      <c r="G81" s="12">
        <v>643.57291234000002</v>
      </c>
      <c r="H81" s="13">
        <v>66.519452000000001</v>
      </c>
      <c r="I81" s="13">
        <v>577.05346034000002</v>
      </c>
      <c r="J81" s="13"/>
      <c r="K81" s="14">
        <v>0</v>
      </c>
      <c r="L81" s="12">
        <v>607.05611317</v>
      </c>
      <c r="M81" s="13">
        <v>60.594034000000001</v>
      </c>
      <c r="N81" s="13">
        <v>546.46207917000004</v>
      </c>
      <c r="O81" s="13"/>
      <c r="P81" s="14">
        <v>0</v>
      </c>
      <c r="Q81" s="12">
        <v>609.33265090999998</v>
      </c>
      <c r="R81" s="13">
        <v>60.597816999999999</v>
      </c>
      <c r="S81" s="13">
        <v>548.73483391000002</v>
      </c>
      <c r="T81" s="13"/>
      <c r="U81" s="14">
        <v>0</v>
      </c>
      <c r="V81" s="12">
        <v>554.35099878999995</v>
      </c>
      <c r="W81" s="13">
        <v>29.064624999999999</v>
      </c>
      <c r="X81" s="13">
        <v>525.28637378999997</v>
      </c>
      <c r="Y81" s="13"/>
      <c r="Z81" s="14">
        <v>0</v>
      </c>
      <c r="AA81" s="12">
        <v>341.46991500000001</v>
      </c>
      <c r="AB81" s="13">
        <v>51.942742000000003</v>
      </c>
      <c r="AC81" s="13">
        <v>289.527173</v>
      </c>
      <c r="AD81" s="13"/>
      <c r="AE81" s="14">
        <v>0</v>
      </c>
      <c r="AF81" s="12">
        <v>583.13858927000001</v>
      </c>
      <c r="AG81" s="13">
        <v>78.716395000000006</v>
      </c>
      <c r="AH81" s="13">
        <v>504.42219426999998</v>
      </c>
      <c r="AI81" s="13"/>
      <c r="AJ81" s="14">
        <v>0</v>
      </c>
      <c r="AK81" s="12">
        <v>732.99262199999998</v>
      </c>
      <c r="AL81" s="13">
        <v>125.70475399999999</v>
      </c>
      <c r="AM81" s="13">
        <v>607.287868</v>
      </c>
      <c r="AN81" s="13"/>
      <c r="AO81" s="14">
        <v>0</v>
      </c>
      <c r="AP81" s="12">
        <v>1214.6998308499999</v>
      </c>
      <c r="AQ81" s="13">
        <v>149.12598367999999</v>
      </c>
      <c r="AR81" s="13">
        <v>1065.5738471699999</v>
      </c>
      <c r="AS81" s="13"/>
      <c r="AT81" s="14">
        <v>0</v>
      </c>
      <c r="AU81" s="12">
        <v>1262.3238249999999</v>
      </c>
      <c r="AV81" s="13">
        <v>184.43317999999999</v>
      </c>
      <c r="AW81" s="13">
        <v>1077.8906449999999</v>
      </c>
      <c r="AX81" s="13"/>
      <c r="AY81" s="14">
        <v>0</v>
      </c>
      <c r="AZ81" s="12">
        <v>1065.4988563899999</v>
      </c>
      <c r="BA81" s="13">
        <v>136.758881</v>
      </c>
      <c r="BB81" s="13">
        <v>928.73997539000004</v>
      </c>
      <c r="BC81" s="13"/>
      <c r="BD81" s="14">
        <v>0</v>
      </c>
      <c r="BE81" s="12">
        <v>1092.9102061900001</v>
      </c>
      <c r="BF81" s="13">
        <v>177.82315600000001</v>
      </c>
      <c r="BG81" s="13">
        <v>915.08705019000001</v>
      </c>
      <c r="BH81" s="13"/>
      <c r="BI81" s="14">
        <v>0</v>
      </c>
      <c r="BJ81" s="12">
        <f t="shared" ref="BJ81:BJ100" si="4">B81+G81+L81+Q81+V81+AA81+AF81+AK81+AP81+AU81+AZ81+BE81</f>
        <v>9240.4910378200002</v>
      </c>
      <c r="BK81" s="13">
        <f t="shared" si="0"/>
        <v>1160.38075568</v>
      </c>
      <c r="BL81" s="13">
        <f t="shared" si="1"/>
        <v>8080.11028214</v>
      </c>
      <c r="BM81" s="13">
        <f t="shared" si="2"/>
        <v>0</v>
      </c>
      <c r="BN81" s="14">
        <f t="shared" si="3"/>
        <v>0</v>
      </c>
    </row>
    <row r="82" spans="1:66" x14ac:dyDescent="0.25">
      <c r="A82" s="28" t="s">
        <v>4</v>
      </c>
      <c r="B82" s="12">
        <v>850.17230984000003</v>
      </c>
      <c r="C82" s="13">
        <v>71.729280000000003</v>
      </c>
      <c r="D82" s="13">
        <v>778.44302984000001</v>
      </c>
      <c r="E82" s="13">
        <v>0</v>
      </c>
      <c r="F82" s="14">
        <v>0</v>
      </c>
      <c r="G82" s="12">
        <v>926.93373988999997</v>
      </c>
      <c r="H82" s="13">
        <v>99.433875</v>
      </c>
      <c r="I82" s="13">
        <v>827.49986489000003</v>
      </c>
      <c r="J82" s="13">
        <v>0</v>
      </c>
      <c r="K82" s="14">
        <v>0</v>
      </c>
      <c r="L82" s="12">
        <v>992.18516952000004</v>
      </c>
      <c r="M82" s="13">
        <v>112.669355</v>
      </c>
      <c r="N82" s="13">
        <v>879.51581452000005</v>
      </c>
      <c r="O82" s="13">
        <v>0</v>
      </c>
      <c r="P82" s="14">
        <v>0</v>
      </c>
      <c r="Q82" s="12">
        <v>992.39861063000001</v>
      </c>
      <c r="R82" s="13">
        <v>105.561742</v>
      </c>
      <c r="S82" s="13">
        <v>886.83686863000003</v>
      </c>
      <c r="T82" s="13">
        <v>0</v>
      </c>
      <c r="U82" s="14">
        <v>0</v>
      </c>
      <c r="V82" s="12">
        <v>722.66495453000005</v>
      </c>
      <c r="W82" s="13">
        <v>102.92635799999999</v>
      </c>
      <c r="X82" s="13">
        <v>619.73859653</v>
      </c>
      <c r="Y82" s="13">
        <v>0</v>
      </c>
      <c r="Z82" s="14">
        <v>0</v>
      </c>
      <c r="AA82" s="12">
        <v>614.82985213999996</v>
      </c>
      <c r="AB82" s="13">
        <v>99.744962999999998</v>
      </c>
      <c r="AC82" s="13">
        <v>515.08488913999997</v>
      </c>
      <c r="AD82" s="13">
        <v>0</v>
      </c>
      <c r="AE82" s="14">
        <v>0</v>
      </c>
      <c r="AF82" s="12">
        <v>640.97693345000005</v>
      </c>
      <c r="AG82" s="13">
        <v>89.067701999999997</v>
      </c>
      <c r="AH82" s="13">
        <v>551.90923144999999</v>
      </c>
      <c r="AI82" s="13">
        <v>0</v>
      </c>
      <c r="AJ82" s="14">
        <v>0</v>
      </c>
      <c r="AK82" s="12">
        <v>572.33900318999997</v>
      </c>
      <c r="AL82" s="13">
        <v>78.213451000000006</v>
      </c>
      <c r="AM82" s="13">
        <v>494.12555219000001</v>
      </c>
      <c r="AN82" s="13">
        <v>0</v>
      </c>
      <c r="AO82" s="14">
        <v>0</v>
      </c>
      <c r="AP82" s="12">
        <v>778.82959700000004</v>
      </c>
      <c r="AQ82" s="13">
        <v>117.52724600000001</v>
      </c>
      <c r="AR82" s="13">
        <v>661.30235100000004</v>
      </c>
      <c r="AS82" s="13">
        <v>0</v>
      </c>
      <c r="AT82" s="14">
        <v>0</v>
      </c>
      <c r="AU82" s="12">
        <v>673.46773058999997</v>
      </c>
      <c r="AV82" s="13">
        <v>89.065415999999999</v>
      </c>
      <c r="AW82" s="13">
        <v>584.40231458999995</v>
      </c>
      <c r="AX82" s="13">
        <v>0</v>
      </c>
      <c r="AY82" s="14">
        <v>0</v>
      </c>
      <c r="AZ82" s="12">
        <v>588.33694615000002</v>
      </c>
      <c r="BA82" s="13">
        <v>71.483305000000001</v>
      </c>
      <c r="BB82" s="13">
        <v>516.85364115000004</v>
      </c>
      <c r="BC82" s="13">
        <v>0</v>
      </c>
      <c r="BD82" s="14">
        <v>0</v>
      </c>
      <c r="BE82" s="12">
        <v>696.60966651000001</v>
      </c>
      <c r="BF82" s="13">
        <v>95.798017999999999</v>
      </c>
      <c r="BG82" s="13">
        <v>600.81164851000005</v>
      </c>
      <c r="BH82" s="13">
        <v>0</v>
      </c>
      <c r="BI82" s="14">
        <v>0</v>
      </c>
      <c r="BJ82" s="12">
        <f t="shared" si="4"/>
        <v>9049.7445134399986</v>
      </c>
      <c r="BK82" s="13">
        <f t="shared" si="0"/>
        <v>1133.2207109999999</v>
      </c>
      <c r="BL82" s="13">
        <f t="shared" si="1"/>
        <v>7916.5238024400005</v>
      </c>
      <c r="BM82" s="13">
        <f t="shared" si="2"/>
        <v>0</v>
      </c>
      <c r="BN82" s="14">
        <f t="shared" si="3"/>
        <v>0</v>
      </c>
    </row>
    <row r="83" spans="1:66" x14ac:dyDescent="0.25">
      <c r="A83" s="28" t="s">
        <v>5</v>
      </c>
      <c r="B83" s="12">
        <v>839.65725322000003</v>
      </c>
      <c r="C83" s="13">
        <v>68.525863000000001</v>
      </c>
      <c r="D83" s="13">
        <v>771.13139021999996</v>
      </c>
      <c r="E83" s="13"/>
      <c r="F83" s="14">
        <v>0</v>
      </c>
      <c r="G83" s="12">
        <v>938.89492012000005</v>
      </c>
      <c r="H83" s="13">
        <v>88.810072000000005</v>
      </c>
      <c r="I83" s="13">
        <v>850.08484811999995</v>
      </c>
      <c r="J83" s="13"/>
      <c r="K83" s="14">
        <v>0</v>
      </c>
      <c r="L83" s="12">
        <v>805.78766059999998</v>
      </c>
      <c r="M83" s="13">
        <v>100.827816</v>
      </c>
      <c r="N83" s="13">
        <v>704.9598446</v>
      </c>
      <c r="O83" s="13"/>
      <c r="P83" s="14">
        <v>0</v>
      </c>
      <c r="Q83" s="12">
        <v>1051.1378391200001</v>
      </c>
      <c r="R83" s="13">
        <v>107.78523864</v>
      </c>
      <c r="S83" s="13">
        <v>943.35260047999998</v>
      </c>
      <c r="T83" s="13"/>
      <c r="U83" s="14">
        <v>0</v>
      </c>
      <c r="V83" s="12">
        <v>750.23752607999995</v>
      </c>
      <c r="W83" s="13">
        <v>84.512528860000003</v>
      </c>
      <c r="X83" s="13">
        <v>665.72499721999998</v>
      </c>
      <c r="Y83" s="13"/>
      <c r="Z83" s="14">
        <v>0</v>
      </c>
      <c r="AA83" s="12">
        <v>666.03583312000001</v>
      </c>
      <c r="AB83" s="13">
        <v>66.130312000000004</v>
      </c>
      <c r="AC83" s="13">
        <v>599.90552112</v>
      </c>
      <c r="AD83" s="13"/>
      <c r="AE83" s="14">
        <v>0</v>
      </c>
      <c r="AF83" s="12">
        <v>902.86368429000004</v>
      </c>
      <c r="AG83" s="13">
        <v>112.574003</v>
      </c>
      <c r="AH83" s="13">
        <v>790.28968128999998</v>
      </c>
      <c r="AI83" s="13"/>
      <c r="AJ83" s="14">
        <v>0</v>
      </c>
      <c r="AK83" s="12">
        <v>1101.0811314</v>
      </c>
      <c r="AL83" s="13">
        <v>143.2039</v>
      </c>
      <c r="AM83" s="13">
        <v>957.87723140000003</v>
      </c>
      <c r="AN83" s="13"/>
      <c r="AO83" s="14">
        <v>0</v>
      </c>
      <c r="AP83" s="12">
        <v>1432.2026553999999</v>
      </c>
      <c r="AQ83" s="13">
        <v>224.37274099999999</v>
      </c>
      <c r="AR83" s="13">
        <v>1207.8299144</v>
      </c>
      <c r="AS83" s="13"/>
      <c r="AT83" s="14">
        <v>0</v>
      </c>
      <c r="AU83" s="12">
        <v>1264.5444456800001</v>
      </c>
      <c r="AV83" s="13">
        <v>224.919051</v>
      </c>
      <c r="AW83" s="13">
        <v>1039.62539468</v>
      </c>
      <c r="AX83" s="13"/>
      <c r="AY83" s="14">
        <v>0</v>
      </c>
      <c r="AZ83" s="12">
        <v>854.22910634000004</v>
      </c>
      <c r="BA83" s="13">
        <v>143.80372600000001</v>
      </c>
      <c r="BB83" s="13">
        <v>710.42538033999995</v>
      </c>
      <c r="BC83" s="13"/>
      <c r="BD83" s="14">
        <v>0</v>
      </c>
      <c r="BE83" s="12">
        <v>1150.3101638600001</v>
      </c>
      <c r="BF83" s="13">
        <v>196.088211</v>
      </c>
      <c r="BG83" s="13">
        <v>954.22195285999999</v>
      </c>
      <c r="BH83" s="13"/>
      <c r="BI83" s="14">
        <v>0</v>
      </c>
      <c r="BJ83" s="12">
        <f t="shared" si="4"/>
        <v>11756.982219230002</v>
      </c>
      <c r="BK83" s="13">
        <f t="shared" si="0"/>
        <v>1561.5534625</v>
      </c>
      <c r="BL83" s="13">
        <f t="shared" si="1"/>
        <v>10195.428756730002</v>
      </c>
      <c r="BM83" s="13">
        <f t="shared" si="2"/>
        <v>0</v>
      </c>
      <c r="BN83" s="14">
        <f t="shared" si="3"/>
        <v>0</v>
      </c>
    </row>
    <row r="84" spans="1:66" x14ac:dyDescent="0.25">
      <c r="A84" s="28" t="s">
        <v>6</v>
      </c>
      <c r="B84" s="12">
        <v>2331.6425914400002</v>
      </c>
      <c r="C84" s="13">
        <v>216.448847</v>
      </c>
      <c r="D84" s="13">
        <v>2115.19374444</v>
      </c>
      <c r="E84" s="13"/>
      <c r="F84" s="14">
        <v>0</v>
      </c>
      <c r="G84" s="12">
        <v>2433.0629114499998</v>
      </c>
      <c r="H84" s="13">
        <v>255.481731</v>
      </c>
      <c r="I84" s="13">
        <v>2177.5811804499999</v>
      </c>
      <c r="J84" s="13"/>
      <c r="K84" s="14">
        <v>0</v>
      </c>
      <c r="L84" s="12">
        <v>2920.5006228399998</v>
      </c>
      <c r="M84" s="13">
        <v>247.05110099999999</v>
      </c>
      <c r="N84" s="13">
        <v>2673.4495218400002</v>
      </c>
      <c r="O84" s="13"/>
      <c r="P84" s="14">
        <v>0</v>
      </c>
      <c r="Q84" s="12">
        <v>2624.1587182399999</v>
      </c>
      <c r="R84" s="13">
        <v>227.657172</v>
      </c>
      <c r="S84" s="13">
        <v>2396.5015462400002</v>
      </c>
      <c r="T84" s="13"/>
      <c r="U84" s="14">
        <v>0</v>
      </c>
      <c r="V84" s="12">
        <v>1655.65232786</v>
      </c>
      <c r="W84" s="13">
        <v>173.78055800000001</v>
      </c>
      <c r="X84" s="13">
        <v>1481.8717698600001</v>
      </c>
      <c r="Y84" s="13"/>
      <c r="Z84" s="14">
        <v>0</v>
      </c>
      <c r="AA84" s="12">
        <v>1218.39016683</v>
      </c>
      <c r="AB84" s="13">
        <v>170.599884</v>
      </c>
      <c r="AC84" s="13">
        <v>1047.79028283</v>
      </c>
      <c r="AD84" s="13"/>
      <c r="AE84" s="14">
        <v>0</v>
      </c>
      <c r="AF84" s="12">
        <v>1080.2990576899999</v>
      </c>
      <c r="AG84" s="13">
        <v>186.985804</v>
      </c>
      <c r="AH84" s="13">
        <v>893.31325369000001</v>
      </c>
      <c r="AI84" s="13"/>
      <c r="AJ84" s="14">
        <v>0</v>
      </c>
      <c r="AK84" s="12">
        <v>875.53113252000003</v>
      </c>
      <c r="AL84" s="13">
        <v>145.42223200000001</v>
      </c>
      <c r="AM84" s="13">
        <v>730.10890052000002</v>
      </c>
      <c r="AN84" s="13"/>
      <c r="AO84" s="14">
        <v>0</v>
      </c>
      <c r="AP84" s="12">
        <v>742.07122648999996</v>
      </c>
      <c r="AQ84" s="13">
        <v>89.295012</v>
      </c>
      <c r="AR84" s="13">
        <v>652.77621449000003</v>
      </c>
      <c r="AS84" s="13"/>
      <c r="AT84" s="14">
        <v>0</v>
      </c>
      <c r="AU84" s="12">
        <v>174.51569738000001</v>
      </c>
      <c r="AV84" s="13">
        <v>33.646405999999999</v>
      </c>
      <c r="AW84" s="13">
        <v>140.86929137999999</v>
      </c>
      <c r="AX84" s="13"/>
      <c r="AY84" s="14">
        <v>0</v>
      </c>
      <c r="AZ84" s="12">
        <v>147.97240375000001</v>
      </c>
      <c r="BA84" s="13">
        <v>30.891069999999999</v>
      </c>
      <c r="BB84" s="13">
        <v>117.08133375</v>
      </c>
      <c r="BC84" s="13"/>
      <c r="BD84" s="14">
        <v>0</v>
      </c>
      <c r="BE84" s="12">
        <v>249.73653100000001</v>
      </c>
      <c r="BF84" s="13">
        <v>32.185994999999998</v>
      </c>
      <c r="BG84" s="13">
        <v>217.55053599999999</v>
      </c>
      <c r="BH84" s="13"/>
      <c r="BI84" s="14">
        <v>0</v>
      </c>
      <c r="BJ84" s="12">
        <f t="shared" si="4"/>
        <v>16453.533387489999</v>
      </c>
      <c r="BK84" s="13">
        <f t="shared" si="0"/>
        <v>1809.4458119999997</v>
      </c>
      <c r="BL84" s="13">
        <f t="shared" si="1"/>
        <v>14644.087575490001</v>
      </c>
      <c r="BM84" s="13">
        <f t="shared" si="2"/>
        <v>0</v>
      </c>
      <c r="BN84" s="14">
        <f t="shared" si="3"/>
        <v>0</v>
      </c>
    </row>
    <row r="85" spans="1:66" x14ac:dyDescent="0.25">
      <c r="A85" s="28" t="s">
        <v>7</v>
      </c>
      <c r="B85" s="12">
        <v>1266.25699461</v>
      </c>
      <c r="C85" s="13">
        <v>88.759182499999994</v>
      </c>
      <c r="D85" s="13">
        <v>1177.49781211</v>
      </c>
      <c r="E85" s="13"/>
      <c r="F85" s="14">
        <v>0</v>
      </c>
      <c r="G85" s="12">
        <v>1170.58162741</v>
      </c>
      <c r="H85" s="13">
        <v>75.471053999999995</v>
      </c>
      <c r="I85" s="13">
        <v>1095.1105734099999</v>
      </c>
      <c r="J85" s="13"/>
      <c r="K85" s="14">
        <v>0</v>
      </c>
      <c r="L85" s="12">
        <v>1119.1593592199999</v>
      </c>
      <c r="M85" s="13">
        <v>94.394755970000006</v>
      </c>
      <c r="N85" s="13">
        <v>1024.7646032499999</v>
      </c>
      <c r="O85" s="13"/>
      <c r="P85" s="14">
        <v>0</v>
      </c>
      <c r="Q85" s="12">
        <v>1943.86524938</v>
      </c>
      <c r="R85" s="13">
        <v>86.826269999999994</v>
      </c>
      <c r="S85" s="13">
        <v>1857.03897938</v>
      </c>
      <c r="T85" s="13"/>
      <c r="U85" s="14">
        <v>0</v>
      </c>
      <c r="V85" s="12">
        <v>1587.7635600999999</v>
      </c>
      <c r="W85" s="13">
        <v>105.39831674</v>
      </c>
      <c r="X85" s="13">
        <v>1482.36524336</v>
      </c>
      <c r="Y85" s="13"/>
      <c r="Z85" s="14">
        <v>0</v>
      </c>
      <c r="AA85" s="12">
        <v>870.80735381</v>
      </c>
      <c r="AB85" s="13">
        <v>105.181804</v>
      </c>
      <c r="AC85" s="13">
        <v>765.62554981000005</v>
      </c>
      <c r="AD85" s="13"/>
      <c r="AE85" s="14">
        <v>0</v>
      </c>
      <c r="AF85" s="12">
        <v>1090.59731147</v>
      </c>
      <c r="AG85" s="13">
        <v>153.77672000000001</v>
      </c>
      <c r="AH85" s="13">
        <v>936.82059146999995</v>
      </c>
      <c r="AI85" s="13"/>
      <c r="AJ85" s="14">
        <v>0</v>
      </c>
      <c r="AK85" s="12">
        <v>1011.63256019</v>
      </c>
      <c r="AL85" s="13">
        <v>121.73872900000001</v>
      </c>
      <c r="AM85" s="13">
        <v>889.89383119000001</v>
      </c>
      <c r="AN85" s="13"/>
      <c r="AO85" s="14">
        <v>0</v>
      </c>
      <c r="AP85" s="12">
        <v>1030.9568588899999</v>
      </c>
      <c r="AQ85" s="13">
        <v>53.332393000000003</v>
      </c>
      <c r="AR85" s="13">
        <v>977.62446589000001</v>
      </c>
      <c r="AS85" s="13"/>
      <c r="AT85" s="14">
        <v>0</v>
      </c>
      <c r="AU85" s="12">
        <v>1012.91519186</v>
      </c>
      <c r="AV85" s="13">
        <v>76.260373000000001</v>
      </c>
      <c r="AW85" s="13">
        <v>936.65481885999998</v>
      </c>
      <c r="AX85" s="13"/>
      <c r="AY85" s="14">
        <v>0</v>
      </c>
      <c r="AZ85" s="12">
        <v>317.04878600000001</v>
      </c>
      <c r="BA85" s="13">
        <v>31.136616</v>
      </c>
      <c r="BB85" s="13">
        <v>285.91217</v>
      </c>
      <c r="BC85" s="13"/>
      <c r="BD85" s="14">
        <v>0</v>
      </c>
      <c r="BE85" s="12">
        <v>439.50207790000002</v>
      </c>
      <c r="BF85" s="13">
        <v>44.704627610000003</v>
      </c>
      <c r="BG85" s="13">
        <v>394.79745028999997</v>
      </c>
      <c r="BH85" s="13"/>
      <c r="BI85" s="14">
        <v>0</v>
      </c>
      <c r="BJ85" s="12">
        <f t="shared" si="4"/>
        <v>12861.086930840002</v>
      </c>
      <c r="BK85" s="13">
        <f t="shared" si="0"/>
        <v>1036.98084182</v>
      </c>
      <c r="BL85" s="13">
        <f t="shared" si="1"/>
        <v>11824.106089019999</v>
      </c>
      <c r="BM85" s="13">
        <f t="shared" si="2"/>
        <v>0</v>
      </c>
      <c r="BN85" s="14">
        <f t="shared" si="3"/>
        <v>0</v>
      </c>
    </row>
    <row r="86" spans="1:66" x14ac:dyDescent="0.25">
      <c r="A86" s="28" t="s">
        <v>8</v>
      </c>
      <c r="B86" s="12">
        <v>883.91700907999996</v>
      </c>
      <c r="C86" s="13">
        <v>53.690587999999998</v>
      </c>
      <c r="D86" s="13">
        <v>830.22642108000002</v>
      </c>
      <c r="E86" s="13">
        <v>0</v>
      </c>
      <c r="F86" s="14">
        <v>0</v>
      </c>
      <c r="G86" s="12">
        <v>869.74768134999999</v>
      </c>
      <c r="H86" s="13">
        <v>86.823806000000005</v>
      </c>
      <c r="I86" s="13">
        <v>782.92387535</v>
      </c>
      <c r="J86" s="13">
        <v>0</v>
      </c>
      <c r="K86" s="14">
        <v>0</v>
      </c>
      <c r="L86" s="12">
        <v>1052.9762101900001</v>
      </c>
      <c r="M86" s="13">
        <v>89.029086730000003</v>
      </c>
      <c r="N86" s="13">
        <v>963.94712345999994</v>
      </c>
      <c r="O86" s="13">
        <v>0</v>
      </c>
      <c r="P86" s="14">
        <v>0</v>
      </c>
      <c r="Q86" s="12">
        <v>1093.9245867499999</v>
      </c>
      <c r="R86" s="13">
        <v>125.756747</v>
      </c>
      <c r="S86" s="13">
        <v>968.16783974999998</v>
      </c>
      <c r="T86" s="13">
        <v>0</v>
      </c>
      <c r="U86" s="14">
        <v>0</v>
      </c>
      <c r="V86" s="12">
        <v>895.16027154999995</v>
      </c>
      <c r="W86" s="13">
        <v>92.447736000000006</v>
      </c>
      <c r="X86" s="13">
        <v>802.71253554999998</v>
      </c>
      <c r="Y86" s="13">
        <v>0</v>
      </c>
      <c r="Z86" s="14">
        <v>0</v>
      </c>
      <c r="AA86" s="12">
        <v>665.30974123999999</v>
      </c>
      <c r="AB86" s="13">
        <v>65.503251000000006</v>
      </c>
      <c r="AC86" s="13">
        <v>599.80649024000002</v>
      </c>
      <c r="AD86" s="13">
        <v>0</v>
      </c>
      <c r="AE86" s="14">
        <v>0</v>
      </c>
      <c r="AF86" s="12">
        <v>720.84323590999998</v>
      </c>
      <c r="AG86" s="13">
        <v>78.971096000000003</v>
      </c>
      <c r="AH86" s="13">
        <v>641.87213990999999</v>
      </c>
      <c r="AI86" s="13">
        <v>0</v>
      </c>
      <c r="AJ86" s="14">
        <v>0</v>
      </c>
      <c r="AK86" s="12">
        <v>775.88120422999998</v>
      </c>
      <c r="AL86" s="13">
        <v>88.692728000000002</v>
      </c>
      <c r="AM86" s="13">
        <v>687.18847622999999</v>
      </c>
      <c r="AN86" s="13">
        <v>0</v>
      </c>
      <c r="AO86" s="14">
        <v>0</v>
      </c>
      <c r="AP86" s="12">
        <v>1147.4843438099999</v>
      </c>
      <c r="AQ86" s="13">
        <v>115.175937</v>
      </c>
      <c r="AR86" s="13">
        <v>1032.30840681</v>
      </c>
      <c r="AS86" s="13">
        <v>0</v>
      </c>
      <c r="AT86" s="14">
        <v>0</v>
      </c>
      <c r="AU86" s="12">
        <v>955.38205297000002</v>
      </c>
      <c r="AV86" s="13">
        <v>87.223837000000003</v>
      </c>
      <c r="AW86" s="13">
        <v>868.15821597000001</v>
      </c>
      <c r="AX86" s="13">
        <v>0</v>
      </c>
      <c r="AY86" s="14">
        <v>0</v>
      </c>
      <c r="AZ86" s="12">
        <v>960.61586580000005</v>
      </c>
      <c r="BA86" s="13">
        <v>99.077422999999996</v>
      </c>
      <c r="BB86" s="13">
        <v>861.53844279999998</v>
      </c>
      <c r="BC86" s="13">
        <v>0</v>
      </c>
      <c r="BD86" s="14">
        <v>0</v>
      </c>
      <c r="BE86" s="12">
        <v>993.55144301999997</v>
      </c>
      <c r="BF86" s="13">
        <v>98.329845739999996</v>
      </c>
      <c r="BG86" s="13">
        <v>895.22159727999997</v>
      </c>
      <c r="BH86" s="13">
        <v>0</v>
      </c>
      <c r="BI86" s="14">
        <v>0</v>
      </c>
      <c r="BJ86" s="12">
        <f t="shared" si="4"/>
        <v>11014.793645899999</v>
      </c>
      <c r="BK86" s="13">
        <f t="shared" si="0"/>
        <v>1080.7220814699999</v>
      </c>
      <c r="BL86" s="13">
        <f t="shared" si="1"/>
        <v>9934.0715644299999</v>
      </c>
      <c r="BM86" s="13">
        <f t="shared" si="2"/>
        <v>0</v>
      </c>
      <c r="BN86" s="14">
        <f t="shared" si="3"/>
        <v>0</v>
      </c>
    </row>
    <row r="87" spans="1:66" x14ac:dyDescent="0.25">
      <c r="A87" s="28" t="s">
        <v>9</v>
      </c>
      <c r="B87" s="12">
        <v>984.45077216000004</v>
      </c>
      <c r="C87" s="13">
        <v>100.46992899999999</v>
      </c>
      <c r="D87" s="13">
        <v>883.98084315999995</v>
      </c>
      <c r="E87" s="13"/>
      <c r="F87" s="14">
        <v>0</v>
      </c>
      <c r="G87" s="12">
        <v>966.14654967000001</v>
      </c>
      <c r="H87" s="13">
        <v>93.871928130000001</v>
      </c>
      <c r="I87" s="13">
        <v>872.27462154</v>
      </c>
      <c r="J87" s="13"/>
      <c r="K87" s="14">
        <v>0</v>
      </c>
      <c r="L87" s="12">
        <v>1198.9172226999999</v>
      </c>
      <c r="M87" s="13">
        <v>116.681757</v>
      </c>
      <c r="N87" s="13">
        <v>1082.2354657000001</v>
      </c>
      <c r="O87" s="13"/>
      <c r="P87" s="14">
        <v>0</v>
      </c>
      <c r="Q87" s="12">
        <v>1156.3823031100001</v>
      </c>
      <c r="R87" s="13">
        <v>94.680237000000005</v>
      </c>
      <c r="S87" s="13">
        <v>1061.70206611</v>
      </c>
      <c r="T87" s="13"/>
      <c r="U87" s="14">
        <v>0</v>
      </c>
      <c r="V87" s="12">
        <v>657.02907442000003</v>
      </c>
      <c r="W87" s="13">
        <v>82.197259000000003</v>
      </c>
      <c r="X87" s="13">
        <v>574.83181542</v>
      </c>
      <c r="Y87" s="13"/>
      <c r="Z87" s="14">
        <v>0</v>
      </c>
      <c r="AA87" s="12">
        <v>604.74816709000004</v>
      </c>
      <c r="AB87" s="13">
        <v>54.297663</v>
      </c>
      <c r="AC87" s="13">
        <v>550.45050408999998</v>
      </c>
      <c r="AD87" s="13"/>
      <c r="AE87" s="14">
        <v>0</v>
      </c>
      <c r="AF87" s="12">
        <v>608.86173183000005</v>
      </c>
      <c r="AG87" s="13">
        <v>86.794573</v>
      </c>
      <c r="AH87" s="13">
        <v>522.06715883000004</v>
      </c>
      <c r="AI87" s="13"/>
      <c r="AJ87" s="14">
        <v>0</v>
      </c>
      <c r="AK87" s="12">
        <v>2101.5584047900002</v>
      </c>
      <c r="AL87" s="13">
        <v>341.91228599999999</v>
      </c>
      <c r="AM87" s="13">
        <v>1759.6461187899999</v>
      </c>
      <c r="AN87" s="13"/>
      <c r="AO87" s="14">
        <v>0</v>
      </c>
      <c r="AP87" s="12">
        <v>5478.1195044100004</v>
      </c>
      <c r="AQ87" s="13">
        <v>931.03269399999999</v>
      </c>
      <c r="AR87" s="13">
        <v>4547.08681041</v>
      </c>
      <c r="AS87" s="13"/>
      <c r="AT87" s="14">
        <v>0</v>
      </c>
      <c r="AU87" s="12">
        <v>4776.9277568699999</v>
      </c>
      <c r="AV87" s="13">
        <v>970.56867399999999</v>
      </c>
      <c r="AW87" s="13">
        <v>3806.3590828699998</v>
      </c>
      <c r="AX87" s="13"/>
      <c r="AY87" s="14">
        <v>0</v>
      </c>
      <c r="AZ87" s="12">
        <v>3668.2567140000001</v>
      </c>
      <c r="BA87" s="13">
        <v>793.25269300000002</v>
      </c>
      <c r="BB87" s="13">
        <v>2875.0040210000002</v>
      </c>
      <c r="BC87" s="13"/>
      <c r="BD87" s="14">
        <v>0</v>
      </c>
      <c r="BE87" s="12">
        <v>4122.5869108099996</v>
      </c>
      <c r="BF87" s="13">
        <v>861.34600999999998</v>
      </c>
      <c r="BG87" s="13">
        <v>3261.2409008099999</v>
      </c>
      <c r="BH87" s="13"/>
      <c r="BI87" s="14">
        <v>0</v>
      </c>
      <c r="BJ87" s="12">
        <f t="shared" si="4"/>
        <v>26323.985111859998</v>
      </c>
      <c r="BK87" s="13">
        <f t="shared" si="0"/>
        <v>4527.1057031299997</v>
      </c>
      <c r="BL87" s="13">
        <f t="shared" si="1"/>
        <v>21796.879408730001</v>
      </c>
      <c r="BM87" s="13">
        <f t="shared" si="2"/>
        <v>0</v>
      </c>
      <c r="BN87" s="14">
        <f t="shared" si="3"/>
        <v>0</v>
      </c>
    </row>
    <row r="88" spans="1:66" x14ac:dyDescent="0.25">
      <c r="A88" s="28" t="s">
        <v>10</v>
      </c>
      <c r="B88" s="12">
        <v>558.02752041999997</v>
      </c>
      <c r="C88" s="13">
        <v>46.777057999999997</v>
      </c>
      <c r="D88" s="13">
        <v>511.25046242000002</v>
      </c>
      <c r="E88" s="13"/>
      <c r="F88" s="14">
        <v>0</v>
      </c>
      <c r="G88" s="12">
        <v>608.85756040000001</v>
      </c>
      <c r="H88" s="13">
        <v>53.255637999999998</v>
      </c>
      <c r="I88" s="13">
        <v>555.60192240000003</v>
      </c>
      <c r="J88" s="13"/>
      <c r="K88" s="14"/>
      <c r="L88" s="12">
        <v>675.78141774999995</v>
      </c>
      <c r="M88" s="13">
        <v>57.737727990000003</v>
      </c>
      <c r="N88" s="13">
        <v>618.04368976000001</v>
      </c>
      <c r="O88" s="13"/>
      <c r="P88" s="14"/>
      <c r="Q88" s="12">
        <v>640.56571464000001</v>
      </c>
      <c r="R88" s="13">
        <v>59.833053</v>
      </c>
      <c r="S88" s="13">
        <v>580.73266163999995</v>
      </c>
      <c r="T88" s="13"/>
      <c r="U88" s="14"/>
      <c r="V88" s="12">
        <v>375.02960896000002</v>
      </c>
      <c r="W88" s="13">
        <v>41.504382999999997</v>
      </c>
      <c r="X88" s="13">
        <v>333.52522596</v>
      </c>
      <c r="Y88" s="13"/>
      <c r="Z88" s="14"/>
      <c r="AA88" s="12">
        <v>322.60225800000001</v>
      </c>
      <c r="AB88" s="13">
        <v>31.591622000000001</v>
      </c>
      <c r="AC88" s="13">
        <v>291.01063599999998</v>
      </c>
      <c r="AD88" s="13"/>
      <c r="AE88" s="14"/>
      <c r="AF88" s="12">
        <v>250.05934400000001</v>
      </c>
      <c r="AG88" s="13">
        <v>22.935258000000001</v>
      </c>
      <c r="AH88" s="13">
        <v>227.12408600000001</v>
      </c>
      <c r="AI88" s="13"/>
      <c r="AJ88" s="14"/>
      <c r="AK88" s="12">
        <v>1725.5319300000001</v>
      </c>
      <c r="AL88" s="13">
        <v>353.90279099999998</v>
      </c>
      <c r="AM88" s="13">
        <v>1371.6291389999999</v>
      </c>
      <c r="AN88" s="13"/>
      <c r="AO88" s="14"/>
      <c r="AP88" s="12">
        <v>3877.6944910000002</v>
      </c>
      <c r="AQ88" s="13">
        <v>745.09194100000002</v>
      </c>
      <c r="AR88" s="13">
        <v>3132.6025500000001</v>
      </c>
      <c r="AS88" s="13"/>
      <c r="AT88" s="14"/>
      <c r="AU88" s="12">
        <v>3683.3475349999999</v>
      </c>
      <c r="AV88" s="13">
        <v>673.76563599999997</v>
      </c>
      <c r="AW88" s="13">
        <v>3009.5818989999998</v>
      </c>
      <c r="AX88" s="13"/>
      <c r="AY88" s="14"/>
      <c r="AZ88" s="12">
        <v>2901.3741150000001</v>
      </c>
      <c r="BA88" s="13">
        <v>550.46273199999996</v>
      </c>
      <c r="BB88" s="13">
        <v>2350.9113830000001</v>
      </c>
      <c r="BC88" s="13"/>
      <c r="BD88" s="14"/>
      <c r="BE88" s="12">
        <v>3409.5558509299999</v>
      </c>
      <c r="BF88" s="13">
        <v>687.32737155999996</v>
      </c>
      <c r="BG88" s="13">
        <v>2722.2284793700001</v>
      </c>
      <c r="BH88" s="13"/>
      <c r="BI88" s="14"/>
      <c r="BJ88" s="12">
        <f t="shared" si="4"/>
        <v>19028.427346100001</v>
      </c>
      <c r="BK88" s="13">
        <f t="shared" si="0"/>
        <v>3324.1852115499996</v>
      </c>
      <c r="BL88" s="13">
        <f t="shared" si="1"/>
        <v>15704.242134550001</v>
      </c>
      <c r="BM88" s="13">
        <f t="shared" si="2"/>
        <v>0</v>
      </c>
      <c r="BN88" s="14">
        <f t="shared" si="3"/>
        <v>0</v>
      </c>
    </row>
    <row r="89" spans="1:66" x14ac:dyDescent="0.25">
      <c r="A89" s="28" t="s">
        <v>11</v>
      </c>
      <c r="B89" s="12">
        <v>724.96733845999995</v>
      </c>
      <c r="C89" s="13">
        <v>92.682220999999998</v>
      </c>
      <c r="D89" s="13">
        <v>632.28511746000004</v>
      </c>
      <c r="E89" s="13">
        <v>0</v>
      </c>
      <c r="F89" s="14">
        <v>0</v>
      </c>
      <c r="G89" s="12">
        <v>948.14388810000003</v>
      </c>
      <c r="H89" s="13">
        <v>128.83738</v>
      </c>
      <c r="I89" s="13">
        <v>819.30650809999997</v>
      </c>
      <c r="J89" s="13">
        <v>0</v>
      </c>
      <c r="K89" s="14">
        <v>0</v>
      </c>
      <c r="L89" s="12">
        <v>960.69963905999998</v>
      </c>
      <c r="M89" s="13">
        <v>99.706630000000004</v>
      </c>
      <c r="N89" s="13">
        <v>860.99300905999996</v>
      </c>
      <c r="O89" s="13">
        <v>0</v>
      </c>
      <c r="P89" s="14">
        <v>0</v>
      </c>
      <c r="Q89" s="12">
        <v>1055.17375687</v>
      </c>
      <c r="R89" s="13">
        <v>104.136279</v>
      </c>
      <c r="S89" s="13">
        <v>951.03747786999998</v>
      </c>
      <c r="T89" s="13">
        <v>0</v>
      </c>
      <c r="U89" s="14">
        <v>0</v>
      </c>
      <c r="V89" s="12">
        <v>772.71321327999999</v>
      </c>
      <c r="W89" s="13">
        <v>79.465351999999996</v>
      </c>
      <c r="X89" s="13">
        <v>693.24786128000005</v>
      </c>
      <c r="Y89" s="13">
        <v>0</v>
      </c>
      <c r="Z89" s="14">
        <v>0</v>
      </c>
      <c r="AA89" s="12">
        <v>448.68831039000003</v>
      </c>
      <c r="AB89" s="13">
        <v>62.021430000000002</v>
      </c>
      <c r="AC89" s="13">
        <v>386.66688039000002</v>
      </c>
      <c r="AD89" s="13">
        <v>0</v>
      </c>
      <c r="AE89" s="14">
        <v>0</v>
      </c>
      <c r="AF89" s="12">
        <v>781.09692830999995</v>
      </c>
      <c r="AG89" s="13">
        <v>89.860738999999995</v>
      </c>
      <c r="AH89" s="13">
        <v>691.23618930999999</v>
      </c>
      <c r="AI89" s="13">
        <v>0</v>
      </c>
      <c r="AJ89" s="14">
        <v>0</v>
      </c>
      <c r="AK89" s="12">
        <v>526.68068600000004</v>
      </c>
      <c r="AL89" s="13">
        <v>82.271725000000004</v>
      </c>
      <c r="AM89" s="13">
        <v>444.40896099999998</v>
      </c>
      <c r="AN89" s="13">
        <v>0</v>
      </c>
      <c r="AO89" s="14">
        <v>0</v>
      </c>
      <c r="AP89" s="12">
        <v>461.88133988999999</v>
      </c>
      <c r="AQ89" s="13">
        <v>88.107499000000004</v>
      </c>
      <c r="AR89" s="13">
        <v>373.77384088999997</v>
      </c>
      <c r="AS89" s="13">
        <v>0</v>
      </c>
      <c r="AT89" s="14">
        <v>0</v>
      </c>
      <c r="AU89" s="12">
        <v>398.50543245</v>
      </c>
      <c r="AV89" s="13">
        <v>118.449381</v>
      </c>
      <c r="AW89" s="13">
        <v>280.05605144999998</v>
      </c>
      <c r="AX89" s="13">
        <v>0</v>
      </c>
      <c r="AY89" s="14">
        <v>0</v>
      </c>
      <c r="AZ89" s="12">
        <v>244.57410302</v>
      </c>
      <c r="BA89" s="13">
        <v>63.516348000000001</v>
      </c>
      <c r="BB89" s="13">
        <v>181.05775502</v>
      </c>
      <c r="BC89" s="13">
        <v>0</v>
      </c>
      <c r="BD89" s="14">
        <v>0</v>
      </c>
      <c r="BE89" s="12">
        <v>333.87903736999999</v>
      </c>
      <c r="BF89" s="13">
        <v>93.019219230000004</v>
      </c>
      <c r="BG89" s="13">
        <v>240.85981813999999</v>
      </c>
      <c r="BH89" s="13">
        <v>0</v>
      </c>
      <c r="BI89" s="14">
        <v>0</v>
      </c>
      <c r="BJ89" s="12">
        <f t="shared" si="4"/>
        <v>7657.0036731999999</v>
      </c>
      <c r="BK89" s="13">
        <f t="shared" si="0"/>
        <v>1102.07420323</v>
      </c>
      <c r="BL89" s="13">
        <f t="shared" si="1"/>
        <v>6554.9294699700004</v>
      </c>
      <c r="BM89" s="13">
        <f t="shared" si="2"/>
        <v>0</v>
      </c>
      <c r="BN89" s="14">
        <f t="shared" si="3"/>
        <v>0</v>
      </c>
    </row>
    <row r="90" spans="1:66" x14ac:dyDescent="0.25">
      <c r="A90" s="28" t="s">
        <v>12</v>
      </c>
      <c r="B90" s="12">
        <v>1367.7846026100001</v>
      </c>
      <c r="C90" s="13">
        <v>113.072379</v>
      </c>
      <c r="D90" s="13">
        <v>1254.7122236099999</v>
      </c>
      <c r="E90" s="13">
        <v>0</v>
      </c>
      <c r="F90" s="14">
        <v>0</v>
      </c>
      <c r="G90" s="12">
        <v>1581.68883381</v>
      </c>
      <c r="H90" s="13">
        <v>181.27766600000001</v>
      </c>
      <c r="I90" s="13">
        <v>1400.4111678100001</v>
      </c>
      <c r="J90" s="13">
        <v>0</v>
      </c>
      <c r="K90" s="14">
        <v>0</v>
      </c>
      <c r="L90" s="12">
        <v>1762.39462561</v>
      </c>
      <c r="M90" s="13">
        <v>190.701896</v>
      </c>
      <c r="N90" s="13">
        <v>1571.69272961</v>
      </c>
      <c r="O90" s="13">
        <v>0</v>
      </c>
      <c r="P90" s="14">
        <v>0</v>
      </c>
      <c r="Q90" s="12">
        <v>2223.59273076</v>
      </c>
      <c r="R90" s="13">
        <v>224.53015099999999</v>
      </c>
      <c r="S90" s="13">
        <v>1999.0625797600001</v>
      </c>
      <c r="T90" s="13">
        <v>0</v>
      </c>
      <c r="U90" s="14">
        <v>0</v>
      </c>
      <c r="V90" s="12">
        <v>1295.3896927999999</v>
      </c>
      <c r="W90" s="13">
        <v>186.57549008000001</v>
      </c>
      <c r="X90" s="13">
        <v>1108.8142027199999</v>
      </c>
      <c r="Y90" s="13">
        <v>0</v>
      </c>
      <c r="Z90" s="14">
        <v>0</v>
      </c>
      <c r="AA90" s="12">
        <v>1048.2401929800001</v>
      </c>
      <c r="AB90" s="13">
        <v>163.82226700000001</v>
      </c>
      <c r="AC90" s="13">
        <v>884.41792597999995</v>
      </c>
      <c r="AD90" s="13">
        <v>0</v>
      </c>
      <c r="AE90" s="14">
        <v>0</v>
      </c>
      <c r="AF90" s="12">
        <v>1292.38767379</v>
      </c>
      <c r="AG90" s="13">
        <v>184.18952999999999</v>
      </c>
      <c r="AH90" s="13">
        <v>1108.1981437899999</v>
      </c>
      <c r="AI90" s="13">
        <v>0</v>
      </c>
      <c r="AJ90" s="14">
        <v>0</v>
      </c>
      <c r="AK90" s="12">
        <v>1904.5505663199999</v>
      </c>
      <c r="AL90" s="13">
        <v>207.27838499999999</v>
      </c>
      <c r="AM90" s="13">
        <v>1697.2721813200001</v>
      </c>
      <c r="AN90" s="13">
        <v>0</v>
      </c>
      <c r="AO90" s="14">
        <v>0</v>
      </c>
      <c r="AP90" s="12">
        <v>1617.66029439</v>
      </c>
      <c r="AQ90" s="13">
        <v>206.97465199999999</v>
      </c>
      <c r="AR90" s="13">
        <v>1410.6856423900001</v>
      </c>
      <c r="AS90" s="13">
        <v>0</v>
      </c>
      <c r="AT90" s="14">
        <v>0</v>
      </c>
      <c r="AU90" s="12">
        <v>1434.7173014699999</v>
      </c>
      <c r="AV90" s="13">
        <v>159.21189799999999</v>
      </c>
      <c r="AW90" s="13">
        <v>1275.5054034699999</v>
      </c>
      <c r="AX90" s="13">
        <v>0</v>
      </c>
      <c r="AY90" s="14">
        <v>0</v>
      </c>
      <c r="AZ90" s="12">
        <v>955.48901316000001</v>
      </c>
      <c r="BA90" s="13">
        <v>123.31406800000001</v>
      </c>
      <c r="BB90" s="13">
        <v>832.17494515999999</v>
      </c>
      <c r="BC90" s="13">
        <v>0</v>
      </c>
      <c r="BD90" s="14">
        <v>0</v>
      </c>
      <c r="BE90" s="12">
        <v>1155.0015067700001</v>
      </c>
      <c r="BF90" s="13">
        <v>184.0373046</v>
      </c>
      <c r="BG90" s="13">
        <v>970.96420217000002</v>
      </c>
      <c r="BH90" s="13">
        <v>0</v>
      </c>
      <c r="BI90" s="14">
        <v>0</v>
      </c>
      <c r="BJ90" s="12">
        <f t="shared" si="4"/>
        <v>17638.897034469999</v>
      </c>
      <c r="BK90" s="13">
        <f t="shared" si="0"/>
        <v>2124.9856866800001</v>
      </c>
      <c r="BL90" s="13">
        <f t="shared" si="1"/>
        <v>15513.911347790003</v>
      </c>
      <c r="BM90" s="13">
        <f t="shared" si="2"/>
        <v>0</v>
      </c>
      <c r="BN90" s="14">
        <f t="shared" si="3"/>
        <v>0</v>
      </c>
    </row>
    <row r="91" spans="1:66" x14ac:dyDescent="0.25">
      <c r="A91" s="28" t="s">
        <v>13</v>
      </c>
      <c r="B91" s="12">
        <v>620.56884213000001</v>
      </c>
      <c r="C91" s="13">
        <v>44.551214000000002</v>
      </c>
      <c r="D91" s="13">
        <v>576.01762813000005</v>
      </c>
      <c r="E91" s="13">
        <v>0</v>
      </c>
      <c r="F91" s="14">
        <v>0</v>
      </c>
      <c r="G91" s="12">
        <v>884.89701878999995</v>
      </c>
      <c r="H91" s="13">
        <v>93.235282999999995</v>
      </c>
      <c r="I91" s="13">
        <v>791.66173578999997</v>
      </c>
      <c r="J91" s="13">
        <v>0</v>
      </c>
      <c r="K91" s="14">
        <v>0</v>
      </c>
      <c r="L91" s="12">
        <v>1334.9363929000001</v>
      </c>
      <c r="M91" s="13">
        <v>109.879036</v>
      </c>
      <c r="N91" s="13">
        <v>1225.0573569000001</v>
      </c>
      <c r="O91" s="13">
        <v>0</v>
      </c>
      <c r="P91" s="14">
        <v>0</v>
      </c>
      <c r="Q91" s="12">
        <v>1911.5077221399999</v>
      </c>
      <c r="R91" s="13">
        <v>122.530691</v>
      </c>
      <c r="S91" s="13">
        <v>1788.97703114</v>
      </c>
      <c r="T91" s="13">
        <v>0</v>
      </c>
      <c r="U91" s="14">
        <v>0</v>
      </c>
      <c r="V91" s="12">
        <v>2037.7042189900001</v>
      </c>
      <c r="W91" s="13">
        <v>61.573377000000001</v>
      </c>
      <c r="X91" s="13">
        <v>1976.1308419899999</v>
      </c>
      <c r="Y91" s="13">
        <v>0</v>
      </c>
      <c r="Z91" s="14">
        <v>0</v>
      </c>
      <c r="AA91" s="12">
        <v>709.25465494000002</v>
      </c>
      <c r="AB91" s="13">
        <v>55.364195000000002</v>
      </c>
      <c r="AC91" s="13">
        <v>653.89045994000003</v>
      </c>
      <c r="AD91" s="13">
        <v>0</v>
      </c>
      <c r="AE91" s="14">
        <v>0</v>
      </c>
      <c r="AF91" s="12">
        <v>611.53601303999994</v>
      </c>
      <c r="AG91" s="13">
        <v>69.736478000000005</v>
      </c>
      <c r="AH91" s="13">
        <v>541.79953504000002</v>
      </c>
      <c r="AI91" s="13">
        <v>0</v>
      </c>
      <c r="AJ91" s="14">
        <v>0</v>
      </c>
      <c r="AK91" s="12">
        <v>796.01778446000003</v>
      </c>
      <c r="AL91" s="13">
        <v>71.076471999999995</v>
      </c>
      <c r="AM91" s="13">
        <v>724.94131245999995</v>
      </c>
      <c r="AN91" s="13">
        <v>0</v>
      </c>
      <c r="AO91" s="14">
        <v>0</v>
      </c>
      <c r="AP91" s="12">
        <v>1118.75679547</v>
      </c>
      <c r="AQ91" s="13">
        <v>120.39509200000001</v>
      </c>
      <c r="AR91" s="13">
        <v>998.36170346999995</v>
      </c>
      <c r="AS91" s="13">
        <v>0</v>
      </c>
      <c r="AT91" s="14">
        <v>0</v>
      </c>
      <c r="AU91" s="12">
        <v>1098.05003027</v>
      </c>
      <c r="AV91" s="13">
        <v>129.37874400000001</v>
      </c>
      <c r="AW91" s="13">
        <v>968.67128627</v>
      </c>
      <c r="AX91" s="13">
        <v>0</v>
      </c>
      <c r="AY91" s="14">
        <v>0</v>
      </c>
      <c r="AZ91" s="12">
        <v>836.95694714000001</v>
      </c>
      <c r="BA91" s="13">
        <v>66.310811999999999</v>
      </c>
      <c r="BB91" s="13">
        <v>770.64613513999996</v>
      </c>
      <c r="BC91" s="13">
        <v>0</v>
      </c>
      <c r="BD91" s="14">
        <v>0</v>
      </c>
      <c r="BE91" s="12">
        <v>1699.99003782</v>
      </c>
      <c r="BF91" s="13">
        <v>77.882031799999993</v>
      </c>
      <c r="BG91" s="13">
        <v>1622.1080060199999</v>
      </c>
      <c r="BH91" s="13">
        <v>0</v>
      </c>
      <c r="BI91" s="14">
        <v>0</v>
      </c>
      <c r="BJ91" s="12">
        <f t="shared" si="4"/>
        <v>13660.176458090002</v>
      </c>
      <c r="BK91" s="13">
        <f t="shared" si="0"/>
        <v>1021.9134257999999</v>
      </c>
      <c r="BL91" s="13">
        <f t="shared" si="1"/>
        <v>12638.26303229</v>
      </c>
      <c r="BM91" s="13">
        <f t="shared" si="2"/>
        <v>0</v>
      </c>
      <c r="BN91" s="14">
        <f t="shared" si="3"/>
        <v>0</v>
      </c>
    </row>
    <row r="92" spans="1:66" x14ac:dyDescent="0.25">
      <c r="A92" s="28" t="s">
        <v>14</v>
      </c>
      <c r="B92" s="12">
        <v>419.92533809000003</v>
      </c>
      <c r="C92" s="13">
        <v>65.212542999999997</v>
      </c>
      <c r="D92" s="13">
        <v>354.71279508999999</v>
      </c>
      <c r="E92" s="13">
        <v>0</v>
      </c>
      <c r="F92" s="14">
        <v>0</v>
      </c>
      <c r="G92" s="12">
        <v>495.79689739999998</v>
      </c>
      <c r="H92" s="13">
        <v>61.485830999999997</v>
      </c>
      <c r="I92" s="13">
        <v>434.31106640000002</v>
      </c>
      <c r="J92" s="13">
        <v>0</v>
      </c>
      <c r="K92" s="14">
        <v>0</v>
      </c>
      <c r="L92" s="12">
        <v>565.64252240999997</v>
      </c>
      <c r="M92" s="13">
        <v>65.863161790000007</v>
      </c>
      <c r="N92" s="13">
        <v>499.77936061999998</v>
      </c>
      <c r="O92" s="13">
        <v>0</v>
      </c>
      <c r="P92" s="14">
        <v>0</v>
      </c>
      <c r="Q92" s="12">
        <v>397.71209514999998</v>
      </c>
      <c r="R92" s="13">
        <v>59.205359000000001</v>
      </c>
      <c r="S92" s="13">
        <v>338.50673614999999</v>
      </c>
      <c r="T92" s="13">
        <v>0</v>
      </c>
      <c r="U92" s="14">
        <v>0</v>
      </c>
      <c r="V92" s="12">
        <v>447.39053919000003</v>
      </c>
      <c r="W92" s="13">
        <v>28.482859999999999</v>
      </c>
      <c r="X92" s="13">
        <v>418.90767919000001</v>
      </c>
      <c r="Y92" s="13">
        <v>0</v>
      </c>
      <c r="Z92" s="14">
        <v>0</v>
      </c>
      <c r="AA92" s="12">
        <v>343.30260647</v>
      </c>
      <c r="AB92" s="13">
        <v>32.375168000000002</v>
      </c>
      <c r="AC92" s="13">
        <v>310.92743847000003</v>
      </c>
      <c r="AD92" s="13">
        <v>0</v>
      </c>
      <c r="AE92" s="14">
        <v>0</v>
      </c>
      <c r="AF92" s="12">
        <v>554.22477015000004</v>
      </c>
      <c r="AG92" s="13">
        <v>59.031928000000001</v>
      </c>
      <c r="AH92" s="13">
        <v>495.19284214999999</v>
      </c>
      <c r="AI92" s="13">
        <v>0</v>
      </c>
      <c r="AJ92" s="14">
        <v>0</v>
      </c>
      <c r="AK92" s="12">
        <v>1540.9469752</v>
      </c>
      <c r="AL92" s="13">
        <v>289.869147</v>
      </c>
      <c r="AM92" s="13">
        <v>1251.0778282000001</v>
      </c>
      <c r="AN92" s="13">
        <v>0</v>
      </c>
      <c r="AO92" s="14">
        <v>0</v>
      </c>
      <c r="AP92" s="12">
        <v>3749.4922179199998</v>
      </c>
      <c r="AQ92" s="13">
        <v>643.310832</v>
      </c>
      <c r="AR92" s="13">
        <v>3106.1813859200001</v>
      </c>
      <c r="AS92" s="13">
        <v>0</v>
      </c>
      <c r="AT92" s="14">
        <v>0</v>
      </c>
      <c r="AU92" s="12">
        <v>3181.3284050000002</v>
      </c>
      <c r="AV92" s="13">
        <v>537.93293900000003</v>
      </c>
      <c r="AW92" s="13">
        <v>2643.3954659999999</v>
      </c>
      <c r="AX92" s="13">
        <v>0</v>
      </c>
      <c r="AY92" s="14">
        <v>0</v>
      </c>
      <c r="AZ92" s="12">
        <v>2452.0777975699998</v>
      </c>
      <c r="BA92" s="13">
        <v>405.02585199999999</v>
      </c>
      <c r="BB92" s="13">
        <v>2047.05194557</v>
      </c>
      <c r="BC92" s="13">
        <v>0</v>
      </c>
      <c r="BD92" s="14">
        <v>0</v>
      </c>
      <c r="BE92" s="12">
        <v>2763.4607391099998</v>
      </c>
      <c r="BF92" s="13">
        <v>556.94150784999999</v>
      </c>
      <c r="BG92" s="13">
        <v>2206.5192312600002</v>
      </c>
      <c r="BH92" s="13">
        <v>0</v>
      </c>
      <c r="BI92" s="14">
        <v>0</v>
      </c>
      <c r="BJ92" s="12">
        <f t="shared" si="4"/>
        <v>16911.300903659998</v>
      </c>
      <c r="BK92" s="13">
        <f t="shared" si="0"/>
        <v>2804.7371286400003</v>
      </c>
      <c r="BL92" s="13">
        <f t="shared" si="1"/>
        <v>14106.56377502</v>
      </c>
      <c r="BM92" s="13">
        <f t="shared" si="2"/>
        <v>0</v>
      </c>
      <c r="BN92" s="14">
        <f t="shared" si="3"/>
        <v>0</v>
      </c>
    </row>
    <row r="93" spans="1:66" x14ac:dyDescent="0.25">
      <c r="A93" s="28" t="s">
        <v>15</v>
      </c>
      <c r="B93" s="12">
        <v>838.74313666</v>
      </c>
      <c r="C93" s="13">
        <v>104.60480561999999</v>
      </c>
      <c r="D93" s="13">
        <v>734.13833104000003</v>
      </c>
      <c r="E93" s="13"/>
      <c r="F93" s="14">
        <v>0</v>
      </c>
      <c r="G93" s="12">
        <v>1046.91747515</v>
      </c>
      <c r="H93" s="13">
        <v>104.816557</v>
      </c>
      <c r="I93" s="13">
        <v>942.10091814999998</v>
      </c>
      <c r="J93" s="13"/>
      <c r="K93" s="14">
        <v>0</v>
      </c>
      <c r="L93" s="12">
        <v>985.72237423000001</v>
      </c>
      <c r="M93" s="13">
        <v>107.09460300000001</v>
      </c>
      <c r="N93" s="13">
        <v>878.62777123000001</v>
      </c>
      <c r="O93" s="13"/>
      <c r="P93" s="14">
        <v>0</v>
      </c>
      <c r="Q93" s="12">
        <v>1157.3120070499999</v>
      </c>
      <c r="R93" s="13">
        <v>109.06119200000001</v>
      </c>
      <c r="S93" s="13">
        <v>1048.25081505</v>
      </c>
      <c r="T93" s="13"/>
      <c r="U93" s="14">
        <v>0</v>
      </c>
      <c r="V93" s="12">
        <v>937.96793668999999</v>
      </c>
      <c r="W93" s="13">
        <v>107.61924399999999</v>
      </c>
      <c r="X93" s="13">
        <v>830.34869269000001</v>
      </c>
      <c r="Y93" s="13"/>
      <c r="Z93" s="14">
        <v>0</v>
      </c>
      <c r="AA93" s="12">
        <v>751.93378697000003</v>
      </c>
      <c r="AB93" s="13">
        <v>107.706433</v>
      </c>
      <c r="AC93" s="13">
        <v>644.22735396999997</v>
      </c>
      <c r="AD93" s="13"/>
      <c r="AE93" s="14">
        <v>0</v>
      </c>
      <c r="AF93" s="12">
        <v>893.12247434999995</v>
      </c>
      <c r="AG93" s="13">
        <v>133.75452962</v>
      </c>
      <c r="AH93" s="13">
        <v>759.36794472999998</v>
      </c>
      <c r="AI93" s="13"/>
      <c r="AJ93" s="14">
        <v>0</v>
      </c>
      <c r="AK93" s="12">
        <v>583.59555180999996</v>
      </c>
      <c r="AL93" s="13">
        <v>84.001666</v>
      </c>
      <c r="AM93" s="13">
        <v>499.59388581000002</v>
      </c>
      <c r="AN93" s="13"/>
      <c r="AO93" s="14">
        <v>0</v>
      </c>
      <c r="AP93" s="12">
        <v>425.65051258</v>
      </c>
      <c r="AQ93" s="13">
        <v>60.764963000000002</v>
      </c>
      <c r="AR93" s="13">
        <v>364.88554957999997</v>
      </c>
      <c r="AS93" s="13"/>
      <c r="AT93" s="14">
        <v>0</v>
      </c>
      <c r="AU93" s="12">
        <v>277.68325819</v>
      </c>
      <c r="AV93" s="13">
        <v>49.461365000000001</v>
      </c>
      <c r="AW93" s="13">
        <v>228.22189319</v>
      </c>
      <c r="AX93" s="13"/>
      <c r="AY93" s="14">
        <v>0</v>
      </c>
      <c r="AZ93" s="12">
        <v>252.02153544000001</v>
      </c>
      <c r="BA93" s="13">
        <v>36.731155000000001</v>
      </c>
      <c r="BB93" s="13">
        <v>215.29038044000001</v>
      </c>
      <c r="BC93" s="13"/>
      <c r="BD93" s="14">
        <v>0</v>
      </c>
      <c r="BE93" s="12">
        <v>272.14963188000002</v>
      </c>
      <c r="BF93" s="13">
        <v>45.275509999999997</v>
      </c>
      <c r="BG93" s="13">
        <v>226.87412187999999</v>
      </c>
      <c r="BH93" s="13"/>
      <c r="BI93" s="14">
        <v>0</v>
      </c>
      <c r="BJ93" s="12">
        <f t="shared" si="4"/>
        <v>8422.8196810000009</v>
      </c>
      <c r="BK93" s="13">
        <f t="shared" si="0"/>
        <v>1050.8920232399998</v>
      </c>
      <c r="BL93" s="13">
        <f t="shared" si="1"/>
        <v>7371.9276577599985</v>
      </c>
      <c r="BM93" s="13">
        <f t="shared" si="2"/>
        <v>0</v>
      </c>
      <c r="BN93" s="14">
        <f t="shared" si="3"/>
        <v>0</v>
      </c>
    </row>
    <row r="94" spans="1:66" x14ac:dyDescent="0.25">
      <c r="A94" s="28" t="s">
        <v>16</v>
      </c>
      <c r="B94" s="12">
        <v>661.05040740000004</v>
      </c>
      <c r="C94" s="13">
        <v>76.287947000000003</v>
      </c>
      <c r="D94" s="13">
        <v>584.76246040000001</v>
      </c>
      <c r="E94" s="13">
        <v>0</v>
      </c>
      <c r="F94" s="14">
        <v>0</v>
      </c>
      <c r="G94" s="12">
        <v>849.78759415000002</v>
      </c>
      <c r="H94" s="13">
        <v>125.297684</v>
      </c>
      <c r="I94" s="13">
        <v>724.48991015000001</v>
      </c>
      <c r="J94" s="13">
        <v>0</v>
      </c>
      <c r="K94" s="14">
        <v>0</v>
      </c>
      <c r="L94" s="12">
        <v>849.43717885000001</v>
      </c>
      <c r="M94" s="13">
        <v>108.62483</v>
      </c>
      <c r="N94" s="13">
        <v>740.81234885000003</v>
      </c>
      <c r="O94" s="13">
        <v>0</v>
      </c>
      <c r="P94" s="14">
        <v>0</v>
      </c>
      <c r="Q94" s="12">
        <v>942.19306969000002</v>
      </c>
      <c r="R94" s="13">
        <v>105.97914299999999</v>
      </c>
      <c r="S94" s="13">
        <v>836.21392668999999</v>
      </c>
      <c r="T94" s="13">
        <v>0</v>
      </c>
      <c r="U94" s="14">
        <v>0</v>
      </c>
      <c r="V94" s="12">
        <v>720.35100374000001</v>
      </c>
      <c r="W94" s="13">
        <v>83.980278999999996</v>
      </c>
      <c r="X94" s="13">
        <v>636.37072474000001</v>
      </c>
      <c r="Y94" s="13">
        <v>0</v>
      </c>
      <c r="Z94" s="14">
        <v>0</v>
      </c>
      <c r="AA94" s="12">
        <v>584.36061246999998</v>
      </c>
      <c r="AB94" s="13">
        <v>61.882564000000002</v>
      </c>
      <c r="AC94" s="13">
        <v>522.47804846999998</v>
      </c>
      <c r="AD94" s="13">
        <v>0</v>
      </c>
      <c r="AE94" s="14">
        <v>0</v>
      </c>
      <c r="AF94" s="12">
        <v>578.03058199999998</v>
      </c>
      <c r="AG94" s="13">
        <v>85.112081000000003</v>
      </c>
      <c r="AH94" s="13">
        <v>492.91850099999999</v>
      </c>
      <c r="AI94" s="13">
        <v>0</v>
      </c>
      <c r="AJ94" s="14">
        <v>0</v>
      </c>
      <c r="AK94" s="12">
        <v>1186.3925059999999</v>
      </c>
      <c r="AL94" s="13">
        <v>138.677131</v>
      </c>
      <c r="AM94" s="13">
        <v>1047.715375</v>
      </c>
      <c r="AN94" s="13">
        <v>0</v>
      </c>
      <c r="AO94" s="14">
        <v>0</v>
      </c>
      <c r="AP94" s="12">
        <v>1488.7863680600001</v>
      </c>
      <c r="AQ94" s="13">
        <v>165.95257000000001</v>
      </c>
      <c r="AR94" s="13">
        <v>1322.8337980599999</v>
      </c>
      <c r="AS94" s="13">
        <v>0</v>
      </c>
      <c r="AT94" s="14">
        <v>0</v>
      </c>
      <c r="AU94" s="12">
        <v>1562.38855124</v>
      </c>
      <c r="AV94" s="13">
        <v>208.17425399999999</v>
      </c>
      <c r="AW94" s="13">
        <v>1354.21429724</v>
      </c>
      <c r="AX94" s="13">
        <v>0</v>
      </c>
      <c r="AY94" s="14">
        <v>0</v>
      </c>
      <c r="AZ94" s="12">
        <v>1371.0692959999999</v>
      </c>
      <c r="BA94" s="13">
        <v>172.478025</v>
      </c>
      <c r="BB94" s="13">
        <v>1198.591271</v>
      </c>
      <c r="BC94" s="13">
        <v>0</v>
      </c>
      <c r="BD94" s="14">
        <v>0</v>
      </c>
      <c r="BE94" s="12">
        <v>1337.3594933500001</v>
      </c>
      <c r="BF94" s="13">
        <v>193.057019</v>
      </c>
      <c r="BG94" s="13">
        <v>1144.30247435</v>
      </c>
      <c r="BH94" s="13">
        <v>0</v>
      </c>
      <c r="BI94" s="14">
        <v>0</v>
      </c>
      <c r="BJ94" s="12">
        <f t="shared" si="4"/>
        <v>12131.20666295</v>
      </c>
      <c r="BK94" s="13">
        <f t="shared" si="0"/>
        <v>1525.5035270000001</v>
      </c>
      <c r="BL94" s="13">
        <f t="shared" si="1"/>
        <v>10605.70313595</v>
      </c>
      <c r="BM94" s="13">
        <f t="shared" si="2"/>
        <v>0</v>
      </c>
      <c r="BN94" s="14">
        <f t="shared" si="3"/>
        <v>0</v>
      </c>
    </row>
    <row r="95" spans="1:66" x14ac:dyDescent="0.25">
      <c r="A95" s="28" t="s">
        <v>17</v>
      </c>
      <c r="B95" s="12">
        <v>386.13487176000001</v>
      </c>
      <c r="C95" s="13">
        <v>44.078473000000002</v>
      </c>
      <c r="D95" s="13">
        <v>342.05593182000001</v>
      </c>
      <c r="E95" s="13"/>
      <c r="F95" s="14">
        <v>4.6694E-4</v>
      </c>
      <c r="G95" s="12">
        <v>371.02880463000002</v>
      </c>
      <c r="H95" s="13">
        <v>56.681795000000001</v>
      </c>
      <c r="I95" s="13">
        <v>314.34646533</v>
      </c>
      <c r="J95" s="13"/>
      <c r="K95" s="14">
        <v>5.4429999999999995E-4</v>
      </c>
      <c r="L95" s="12">
        <v>511.91354625999998</v>
      </c>
      <c r="M95" s="13">
        <v>55.939954999999998</v>
      </c>
      <c r="N95" s="13">
        <v>455.96984285000002</v>
      </c>
      <c r="O95" s="13"/>
      <c r="P95" s="14">
        <v>3.7484100000000002E-3</v>
      </c>
      <c r="Q95" s="12">
        <v>518.71440070000006</v>
      </c>
      <c r="R95" s="13">
        <v>41.819321000000002</v>
      </c>
      <c r="S95" s="13">
        <v>476.89428973000003</v>
      </c>
      <c r="T95" s="13"/>
      <c r="U95" s="14">
        <v>7.8996999999999997E-4</v>
      </c>
      <c r="V95" s="12">
        <v>340.16642193000001</v>
      </c>
      <c r="W95" s="13">
        <v>25.394795999999999</v>
      </c>
      <c r="X95" s="13">
        <v>314.77002606999997</v>
      </c>
      <c r="Y95" s="13"/>
      <c r="Z95" s="14">
        <v>1.59986E-3</v>
      </c>
      <c r="AA95" s="12">
        <v>187.62701396</v>
      </c>
      <c r="AB95" s="13">
        <v>39.374400999999999</v>
      </c>
      <c r="AC95" s="13">
        <v>148.25089426</v>
      </c>
      <c r="AD95" s="13"/>
      <c r="AE95" s="14">
        <v>1.7187000000000001E-3</v>
      </c>
      <c r="AF95" s="12">
        <v>191.23969742</v>
      </c>
      <c r="AG95" s="13">
        <v>30.600514</v>
      </c>
      <c r="AH95" s="13">
        <v>160.63764055999999</v>
      </c>
      <c r="AI95" s="13"/>
      <c r="AJ95" s="14">
        <v>1.5428600000000001E-3</v>
      </c>
      <c r="AK95" s="12">
        <v>298.25569436000001</v>
      </c>
      <c r="AL95" s="13">
        <v>35.339675999999997</v>
      </c>
      <c r="AM95" s="13">
        <v>262.914671</v>
      </c>
      <c r="AN95" s="13"/>
      <c r="AO95" s="14">
        <v>1.3473599999999999E-3</v>
      </c>
      <c r="AP95" s="12">
        <v>331.19150314000001</v>
      </c>
      <c r="AQ95" s="13">
        <v>51.127380170000002</v>
      </c>
      <c r="AR95" s="13">
        <v>280.06212262000003</v>
      </c>
      <c r="AS95" s="13"/>
      <c r="AT95" s="14">
        <v>2.0003500000000001E-3</v>
      </c>
      <c r="AU95" s="12">
        <v>314.84231875</v>
      </c>
      <c r="AV95" s="13">
        <v>37.694265999999999</v>
      </c>
      <c r="AW95" s="13">
        <v>277.14676400000002</v>
      </c>
      <c r="AX95" s="13"/>
      <c r="AY95" s="14">
        <v>1.28875E-3</v>
      </c>
      <c r="AZ95" s="12">
        <v>286.60529809000002</v>
      </c>
      <c r="BA95" s="13">
        <v>32.875492000000001</v>
      </c>
      <c r="BB95" s="13">
        <v>253.7284885</v>
      </c>
      <c r="BC95" s="13"/>
      <c r="BD95" s="14">
        <v>1.31759E-3</v>
      </c>
      <c r="BE95" s="12">
        <v>233.08526289</v>
      </c>
      <c r="BF95" s="13">
        <v>27.912870000000002</v>
      </c>
      <c r="BG95" s="13">
        <v>205.17105831000001</v>
      </c>
      <c r="BH95" s="13"/>
      <c r="BI95" s="14">
        <v>1.3345799999999999E-3</v>
      </c>
      <c r="BJ95" s="12">
        <f t="shared" si="4"/>
        <v>3970.8048338900003</v>
      </c>
      <c r="BK95" s="13">
        <f t="shared" si="0"/>
        <v>478.83893916999989</v>
      </c>
      <c r="BL95" s="13">
        <f t="shared" si="1"/>
        <v>3491.9481950499999</v>
      </c>
      <c r="BM95" s="13">
        <f t="shared" si="2"/>
        <v>0</v>
      </c>
      <c r="BN95" s="14">
        <f t="shared" si="3"/>
        <v>1.7699669999999997E-2</v>
      </c>
    </row>
    <row r="96" spans="1:66" x14ac:dyDescent="0.25">
      <c r="A96" s="28" t="s">
        <v>18</v>
      </c>
      <c r="B96" s="12">
        <v>51.732815559999999</v>
      </c>
      <c r="C96" s="13">
        <v>0</v>
      </c>
      <c r="D96" s="13">
        <v>51.732815559999999</v>
      </c>
      <c r="E96" s="13"/>
      <c r="F96" s="14"/>
      <c r="G96" s="12">
        <v>75.576635769999996</v>
      </c>
      <c r="H96" s="13">
        <v>3.7766500000000001</v>
      </c>
      <c r="I96" s="13">
        <v>71.799985770000006</v>
      </c>
      <c r="J96" s="13"/>
      <c r="K96" s="14"/>
      <c r="L96" s="12">
        <v>50.250314000000003</v>
      </c>
      <c r="M96" s="13">
        <v>0.12565999999999999</v>
      </c>
      <c r="N96" s="13">
        <v>50.124654</v>
      </c>
      <c r="O96" s="13"/>
      <c r="P96" s="14"/>
      <c r="Q96" s="12">
        <v>80.515900000000002</v>
      </c>
      <c r="R96" s="13">
        <v>0</v>
      </c>
      <c r="S96" s="13">
        <v>80.515900000000002</v>
      </c>
      <c r="T96" s="13"/>
      <c r="U96" s="14"/>
      <c r="V96" s="12">
        <v>273.06587000000002</v>
      </c>
      <c r="W96" s="13">
        <v>0</v>
      </c>
      <c r="X96" s="13">
        <v>273.06587000000002</v>
      </c>
      <c r="Y96" s="13"/>
      <c r="Z96" s="14"/>
      <c r="AA96" s="12">
        <v>124.98277284</v>
      </c>
      <c r="AB96" s="13">
        <v>0</v>
      </c>
      <c r="AC96" s="13">
        <v>124.98277284</v>
      </c>
      <c r="AD96" s="13"/>
      <c r="AE96" s="14"/>
      <c r="AF96" s="12">
        <v>48.768713179999999</v>
      </c>
      <c r="AG96" s="13">
        <v>0</v>
      </c>
      <c r="AH96" s="13">
        <v>48.768713179999999</v>
      </c>
      <c r="AI96" s="13"/>
      <c r="AJ96" s="14"/>
      <c r="AK96" s="12">
        <v>1230.9380000000001</v>
      </c>
      <c r="AL96" s="13">
        <v>159.04</v>
      </c>
      <c r="AM96" s="13">
        <v>1071.8979999999999</v>
      </c>
      <c r="AN96" s="13"/>
      <c r="AO96" s="14"/>
      <c r="AP96" s="12">
        <v>3019.4369999999999</v>
      </c>
      <c r="AQ96" s="13">
        <v>510.07499999999999</v>
      </c>
      <c r="AR96" s="13">
        <v>2509.3620000000001</v>
      </c>
      <c r="AS96" s="13"/>
      <c r="AT96" s="14"/>
      <c r="AU96" s="12">
        <v>3129.4838</v>
      </c>
      <c r="AV96" s="13">
        <v>496.875</v>
      </c>
      <c r="AW96" s="13">
        <v>2632.6088</v>
      </c>
      <c r="AX96" s="13"/>
      <c r="AY96" s="14"/>
      <c r="AZ96" s="12">
        <v>2386.44629033</v>
      </c>
      <c r="BA96" s="13">
        <v>324.66500000000002</v>
      </c>
      <c r="BB96" s="13">
        <v>2061.78129033</v>
      </c>
      <c r="BC96" s="13"/>
      <c r="BD96" s="14"/>
      <c r="BE96" s="12">
        <v>2880.8030960000001</v>
      </c>
      <c r="BF96" s="13">
        <v>502.98</v>
      </c>
      <c r="BG96" s="13">
        <v>2377.8230960000001</v>
      </c>
      <c r="BH96" s="13"/>
      <c r="BI96" s="14"/>
      <c r="BJ96" s="12">
        <f t="shared" si="4"/>
        <v>13352.001207679999</v>
      </c>
      <c r="BK96" s="13">
        <f t="shared" si="0"/>
        <v>1997.5373099999999</v>
      </c>
      <c r="BL96" s="13">
        <f t="shared" si="1"/>
        <v>11354.46389768</v>
      </c>
      <c r="BM96" s="13">
        <f t="shared" si="2"/>
        <v>0</v>
      </c>
      <c r="BN96" s="14">
        <f t="shared" si="3"/>
        <v>0</v>
      </c>
    </row>
    <row r="97" spans="1:66" x14ac:dyDescent="0.25">
      <c r="A97" s="28" t="s">
        <v>19</v>
      </c>
      <c r="B97" s="12">
        <v>0.47342701999999998</v>
      </c>
      <c r="C97" s="13">
        <v>0</v>
      </c>
      <c r="D97" s="13">
        <v>0.47342701999999998</v>
      </c>
      <c r="E97" s="13"/>
      <c r="F97" s="14"/>
      <c r="G97" s="12">
        <v>56.254448879999998</v>
      </c>
      <c r="H97" s="13">
        <v>9.6000000000000002E-2</v>
      </c>
      <c r="I97" s="13">
        <v>56.158448880000002</v>
      </c>
      <c r="J97" s="13"/>
      <c r="K97" s="14"/>
      <c r="L97" s="12">
        <v>1.4883082700000001</v>
      </c>
      <c r="M97" s="13">
        <v>0</v>
      </c>
      <c r="N97" s="13">
        <v>1.4883082700000001</v>
      </c>
      <c r="O97" s="13"/>
      <c r="P97" s="14"/>
      <c r="Q97" s="12">
        <v>70.308880000000002</v>
      </c>
      <c r="R97" s="13">
        <v>0</v>
      </c>
      <c r="S97" s="13">
        <v>70.308880000000002</v>
      </c>
      <c r="T97" s="13"/>
      <c r="U97" s="14"/>
      <c r="V97" s="12">
        <v>191.23269999999999</v>
      </c>
      <c r="W97" s="13">
        <v>0</v>
      </c>
      <c r="X97" s="13">
        <v>191.23269999999999</v>
      </c>
      <c r="Y97" s="13"/>
      <c r="Z97" s="14"/>
      <c r="AA97" s="12">
        <v>8.9102681799999992</v>
      </c>
      <c r="AB97" s="13">
        <v>0</v>
      </c>
      <c r="AC97" s="13">
        <v>8.9102681799999992</v>
      </c>
      <c r="AD97" s="13"/>
      <c r="AE97" s="14"/>
      <c r="AF97" s="12">
        <v>0</v>
      </c>
      <c r="AG97" s="13">
        <v>0</v>
      </c>
      <c r="AH97" s="13">
        <v>0</v>
      </c>
      <c r="AI97" s="13"/>
      <c r="AJ97" s="14"/>
      <c r="AK97" s="12">
        <v>166.6044</v>
      </c>
      <c r="AL97" s="13">
        <v>8.15</v>
      </c>
      <c r="AM97" s="13">
        <v>158.45439999999999</v>
      </c>
      <c r="AN97" s="13"/>
      <c r="AO97" s="14"/>
      <c r="AP97" s="12">
        <v>269.82819999999998</v>
      </c>
      <c r="AQ97" s="13">
        <v>14.1</v>
      </c>
      <c r="AR97" s="13">
        <v>255.72819999999999</v>
      </c>
      <c r="AS97" s="13"/>
      <c r="AT97" s="14"/>
      <c r="AU97" s="12">
        <v>261.75</v>
      </c>
      <c r="AV97" s="13">
        <v>28.35</v>
      </c>
      <c r="AW97" s="13">
        <v>233.4</v>
      </c>
      <c r="AX97" s="13"/>
      <c r="AY97" s="14"/>
      <c r="AZ97" s="12">
        <v>145.28</v>
      </c>
      <c r="BA97" s="13">
        <v>17</v>
      </c>
      <c r="BB97" s="13">
        <v>128.28</v>
      </c>
      <c r="BC97" s="13"/>
      <c r="BD97" s="14"/>
      <c r="BE97" s="12">
        <v>162.3475</v>
      </c>
      <c r="BF97" s="13">
        <v>32.450000000000003</v>
      </c>
      <c r="BG97" s="13">
        <v>129.89750000000001</v>
      </c>
      <c r="BH97" s="13"/>
      <c r="BI97" s="14"/>
      <c r="BJ97" s="12">
        <f t="shared" si="4"/>
        <v>1334.4781323500001</v>
      </c>
      <c r="BK97" s="13">
        <f t="shared" si="0"/>
        <v>100.146</v>
      </c>
      <c r="BL97" s="13">
        <f t="shared" si="1"/>
        <v>1234.3321323499999</v>
      </c>
      <c r="BM97" s="13">
        <f t="shared" si="2"/>
        <v>0</v>
      </c>
      <c r="BN97" s="14">
        <f t="shared" si="3"/>
        <v>0</v>
      </c>
    </row>
    <row r="98" spans="1:66" x14ac:dyDescent="0.25">
      <c r="A98" s="28" t="s">
        <v>21</v>
      </c>
      <c r="B98" s="12">
        <v>10500.294797750001</v>
      </c>
      <c r="C98" s="13">
        <v>383.88866200000001</v>
      </c>
      <c r="D98" s="13">
        <v>10069.833937740001</v>
      </c>
      <c r="E98" s="13">
        <v>0</v>
      </c>
      <c r="F98" s="14">
        <v>46.572198010000001</v>
      </c>
      <c r="G98" s="12">
        <v>9795.3004586700008</v>
      </c>
      <c r="H98" s="13">
        <v>564.41115578999995</v>
      </c>
      <c r="I98" s="13">
        <v>9209.5308881700003</v>
      </c>
      <c r="J98" s="13">
        <v>0</v>
      </c>
      <c r="K98" s="14">
        <v>21.358414710000002</v>
      </c>
      <c r="L98" s="12">
        <v>10322.1502889</v>
      </c>
      <c r="M98" s="13">
        <v>462.67456800000002</v>
      </c>
      <c r="N98" s="13">
        <v>9859.4757208999999</v>
      </c>
      <c r="O98" s="13">
        <v>0</v>
      </c>
      <c r="P98" s="14">
        <v>0</v>
      </c>
      <c r="Q98" s="12">
        <v>12018.54274223</v>
      </c>
      <c r="R98" s="13">
        <v>2342.6583846399999</v>
      </c>
      <c r="S98" s="13">
        <v>9675.8843575899991</v>
      </c>
      <c r="T98" s="13">
        <v>0</v>
      </c>
      <c r="U98" s="14">
        <v>0</v>
      </c>
      <c r="V98" s="12">
        <v>10938.971779359999</v>
      </c>
      <c r="W98" s="13">
        <v>1379.279415</v>
      </c>
      <c r="X98" s="13">
        <v>9527.4980379799999</v>
      </c>
      <c r="Y98" s="13">
        <v>0</v>
      </c>
      <c r="Z98" s="14">
        <v>32.19432638</v>
      </c>
      <c r="AA98" s="12">
        <v>9311.9711827899991</v>
      </c>
      <c r="AB98" s="13">
        <v>757.43594900000005</v>
      </c>
      <c r="AC98" s="13">
        <v>8554.5352337900003</v>
      </c>
      <c r="AD98" s="13">
        <v>0</v>
      </c>
      <c r="AE98" s="14">
        <v>0</v>
      </c>
      <c r="AF98" s="12">
        <v>13932.20276681</v>
      </c>
      <c r="AG98" s="13">
        <v>555.08283800000004</v>
      </c>
      <c r="AH98" s="13">
        <v>13377.11992881</v>
      </c>
      <c r="AI98" s="13">
        <v>0</v>
      </c>
      <c r="AJ98" s="14">
        <v>0</v>
      </c>
      <c r="AK98" s="12">
        <v>18611.006374609999</v>
      </c>
      <c r="AL98" s="13">
        <v>798.42396199999996</v>
      </c>
      <c r="AM98" s="13">
        <v>17775.10207425</v>
      </c>
      <c r="AN98" s="13">
        <v>0</v>
      </c>
      <c r="AO98" s="14">
        <v>37.480338359999998</v>
      </c>
      <c r="AP98" s="12">
        <v>23618.558571879999</v>
      </c>
      <c r="AQ98" s="13">
        <v>1252.575204</v>
      </c>
      <c r="AR98" s="13">
        <v>22365.983367879999</v>
      </c>
      <c r="AS98" s="13">
        <v>0</v>
      </c>
      <c r="AT98" s="14">
        <v>0</v>
      </c>
      <c r="AU98" s="12">
        <v>32886.279453770003</v>
      </c>
      <c r="AV98" s="13">
        <v>1274.4794509999999</v>
      </c>
      <c r="AW98" s="13">
        <v>31611.80000277</v>
      </c>
      <c r="AX98" s="13">
        <v>0</v>
      </c>
      <c r="AY98" s="14">
        <v>0</v>
      </c>
      <c r="AZ98" s="12">
        <v>24329.166357310001</v>
      </c>
      <c r="BA98" s="13">
        <v>938.31940199999997</v>
      </c>
      <c r="BB98" s="13">
        <v>23390.84695531</v>
      </c>
      <c r="BC98" s="13">
        <v>0</v>
      </c>
      <c r="BD98" s="14">
        <v>0</v>
      </c>
      <c r="BE98" s="12">
        <v>31707.47267825</v>
      </c>
      <c r="BF98" s="13">
        <v>1368.9905641299999</v>
      </c>
      <c r="BG98" s="13">
        <v>30338.482114120001</v>
      </c>
      <c r="BH98" s="13">
        <v>0</v>
      </c>
      <c r="BI98" s="14">
        <v>0</v>
      </c>
      <c r="BJ98" s="12">
        <f t="shared" si="4"/>
        <v>207971.91745233</v>
      </c>
      <c r="BK98" s="13">
        <f t="shared" si="0"/>
        <v>12078.219555559997</v>
      </c>
      <c r="BL98" s="13">
        <f t="shared" si="1"/>
        <v>195756.09261931002</v>
      </c>
      <c r="BM98" s="13">
        <f t="shared" si="2"/>
        <v>0</v>
      </c>
      <c r="BN98" s="14">
        <f t="shared" si="3"/>
        <v>137.60527746</v>
      </c>
    </row>
    <row r="99" spans="1:66" x14ac:dyDescent="0.25">
      <c r="A99" s="28" t="s">
        <v>20</v>
      </c>
      <c r="B99" s="12">
        <v>16804.0603061</v>
      </c>
      <c r="C99" s="13">
        <v>374.27710122000002</v>
      </c>
      <c r="D99" s="13">
        <v>16429.783204880001</v>
      </c>
      <c r="E99" s="13">
        <v>0</v>
      </c>
      <c r="F99" s="14">
        <v>0</v>
      </c>
      <c r="G99" s="12">
        <v>10970.75126427</v>
      </c>
      <c r="H99" s="13">
        <v>427.69621699999999</v>
      </c>
      <c r="I99" s="13">
        <v>10543.05504727</v>
      </c>
      <c r="J99" s="13">
        <v>0</v>
      </c>
      <c r="K99" s="14">
        <v>0</v>
      </c>
      <c r="L99" s="12">
        <v>13305.946150440001</v>
      </c>
      <c r="M99" s="13">
        <v>386.55477107000002</v>
      </c>
      <c r="N99" s="13">
        <v>12919.391379369999</v>
      </c>
      <c r="O99" s="13">
        <v>0</v>
      </c>
      <c r="P99" s="14">
        <v>0</v>
      </c>
      <c r="Q99" s="12">
        <v>17378.25319643</v>
      </c>
      <c r="R99" s="13">
        <v>477.17242299999998</v>
      </c>
      <c r="S99" s="13">
        <v>16901.08077343</v>
      </c>
      <c r="T99" s="13">
        <v>0</v>
      </c>
      <c r="U99" s="14">
        <v>0</v>
      </c>
      <c r="V99" s="12">
        <v>16116.50797993</v>
      </c>
      <c r="W99" s="13">
        <v>345.88385799999998</v>
      </c>
      <c r="X99" s="13">
        <v>15770.624121929999</v>
      </c>
      <c r="Y99" s="13">
        <v>0</v>
      </c>
      <c r="Z99" s="14">
        <v>0</v>
      </c>
      <c r="AA99" s="12">
        <v>11741.502212400001</v>
      </c>
      <c r="AB99" s="13">
        <v>315.35475300000002</v>
      </c>
      <c r="AC99" s="13">
        <v>11426.147459399999</v>
      </c>
      <c r="AD99" s="13">
        <v>0</v>
      </c>
      <c r="AE99" s="14">
        <v>0</v>
      </c>
      <c r="AF99" s="12">
        <v>12500.96100576</v>
      </c>
      <c r="AG99" s="13">
        <v>368.27447799999999</v>
      </c>
      <c r="AH99" s="13">
        <v>12132.686527760001</v>
      </c>
      <c r="AI99" s="13">
        <v>0</v>
      </c>
      <c r="AJ99" s="14">
        <v>0</v>
      </c>
      <c r="AK99" s="12">
        <v>15537.69903858</v>
      </c>
      <c r="AL99" s="13">
        <v>438.56696899999997</v>
      </c>
      <c r="AM99" s="13">
        <v>15099.13206958</v>
      </c>
      <c r="AN99" s="13">
        <v>0</v>
      </c>
      <c r="AO99" s="14">
        <v>0</v>
      </c>
      <c r="AP99" s="12">
        <v>18425.485800580002</v>
      </c>
      <c r="AQ99" s="13">
        <v>371.23745600000001</v>
      </c>
      <c r="AR99" s="13">
        <v>18054.248344579999</v>
      </c>
      <c r="AS99" s="13">
        <v>0</v>
      </c>
      <c r="AT99" s="14">
        <v>0</v>
      </c>
      <c r="AU99" s="12">
        <v>17622.504868150001</v>
      </c>
      <c r="AV99" s="13">
        <v>353.71918099999999</v>
      </c>
      <c r="AW99" s="13">
        <v>17268.785687150001</v>
      </c>
      <c r="AX99" s="13">
        <v>0</v>
      </c>
      <c r="AY99" s="14">
        <v>0</v>
      </c>
      <c r="AZ99" s="12">
        <v>8462.3131553399999</v>
      </c>
      <c r="BA99" s="13">
        <v>327.34105199999999</v>
      </c>
      <c r="BB99" s="13">
        <v>8134.9721033400001</v>
      </c>
      <c r="BC99" s="13">
        <v>0</v>
      </c>
      <c r="BD99" s="14">
        <v>0</v>
      </c>
      <c r="BE99" s="12">
        <v>11498.851618369999</v>
      </c>
      <c r="BF99" s="13">
        <v>312.95122272999998</v>
      </c>
      <c r="BG99" s="13">
        <v>11185.900395639999</v>
      </c>
      <c r="BH99" s="13">
        <v>0</v>
      </c>
      <c r="BI99" s="14">
        <v>0</v>
      </c>
      <c r="BJ99" s="12">
        <f t="shared" si="4"/>
        <v>170364.83659635001</v>
      </c>
      <c r="BK99" s="13">
        <f t="shared" si="0"/>
        <v>4499.0294820199997</v>
      </c>
      <c r="BL99" s="13">
        <f t="shared" si="1"/>
        <v>165865.80711433</v>
      </c>
      <c r="BM99" s="13">
        <f t="shared" si="2"/>
        <v>0</v>
      </c>
      <c r="BN99" s="14">
        <f t="shared" si="3"/>
        <v>0</v>
      </c>
    </row>
    <row r="100" spans="1:66" x14ac:dyDescent="0.25">
      <c r="A100" s="29" t="s">
        <v>22</v>
      </c>
      <c r="B100" s="15">
        <v>8815.0041945699995</v>
      </c>
      <c r="C100" s="16">
        <v>385.53904399999999</v>
      </c>
      <c r="D100" s="16">
        <v>8429.4651505700003</v>
      </c>
      <c r="E100" s="16"/>
      <c r="F100" s="17">
        <v>0</v>
      </c>
      <c r="G100" s="15">
        <v>7868.3040195900003</v>
      </c>
      <c r="H100" s="16">
        <v>438.44215697999999</v>
      </c>
      <c r="I100" s="16">
        <v>7429.8618626099997</v>
      </c>
      <c r="J100" s="16"/>
      <c r="K100" s="17">
        <v>0</v>
      </c>
      <c r="L100" s="15">
        <v>7400.1706759099998</v>
      </c>
      <c r="M100" s="16">
        <v>453.00982499999998</v>
      </c>
      <c r="N100" s="16">
        <v>6947.1608509099997</v>
      </c>
      <c r="O100" s="16"/>
      <c r="P100" s="17">
        <v>0</v>
      </c>
      <c r="Q100" s="15">
        <v>8044.9712722300001</v>
      </c>
      <c r="R100" s="16">
        <v>445.93631627000002</v>
      </c>
      <c r="S100" s="16">
        <v>7599.0349559599999</v>
      </c>
      <c r="T100" s="16"/>
      <c r="U100" s="17">
        <v>0</v>
      </c>
      <c r="V100" s="15">
        <v>7789.8260127599997</v>
      </c>
      <c r="W100" s="16">
        <v>259.46179899999998</v>
      </c>
      <c r="X100" s="16">
        <v>7530.36421376</v>
      </c>
      <c r="Y100" s="16"/>
      <c r="Z100" s="17">
        <v>0</v>
      </c>
      <c r="AA100" s="15">
        <v>4265.86521782</v>
      </c>
      <c r="AB100" s="16">
        <v>240.96531336999999</v>
      </c>
      <c r="AC100" s="16">
        <v>4024.8999044500001</v>
      </c>
      <c r="AD100" s="16"/>
      <c r="AE100" s="17">
        <v>0</v>
      </c>
      <c r="AF100" s="15">
        <v>5788.4248737199996</v>
      </c>
      <c r="AG100" s="16">
        <v>305.858721</v>
      </c>
      <c r="AH100" s="16">
        <v>5482.56615272</v>
      </c>
      <c r="AI100" s="16"/>
      <c r="AJ100" s="17">
        <v>0</v>
      </c>
      <c r="AK100" s="15">
        <v>8927.6067159199993</v>
      </c>
      <c r="AL100" s="16">
        <v>837.27085599999998</v>
      </c>
      <c r="AM100" s="16">
        <v>8090.3358599200001</v>
      </c>
      <c r="AN100" s="16"/>
      <c r="AO100" s="17">
        <v>0</v>
      </c>
      <c r="AP100" s="15">
        <v>14664.40654803</v>
      </c>
      <c r="AQ100" s="16">
        <v>2007.4764070000001</v>
      </c>
      <c r="AR100" s="16">
        <v>12656.93014103</v>
      </c>
      <c r="AS100" s="16"/>
      <c r="AT100" s="17">
        <v>0</v>
      </c>
      <c r="AU100" s="15">
        <v>12247.27510194</v>
      </c>
      <c r="AV100" s="16">
        <v>1899.5533559999999</v>
      </c>
      <c r="AW100" s="16">
        <v>10347.72174594</v>
      </c>
      <c r="AX100" s="16"/>
      <c r="AY100" s="17">
        <v>0</v>
      </c>
      <c r="AZ100" s="15">
        <v>9917.3510869799993</v>
      </c>
      <c r="BA100" s="16">
        <v>1793.8079620000001</v>
      </c>
      <c r="BB100" s="16">
        <v>8123.5431249800004</v>
      </c>
      <c r="BC100" s="16"/>
      <c r="BD100" s="17">
        <v>0</v>
      </c>
      <c r="BE100" s="15">
        <v>12003.85678514</v>
      </c>
      <c r="BF100" s="16">
        <v>2321.1441214500001</v>
      </c>
      <c r="BG100" s="16">
        <v>9682.7126636899993</v>
      </c>
      <c r="BH100" s="16"/>
      <c r="BI100" s="17">
        <v>0</v>
      </c>
      <c r="BJ100" s="15">
        <f t="shared" si="4"/>
        <v>107733.06250461</v>
      </c>
      <c r="BK100" s="16">
        <f t="shared" si="0"/>
        <v>11388.465878070001</v>
      </c>
      <c r="BL100" s="16">
        <f t="shared" si="1"/>
        <v>96344.596626540006</v>
      </c>
      <c r="BM100" s="16">
        <f t="shared" si="2"/>
        <v>0</v>
      </c>
      <c r="BN100" s="17">
        <f t="shared" si="3"/>
        <v>0</v>
      </c>
    </row>
    <row r="101" spans="1:66" x14ac:dyDescent="0.25">
      <c r="A101" s="1" t="s">
        <v>32</v>
      </c>
    </row>
  </sheetData>
  <mergeCells count="225">
    <mergeCell ref="AZ53:BD53"/>
    <mergeCell ref="AZ54:AZ55"/>
    <mergeCell ref="BA54:BB54"/>
    <mergeCell ref="BC54:BD54"/>
    <mergeCell ref="AZ77:BD77"/>
    <mergeCell ref="AZ78:AZ79"/>
    <mergeCell ref="BA78:BB78"/>
    <mergeCell ref="BC78:BD78"/>
    <mergeCell ref="AZ4:BD4"/>
    <mergeCell ref="AZ5:AZ6"/>
    <mergeCell ref="BA5:BB5"/>
    <mergeCell ref="BC5:BD5"/>
    <mergeCell ref="AZ28:BD28"/>
    <mergeCell ref="AZ29:BD29"/>
    <mergeCell ref="AZ30:AZ31"/>
    <mergeCell ref="BA30:BB30"/>
    <mergeCell ref="BC30:BD30"/>
    <mergeCell ref="AP53:AT53"/>
    <mergeCell ref="AP54:AP55"/>
    <mergeCell ref="AQ54:AR54"/>
    <mergeCell ref="AS54:AT54"/>
    <mergeCell ref="AP77:AT77"/>
    <mergeCell ref="AP78:AP79"/>
    <mergeCell ref="AQ78:AR78"/>
    <mergeCell ref="AS78:AT78"/>
    <mergeCell ref="AP4:AT4"/>
    <mergeCell ref="AP5:AP6"/>
    <mergeCell ref="AQ5:AR5"/>
    <mergeCell ref="AS5:AT5"/>
    <mergeCell ref="AP28:AT28"/>
    <mergeCell ref="AP29:AT29"/>
    <mergeCell ref="AP30:AP31"/>
    <mergeCell ref="AQ30:AR30"/>
    <mergeCell ref="AS30:AT30"/>
    <mergeCell ref="V78:V79"/>
    <mergeCell ref="W78:X78"/>
    <mergeCell ref="Y78:Z78"/>
    <mergeCell ref="AF4:AJ4"/>
    <mergeCell ref="AF5:AF6"/>
    <mergeCell ref="AG5:AH5"/>
    <mergeCell ref="AI5:AJ5"/>
    <mergeCell ref="AF28:AJ28"/>
    <mergeCell ref="AF29:AJ29"/>
    <mergeCell ref="AF30:AF31"/>
    <mergeCell ref="AG30:AH30"/>
    <mergeCell ref="AI30:AJ30"/>
    <mergeCell ref="AF53:AJ53"/>
    <mergeCell ref="AF54:AF55"/>
    <mergeCell ref="AG54:AH54"/>
    <mergeCell ref="AI54:AJ54"/>
    <mergeCell ref="AF77:AJ77"/>
    <mergeCell ref="AF78:AF79"/>
    <mergeCell ref="AG78:AH78"/>
    <mergeCell ref="AI78:AJ78"/>
    <mergeCell ref="AA4:AE4"/>
    <mergeCell ref="AA5:AA6"/>
    <mergeCell ref="AB5:AC5"/>
    <mergeCell ref="AD5:AE5"/>
    <mergeCell ref="G78:G79"/>
    <mergeCell ref="H78:I78"/>
    <mergeCell ref="J78:K78"/>
    <mergeCell ref="Q4:U4"/>
    <mergeCell ref="Q5:Q6"/>
    <mergeCell ref="R5:S5"/>
    <mergeCell ref="T5:U5"/>
    <mergeCell ref="Q28:U28"/>
    <mergeCell ref="Q29:U29"/>
    <mergeCell ref="Q30:Q31"/>
    <mergeCell ref="R30:S30"/>
    <mergeCell ref="T30:U30"/>
    <mergeCell ref="Q53:U53"/>
    <mergeCell ref="Q54:Q55"/>
    <mergeCell ref="R54:S54"/>
    <mergeCell ref="T54:U54"/>
    <mergeCell ref="Q77:U77"/>
    <mergeCell ref="Q78:Q79"/>
    <mergeCell ref="R78:S78"/>
    <mergeCell ref="T78:U78"/>
    <mergeCell ref="G29:K29"/>
    <mergeCell ref="G30:G31"/>
    <mergeCell ref="H30:I30"/>
    <mergeCell ref="J30:K30"/>
    <mergeCell ref="G53:K53"/>
    <mergeCell ref="G54:G55"/>
    <mergeCell ref="H54:I54"/>
    <mergeCell ref="J54:K54"/>
    <mergeCell ref="G77:K77"/>
    <mergeCell ref="B28:F28"/>
    <mergeCell ref="B4:F4"/>
    <mergeCell ref="A5:A6"/>
    <mergeCell ref="B5:B6"/>
    <mergeCell ref="C5:D5"/>
    <mergeCell ref="E5:F5"/>
    <mergeCell ref="G4:K4"/>
    <mergeCell ref="G5:G6"/>
    <mergeCell ref="H5:I5"/>
    <mergeCell ref="J5:K5"/>
    <mergeCell ref="G28:K28"/>
    <mergeCell ref="A78:A79"/>
    <mergeCell ref="B78:B79"/>
    <mergeCell ref="C78:D78"/>
    <mergeCell ref="E78:F78"/>
    <mergeCell ref="B29:F29"/>
    <mergeCell ref="A30:A31"/>
    <mergeCell ref="B30:B31"/>
    <mergeCell ref="C30:D30"/>
    <mergeCell ref="E30:F30"/>
    <mergeCell ref="B53:F53"/>
    <mergeCell ref="A54:A55"/>
    <mergeCell ref="B54:B55"/>
    <mergeCell ref="C54:D54"/>
    <mergeCell ref="E54:F54"/>
    <mergeCell ref="B77:F77"/>
    <mergeCell ref="L78:L79"/>
    <mergeCell ref="M78:N78"/>
    <mergeCell ref="O78:P78"/>
    <mergeCell ref="L29:P29"/>
    <mergeCell ref="L30:L31"/>
    <mergeCell ref="M30:N30"/>
    <mergeCell ref="O30:P30"/>
    <mergeCell ref="L53:P53"/>
    <mergeCell ref="L4:P4"/>
    <mergeCell ref="L5:L6"/>
    <mergeCell ref="M5:N5"/>
    <mergeCell ref="O5:P5"/>
    <mergeCell ref="L28:P28"/>
    <mergeCell ref="AA28:AE28"/>
    <mergeCell ref="L54:L55"/>
    <mergeCell ref="M54:N54"/>
    <mergeCell ref="O54:P54"/>
    <mergeCell ref="L77:P77"/>
    <mergeCell ref="V4:Z4"/>
    <mergeCell ref="V5:V6"/>
    <mergeCell ref="W5:X5"/>
    <mergeCell ref="Y5:Z5"/>
    <mergeCell ref="V28:Z28"/>
    <mergeCell ref="V29:Z29"/>
    <mergeCell ref="V30:V31"/>
    <mergeCell ref="W30:X30"/>
    <mergeCell ref="Y30:Z30"/>
    <mergeCell ref="V53:Z53"/>
    <mergeCell ref="V54:V55"/>
    <mergeCell ref="W54:X54"/>
    <mergeCell ref="Y54:Z54"/>
    <mergeCell ref="V77:Z77"/>
    <mergeCell ref="AA54:AA55"/>
    <mergeCell ref="AB54:AC54"/>
    <mergeCell ref="AD54:AE54"/>
    <mergeCell ref="AA77:AE77"/>
    <mergeCell ref="AK4:AO4"/>
    <mergeCell ref="AK5:AK6"/>
    <mergeCell ref="AL5:AM5"/>
    <mergeCell ref="AN5:AO5"/>
    <mergeCell ref="AK28:AO28"/>
    <mergeCell ref="AK29:AO29"/>
    <mergeCell ref="AK30:AK31"/>
    <mergeCell ref="AL30:AM30"/>
    <mergeCell ref="AN30:AO30"/>
    <mergeCell ref="AN78:AO78"/>
    <mergeCell ref="AA78:AA79"/>
    <mergeCell ref="AB78:AC78"/>
    <mergeCell ref="AD78:AE78"/>
    <mergeCell ref="AA29:AE29"/>
    <mergeCell ref="AA30:AA31"/>
    <mergeCell ref="AB30:AC30"/>
    <mergeCell ref="AD30:AE30"/>
    <mergeCell ref="AA53:AE53"/>
    <mergeCell ref="AK53:AO53"/>
    <mergeCell ref="AK54:AK55"/>
    <mergeCell ref="AL54:AM54"/>
    <mergeCell ref="AN54:AO54"/>
    <mergeCell ref="AK77:AO77"/>
    <mergeCell ref="AK78:AK79"/>
    <mergeCell ref="AL78:AM78"/>
    <mergeCell ref="AU53:AY53"/>
    <mergeCell ref="AU54:AU55"/>
    <mergeCell ref="AV54:AW54"/>
    <mergeCell ref="AX54:AY54"/>
    <mergeCell ref="AU77:AY77"/>
    <mergeCell ref="AU78:AU79"/>
    <mergeCell ref="AV78:AW78"/>
    <mergeCell ref="AX78:AY78"/>
    <mergeCell ref="AU4:AY4"/>
    <mergeCell ref="AU5:AU6"/>
    <mergeCell ref="AV5:AW5"/>
    <mergeCell ref="AX5:AY5"/>
    <mergeCell ref="AU28:AY28"/>
    <mergeCell ref="AU29:AY29"/>
    <mergeCell ref="AU30:AU31"/>
    <mergeCell ref="AV30:AW30"/>
    <mergeCell ref="AX30:AY30"/>
    <mergeCell ref="BE4:BI4"/>
    <mergeCell ref="BE5:BE6"/>
    <mergeCell ref="BF5:BG5"/>
    <mergeCell ref="BH5:BI5"/>
    <mergeCell ref="BE28:BI28"/>
    <mergeCell ref="BE29:BI29"/>
    <mergeCell ref="BE30:BE31"/>
    <mergeCell ref="BF30:BG30"/>
    <mergeCell ref="BH30:BI30"/>
    <mergeCell ref="BJ4:BN4"/>
    <mergeCell ref="BJ5:BJ6"/>
    <mergeCell ref="BK5:BL5"/>
    <mergeCell ref="BM5:BN5"/>
    <mergeCell ref="BJ28:BN28"/>
    <mergeCell ref="BJ29:BN29"/>
    <mergeCell ref="BJ30:BJ31"/>
    <mergeCell ref="BK30:BL30"/>
    <mergeCell ref="BM30:BN30"/>
    <mergeCell ref="BM78:BN78"/>
    <mergeCell ref="BE53:BI53"/>
    <mergeCell ref="BE54:BE55"/>
    <mergeCell ref="BF54:BG54"/>
    <mergeCell ref="BH54:BI54"/>
    <mergeCell ref="BE77:BI77"/>
    <mergeCell ref="BE78:BE79"/>
    <mergeCell ref="BF78:BG78"/>
    <mergeCell ref="BH78:BI78"/>
    <mergeCell ref="BJ53:BN53"/>
    <mergeCell ref="BJ54:BJ55"/>
    <mergeCell ref="BK54:BL54"/>
    <mergeCell ref="BM54:BN54"/>
    <mergeCell ref="BJ77:BN77"/>
    <mergeCell ref="BJ78:BJ79"/>
    <mergeCell ref="BK78:BL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102"/>
  <sheetViews>
    <sheetView showGridLines="0" tabSelected="1" zoomScale="80" zoomScaleNormal="80" workbookViewId="0">
      <pane xSplit="1" ySplit="2" topLeftCell="AY3" activePane="bottomRight" state="frozen"/>
      <selection pane="topRight" activeCell="B1" sqref="B1"/>
      <selection pane="bottomLeft" activeCell="A3" sqref="A3"/>
      <selection pane="bottomRight" activeCell="BS22" sqref="BS22"/>
    </sheetView>
  </sheetViews>
  <sheetFormatPr defaultColWidth="9.140625" defaultRowHeight="15.75" x14ac:dyDescent="0.25"/>
  <cols>
    <col min="1" max="1" width="35.140625" style="1" customWidth="1"/>
    <col min="2" max="2" width="14.28515625" style="1" customWidth="1"/>
    <col min="3" max="3" width="15.42578125" style="1" customWidth="1"/>
    <col min="4" max="4" width="14.42578125" style="1" customWidth="1"/>
    <col min="5" max="5" width="17.28515625" style="1" customWidth="1"/>
    <col min="6" max="6" width="12.7109375" style="1" customWidth="1"/>
    <col min="7" max="7" width="15.28515625" style="4" customWidth="1"/>
    <col min="8" max="8" width="12.7109375" style="4" customWidth="1"/>
    <col min="9" max="9" width="14.85546875" style="4" customWidth="1"/>
    <col min="10" max="10" width="13.140625" style="4" customWidth="1"/>
    <col min="11" max="11" width="13.7109375" style="4" customWidth="1"/>
    <col min="12" max="12" width="15.28515625" style="4" customWidth="1"/>
    <col min="13" max="13" width="12.7109375" style="4" customWidth="1"/>
    <col min="14" max="14" width="14.85546875" style="4" customWidth="1"/>
    <col min="15" max="15" width="13.140625" style="4" customWidth="1"/>
    <col min="16" max="16" width="13.7109375" style="4" customWidth="1"/>
    <col min="17" max="17" width="15.28515625" style="4" customWidth="1"/>
    <col min="18" max="18" width="12.7109375" style="4" customWidth="1"/>
    <col min="19" max="19" width="14.85546875" style="4" customWidth="1"/>
    <col min="20" max="20" width="13.140625" style="4" customWidth="1"/>
    <col min="21" max="21" width="13.7109375" style="4" customWidth="1"/>
    <col min="22" max="22" width="15.28515625" style="4" customWidth="1"/>
    <col min="23" max="23" width="12.7109375" style="4" customWidth="1"/>
    <col min="24" max="24" width="14.85546875" style="4" customWidth="1"/>
    <col min="25" max="25" width="13.140625" style="4" customWidth="1"/>
    <col min="26" max="26" width="13.7109375" style="4" customWidth="1"/>
    <col min="27" max="27" width="15.28515625" style="4" customWidth="1"/>
    <col min="28" max="28" width="12.7109375" style="4" customWidth="1"/>
    <col min="29" max="29" width="14.85546875" style="4" customWidth="1"/>
    <col min="30" max="30" width="13.140625" style="4" customWidth="1"/>
    <col min="31" max="31" width="13.7109375" style="4" customWidth="1"/>
    <col min="32" max="32" width="15.28515625" style="4" customWidth="1"/>
    <col min="33" max="33" width="12.7109375" style="4" customWidth="1"/>
    <col min="34" max="34" width="14.85546875" style="4" customWidth="1"/>
    <col min="35" max="35" width="13.140625" style="4" customWidth="1"/>
    <col min="36" max="36" width="13.7109375" style="4" customWidth="1"/>
    <col min="37" max="37" width="15.28515625" style="4" customWidth="1"/>
    <col min="38" max="38" width="12.7109375" style="4" customWidth="1"/>
    <col min="39" max="39" width="14.85546875" style="4" customWidth="1"/>
    <col min="40" max="40" width="13.140625" style="4" customWidth="1"/>
    <col min="41" max="41" width="13.7109375" style="4" customWidth="1"/>
    <col min="42" max="42" width="15.28515625" style="4" customWidth="1"/>
    <col min="43" max="43" width="12.7109375" style="4" customWidth="1"/>
    <col min="44" max="44" width="14.85546875" style="4" customWidth="1"/>
    <col min="45" max="45" width="13.140625" style="4" customWidth="1"/>
    <col min="46" max="46" width="13.7109375" style="4" customWidth="1"/>
    <col min="47" max="47" width="15.28515625" style="4" customWidth="1"/>
    <col min="48" max="48" width="12.7109375" style="4" customWidth="1"/>
    <col min="49" max="49" width="14.85546875" style="4" customWidth="1"/>
    <col min="50" max="50" width="13.140625" style="4" customWidth="1"/>
    <col min="51" max="51" width="13.7109375" style="4" customWidth="1"/>
    <col min="52" max="52" width="15.28515625" style="4" customWidth="1"/>
    <col min="53" max="53" width="12.7109375" style="4" customWidth="1"/>
    <col min="54" max="54" width="14.85546875" style="4" customWidth="1"/>
    <col min="55" max="55" width="13.140625" style="4" customWidth="1"/>
    <col min="56" max="56" width="13.7109375" style="4" customWidth="1"/>
    <col min="57" max="57" width="15.28515625" style="4" customWidth="1"/>
    <col min="58" max="58" width="12.7109375" style="4" customWidth="1"/>
    <col min="59" max="59" width="14.85546875" style="4" customWidth="1"/>
    <col min="60" max="60" width="13.140625" style="4" customWidth="1"/>
    <col min="61" max="61" width="13.7109375" style="4" customWidth="1"/>
    <col min="62" max="62" width="15.28515625" style="4" customWidth="1"/>
    <col min="63" max="63" width="12.7109375" style="4" customWidth="1"/>
    <col min="64" max="64" width="14.85546875" style="4" customWidth="1"/>
    <col min="65" max="65" width="13.140625" style="4" customWidth="1"/>
    <col min="66" max="66" width="13.7109375" style="4" customWidth="1"/>
    <col min="67" max="16384" width="9.140625" style="4"/>
  </cols>
  <sheetData>
    <row r="2" spans="1:66" ht="18" x14ac:dyDescent="0.25">
      <c r="A2" s="2" t="s">
        <v>31</v>
      </c>
      <c r="B2" s="3"/>
      <c r="C2" s="3"/>
      <c r="D2" s="3"/>
      <c r="E2" s="3"/>
      <c r="F2" s="3"/>
    </row>
    <row r="3" spans="1:66" x14ac:dyDescent="0.25">
      <c r="A3" s="5"/>
      <c r="B3" s="6"/>
      <c r="C3" s="6"/>
      <c r="D3" s="6"/>
      <c r="E3" s="6"/>
      <c r="F3" s="6"/>
    </row>
    <row r="4" spans="1:66" ht="15.75" customHeight="1" x14ac:dyDescent="0.25">
      <c r="A4" s="20" t="s">
        <v>26</v>
      </c>
      <c r="B4" s="68" t="s">
        <v>62</v>
      </c>
      <c r="C4" s="69"/>
      <c r="D4" s="69"/>
      <c r="E4" s="69"/>
      <c r="F4" s="70"/>
      <c r="G4" s="68" t="s">
        <v>37</v>
      </c>
      <c r="H4" s="69"/>
      <c r="I4" s="69"/>
      <c r="J4" s="69"/>
      <c r="K4" s="70"/>
      <c r="L4" s="68" t="s">
        <v>40</v>
      </c>
      <c r="M4" s="69"/>
      <c r="N4" s="69"/>
      <c r="O4" s="69"/>
      <c r="P4" s="70"/>
      <c r="Q4" s="68" t="s">
        <v>41</v>
      </c>
      <c r="R4" s="69"/>
      <c r="S4" s="69"/>
      <c r="T4" s="69"/>
      <c r="U4" s="70"/>
      <c r="V4" s="68" t="s">
        <v>43</v>
      </c>
      <c r="W4" s="69"/>
      <c r="X4" s="69"/>
      <c r="Y4" s="69"/>
      <c r="Z4" s="70"/>
      <c r="AA4" s="68" t="s">
        <v>45</v>
      </c>
      <c r="AB4" s="69"/>
      <c r="AC4" s="69"/>
      <c r="AD4" s="69"/>
      <c r="AE4" s="70"/>
      <c r="AF4" s="68" t="s">
        <v>47</v>
      </c>
      <c r="AG4" s="69"/>
      <c r="AH4" s="69"/>
      <c r="AI4" s="69"/>
      <c r="AJ4" s="70"/>
      <c r="AK4" s="68" t="s">
        <v>49</v>
      </c>
      <c r="AL4" s="69"/>
      <c r="AM4" s="69"/>
      <c r="AN4" s="69"/>
      <c r="AO4" s="70"/>
      <c r="AP4" s="68" t="s">
        <v>51</v>
      </c>
      <c r="AQ4" s="69"/>
      <c r="AR4" s="69"/>
      <c r="AS4" s="69"/>
      <c r="AT4" s="70"/>
      <c r="AU4" s="68" t="s">
        <v>53</v>
      </c>
      <c r="AV4" s="69"/>
      <c r="AW4" s="69"/>
      <c r="AX4" s="69"/>
      <c r="AY4" s="70"/>
      <c r="AZ4" s="68" t="s">
        <v>55</v>
      </c>
      <c r="BA4" s="69"/>
      <c r="BB4" s="69"/>
      <c r="BC4" s="69"/>
      <c r="BD4" s="70"/>
      <c r="BE4" s="68" t="s">
        <v>58</v>
      </c>
      <c r="BF4" s="69"/>
      <c r="BG4" s="69"/>
      <c r="BH4" s="69"/>
      <c r="BI4" s="70"/>
      <c r="BJ4" s="68" t="s">
        <v>61</v>
      </c>
      <c r="BK4" s="69"/>
      <c r="BL4" s="69"/>
      <c r="BM4" s="69"/>
      <c r="BN4" s="70"/>
    </row>
    <row r="5" spans="1:66" ht="15" customHeight="1" x14ac:dyDescent="0.2">
      <c r="A5" s="81"/>
      <c r="B5" s="71" t="s">
        <v>0</v>
      </c>
      <c r="C5" s="71" t="s">
        <v>1</v>
      </c>
      <c r="D5" s="71"/>
      <c r="E5" s="71" t="s">
        <v>2</v>
      </c>
      <c r="F5" s="71"/>
      <c r="G5" s="71" t="s">
        <v>0</v>
      </c>
      <c r="H5" s="71" t="s">
        <v>1</v>
      </c>
      <c r="I5" s="71"/>
      <c r="J5" s="71" t="s">
        <v>2</v>
      </c>
      <c r="K5" s="71"/>
      <c r="L5" s="71" t="s">
        <v>0</v>
      </c>
      <c r="M5" s="71" t="s">
        <v>1</v>
      </c>
      <c r="N5" s="71"/>
      <c r="O5" s="71" t="s">
        <v>2</v>
      </c>
      <c r="P5" s="71"/>
      <c r="Q5" s="71" t="s">
        <v>0</v>
      </c>
      <c r="R5" s="71" t="s">
        <v>1</v>
      </c>
      <c r="S5" s="71"/>
      <c r="T5" s="71" t="s">
        <v>2</v>
      </c>
      <c r="U5" s="71"/>
      <c r="V5" s="71" t="s">
        <v>0</v>
      </c>
      <c r="W5" s="71" t="s">
        <v>1</v>
      </c>
      <c r="X5" s="71"/>
      <c r="Y5" s="71" t="s">
        <v>2</v>
      </c>
      <c r="Z5" s="71"/>
      <c r="AA5" s="71" t="s">
        <v>0</v>
      </c>
      <c r="AB5" s="71" t="s">
        <v>1</v>
      </c>
      <c r="AC5" s="71"/>
      <c r="AD5" s="71" t="s">
        <v>2</v>
      </c>
      <c r="AE5" s="71"/>
      <c r="AF5" s="71" t="s">
        <v>0</v>
      </c>
      <c r="AG5" s="71" t="s">
        <v>1</v>
      </c>
      <c r="AH5" s="71"/>
      <c r="AI5" s="71" t="s">
        <v>2</v>
      </c>
      <c r="AJ5" s="71"/>
      <c r="AK5" s="71" t="s">
        <v>0</v>
      </c>
      <c r="AL5" s="71" t="s">
        <v>1</v>
      </c>
      <c r="AM5" s="71"/>
      <c r="AN5" s="71" t="s">
        <v>2</v>
      </c>
      <c r="AO5" s="71"/>
      <c r="AP5" s="71" t="s">
        <v>0</v>
      </c>
      <c r="AQ5" s="71" t="s">
        <v>1</v>
      </c>
      <c r="AR5" s="71"/>
      <c r="AS5" s="71" t="s">
        <v>2</v>
      </c>
      <c r="AT5" s="71"/>
      <c r="AU5" s="71" t="s">
        <v>0</v>
      </c>
      <c r="AV5" s="71" t="s">
        <v>1</v>
      </c>
      <c r="AW5" s="71"/>
      <c r="AX5" s="71" t="s">
        <v>2</v>
      </c>
      <c r="AY5" s="71"/>
      <c r="AZ5" s="71" t="s">
        <v>0</v>
      </c>
      <c r="BA5" s="71" t="s">
        <v>1</v>
      </c>
      <c r="BB5" s="71"/>
      <c r="BC5" s="71" t="s">
        <v>2</v>
      </c>
      <c r="BD5" s="71"/>
      <c r="BE5" s="71" t="s">
        <v>0</v>
      </c>
      <c r="BF5" s="71" t="s">
        <v>1</v>
      </c>
      <c r="BG5" s="71"/>
      <c r="BH5" s="71" t="s">
        <v>2</v>
      </c>
      <c r="BI5" s="71"/>
      <c r="BJ5" s="71" t="s">
        <v>0</v>
      </c>
      <c r="BK5" s="71" t="s">
        <v>1</v>
      </c>
      <c r="BL5" s="71"/>
      <c r="BM5" s="71" t="s">
        <v>2</v>
      </c>
      <c r="BN5" s="71"/>
    </row>
    <row r="6" spans="1:66" ht="31.5" x14ac:dyDescent="0.2">
      <c r="A6" s="82"/>
      <c r="B6" s="72"/>
      <c r="C6" s="36" t="s">
        <v>23</v>
      </c>
      <c r="D6" s="36" t="s">
        <v>24</v>
      </c>
      <c r="E6" s="36" t="s">
        <v>23</v>
      </c>
      <c r="F6" s="36" t="s">
        <v>24</v>
      </c>
      <c r="G6" s="72"/>
      <c r="H6" s="27" t="s">
        <v>23</v>
      </c>
      <c r="I6" s="27" t="s">
        <v>24</v>
      </c>
      <c r="J6" s="27" t="s">
        <v>23</v>
      </c>
      <c r="K6" s="27" t="s">
        <v>24</v>
      </c>
      <c r="L6" s="72"/>
      <c r="M6" s="38" t="s">
        <v>23</v>
      </c>
      <c r="N6" s="38" t="s">
        <v>24</v>
      </c>
      <c r="O6" s="38" t="s">
        <v>23</v>
      </c>
      <c r="P6" s="38" t="s">
        <v>24</v>
      </c>
      <c r="Q6" s="72"/>
      <c r="R6" s="40" t="s">
        <v>23</v>
      </c>
      <c r="S6" s="40" t="s">
        <v>24</v>
      </c>
      <c r="T6" s="40" t="s">
        <v>23</v>
      </c>
      <c r="U6" s="40" t="s">
        <v>24</v>
      </c>
      <c r="V6" s="72"/>
      <c r="W6" s="42" t="s">
        <v>23</v>
      </c>
      <c r="X6" s="42" t="s">
        <v>24</v>
      </c>
      <c r="Y6" s="42" t="s">
        <v>23</v>
      </c>
      <c r="Z6" s="42" t="s">
        <v>24</v>
      </c>
      <c r="AA6" s="72"/>
      <c r="AB6" s="46" t="s">
        <v>23</v>
      </c>
      <c r="AC6" s="46" t="s">
        <v>24</v>
      </c>
      <c r="AD6" s="46" t="s">
        <v>23</v>
      </c>
      <c r="AE6" s="46" t="s">
        <v>24</v>
      </c>
      <c r="AF6" s="72"/>
      <c r="AG6" s="48" t="s">
        <v>23</v>
      </c>
      <c r="AH6" s="48" t="s">
        <v>24</v>
      </c>
      <c r="AI6" s="48" t="s">
        <v>23</v>
      </c>
      <c r="AJ6" s="48" t="s">
        <v>24</v>
      </c>
      <c r="AK6" s="72"/>
      <c r="AL6" s="50" t="s">
        <v>23</v>
      </c>
      <c r="AM6" s="50" t="s">
        <v>24</v>
      </c>
      <c r="AN6" s="50" t="s">
        <v>23</v>
      </c>
      <c r="AO6" s="50" t="s">
        <v>24</v>
      </c>
      <c r="AP6" s="72"/>
      <c r="AQ6" s="52" t="s">
        <v>23</v>
      </c>
      <c r="AR6" s="52" t="s">
        <v>24</v>
      </c>
      <c r="AS6" s="52" t="s">
        <v>23</v>
      </c>
      <c r="AT6" s="52" t="s">
        <v>24</v>
      </c>
      <c r="AU6" s="72"/>
      <c r="AV6" s="54" t="s">
        <v>23</v>
      </c>
      <c r="AW6" s="54" t="s">
        <v>24</v>
      </c>
      <c r="AX6" s="54" t="s">
        <v>23</v>
      </c>
      <c r="AY6" s="54" t="s">
        <v>24</v>
      </c>
      <c r="AZ6" s="72"/>
      <c r="BA6" s="56" t="s">
        <v>23</v>
      </c>
      <c r="BB6" s="56" t="s">
        <v>24</v>
      </c>
      <c r="BC6" s="56" t="s">
        <v>23</v>
      </c>
      <c r="BD6" s="56" t="s">
        <v>24</v>
      </c>
      <c r="BE6" s="72"/>
      <c r="BF6" s="58" t="s">
        <v>23</v>
      </c>
      <c r="BG6" s="58" t="s">
        <v>24</v>
      </c>
      <c r="BH6" s="58" t="s">
        <v>23</v>
      </c>
      <c r="BI6" s="58" t="s">
        <v>24</v>
      </c>
      <c r="BJ6" s="72"/>
      <c r="BK6" s="60" t="s">
        <v>23</v>
      </c>
      <c r="BL6" s="60" t="s">
        <v>24</v>
      </c>
      <c r="BM6" s="60" t="s">
        <v>23</v>
      </c>
      <c r="BN6" s="60" t="s">
        <v>24</v>
      </c>
    </row>
    <row r="7" spans="1:66" x14ac:dyDescent="0.25">
      <c r="A7" s="7" t="s">
        <v>25</v>
      </c>
      <c r="B7" s="9">
        <v>20677225.127939101</v>
      </c>
      <c r="C7" s="10">
        <v>966912.92088630004</v>
      </c>
      <c r="D7" s="10">
        <v>19707742.894967601</v>
      </c>
      <c r="E7" s="10">
        <v>7.6947197300000001</v>
      </c>
      <c r="F7" s="11">
        <v>2561.6173654999998</v>
      </c>
      <c r="G7" s="9">
        <v>20797793.327289</v>
      </c>
      <c r="H7" s="10">
        <v>974152.69634717004</v>
      </c>
      <c r="I7" s="10">
        <v>19821163.218411598</v>
      </c>
      <c r="J7" s="10">
        <v>7.5925460999999999</v>
      </c>
      <c r="K7" s="11">
        <v>2469.81998415</v>
      </c>
      <c r="L7" s="9">
        <v>21127418.404684</v>
      </c>
      <c r="M7" s="10">
        <v>962749.32316945004</v>
      </c>
      <c r="N7" s="10">
        <v>20162435.6144449</v>
      </c>
      <c r="O7" s="10">
        <v>7.3153266600000002</v>
      </c>
      <c r="P7" s="11">
        <v>2226.15174295</v>
      </c>
      <c r="Q7" s="9">
        <v>21398057.8448948</v>
      </c>
      <c r="R7" s="10">
        <v>958311.44219428999</v>
      </c>
      <c r="S7" s="10">
        <v>20437481.035489298</v>
      </c>
      <c r="T7" s="10">
        <v>7.3922421800000002</v>
      </c>
      <c r="U7" s="11">
        <v>2257.9749690399999</v>
      </c>
      <c r="V7" s="9">
        <v>21719235.779896401</v>
      </c>
      <c r="W7" s="10">
        <v>951711.24658335</v>
      </c>
      <c r="X7" s="10">
        <v>20765250.985345699</v>
      </c>
      <c r="Y7" s="10">
        <v>7.5085724100000002</v>
      </c>
      <c r="Z7" s="11">
        <v>2266.03939494</v>
      </c>
      <c r="AA7" s="9">
        <v>22104388.520072501</v>
      </c>
      <c r="AB7" s="10">
        <v>970360.24119655997</v>
      </c>
      <c r="AC7" s="10">
        <v>21131699.0011997</v>
      </c>
      <c r="AD7" s="10">
        <v>7.4861145499999999</v>
      </c>
      <c r="AE7" s="11">
        <v>2321.7915617499998</v>
      </c>
      <c r="AF7" s="9">
        <v>22565854.615268499</v>
      </c>
      <c r="AG7" s="10">
        <v>981193.16676147003</v>
      </c>
      <c r="AH7" s="10">
        <v>21581576.665555201</v>
      </c>
      <c r="AI7" s="10">
        <v>7.3049482299999999</v>
      </c>
      <c r="AJ7" s="11">
        <v>3077.4780036000002</v>
      </c>
      <c r="AK7" s="9">
        <v>22997336.682489101</v>
      </c>
      <c r="AL7" s="10">
        <v>990300.42401143</v>
      </c>
      <c r="AM7" s="10">
        <v>22003878.328327801</v>
      </c>
      <c r="AN7" s="10">
        <v>7.6019999</v>
      </c>
      <c r="AO7" s="11">
        <v>3150.3281499200002</v>
      </c>
      <c r="AP7" s="9">
        <v>23713108.668587599</v>
      </c>
      <c r="AQ7" s="10">
        <v>1027191.08665995</v>
      </c>
      <c r="AR7" s="10">
        <v>22682758.744887501</v>
      </c>
      <c r="AS7" s="10">
        <v>7.5706132300000002</v>
      </c>
      <c r="AT7" s="11">
        <v>3151.2664268600001</v>
      </c>
      <c r="AU7" s="9">
        <v>24028635.5164943</v>
      </c>
      <c r="AV7" s="10">
        <v>1016835.40446366</v>
      </c>
      <c r="AW7" s="10">
        <v>23008539.348870199</v>
      </c>
      <c r="AX7" s="10">
        <v>1.697533E-2</v>
      </c>
      <c r="AY7" s="11">
        <v>3260.74618508</v>
      </c>
      <c r="AZ7" s="9">
        <v>24273099.892505102</v>
      </c>
      <c r="BA7" s="10">
        <v>1030319.15200136</v>
      </c>
      <c r="BB7" s="10">
        <v>23239937.470734902</v>
      </c>
      <c r="BC7" s="10">
        <v>1.6323049999999999E-2</v>
      </c>
      <c r="BD7" s="11">
        <v>2843.2534457199999</v>
      </c>
      <c r="BE7" s="9">
        <v>24574267.354088601</v>
      </c>
      <c r="BF7" s="10">
        <v>1037803.56251609</v>
      </c>
      <c r="BG7" s="10">
        <v>23533750.2678563</v>
      </c>
      <c r="BH7" s="10">
        <v>1.5766289999999999E-2</v>
      </c>
      <c r="BI7" s="11">
        <v>2713.50794989</v>
      </c>
      <c r="BJ7" s="9">
        <v>24772267.7337391</v>
      </c>
      <c r="BK7" s="10">
        <v>1007917.36975942</v>
      </c>
      <c r="BL7" s="10">
        <v>23761806.797629301</v>
      </c>
      <c r="BM7" s="10">
        <v>1.5626950000000001E-2</v>
      </c>
      <c r="BN7" s="11">
        <v>2543.5507233799999</v>
      </c>
    </row>
    <row r="8" spans="1:66" x14ac:dyDescent="0.25">
      <c r="A8" s="28" t="s">
        <v>3</v>
      </c>
      <c r="B8" s="12">
        <v>422062.35753744998</v>
      </c>
      <c r="C8" s="13">
        <v>17710.32439383</v>
      </c>
      <c r="D8" s="13">
        <v>404346.80108935997</v>
      </c>
      <c r="E8" s="13"/>
      <c r="F8" s="14">
        <v>5.23205426</v>
      </c>
      <c r="G8" s="12">
        <v>425782.73667840997</v>
      </c>
      <c r="H8" s="13">
        <v>17678.673189659999</v>
      </c>
      <c r="I8" s="13">
        <v>408098.90088169998</v>
      </c>
      <c r="J8" s="13"/>
      <c r="K8" s="14">
        <v>5.1626070500000001</v>
      </c>
      <c r="L8" s="12">
        <v>434662.07987006003</v>
      </c>
      <c r="M8" s="13">
        <v>17331.84925594</v>
      </c>
      <c r="N8" s="13">
        <v>417325.25652083999</v>
      </c>
      <c r="O8" s="13"/>
      <c r="P8" s="14">
        <v>4.97409328</v>
      </c>
      <c r="Q8" s="12">
        <v>441777.88833444001</v>
      </c>
      <c r="R8" s="13">
        <v>17194.84627953</v>
      </c>
      <c r="S8" s="13">
        <v>424583.02290637</v>
      </c>
      <c r="T8" s="13"/>
      <c r="U8" s="14">
        <v>1.9148539999999999E-2</v>
      </c>
      <c r="V8" s="12">
        <v>449869.28312645003</v>
      </c>
      <c r="W8" s="13">
        <v>16909.094460830001</v>
      </c>
      <c r="X8" s="13">
        <v>432960.16921719001</v>
      </c>
      <c r="Y8" s="13"/>
      <c r="Z8" s="14">
        <v>1.9448429999999999E-2</v>
      </c>
      <c r="AA8" s="12">
        <v>458455.78259730001</v>
      </c>
      <c r="AB8" s="13">
        <v>17128.466227960002</v>
      </c>
      <c r="AC8" s="13">
        <v>441327.29697898001</v>
      </c>
      <c r="AD8" s="13"/>
      <c r="AE8" s="14">
        <v>1.9390359999999999E-2</v>
      </c>
      <c r="AF8" s="12">
        <v>469934.91790012002</v>
      </c>
      <c r="AG8" s="13">
        <v>17296.390612520001</v>
      </c>
      <c r="AH8" s="13">
        <v>452638.50756207999</v>
      </c>
      <c r="AI8" s="13"/>
      <c r="AJ8" s="14">
        <v>1.972552E-2</v>
      </c>
      <c r="AK8" s="12">
        <v>480182.28182109998</v>
      </c>
      <c r="AL8" s="13">
        <v>17574.383815370002</v>
      </c>
      <c r="AM8" s="13">
        <v>462607.87747771002</v>
      </c>
      <c r="AN8" s="13"/>
      <c r="AO8" s="14">
        <v>2.0528020000000001E-2</v>
      </c>
      <c r="AP8" s="12">
        <v>498396.01526695001</v>
      </c>
      <c r="AQ8" s="13">
        <v>18560.603782409999</v>
      </c>
      <c r="AR8" s="13">
        <v>479835.39104155998</v>
      </c>
      <c r="AS8" s="13"/>
      <c r="AT8" s="14">
        <v>2.0442979999999999E-2</v>
      </c>
      <c r="AU8" s="12">
        <v>504675.95752900001</v>
      </c>
      <c r="AV8" s="13">
        <v>18362.470389530001</v>
      </c>
      <c r="AW8" s="13">
        <v>486313.46629716002</v>
      </c>
      <c r="AX8" s="13"/>
      <c r="AY8" s="14">
        <v>2.0842309999999999E-2</v>
      </c>
      <c r="AZ8" s="12">
        <v>509776.07459774998</v>
      </c>
      <c r="BA8" s="13">
        <v>18849.58017637</v>
      </c>
      <c r="BB8" s="13">
        <v>490926.47428473999</v>
      </c>
      <c r="BC8" s="13"/>
      <c r="BD8" s="14">
        <v>2.0136640000000001E-2</v>
      </c>
      <c r="BE8" s="12">
        <v>515077.28080055001</v>
      </c>
      <c r="BF8" s="13">
        <v>19032.808837690001</v>
      </c>
      <c r="BG8" s="13">
        <v>496044.45250721998</v>
      </c>
      <c r="BH8" s="13"/>
      <c r="BI8" s="14">
        <v>1.945564E-2</v>
      </c>
      <c r="BJ8" s="12">
        <v>520117.96285244002</v>
      </c>
      <c r="BK8" s="13">
        <v>18509.21064411</v>
      </c>
      <c r="BL8" s="13">
        <v>501608.73301840998</v>
      </c>
      <c r="BM8" s="13"/>
      <c r="BN8" s="14">
        <v>1.9189919999999999E-2</v>
      </c>
    </row>
    <row r="9" spans="1:66" x14ac:dyDescent="0.25">
      <c r="A9" s="28" t="s">
        <v>4</v>
      </c>
      <c r="B9" s="12">
        <v>453244.66060007003</v>
      </c>
      <c r="C9" s="13">
        <v>19583.80928813</v>
      </c>
      <c r="D9" s="13">
        <v>433651.56631425</v>
      </c>
      <c r="E9" s="13"/>
      <c r="F9" s="14">
        <v>9.2849976900000009</v>
      </c>
      <c r="G9" s="12">
        <v>453061.06186143</v>
      </c>
      <c r="H9" s="13">
        <v>19754.384498300002</v>
      </c>
      <c r="I9" s="13">
        <v>433297.51561204001</v>
      </c>
      <c r="J9" s="13"/>
      <c r="K9" s="14">
        <v>9.1617510899999992</v>
      </c>
      <c r="L9" s="12">
        <v>456550.81479378999</v>
      </c>
      <c r="M9" s="13">
        <v>19487.960448239999</v>
      </c>
      <c r="N9" s="13">
        <v>437054.02713599999</v>
      </c>
      <c r="O9" s="13"/>
      <c r="P9" s="14">
        <v>8.8272095499999992</v>
      </c>
      <c r="Q9" s="12">
        <v>460728.30165774003</v>
      </c>
      <c r="R9" s="13">
        <v>19396.953637589999</v>
      </c>
      <c r="S9" s="13">
        <v>441322.59484153002</v>
      </c>
      <c r="T9" s="13"/>
      <c r="U9" s="14">
        <v>8.7531786199999999</v>
      </c>
      <c r="V9" s="12">
        <v>464229.63678892999</v>
      </c>
      <c r="W9" s="13">
        <v>19245.055631719999</v>
      </c>
      <c r="X9" s="13">
        <v>444975.69085161999</v>
      </c>
      <c r="Y9" s="13"/>
      <c r="Z9" s="14">
        <v>8.8903055900000005</v>
      </c>
      <c r="AA9" s="12">
        <v>469304.62273970997</v>
      </c>
      <c r="AB9" s="13">
        <v>19465.843778859999</v>
      </c>
      <c r="AC9" s="13">
        <v>449829.91520713002</v>
      </c>
      <c r="AD9" s="13"/>
      <c r="AE9" s="14">
        <v>8.8637537200000001</v>
      </c>
      <c r="AF9" s="12">
        <v>475568.23121951002</v>
      </c>
      <c r="AG9" s="13">
        <v>19756.524495580001</v>
      </c>
      <c r="AH9" s="13">
        <v>455802.68971633998</v>
      </c>
      <c r="AI9" s="13"/>
      <c r="AJ9" s="14">
        <v>9.0170075900000004</v>
      </c>
      <c r="AK9" s="12">
        <v>482409.22252519999</v>
      </c>
      <c r="AL9" s="13">
        <v>19843.768481290001</v>
      </c>
      <c r="AM9" s="13">
        <v>462556.07023059</v>
      </c>
      <c r="AN9" s="13"/>
      <c r="AO9" s="14">
        <v>9.3838133199999998</v>
      </c>
      <c r="AP9" s="12">
        <v>493305.51745316997</v>
      </c>
      <c r="AQ9" s="13">
        <v>20398.561464999999</v>
      </c>
      <c r="AR9" s="13">
        <v>472897.61102484999</v>
      </c>
      <c r="AS9" s="13"/>
      <c r="AT9" s="14">
        <v>9.3449633199999997</v>
      </c>
      <c r="AU9" s="12">
        <v>496105.72857733001</v>
      </c>
      <c r="AV9" s="13">
        <v>20200.43101081</v>
      </c>
      <c r="AW9" s="13">
        <v>475895.77004914999</v>
      </c>
      <c r="AX9" s="13"/>
      <c r="AY9" s="14">
        <v>9.52751737</v>
      </c>
      <c r="AZ9" s="12">
        <v>499407.31766122999</v>
      </c>
      <c r="BA9" s="13">
        <v>20662.695124999998</v>
      </c>
      <c r="BB9" s="13">
        <v>478735.41761493002</v>
      </c>
      <c r="BC9" s="13"/>
      <c r="BD9" s="14">
        <v>9.2049213000000005</v>
      </c>
      <c r="BE9" s="12">
        <v>503851.8581973</v>
      </c>
      <c r="BF9" s="13">
        <v>21090.113164359998</v>
      </c>
      <c r="BG9" s="13">
        <v>482752.85141439002</v>
      </c>
      <c r="BH9" s="13"/>
      <c r="BI9" s="14">
        <v>8.8936185499999993</v>
      </c>
      <c r="BJ9" s="12">
        <v>506910.80967871001</v>
      </c>
      <c r="BK9" s="13">
        <v>20456.294768029999</v>
      </c>
      <c r="BL9" s="13">
        <v>486445.74274444999</v>
      </c>
      <c r="BM9" s="13"/>
      <c r="BN9" s="14">
        <v>8.7721662299999998</v>
      </c>
    </row>
    <row r="10" spans="1:66" x14ac:dyDescent="0.25">
      <c r="A10" s="28" t="s">
        <v>5</v>
      </c>
      <c r="B10" s="12">
        <v>863521.13080859999</v>
      </c>
      <c r="C10" s="13">
        <v>36036.232665390002</v>
      </c>
      <c r="D10" s="13">
        <v>827483.34957849002</v>
      </c>
      <c r="E10" s="13"/>
      <c r="F10" s="14">
        <v>1.5485647199999999</v>
      </c>
      <c r="G10" s="12">
        <v>865944.74166268006</v>
      </c>
      <c r="H10" s="13">
        <v>36228.066381080003</v>
      </c>
      <c r="I10" s="13">
        <v>829715.39794314001</v>
      </c>
      <c r="J10" s="13"/>
      <c r="K10" s="14">
        <v>1.27733846</v>
      </c>
      <c r="L10" s="12">
        <v>875941.96286454995</v>
      </c>
      <c r="M10" s="13">
        <v>35574.648263520001</v>
      </c>
      <c r="N10" s="13">
        <v>840365.96255609998</v>
      </c>
      <c r="O10" s="13"/>
      <c r="P10" s="14">
        <v>1.3520449299999999</v>
      </c>
      <c r="Q10" s="12">
        <v>883452.38965757994</v>
      </c>
      <c r="R10" s="13">
        <v>35372.59694548</v>
      </c>
      <c r="S10" s="13">
        <v>848078.54508519999</v>
      </c>
      <c r="T10" s="13"/>
      <c r="U10" s="14">
        <v>1.2476269</v>
      </c>
      <c r="V10" s="12">
        <v>892923.51397760899</v>
      </c>
      <c r="W10" s="13">
        <v>34808.327794620003</v>
      </c>
      <c r="X10" s="13">
        <v>858103.33269112895</v>
      </c>
      <c r="Y10" s="13"/>
      <c r="Z10" s="14">
        <v>11.85349186</v>
      </c>
      <c r="AA10" s="12">
        <v>906264.05808445998</v>
      </c>
      <c r="AB10" s="13">
        <v>35231.027301150003</v>
      </c>
      <c r="AC10" s="13">
        <v>871019.15380752995</v>
      </c>
      <c r="AD10" s="13"/>
      <c r="AE10" s="14">
        <v>13.87697578</v>
      </c>
      <c r="AF10" s="12">
        <v>920854.94776947994</v>
      </c>
      <c r="AG10" s="13">
        <v>35353.644941500002</v>
      </c>
      <c r="AH10" s="13">
        <v>885492.30384667998</v>
      </c>
      <c r="AI10" s="13"/>
      <c r="AJ10" s="14">
        <v>8.9989813000000005</v>
      </c>
      <c r="AK10" s="12">
        <v>935996.02319105004</v>
      </c>
      <c r="AL10" s="13">
        <v>35589.61460855</v>
      </c>
      <c r="AM10" s="13">
        <v>900397.77219847997</v>
      </c>
      <c r="AN10" s="13"/>
      <c r="AO10" s="14">
        <v>8.6363840199999995</v>
      </c>
      <c r="AP10" s="12">
        <v>960917.02114646905</v>
      </c>
      <c r="AQ10" s="13">
        <v>36389.013143839999</v>
      </c>
      <c r="AR10" s="13">
        <v>924519.60086617898</v>
      </c>
      <c r="AS10" s="13"/>
      <c r="AT10" s="14">
        <v>8.4071364499999994</v>
      </c>
      <c r="AU10" s="12">
        <v>971913.49806043995</v>
      </c>
      <c r="AV10" s="13">
        <v>35936.165678869998</v>
      </c>
      <c r="AW10" s="13">
        <v>935969.25769342005</v>
      </c>
      <c r="AX10" s="13"/>
      <c r="AY10" s="14">
        <v>8.0746881500000001</v>
      </c>
      <c r="AZ10" s="12">
        <v>978922.32124891004</v>
      </c>
      <c r="BA10" s="13">
        <v>36679.804259609999</v>
      </c>
      <c r="BB10" s="13">
        <v>942234.88485187001</v>
      </c>
      <c r="BC10" s="13"/>
      <c r="BD10" s="14">
        <v>7.6321374300000002</v>
      </c>
      <c r="BE10" s="12">
        <v>988957.35843526898</v>
      </c>
      <c r="BF10" s="13">
        <v>37039.330893730003</v>
      </c>
      <c r="BG10" s="13">
        <v>951911.11104241898</v>
      </c>
      <c r="BH10" s="13"/>
      <c r="BI10" s="14">
        <v>6.9164991200000001</v>
      </c>
      <c r="BJ10" s="12">
        <v>992628.99291429995</v>
      </c>
      <c r="BK10" s="13">
        <v>35959.55622359</v>
      </c>
      <c r="BL10" s="13">
        <v>956662.69316374999</v>
      </c>
      <c r="BM10" s="13"/>
      <c r="BN10" s="14">
        <v>6.7435269599999996</v>
      </c>
    </row>
    <row r="11" spans="1:66" x14ac:dyDescent="0.25">
      <c r="A11" s="28" t="s">
        <v>6</v>
      </c>
      <c r="B11" s="12">
        <v>318981.35840726999</v>
      </c>
      <c r="C11" s="13">
        <v>1927.3459386100001</v>
      </c>
      <c r="D11" s="13">
        <v>317053.97121768002</v>
      </c>
      <c r="E11" s="13"/>
      <c r="F11" s="14">
        <v>4.125098E-2</v>
      </c>
      <c r="G11" s="12">
        <v>320704.38032801001</v>
      </c>
      <c r="H11" s="13">
        <v>1943.1355587099999</v>
      </c>
      <c r="I11" s="13">
        <v>318761.20408846001</v>
      </c>
      <c r="J11" s="13"/>
      <c r="K11" s="14">
        <v>4.0680840000000003E-2</v>
      </c>
      <c r="L11" s="12">
        <v>324879.90682247002</v>
      </c>
      <c r="M11" s="13">
        <v>1975.9275464499999</v>
      </c>
      <c r="N11" s="13">
        <v>322903.94006644998</v>
      </c>
      <c r="O11" s="13"/>
      <c r="P11" s="14">
        <v>3.9209569999999999E-2</v>
      </c>
      <c r="Q11" s="12">
        <v>330526.07383584999</v>
      </c>
      <c r="R11" s="13">
        <v>1996.953227</v>
      </c>
      <c r="S11" s="13">
        <v>328529.08074012003</v>
      </c>
      <c r="T11" s="13"/>
      <c r="U11" s="14">
        <v>3.9868729999999998E-2</v>
      </c>
      <c r="V11" s="12">
        <v>340491.55831339001</v>
      </c>
      <c r="W11" s="13">
        <v>2016.5660137499999</v>
      </c>
      <c r="X11" s="13">
        <v>338474.95147705002</v>
      </c>
      <c r="Y11" s="13"/>
      <c r="Z11" s="14">
        <v>4.0822589999999999E-2</v>
      </c>
      <c r="AA11" s="12">
        <v>351146.35462211998</v>
      </c>
      <c r="AB11" s="13">
        <v>2037.17348838</v>
      </c>
      <c r="AC11" s="13">
        <v>349109.14045364998</v>
      </c>
      <c r="AD11" s="13"/>
      <c r="AE11" s="14">
        <v>4.0680090000000002E-2</v>
      </c>
      <c r="AF11" s="12">
        <v>359813.03030812001</v>
      </c>
      <c r="AG11" s="13">
        <v>2161.6869707000001</v>
      </c>
      <c r="AH11" s="13">
        <v>357579.9021141</v>
      </c>
      <c r="AI11" s="13"/>
      <c r="AJ11" s="14">
        <v>71.441223320000006</v>
      </c>
      <c r="AK11" s="12">
        <v>368409.49234651</v>
      </c>
      <c r="AL11" s="13">
        <v>2353.05785049</v>
      </c>
      <c r="AM11" s="13">
        <v>365982.08708169998</v>
      </c>
      <c r="AN11" s="13"/>
      <c r="AO11" s="14">
        <v>74.347414319999999</v>
      </c>
      <c r="AP11" s="12">
        <v>376938.77135191002</v>
      </c>
      <c r="AQ11" s="13">
        <v>2489.8813782900002</v>
      </c>
      <c r="AR11" s="13">
        <v>374374.85037409997</v>
      </c>
      <c r="AS11" s="13"/>
      <c r="AT11" s="14">
        <v>74.039599519999996</v>
      </c>
      <c r="AU11" s="12">
        <v>376403.96161142999</v>
      </c>
      <c r="AV11" s="13">
        <v>2497.9006566399999</v>
      </c>
      <c r="AW11" s="13">
        <v>373830.57499307999</v>
      </c>
      <c r="AX11" s="13"/>
      <c r="AY11" s="14">
        <v>75.485961709999998</v>
      </c>
      <c r="AZ11" s="12">
        <v>377011.67074788001</v>
      </c>
      <c r="BA11" s="13">
        <v>2644.6256040600001</v>
      </c>
      <c r="BB11" s="13">
        <v>374296.35770046001</v>
      </c>
      <c r="BC11" s="13"/>
      <c r="BD11" s="14">
        <v>70.687443360000003</v>
      </c>
      <c r="BE11" s="12">
        <v>377237.94860648998</v>
      </c>
      <c r="BF11" s="13">
        <v>2562.5713195600001</v>
      </c>
      <c r="BG11" s="13">
        <v>374607.08043357002</v>
      </c>
      <c r="BH11" s="13"/>
      <c r="BI11" s="14">
        <v>68.29685336</v>
      </c>
      <c r="BJ11" s="12">
        <v>379197.79460000002</v>
      </c>
      <c r="BK11" s="13">
        <v>2538.5356749799998</v>
      </c>
      <c r="BL11" s="13">
        <v>376588.66988274001</v>
      </c>
      <c r="BM11" s="13"/>
      <c r="BN11" s="14">
        <v>70.589042280000001</v>
      </c>
    </row>
    <row r="12" spans="1:66" x14ac:dyDescent="0.25">
      <c r="A12" s="28" t="s">
        <v>7</v>
      </c>
      <c r="B12" s="12">
        <v>662978.32545253006</v>
      </c>
      <c r="C12" s="13">
        <v>32424.12804046</v>
      </c>
      <c r="D12" s="13">
        <v>630510.6947626</v>
      </c>
      <c r="E12" s="13"/>
      <c r="F12" s="14">
        <v>43.502649470000001</v>
      </c>
      <c r="G12" s="12">
        <v>666610.53006748995</v>
      </c>
      <c r="H12" s="13">
        <v>32853.924677690004</v>
      </c>
      <c r="I12" s="13">
        <v>633716.01669541001</v>
      </c>
      <c r="J12" s="13"/>
      <c r="K12" s="14">
        <v>40.588694390000001</v>
      </c>
      <c r="L12" s="12">
        <v>675268.39453539997</v>
      </c>
      <c r="M12" s="13">
        <v>32391.838018850001</v>
      </c>
      <c r="N12" s="13">
        <v>642837.67306846997</v>
      </c>
      <c r="O12" s="13"/>
      <c r="P12" s="14">
        <v>38.883448080000001</v>
      </c>
      <c r="Q12" s="12">
        <v>682375.50347436999</v>
      </c>
      <c r="R12" s="13">
        <v>32168.632448029999</v>
      </c>
      <c r="S12" s="13">
        <v>650167.76097723003</v>
      </c>
      <c r="T12" s="13"/>
      <c r="U12" s="14">
        <v>39.110049109999999</v>
      </c>
      <c r="V12" s="12">
        <v>690946.56642139005</v>
      </c>
      <c r="W12" s="13">
        <v>31869.473119170001</v>
      </c>
      <c r="X12" s="13">
        <v>659037.49796647998</v>
      </c>
      <c r="Y12" s="13"/>
      <c r="Z12" s="14">
        <v>39.595335740000003</v>
      </c>
      <c r="AA12" s="12">
        <v>701401.96870885999</v>
      </c>
      <c r="AB12" s="13">
        <v>32501.427941990001</v>
      </c>
      <c r="AC12" s="13">
        <v>668861.33409102005</v>
      </c>
      <c r="AD12" s="13"/>
      <c r="AE12" s="14">
        <v>39.206675850000003</v>
      </c>
      <c r="AF12" s="12">
        <v>713086.57112636999</v>
      </c>
      <c r="AG12" s="13">
        <v>32714.561425790002</v>
      </c>
      <c r="AH12" s="13">
        <v>680314.43869838002</v>
      </c>
      <c r="AI12" s="13"/>
      <c r="AJ12" s="14">
        <v>57.571002200000002</v>
      </c>
      <c r="AK12" s="12">
        <v>725819.43045884999</v>
      </c>
      <c r="AL12" s="13">
        <v>33312.337438160001</v>
      </c>
      <c r="AM12" s="13">
        <v>692447.53338848997</v>
      </c>
      <c r="AN12" s="13"/>
      <c r="AO12" s="14">
        <v>59.559632200000003</v>
      </c>
      <c r="AP12" s="12">
        <v>737935.51160651096</v>
      </c>
      <c r="AQ12" s="13">
        <v>33247.13839606</v>
      </c>
      <c r="AR12" s="13">
        <v>704629.28021630098</v>
      </c>
      <c r="AS12" s="13"/>
      <c r="AT12" s="14">
        <v>59.092994150000003</v>
      </c>
      <c r="AU12" s="12">
        <v>746203.00983791996</v>
      </c>
      <c r="AV12" s="13">
        <v>32977.149623320001</v>
      </c>
      <c r="AW12" s="13">
        <v>713165.87756281998</v>
      </c>
      <c r="AX12" s="13"/>
      <c r="AY12" s="14">
        <v>59.982651779999998</v>
      </c>
      <c r="AZ12" s="12">
        <v>752023.77131976001</v>
      </c>
      <c r="BA12" s="13">
        <v>33746.795293269999</v>
      </c>
      <c r="BB12" s="13">
        <v>718219.34578371001</v>
      </c>
      <c r="BC12" s="13"/>
      <c r="BD12" s="14">
        <v>57.630242780000003</v>
      </c>
      <c r="BE12" s="12">
        <v>759034.80528782995</v>
      </c>
      <c r="BF12" s="13">
        <v>33882.222537180001</v>
      </c>
      <c r="BG12" s="13">
        <v>725097.17241860996</v>
      </c>
      <c r="BH12" s="13"/>
      <c r="BI12" s="14">
        <v>55.41033204</v>
      </c>
      <c r="BJ12" s="12">
        <v>760768.36496338004</v>
      </c>
      <c r="BK12" s="13">
        <v>32722.71348934</v>
      </c>
      <c r="BL12" s="13">
        <v>727991.21934446006</v>
      </c>
      <c r="BM12" s="13"/>
      <c r="BN12" s="14">
        <v>54.432129580000002</v>
      </c>
    </row>
    <row r="13" spans="1:66" x14ac:dyDescent="0.25">
      <c r="A13" s="28" t="s">
        <v>8</v>
      </c>
      <c r="B13" s="12">
        <v>635307.15150269098</v>
      </c>
      <c r="C13" s="13">
        <v>26551.46631077</v>
      </c>
      <c r="D13" s="13">
        <v>608737.009757341</v>
      </c>
      <c r="E13" s="13"/>
      <c r="F13" s="14">
        <v>18.675434580000001</v>
      </c>
      <c r="G13" s="12">
        <v>636220.62848852004</v>
      </c>
      <c r="H13" s="13">
        <v>26422.115390940002</v>
      </c>
      <c r="I13" s="13">
        <v>609785.08889446</v>
      </c>
      <c r="J13" s="13"/>
      <c r="K13" s="14">
        <v>13.42420312</v>
      </c>
      <c r="L13" s="12">
        <v>642900.09170480003</v>
      </c>
      <c r="M13" s="13">
        <v>25916.953793119999</v>
      </c>
      <c r="N13" s="13">
        <v>616971.00577632</v>
      </c>
      <c r="O13" s="13"/>
      <c r="P13" s="14">
        <v>12.132135359999999</v>
      </c>
      <c r="Q13" s="12">
        <v>651076.81603885</v>
      </c>
      <c r="R13" s="13">
        <v>25625.78770262</v>
      </c>
      <c r="S13" s="13">
        <v>625437.62300068</v>
      </c>
      <c r="T13" s="13"/>
      <c r="U13" s="14">
        <v>13.40533555</v>
      </c>
      <c r="V13" s="12">
        <v>661024.14947591</v>
      </c>
      <c r="W13" s="13">
        <v>25306.49451018</v>
      </c>
      <c r="X13" s="13">
        <v>635703.79933171999</v>
      </c>
      <c r="Y13" s="13"/>
      <c r="Z13" s="14">
        <v>13.855634009999999</v>
      </c>
      <c r="AA13" s="12">
        <v>670835.12207488995</v>
      </c>
      <c r="AB13" s="13">
        <v>25692.88541205</v>
      </c>
      <c r="AC13" s="13">
        <v>645130.03391756001</v>
      </c>
      <c r="AD13" s="13"/>
      <c r="AE13" s="14">
        <v>12.20274528</v>
      </c>
      <c r="AF13" s="12">
        <v>679679.86463963997</v>
      </c>
      <c r="AG13" s="13">
        <v>26106.527873200001</v>
      </c>
      <c r="AH13" s="13">
        <v>653553.03490345995</v>
      </c>
      <c r="AI13" s="13"/>
      <c r="AJ13" s="14">
        <v>20.301862979999999</v>
      </c>
      <c r="AK13" s="12">
        <v>688475.59366023005</v>
      </c>
      <c r="AL13" s="13">
        <v>26196.45982575</v>
      </c>
      <c r="AM13" s="13">
        <v>662257.43598295003</v>
      </c>
      <c r="AN13" s="13"/>
      <c r="AO13" s="14">
        <v>21.697851530000001</v>
      </c>
      <c r="AP13" s="12">
        <v>707598.66349769104</v>
      </c>
      <c r="AQ13" s="13">
        <v>26628.934289410001</v>
      </c>
      <c r="AR13" s="13">
        <v>680947.47422496998</v>
      </c>
      <c r="AS13" s="13"/>
      <c r="AT13" s="14">
        <v>22.25498331</v>
      </c>
      <c r="AU13" s="12">
        <v>713791.08620159898</v>
      </c>
      <c r="AV13" s="13">
        <v>26322.777184250001</v>
      </c>
      <c r="AW13" s="13">
        <v>687443.83200716903</v>
      </c>
      <c r="AX13" s="13"/>
      <c r="AY13" s="14">
        <v>24.477010180000001</v>
      </c>
      <c r="AZ13" s="12">
        <v>719509.62948416895</v>
      </c>
      <c r="BA13" s="13">
        <v>27051.008478579999</v>
      </c>
      <c r="BB13" s="13">
        <v>692434.84005446895</v>
      </c>
      <c r="BC13" s="13"/>
      <c r="BD13" s="14">
        <v>23.780951120000001</v>
      </c>
      <c r="BE13" s="12">
        <v>726319.75069089001</v>
      </c>
      <c r="BF13" s="13">
        <v>27508.28330675</v>
      </c>
      <c r="BG13" s="13">
        <v>698789.21470916003</v>
      </c>
      <c r="BH13" s="13"/>
      <c r="BI13" s="14">
        <v>22.252674979999998</v>
      </c>
      <c r="BJ13" s="12">
        <v>731829.23979983001</v>
      </c>
      <c r="BK13" s="13">
        <v>26549.541111070001</v>
      </c>
      <c r="BL13" s="13">
        <v>705258.45791830996</v>
      </c>
      <c r="BM13" s="13"/>
      <c r="BN13" s="14">
        <v>21.240770449999999</v>
      </c>
    </row>
    <row r="14" spans="1:66" x14ac:dyDescent="0.25">
      <c r="A14" s="28" t="s">
        <v>9</v>
      </c>
      <c r="B14" s="12">
        <v>655295.71635640995</v>
      </c>
      <c r="C14" s="13">
        <v>34010.951504299999</v>
      </c>
      <c r="D14" s="13">
        <v>621262.12350234005</v>
      </c>
      <c r="E14" s="13"/>
      <c r="F14" s="14">
        <v>22.641349770000001</v>
      </c>
      <c r="G14" s="12">
        <v>659794.77186265995</v>
      </c>
      <c r="H14" s="13">
        <v>34396.214015149999</v>
      </c>
      <c r="I14" s="13">
        <v>625376.21704684</v>
      </c>
      <c r="J14" s="13"/>
      <c r="K14" s="14">
        <v>22.34080067</v>
      </c>
      <c r="L14" s="12">
        <v>672623.24126916996</v>
      </c>
      <c r="M14" s="13">
        <v>34157.996923190003</v>
      </c>
      <c r="N14" s="13">
        <v>638443.71931143</v>
      </c>
      <c r="O14" s="13"/>
      <c r="P14" s="14">
        <v>21.525034550000001</v>
      </c>
      <c r="Q14" s="12">
        <v>681051.27843756997</v>
      </c>
      <c r="R14" s="13">
        <v>33721.985696390002</v>
      </c>
      <c r="S14" s="13">
        <v>647307.54240059003</v>
      </c>
      <c r="T14" s="13"/>
      <c r="U14" s="14">
        <v>21.75034059</v>
      </c>
      <c r="V14" s="12">
        <v>686970.19707828003</v>
      </c>
      <c r="W14" s="13">
        <v>33399.251498539998</v>
      </c>
      <c r="X14" s="13">
        <v>653548.85429972003</v>
      </c>
      <c r="Y14" s="13"/>
      <c r="Z14" s="14">
        <v>22.091280019999999</v>
      </c>
      <c r="AA14" s="12">
        <v>694445.58954232</v>
      </c>
      <c r="AB14" s="13">
        <v>33874.982327739999</v>
      </c>
      <c r="AC14" s="13">
        <v>660548.58192499005</v>
      </c>
      <c r="AD14" s="13"/>
      <c r="AE14" s="14">
        <v>22.02528959</v>
      </c>
      <c r="AF14" s="12">
        <v>704396.90645977005</v>
      </c>
      <c r="AG14" s="13">
        <v>33920.551447580001</v>
      </c>
      <c r="AH14" s="13">
        <v>670453.94875880994</v>
      </c>
      <c r="AI14" s="13"/>
      <c r="AJ14" s="14">
        <v>22.406253379999999</v>
      </c>
      <c r="AK14" s="12">
        <v>717462.27636013995</v>
      </c>
      <c r="AL14" s="13">
        <v>34187.6911139</v>
      </c>
      <c r="AM14" s="13">
        <v>683251.26763166999</v>
      </c>
      <c r="AN14" s="13"/>
      <c r="AO14" s="14">
        <v>23.31761457</v>
      </c>
      <c r="AP14" s="12">
        <v>764510.29153825995</v>
      </c>
      <c r="AQ14" s="13">
        <v>39261.82314447</v>
      </c>
      <c r="AR14" s="13">
        <v>725225.24722919997</v>
      </c>
      <c r="AS14" s="13"/>
      <c r="AT14" s="14">
        <v>23.221164590000001</v>
      </c>
      <c r="AU14" s="12">
        <v>775645.73183280998</v>
      </c>
      <c r="AV14" s="13">
        <v>38731.009744360003</v>
      </c>
      <c r="AW14" s="13">
        <v>736891.04726726003</v>
      </c>
      <c r="AX14" s="13"/>
      <c r="AY14" s="14">
        <v>23.674821189999999</v>
      </c>
      <c r="AZ14" s="12">
        <v>783466.62433193997</v>
      </c>
      <c r="BA14" s="13">
        <v>39447.701856430001</v>
      </c>
      <c r="BB14" s="13">
        <v>743996.04933612002</v>
      </c>
      <c r="BC14" s="13"/>
      <c r="BD14" s="14">
        <v>22.873139389999999</v>
      </c>
      <c r="BE14" s="12">
        <v>792259.03890856996</v>
      </c>
      <c r="BF14" s="13">
        <v>39751.055504210002</v>
      </c>
      <c r="BG14" s="13">
        <v>752486.78521620994</v>
      </c>
      <c r="BH14" s="13"/>
      <c r="BI14" s="14">
        <v>21.19818815</v>
      </c>
      <c r="BJ14" s="12">
        <v>794580.03927476995</v>
      </c>
      <c r="BK14" s="13">
        <v>39005.532026959998</v>
      </c>
      <c r="BL14" s="13">
        <v>755553.59847810003</v>
      </c>
      <c r="BM14" s="13"/>
      <c r="BN14" s="14">
        <v>20.908769710000001</v>
      </c>
    </row>
    <row r="15" spans="1:66" x14ac:dyDescent="0.25">
      <c r="A15" s="28" t="s">
        <v>10</v>
      </c>
      <c r="B15" s="12">
        <v>507218.60237060999</v>
      </c>
      <c r="C15" s="13">
        <v>40937.079486449999</v>
      </c>
      <c r="D15" s="13">
        <v>466278.58961969998</v>
      </c>
      <c r="E15" s="13"/>
      <c r="F15" s="14">
        <v>2.9332644600000002</v>
      </c>
      <c r="G15" s="12">
        <v>516101.13412588998</v>
      </c>
      <c r="H15" s="13">
        <v>41590.79327771</v>
      </c>
      <c r="I15" s="13">
        <v>474510.34084818</v>
      </c>
      <c r="J15" s="13"/>
      <c r="K15" s="14"/>
      <c r="L15" s="12">
        <v>533702.22580023995</v>
      </c>
      <c r="M15" s="13">
        <v>41709.535117200001</v>
      </c>
      <c r="N15" s="13">
        <v>491992.69068304001</v>
      </c>
      <c r="O15" s="13"/>
      <c r="P15" s="14"/>
      <c r="Q15" s="12">
        <v>546097.53701844998</v>
      </c>
      <c r="R15" s="13">
        <v>41589.69265769</v>
      </c>
      <c r="S15" s="13">
        <v>504507.84436076001</v>
      </c>
      <c r="T15" s="13"/>
      <c r="U15" s="14"/>
      <c r="V15" s="12">
        <v>554701.34122051997</v>
      </c>
      <c r="W15" s="13">
        <v>41570.122654810002</v>
      </c>
      <c r="X15" s="13">
        <v>513131.21856571001</v>
      </c>
      <c r="Y15" s="13"/>
      <c r="Z15" s="14"/>
      <c r="AA15" s="12">
        <v>566083.47019428003</v>
      </c>
      <c r="AB15" s="13">
        <v>42556.6355129</v>
      </c>
      <c r="AC15" s="13">
        <v>523526.83468138002</v>
      </c>
      <c r="AD15" s="13"/>
      <c r="AE15" s="14"/>
      <c r="AF15" s="12">
        <v>582678.65601074998</v>
      </c>
      <c r="AG15" s="13">
        <v>43478.354594659999</v>
      </c>
      <c r="AH15" s="13">
        <v>539200.30141608999</v>
      </c>
      <c r="AI15" s="13"/>
      <c r="AJ15" s="14"/>
      <c r="AK15" s="12">
        <v>595097.50347797002</v>
      </c>
      <c r="AL15" s="13">
        <v>43943.698671120001</v>
      </c>
      <c r="AM15" s="13">
        <v>551153.80480685004</v>
      </c>
      <c r="AN15" s="13"/>
      <c r="AO15" s="14"/>
      <c r="AP15" s="12">
        <v>635330.60229177005</v>
      </c>
      <c r="AQ15" s="13">
        <v>48671.537351179999</v>
      </c>
      <c r="AR15" s="13">
        <v>586659.06494058995</v>
      </c>
      <c r="AS15" s="13"/>
      <c r="AT15" s="14"/>
      <c r="AU15" s="12">
        <v>647225.34328343906</v>
      </c>
      <c r="AV15" s="13">
        <v>48499.473795290003</v>
      </c>
      <c r="AW15" s="13">
        <v>598725.86948814895</v>
      </c>
      <c r="AX15" s="13"/>
      <c r="AY15" s="14"/>
      <c r="AZ15" s="12">
        <v>657025.98577299004</v>
      </c>
      <c r="BA15" s="13">
        <v>49398.519034270001</v>
      </c>
      <c r="BB15" s="13">
        <v>607627.46673871996</v>
      </c>
      <c r="BC15" s="13"/>
      <c r="BD15" s="14"/>
      <c r="BE15" s="12">
        <v>669264.17792508996</v>
      </c>
      <c r="BF15" s="13">
        <v>50128.979927870001</v>
      </c>
      <c r="BG15" s="13">
        <v>619135.19799721998</v>
      </c>
      <c r="BH15" s="13"/>
      <c r="BI15" s="14"/>
      <c r="BJ15" s="12">
        <v>677484.40388371004</v>
      </c>
      <c r="BK15" s="13">
        <v>49019.108739349998</v>
      </c>
      <c r="BL15" s="13">
        <v>628465.29514436005</v>
      </c>
      <c r="BM15" s="13"/>
      <c r="BN15" s="14"/>
    </row>
    <row r="16" spans="1:66" x14ac:dyDescent="0.25">
      <c r="A16" s="28" t="s">
        <v>11</v>
      </c>
      <c r="B16" s="12">
        <v>525160.40057843004</v>
      </c>
      <c r="C16" s="13">
        <v>23665.906587720001</v>
      </c>
      <c r="D16" s="13">
        <v>501492.28339642001</v>
      </c>
      <c r="E16" s="13">
        <v>2.6352900000000002E-3</v>
      </c>
      <c r="F16" s="14">
        <v>2.2079589999999998</v>
      </c>
      <c r="G16" s="12">
        <v>529384.30016514997</v>
      </c>
      <c r="H16" s="13">
        <v>23891.723576780001</v>
      </c>
      <c r="I16" s="13">
        <v>505490.39540002</v>
      </c>
      <c r="J16" s="13">
        <v>2.5910899999999999E-3</v>
      </c>
      <c r="K16" s="14">
        <v>2.1785972600000001</v>
      </c>
      <c r="L16" s="12">
        <v>536180.33680908999</v>
      </c>
      <c r="M16" s="13">
        <v>23490.295813420002</v>
      </c>
      <c r="N16" s="13">
        <v>512687.94204976002</v>
      </c>
      <c r="O16" s="13">
        <v>2.5022500000000001E-3</v>
      </c>
      <c r="P16" s="14">
        <v>2.0964436599999998</v>
      </c>
      <c r="Q16" s="12">
        <v>544278.84471434995</v>
      </c>
      <c r="R16" s="13">
        <v>23441.559488980001</v>
      </c>
      <c r="S16" s="13">
        <v>520833.77996538999</v>
      </c>
      <c r="T16" s="13">
        <v>2.6300300000000002E-3</v>
      </c>
      <c r="U16" s="14">
        <v>3.5026299500000002</v>
      </c>
      <c r="V16" s="12">
        <v>551583.16823290999</v>
      </c>
      <c r="W16" s="13">
        <v>23196.283922449998</v>
      </c>
      <c r="X16" s="13">
        <v>528384.72855845001</v>
      </c>
      <c r="Y16" s="13">
        <v>2.8055799999999998E-3</v>
      </c>
      <c r="Z16" s="14">
        <v>2.1529464300000001</v>
      </c>
      <c r="AA16" s="12">
        <v>561650.31240175001</v>
      </c>
      <c r="AB16" s="13">
        <v>23431.743624769999</v>
      </c>
      <c r="AC16" s="13">
        <v>538208.15026800998</v>
      </c>
      <c r="AD16" s="13">
        <v>2.7888000000000001E-3</v>
      </c>
      <c r="AE16" s="14">
        <v>10.41572017</v>
      </c>
      <c r="AF16" s="12">
        <v>571357.39982851001</v>
      </c>
      <c r="AG16" s="13">
        <v>23799.4433828</v>
      </c>
      <c r="AH16" s="13">
        <v>547555.76934859995</v>
      </c>
      <c r="AI16" s="13">
        <v>2.9364899999999999E-3</v>
      </c>
      <c r="AJ16" s="14">
        <v>2.1841606200000001</v>
      </c>
      <c r="AK16" s="12">
        <v>582136.92794519896</v>
      </c>
      <c r="AL16" s="13">
        <v>24177.706484440001</v>
      </c>
      <c r="AM16" s="13">
        <v>557956.94590057002</v>
      </c>
      <c r="AN16" s="13">
        <v>2.9818900000000001E-3</v>
      </c>
      <c r="AO16" s="14">
        <v>2.2725783000000002</v>
      </c>
      <c r="AP16" s="12">
        <v>596519.89639201004</v>
      </c>
      <c r="AQ16" s="13">
        <v>24462.983314609999</v>
      </c>
      <c r="AR16" s="13">
        <v>572053.88387112005</v>
      </c>
      <c r="AS16" s="13">
        <v>3.0284499999999998E-3</v>
      </c>
      <c r="AT16" s="14">
        <v>3.02617783</v>
      </c>
      <c r="AU16" s="12">
        <v>603601.55560568999</v>
      </c>
      <c r="AV16" s="13">
        <v>24080.045304200001</v>
      </c>
      <c r="AW16" s="13">
        <v>579516.38063728996</v>
      </c>
      <c r="AX16" s="13">
        <v>3.1082699999999998E-3</v>
      </c>
      <c r="AY16" s="14">
        <v>5.1265559300000003</v>
      </c>
      <c r="AZ16" s="12">
        <v>608247.09950413997</v>
      </c>
      <c r="BA16" s="13">
        <v>24515.589864770001</v>
      </c>
      <c r="BB16" s="13">
        <v>583729.27723289002</v>
      </c>
      <c r="BC16" s="13">
        <v>2.9582800000000002E-3</v>
      </c>
      <c r="BD16" s="14">
        <v>2.2294482000000002</v>
      </c>
      <c r="BE16" s="12">
        <v>615852.63565921003</v>
      </c>
      <c r="BF16" s="13">
        <v>24764.586259110001</v>
      </c>
      <c r="BG16" s="13">
        <v>591085.89251033997</v>
      </c>
      <c r="BH16" s="13">
        <v>2.8555099999999999E-3</v>
      </c>
      <c r="BI16" s="14">
        <v>2.15403425</v>
      </c>
      <c r="BJ16" s="12">
        <v>621792.82151596004</v>
      </c>
      <c r="BK16" s="13">
        <v>24036.177354380001</v>
      </c>
      <c r="BL16" s="13">
        <v>597754.51642652997</v>
      </c>
      <c r="BM16" s="13">
        <v>2.86038E-3</v>
      </c>
      <c r="BN16" s="14">
        <v>2.1248746700000001</v>
      </c>
    </row>
    <row r="17" spans="1:66" x14ac:dyDescent="0.25">
      <c r="A17" s="28" t="s">
        <v>12</v>
      </c>
      <c r="B17" s="12">
        <v>1251322.04279689</v>
      </c>
      <c r="C17" s="13">
        <v>45750.280543879999</v>
      </c>
      <c r="D17" s="13">
        <v>1205526.0804783099</v>
      </c>
      <c r="E17" s="13"/>
      <c r="F17" s="14">
        <v>45.681774699999998</v>
      </c>
      <c r="G17" s="12">
        <v>1252526.73372249</v>
      </c>
      <c r="H17" s="13">
        <v>45694.646896719998</v>
      </c>
      <c r="I17" s="13">
        <v>1206786.2280894399</v>
      </c>
      <c r="J17" s="13"/>
      <c r="K17" s="14">
        <v>45.858736329999999</v>
      </c>
      <c r="L17" s="12">
        <v>1265729.54902414</v>
      </c>
      <c r="M17" s="13">
        <v>45191.207014569998</v>
      </c>
      <c r="N17" s="13">
        <v>1220497.7437084899</v>
      </c>
      <c r="O17" s="13"/>
      <c r="P17" s="14">
        <v>40.598301079999999</v>
      </c>
      <c r="Q17" s="12">
        <v>1276844.2395474</v>
      </c>
      <c r="R17" s="13">
        <v>44984.238297210002</v>
      </c>
      <c r="S17" s="13">
        <v>1231815.96019376</v>
      </c>
      <c r="T17" s="13"/>
      <c r="U17" s="14">
        <v>44.041056429999998</v>
      </c>
      <c r="V17" s="12">
        <v>1291029.47644809</v>
      </c>
      <c r="W17" s="13">
        <v>44301.420852479998</v>
      </c>
      <c r="X17" s="13">
        <v>1246683.95790436</v>
      </c>
      <c r="Y17" s="13"/>
      <c r="Z17" s="14">
        <v>44.097691249999997</v>
      </c>
      <c r="AA17" s="12">
        <v>1307873.34139821</v>
      </c>
      <c r="AB17" s="13">
        <v>45102.371485440002</v>
      </c>
      <c r="AC17" s="13">
        <v>1262727.9177909801</v>
      </c>
      <c r="AD17" s="13"/>
      <c r="AE17" s="14">
        <v>43.052121790000001</v>
      </c>
      <c r="AF17" s="12">
        <v>1323388.6638509801</v>
      </c>
      <c r="AG17" s="13">
        <v>45379.22668028</v>
      </c>
      <c r="AH17" s="13">
        <v>1277962.28506524</v>
      </c>
      <c r="AI17" s="13"/>
      <c r="AJ17" s="14">
        <v>47.152105460000001</v>
      </c>
      <c r="AK17" s="12">
        <v>1338406.11505308</v>
      </c>
      <c r="AL17" s="13">
        <v>45389.134327510001</v>
      </c>
      <c r="AM17" s="13">
        <v>1292966.4776234899</v>
      </c>
      <c r="AN17" s="13"/>
      <c r="AO17" s="14">
        <v>50.503102079999998</v>
      </c>
      <c r="AP17" s="12">
        <v>1363187.25614281</v>
      </c>
      <c r="AQ17" s="13">
        <v>45962.652413889999</v>
      </c>
      <c r="AR17" s="13">
        <v>1317173.87310377</v>
      </c>
      <c r="AS17" s="13"/>
      <c r="AT17" s="14">
        <v>50.730625150000002</v>
      </c>
      <c r="AU17" s="12">
        <v>1372644.3494663001</v>
      </c>
      <c r="AV17" s="13">
        <v>45412.58269178</v>
      </c>
      <c r="AW17" s="13">
        <v>1327181.2612697301</v>
      </c>
      <c r="AX17" s="13"/>
      <c r="AY17" s="14">
        <v>50.505504790000003</v>
      </c>
      <c r="AZ17" s="12">
        <v>1377440.92320348</v>
      </c>
      <c r="BA17" s="13">
        <v>46411.191732120002</v>
      </c>
      <c r="BB17" s="13">
        <v>1330981.37464452</v>
      </c>
      <c r="BC17" s="13"/>
      <c r="BD17" s="14">
        <v>48.356826839999997</v>
      </c>
      <c r="BE17" s="12">
        <v>1385787.1855614099</v>
      </c>
      <c r="BF17" s="13">
        <v>47292.031684250003</v>
      </c>
      <c r="BG17" s="13">
        <v>1338447.14560783</v>
      </c>
      <c r="BH17" s="13"/>
      <c r="BI17" s="14">
        <v>48.008269329999997</v>
      </c>
      <c r="BJ17" s="12">
        <v>1383904.7725165</v>
      </c>
      <c r="BK17" s="13">
        <v>45805.744463809999</v>
      </c>
      <c r="BL17" s="13">
        <v>1338053.6392956199</v>
      </c>
      <c r="BM17" s="13"/>
      <c r="BN17" s="14">
        <v>45.388757069999997</v>
      </c>
    </row>
    <row r="18" spans="1:66" x14ac:dyDescent="0.25">
      <c r="A18" s="28" t="s">
        <v>13</v>
      </c>
      <c r="B18" s="12">
        <v>581059.96176239999</v>
      </c>
      <c r="C18" s="13">
        <v>23442.16774379</v>
      </c>
      <c r="D18" s="13">
        <v>557615.55674180004</v>
      </c>
      <c r="E18" s="13"/>
      <c r="F18" s="14">
        <v>2.23727681</v>
      </c>
      <c r="G18" s="12">
        <v>583699.80571458</v>
      </c>
      <c r="H18" s="13">
        <v>23353.198062989999</v>
      </c>
      <c r="I18" s="13">
        <v>560344.40017727995</v>
      </c>
      <c r="J18" s="13"/>
      <c r="K18" s="14">
        <v>2.2074743099999998</v>
      </c>
      <c r="L18" s="12">
        <v>592450.00642808003</v>
      </c>
      <c r="M18" s="13">
        <v>23067.305984859999</v>
      </c>
      <c r="N18" s="13">
        <v>569382.62402492994</v>
      </c>
      <c r="O18" s="13"/>
      <c r="P18" s="14">
        <v>7.641829E-2</v>
      </c>
      <c r="Q18" s="12">
        <v>601987.27174531994</v>
      </c>
      <c r="R18" s="13">
        <v>22996.57951611</v>
      </c>
      <c r="S18" s="13">
        <v>578990.61384142004</v>
      </c>
      <c r="T18" s="13"/>
      <c r="U18" s="14">
        <v>7.8387789999999999E-2</v>
      </c>
      <c r="V18" s="12">
        <v>612691.10015412001</v>
      </c>
      <c r="W18" s="13">
        <v>22813.28623315</v>
      </c>
      <c r="X18" s="13">
        <v>589877.73275794997</v>
      </c>
      <c r="Y18" s="13"/>
      <c r="Z18" s="14">
        <v>8.1163020000000002E-2</v>
      </c>
      <c r="AA18" s="12">
        <v>623354.71533192997</v>
      </c>
      <c r="AB18" s="13">
        <v>23095.983396700001</v>
      </c>
      <c r="AC18" s="13">
        <v>600258.65111129999</v>
      </c>
      <c r="AD18" s="13"/>
      <c r="AE18" s="14">
        <v>8.0823930000000002E-2</v>
      </c>
      <c r="AF18" s="12">
        <v>634171.29529258003</v>
      </c>
      <c r="AG18" s="13">
        <v>23440.603568909999</v>
      </c>
      <c r="AH18" s="13">
        <v>610730.60835673998</v>
      </c>
      <c r="AI18" s="13"/>
      <c r="AJ18" s="14">
        <v>8.3366930000000006E-2</v>
      </c>
      <c r="AK18" s="12">
        <v>644651.46178727003</v>
      </c>
      <c r="AL18" s="13">
        <v>23795.657404959999</v>
      </c>
      <c r="AM18" s="13">
        <v>620855.71847691003</v>
      </c>
      <c r="AN18" s="13"/>
      <c r="AO18" s="14">
        <v>8.5905400000000007E-2</v>
      </c>
      <c r="AP18" s="12">
        <v>660441.27145180001</v>
      </c>
      <c r="AQ18" s="13">
        <v>24232.489412849998</v>
      </c>
      <c r="AR18" s="13">
        <v>636208.69581077003</v>
      </c>
      <c r="AS18" s="13"/>
      <c r="AT18" s="14">
        <v>8.6228180000000001E-2</v>
      </c>
      <c r="AU18" s="12">
        <v>666374.66834112001</v>
      </c>
      <c r="AV18" s="13">
        <v>23913.063883949999</v>
      </c>
      <c r="AW18" s="13">
        <v>642461.51630659995</v>
      </c>
      <c r="AX18" s="13"/>
      <c r="AY18" s="14">
        <v>8.8150569999999998E-2</v>
      </c>
      <c r="AZ18" s="12">
        <v>671885.36773516005</v>
      </c>
      <c r="BA18" s="13">
        <v>24412.2103336</v>
      </c>
      <c r="BB18" s="13">
        <v>647473.07275112998</v>
      </c>
      <c r="BC18" s="13"/>
      <c r="BD18" s="14">
        <v>8.4650429999999999E-2</v>
      </c>
      <c r="BE18" s="12">
        <v>681129.58761961001</v>
      </c>
      <c r="BF18" s="13">
        <v>24779.337136120001</v>
      </c>
      <c r="BG18" s="13">
        <v>656350.16872719</v>
      </c>
      <c r="BH18" s="13"/>
      <c r="BI18" s="14">
        <v>8.1756300000000004E-2</v>
      </c>
      <c r="BJ18" s="12">
        <v>691249.64549728006</v>
      </c>
      <c r="BK18" s="13">
        <v>24202.562972330001</v>
      </c>
      <c r="BL18" s="13">
        <v>667047.00137994997</v>
      </c>
      <c r="BM18" s="13"/>
      <c r="BN18" s="14">
        <v>8.1144999999999995E-2</v>
      </c>
    </row>
    <row r="19" spans="1:66" x14ac:dyDescent="0.25">
      <c r="A19" s="28" t="s">
        <v>14</v>
      </c>
      <c r="B19" s="12">
        <v>551003.25308887998</v>
      </c>
      <c r="C19" s="13">
        <v>26594.553650469999</v>
      </c>
      <c r="D19" s="13">
        <v>524408.68659946998</v>
      </c>
      <c r="E19" s="13"/>
      <c r="F19" s="14">
        <v>1.283894E-2</v>
      </c>
      <c r="G19" s="12">
        <v>554417.03164142999</v>
      </c>
      <c r="H19" s="13">
        <v>26687.226795580002</v>
      </c>
      <c r="I19" s="13">
        <v>527729.79217735003</v>
      </c>
      <c r="J19" s="13"/>
      <c r="K19" s="14">
        <v>1.2668499999999999E-2</v>
      </c>
      <c r="L19" s="12">
        <v>565036.76415347995</v>
      </c>
      <c r="M19" s="13">
        <v>26385.514268940002</v>
      </c>
      <c r="N19" s="13">
        <v>538651.23767860001</v>
      </c>
      <c r="O19" s="13"/>
      <c r="P19" s="14">
        <v>1.220594E-2</v>
      </c>
      <c r="Q19" s="12">
        <v>571463.59806542995</v>
      </c>
      <c r="R19" s="13">
        <v>25999.235549690002</v>
      </c>
      <c r="S19" s="13">
        <v>545464.35018218996</v>
      </c>
      <c r="T19" s="13"/>
      <c r="U19" s="14">
        <v>1.233355E-2</v>
      </c>
      <c r="V19" s="12">
        <v>575528.8347912</v>
      </c>
      <c r="W19" s="13">
        <v>25676.100868050002</v>
      </c>
      <c r="X19" s="13">
        <v>549852.72139644006</v>
      </c>
      <c r="Y19" s="13"/>
      <c r="Z19" s="14">
        <v>1.252671E-2</v>
      </c>
      <c r="AA19" s="12">
        <v>582684.61107559002</v>
      </c>
      <c r="AB19" s="13">
        <v>25959.427052970001</v>
      </c>
      <c r="AC19" s="13">
        <v>556725.17153330997</v>
      </c>
      <c r="AD19" s="13"/>
      <c r="AE19" s="14">
        <v>1.248931E-2</v>
      </c>
      <c r="AF19" s="12">
        <v>594842.09882882005</v>
      </c>
      <c r="AG19" s="13">
        <v>25805.78013635</v>
      </c>
      <c r="AH19" s="13">
        <v>569036.30598728999</v>
      </c>
      <c r="AI19" s="13"/>
      <c r="AJ19" s="14">
        <v>1.270518E-2</v>
      </c>
      <c r="AK19" s="12">
        <v>610427.27372248005</v>
      </c>
      <c r="AL19" s="13">
        <v>26117.75220907</v>
      </c>
      <c r="AM19" s="13">
        <v>584309.50829134998</v>
      </c>
      <c r="AN19" s="13"/>
      <c r="AO19" s="14">
        <v>1.3222060000000001E-2</v>
      </c>
      <c r="AP19" s="12">
        <v>642656.50739389996</v>
      </c>
      <c r="AQ19" s="13">
        <v>29683.830864150001</v>
      </c>
      <c r="AR19" s="13">
        <v>612972.66336244997</v>
      </c>
      <c r="AS19" s="13"/>
      <c r="AT19" s="14">
        <v>1.31673E-2</v>
      </c>
      <c r="AU19" s="12">
        <v>653313.51691988995</v>
      </c>
      <c r="AV19" s="13">
        <v>29478.600307600002</v>
      </c>
      <c r="AW19" s="13">
        <v>623834.90318776004</v>
      </c>
      <c r="AX19" s="13"/>
      <c r="AY19" s="14">
        <v>1.342453E-2</v>
      </c>
      <c r="AZ19" s="12">
        <v>659142.47291929997</v>
      </c>
      <c r="BA19" s="13">
        <v>30020.125648460002</v>
      </c>
      <c r="BB19" s="13">
        <v>629122.33430085005</v>
      </c>
      <c r="BC19" s="13"/>
      <c r="BD19" s="14">
        <v>1.2969990000000001E-2</v>
      </c>
      <c r="BE19" s="12">
        <v>665410.15837104002</v>
      </c>
      <c r="BF19" s="13">
        <v>30157.669584390002</v>
      </c>
      <c r="BG19" s="13">
        <v>635252.47625528998</v>
      </c>
      <c r="BH19" s="13"/>
      <c r="BI19" s="14">
        <v>1.253136E-2</v>
      </c>
      <c r="BJ19" s="12">
        <v>667856.97948589001</v>
      </c>
      <c r="BK19" s="13">
        <v>29267.099866590001</v>
      </c>
      <c r="BL19" s="13">
        <v>638589.86725908995</v>
      </c>
      <c r="BM19" s="13"/>
      <c r="BN19" s="14">
        <v>1.236021E-2</v>
      </c>
    </row>
    <row r="20" spans="1:66" x14ac:dyDescent="0.25">
      <c r="A20" s="28" t="s">
        <v>15</v>
      </c>
      <c r="B20" s="12">
        <v>734132.41048203001</v>
      </c>
      <c r="C20" s="13">
        <v>35528.650583629998</v>
      </c>
      <c r="D20" s="13">
        <v>698558.47939005995</v>
      </c>
      <c r="E20" s="13"/>
      <c r="F20" s="14">
        <v>45.280508339999997</v>
      </c>
      <c r="G20" s="12">
        <v>735696.24105248903</v>
      </c>
      <c r="H20" s="13">
        <v>35605.55553659</v>
      </c>
      <c r="I20" s="13">
        <v>700044.96692729904</v>
      </c>
      <c r="J20" s="13"/>
      <c r="K20" s="14">
        <v>45.718588599999997</v>
      </c>
      <c r="L20" s="12">
        <v>744353.83617327001</v>
      </c>
      <c r="M20" s="13">
        <v>34955.81104891</v>
      </c>
      <c r="N20" s="13">
        <v>709354.98062812001</v>
      </c>
      <c r="O20" s="13"/>
      <c r="P20" s="14">
        <v>43.044496240000001</v>
      </c>
      <c r="Q20" s="12">
        <v>750908.59180785995</v>
      </c>
      <c r="R20" s="13">
        <v>34739.35422763</v>
      </c>
      <c r="S20" s="13">
        <v>716125.69478432997</v>
      </c>
      <c r="T20" s="13"/>
      <c r="U20" s="14">
        <v>43.542795900000002</v>
      </c>
      <c r="V20" s="12">
        <v>758434.02141527005</v>
      </c>
      <c r="W20" s="13">
        <v>34492.999903930002</v>
      </c>
      <c r="X20" s="13">
        <v>723895.90715733997</v>
      </c>
      <c r="Y20" s="13"/>
      <c r="Z20" s="14">
        <v>45.114353999999999</v>
      </c>
      <c r="AA20" s="12">
        <v>768937.27412121999</v>
      </c>
      <c r="AB20" s="13">
        <v>35309.322945129999</v>
      </c>
      <c r="AC20" s="13">
        <v>733582.92685748998</v>
      </c>
      <c r="AD20" s="13"/>
      <c r="AE20" s="14">
        <v>45.024318600000001</v>
      </c>
      <c r="AF20" s="12">
        <v>782268.68667654996</v>
      </c>
      <c r="AG20" s="13">
        <v>35631.141584949997</v>
      </c>
      <c r="AH20" s="13">
        <v>746591.79470248998</v>
      </c>
      <c r="AI20" s="13"/>
      <c r="AJ20" s="14">
        <v>45.75038911</v>
      </c>
      <c r="AK20" s="12">
        <v>795159.01822605997</v>
      </c>
      <c r="AL20" s="13">
        <v>36351.353278559996</v>
      </c>
      <c r="AM20" s="13">
        <v>758760.03687383002</v>
      </c>
      <c r="AN20" s="13"/>
      <c r="AO20" s="14">
        <v>47.628073669999999</v>
      </c>
      <c r="AP20" s="12">
        <v>807115.78614911996</v>
      </c>
      <c r="AQ20" s="13">
        <v>36162.666039069998</v>
      </c>
      <c r="AR20" s="13">
        <v>770906.72356424003</v>
      </c>
      <c r="AS20" s="13"/>
      <c r="AT20" s="14">
        <v>46.396545809999999</v>
      </c>
      <c r="AU20" s="12">
        <v>816125.53180671996</v>
      </c>
      <c r="AV20" s="13">
        <v>35897.691134569999</v>
      </c>
      <c r="AW20" s="13">
        <v>780180.52772172005</v>
      </c>
      <c r="AX20" s="13"/>
      <c r="AY20" s="14">
        <v>47.312950430000001</v>
      </c>
      <c r="AZ20" s="12">
        <v>823041.33832062001</v>
      </c>
      <c r="BA20" s="13">
        <v>36672.543344769998</v>
      </c>
      <c r="BB20" s="13">
        <v>786359.47477709001</v>
      </c>
      <c r="BC20" s="13"/>
      <c r="BD20" s="14">
        <v>9.3201987600000002</v>
      </c>
      <c r="BE20" s="12">
        <v>832713.48895886994</v>
      </c>
      <c r="BF20" s="13">
        <v>36988.768963679999</v>
      </c>
      <c r="BG20" s="13">
        <v>795715.67879172997</v>
      </c>
      <c r="BH20" s="13"/>
      <c r="BI20" s="14">
        <v>9.0412034600000002</v>
      </c>
      <c r="BJ20" s="12">
        <v>836325.71961965004</v>
      </c>
      <c r="BK20" s="13">
        <v>35780.378998079999</v>
      </c>
      <c r="BL20" s="13">
        <v>800536.40840267995</v>
      </c>
      <c r="BM20" s="13"/>
      <c r="BN20" s="14">
        <v>8.9322188899999997</v>
      </c>
    </row>
    <row r="21" spans="1:66" x14ac:dyDescent="0.25">
      <c r="A21" s="28" t="s">
        <v>16</v>
      </c>
      <c r="B21" s="12">
        <v>636319.81269943004</v>
      </c>
      <c r="C21" s="13">
        <v>26860.284291929998</v>
      </c>
      <c r="D21" s="13">
        <v>609459.46773109003</v>
      </c>
      <c r="E21" s="13"/>
      <c r="F21" s="14">
        <v>6.067641E-2</v>
      </c>
      <c r="G21" s="12">
        <v>636435.93413581001</v>
      </c>
      <c r="H21" s="13">
        <v>26571.055184789999</v>
      </c>
      <c r="I21" s="13">
        <v>609864.81910877</v>
      </c>
      <c r="J21" s="13"/>
      <c r="K21" s="14">
        <v>5.984225E-2</v>
      </c>
      <c r="L21" s="12">
        <v>644950.04071594996</v>
      </c>
      <c r="M21" s="13">
        <v>26048.361065609999</v>
      </c>
      <c r="N21" s="13">
        <v>618901.62197519001</v>
      </c>
      <c r="O21" s="13"/>
      <c r="P21" s="14">
        <v>5.7675150000000001E-2</v>
      </c>
      <c r="Q21" s="12">
        <v>653384.95525394904</v>
      </c>
      <c r="R21" s="13">
        <v>25885.936916369999</v>
      </c>
      <c r="S21" s="13">
        <v>627498.95974206901</v>
      </c>
      <c r="T21" s="13"/>
      <c r="U21" s="14">
        <v>5.8595510000000003E-2</v>
      </c>
      <c r="V21" s="12">
        <v>665181.56333425001</v>
      </c>
      <c r="W21" s="13">
        <v>25528.740069939999</v>
      </c>
      <c r="X21" s="13">
        <v>639652.76333165006</v>
      </c>
      <c r="Y21" s="13"/>
      <c r="Z21" s="14">
        <v>5.9932659999999999E-2</v>
      </c>
      <c r="AA21" s="12">
        <v>675239.59476478002</v>
      </c>
      <c r="AB21" s="13">
        <v>25810.965341859999</v>
      </c>
      <c r="AC21" s="13">
        <v>649428.56969545002</v>
      </c>
      <c r="AD21" s="13"/>
      <c r="AE21" s="14">
        <v>5.9727469999999998E-2</v>
      </c>
      <c r="AF21" s="12">
        <v>688655.70172545896</v>
      </c>
      <c r="AG21" s="13">
        <v>26177.157363509999</v>
      </c>
      <c r="AH21" s="13">
        <v>662476.731086049</v>
      </c>
      <c r="AI21" s="13"/>
      <c r="AJ21" s="14">
        <v>1.8132759000000001</v>
      </c>
      <c r="AK21" s="12">
        <v>699585.73772344005</v>
      </c>
      <c r="AL21" s="13">
        <v>26326.647697830002</v>
      </c>
      <c r="AM21" s="13">
        <v>673257.20321327995</v>
      </c>
      <c r="AN21" s="13"/>
      <c r="AO21" s="14">
        <v>1.8868123299999999</v>
      </c>
      <c r="AP21" s="12">
        <v>721229.92962209997</v>
      </c>
      <c r="AQ21" s="13">
        <v>27250.451830980001</v>
      </c>
      <c r="AR21" s="13">
        <v>693977.59861029999</v>
      </c>
      <c r="AS21" s="13"/>
      <c r="AT21" s="14">
        <v>1.87918082</v>
      </c>
      <c r="AU21" s="12">
        <v>728690.99028181995</v>
      </c>
      <c r="AV21" s="13">
        <v>26903.36722914</v>
      </c>
      <c r="AW21" s="13">
        <v>701785.70709888998</v>
      </c>
      <c r="AX21" s="13"/>
      <c r="AY21" s="14">
        <v>1.9159537900000001</v>
      </c>
      <c r="AZ21" s="12">
        <v>734836.83221919998</v>
      </c>
      <c r="BA21" s="13">
        <v>27445.358629900002</v>
      </c>
      <c r="BB21" s="13">
        <v>707389.62264536996</v>
      </c>
      <c r="BC21" s="13"/>
      <c r="BD21" s="14">
        <v>1.8509439299999999</v>
      </c>
      <c r="BE21" s="12">
        <v>743355.67923219095</v>
      </c>
      <c r="BF21" s="13">
        <v>27747.775456160001</v>
      </c>
      <c r="BG21" s="13">
        <v>715606.11543783103</v>
      </c>
      <c r="BH21" s="13"/>
      <c r="BI21" s="14">
        <v>1.7883382000000001</v>
      </c>
      <c r="BJ21" s="12">
        <v>749924.80823275005</v>
      </c>
      <c r="BK21" s="13">
        <v>26911.138168580001</v>
      </c>
      <c r="BL21" s="13">
        <v>723011.90601363999</v>
      </c>
      <c r="BM21" s="13"/>
      <c r="BN21" s="14">
        <v>1.76405053</v>
      </c>
    </row>
    <row r="22" spans="1:66" x14ac:dyDescent="0.25">
      <c r="A22" s="28" t="s">
        <v>17</v>
      </c>
      <c r="B22" s="12">
        <v>270216.12954921002</v>
      </c>
      <c r="C22" s="13">
        <v>12611.12092453</v>
      </c>
      <c r="D22" s="13">
        <v>257553.36090028001</v>
      </c>
      <c r="E22" s="13"/>
      <c r="F22" s="14">
        <v>51.647724400000001</v>
      </c>
      <c r="G22" s="12">
        <v>271178.01588079002</v>
      </c>
      <c r="H22" s="13">
        <v>12604.05918968</v>
      </c>
      <c r="I22" s="13">
        <v>258522.99534229</v>
      </c>
      <c r="J22" s="13"/>
      <c r="K22" s="14">
        <v>50.961348819999998</v>
      </c>
      <c r="L22" s="12">
        <v>274778.79990569002</v>
      </c>
      <c r="M22" s="13">
        <v>12439.000966539999</v>
      </c>
      <c r="N22" s="13">
        <v>262290.61873013998</v>
      </c>
      <c r="O22" s="13"/>
      <c r="P22" s="14">
        <v>49.180209009999999</v>
      </c>
      <c r="Q22" s="12">
        <v>279276.87366004998</v>
      </c>
      <c r="R22" s="13">
        <v>12426.903185130001</v>
      </c>
      <c r="S22" s="13">
        <v>266799.18976123002</v>
      </c>
      <c r="T22" s="13"/>
      <c r="U22" s="14">
        <v>50.780713689999999</v>
      </c>
      <c r="V22" s="12">
        <v>284248.80566114001</v>
      </c>
      <c r="W22" s="13">
        <v>12271.35213316</v>
      </c>
      <c r="X22" s="13">
        <v>271927.14845675998</v>
      </c>
      <c r="Y22" s="13"/>
      <c r="Z22" s="14">
        <v>50.305071220000002</v>
      </c>
      <c r="AA22" s="12">
        <v>287928.02832539001</v>
      </c>
      <c r="AB22" s="13">
        <v>12448.52079258</v>
      </c>
      <c r="AC22" s="13">
        <v>275428.56095756002</v>
      </c>
      <c r="AD22" s="13"/>
      <c r="AE22" s="14">
        <v>50.946575250000002</v>
      </c>
      <c r="AF22" s="12">
        <v>294787.09121362999</v>
      </c>
      <c r="AG22" s="13">
        <v>12720.22986229</v>
      </c>
      <c r="AH22" s="13">
        <v>282015.73910059</v>
      </c>
      <c r="AI22" s="13"/>
      <c r="AJ22" s="14">
        <v>51.122250749999999</v>
      </c>
      <c r="AK22" s="12">
        <v>300415.28911991999</v>
      </c>
      <c r="AL22" s="13">
        <v>12902.43076922</v>
      </c>
      <c r="AM22" s="13">
        <v>287459.55528302997</v>
      </c>
      <c r="AN22" s="13"/>
      <c r="AO22" s="14">
        <v>53.303067669999997</v>
      </c>
      <c r="AP22" s="12">
        <v>307887.39539840998</v>
      </c>
      <c r="AQ22" s="13">
        <v>13229.68188016</v>
      </c>
      <c r="AR22" s="13">
        <v>294603.90563341998</v>
      </c>
      <c r="AS22" s="13"/>
      <c r="AT22" s="14">
        <v>53.807884829999999</v>
      </c>
      <c r="AU22" s="12">
        <v>311167.87484319002</v>
      </c>
      <c r="AV22" s="13">
        <v>13039.81493477</v>
      </c>
      <c r="AW22" s="13">
        <v>298072.26421708002</v>
      </c>
      <c r="AX22" s="13"/>
      <c r="AY22" s="14">
        <v>55.795691339999998</v>
      </c>
      <c r="AZ22" s="12">
        <v>313705.99196468998</v>
      </c>
      <c r="BA22" s="13">
        <v>13378.189231460001</v>
      </c>
      <c r="BB22" s="13">
        <v>300319.14891620999</v>
      </c>
      <c r="BC22" s="13"/>
      <c r="BD22" s="14">
        <v>8.65381702</v>
      </c>
      <c r="BE22" s="12">
        <v>316895.24144935998</v>
      </c>
      <c r="BF22" s="13">
        <v>13603.382672489999</v>
      </c>
      <c r="BG22" s="13">
        <v>303285.34345449001</v>
      </c>
      <c r="BH22" s="13"/>
      <c r="BI22" s="14">
        <v>6.5153223799999997</v>
      </c>
      <c r="BJ22" s="12">
        <v>320039.28347795003</v>
      </c>
      <c r="BK22" s="13">
        <v>13198.610261870001</v>
      </c>
      <c r="BL22" s="13">
        <v>306834.16146391002</v>
      </c>
      <c r="BM22" s="13"/>
      <c r="BN22" s="14">
        <v>6.5117521700000003</v>
      </c>
    </row>
    <row r="23" spans="1:66" x14ac:dyDescent="0.25">
      <c r="A23" s="28" t="s">
        <v>18</v>
      </c>
      <c r="B23" s="12">
        <v>538738.64803973003</v>
      </c>
      <c r="C23" s="13">
        <v>28957.376782890002</v>
      </c>
      <c r="D23" s="13">
        <v>509781.27125683997</v>
      </c>
      <c r="E23" s="13"/>
      <c r="F23" s="14"/>
      <c r="G23" s="12">
        <v>544984.25485978997</v>
      </c>
      <c r="H23" s="13">
        <v>29580.313447029999</v>
      </c>
      <c r="I23" s="13">
        <v>515403.94141276</v>
      </c>
      <c r="J23" s="13"/>
      <c r="K23" s="14"/>
      <c r="L23" s="12">
        <v>558355.59111228003</v>
      </c>
      <c r="M23" s="13">
        <v>29781.112857339998</v>
      </c>
      <c r="N23" s="13">
        <v>528574.47825494001</v>
      </c>
      <c r="O23" s="13"/>
      <c r="P23" s="14"/>
      <c r="Q23" s="12">
        <v>565229.18106484006</v>
      </c>
      <c r="R23" s="13">
        <v>29773.021392409999</v>
      </c>
      <c r="S23" s="13">
        <v>535456.15967243002</v>
      </c>
      <c r="T23" s="13"/>
      <c r="U23" s="14"/>
      <c r="V23" s="12">
        <v>570496.45790479996</v>
      </c>
      <c r="W23" s="13">
        <v>29808.600522969999</v>
      </c>
      <c r="X23" s="13">
        <v>540687.85738182999</v>
      </c>
      <c r="Y23" s="13"/>
      <c r="Z23" s="14"/>
      <c r="AA23" s="12">
        <v>577235.93006032996</v>
      </c>
      <c r="AB23" s="13">
        <v>30496.982978060001</v>
      </c>
      <c r="AC23" s="13">
        <v>546738.94708227005</v>
      </c>
      <c r="AD23" s="13"/>
      <c r="AE23" s="14"/>
      <c r="AF23" s="12">
        <v>586893.99677812995</v>
      </c>
      <c r="AG23" s="13">
        <v>30534.756627229999</v>
      </c>
      <c r="AH23" s="13">
        <v>556356.20679396996</v>
      </c>
      <c r="AI23" s="13"/>
      <c r="AJ23" s="14">
        <v>3.0333569300000001</v>
      </c>
      <c r="AK23" s="12">
        <v>599512.93642750999</v>
      </c>
      <c r="AL23" s="13">
        <v>31095.865982669999</v>
      </c>
      <c r="AM23" s="13">
        <v>568413.91368484998</v>
      </c>
      <c r="AN23" s="13"/>
      <c r="AO23" s="14">
        <v>3.1567599899999998</v>
      </c>
      <c r="AP23" s="12">
        <v>631589.80973953998</v>
      </c>
      <c r="AQ23" s="13">
        <v>34144.027326750002</v>
      </c>
      <c r="AR23" s="13">
        <v>597442.63872862002</v>
      </c>
      <c r="AS23" s="13"/>
      <c r="AT23" s="14">
        <v>3.1436841700000002</v>
      </c>
      <c r="AU23" s="12">
        <v>642547.11742139002</v>
      </c>
      <c r="AV23" s="13">
        <v>34138.204210299999</v>
      </c>
      <c r="AW23" s="13">
        <v>608405.70811726002</v>
      </c>
      <c r="AX23" s="13"/>
      <c r="AY23" s="14">
        <v>3.20509383</v>
      </c>
      <c r="AZ23" s="12">
        <v>649671.82017064001</v>
      </c>
      <c r="BA23" s="13">
        <v>34923.347235519999</v>
      </c>
      <c r="BB23" s="13">
        <v>614745.37635893002</v>
      </c>
      <c r="BC23" s="13"/>
      <c r="BD23" s="14">
        <v>3.09657619</v>
      </c>
      <c r="BE23" s="12">
        <v>656542.94661844999</v>
      </c>
      <c r="BF23" s="13">
        <v>35241.08039001</v>
      </c>
      <c r="BG23" s="13">
        <v>621298.87437556998</v>
      </c>
      <c r="BH23" s="13"/>
      <c r="BI23" s="14">
        <v>2.9918528700000002</v>
      </c>
      <c r="BJ23" s="12">
        <v>664434.29186745</v>
      </c>
      <c r="BK23" s="13">
        <v>34529.59703746</v>
      </c>
      <c r="BL23" s="13">
        <v>629901.74383905996</v>
      </c>
      <c r="BM23" s="13"/>
      <c r="BN23" s="14">
        <v>2.9509909300000001</v>
      </c>
    </row>
    <row r="24" spans="1:66" x14ac:dyDescent="0.25">
      <c r="A24" s="28" t="s">
        <v>19</v>
      </c>
      <c r="B24" s="12">
        <v>191825.13166633999</v>
      </c>
      <c r="C24" s="13">
        <v>6680.1244591300001</v>
      </c>
      <c r="D24" s="13">
        <v>185143.12680405</v>
      </c>
      <c r="E24" s="13"/>
      <c r="F24" s="14">
        <v>1.88040316</v>
      </c>
      <c r="G24" s="12">
        <v>192521.82819465999</v>
      </c>
      <c r="H24" s="13">
        <v>6639.0923331499998</v>
      </c>
      <c r="I24" s="13">
        <v>185880.91087915999</v>
      </c>
      <c r="J24" s="13"/>
      <c r="K24" s="14">
        <v>1.82498235</v>
      </c>
      <c r="L24" s="12">
        <v>192789.01030147</v>
      </c>
      <c r="M24" s="13">
        <v>6315.31685337</v>
      </c>
      <c r="N24" s="13">
        <v>186472.06075907001</v>
      </c>
      <c r="O24" s="13"/>
      <c r="P24" s="14">
        <v>1.6326890300000001</v>
      </c>
      <c r="Q24" s="12">
        <v>193971.64179962</v>
      </c>
      <c r="R24" s="13">
        <v>6276.5534512200002</v>
      </c>
      <c r="S24" s="13">
        <v>187693.53032997</v>
      </c>
      <c r="T24" s="13"/>
      <c r="U24" s="14">
        <v>1.55801843</v>
      </c>
      <c r="V24" s="12">
        <v>195555.85868132999</v>
      </c>
      <c r="W24" s="13">
        <v>6241.3527765500003</v>
      </c>
      <c r="X24" s="13">
        <v>189312.82518878</v>
      </c>
      <c r="Y24" s="13"/>
      <c r="Z24" s="14">
        <v>1.6807160000000001</v>
      </c>
      <c r="AA24" s="12">
        <v>197031.72088071</v>
      </c>
      <c r="AB24" s="13">
        <v>6351.5688121599997</v>
      </c>
      <c r="AC24" s="13">
        <v>190678.42427416</v>
      </c>
      <c r="AD24" s="13"/>
      <c r="AE24" s="14">
        <v>1.7277943899999999</v>
      </c>
      <c r="AF24" s="12">
        <v>199340.18425138999</v>
      </c>
      <c r="AG24" s="13">
        <v>6393.6875205200004</v>
      </c>
      <c r="AH24" s="13">
        <v>192944.62301816</v>
      </c>
      <c r="AI24" s="13"/>
      <c r="AJ24" s="14">
        <v>1.8737127099999999</v>
      </c>
      <c r="AK24" s="12">
        <v>202070.85640859001</v>
      </c>
      <c r="AL24" s="13">
        <v>6429.7543881499996</v>
      </c>
      <c r="AM24" s="13">
        <v>195639.05724473999</v>
      </c>
      <c r="AN24" s="13"/>
      <c r="AO24" s="14">
        <v>2.0447757000000002</v>
      </c>
      <c r="AP24" s="12">
        <v>205492.83320185999</v>
      </c>
      <c r="AQ24" s="13">
        <v>6595.8540083199996</v>
      </c>
      <c r="AR24" s="13">
        <v>198895.00624687001</v>
      </c>
      <c r="AS24" s="13"/>
      <c r="AT24" s="14">
        <v>1.97294667</v>
      </c>
      <c r="AU24" s="12">
        <v>206979.59578572001</v>
      </c>
      <c r="AV24" s="13">
        <v>6579.6187687900001</v>
      </c>
      <c r="AW24" s="13">
        <v>200398.00614958999</v>
      </c>
      <c r="AX24" s="13"/>
      <c r="AY24" s="14">
        <v>1.9708673400000001</v>
      </c>
      <c r="AZ24" s="12">
        <v>207581.84541355999</v>
      </c>
      <c r="BA24" s="13">
        <v>6717.7553437799997</v>
      </c>
      <c r="BB24" s="13">
        <v>200862.07227860001</v>
      </c>
      <c r="BC24" s="13"/>
      <c r="BD24" s="14">
        <v>2.0177911800000001</v>
      </c>
      <c r="BE24" s="12">
        <v>208635.42210867</v>
      </c>
      <c r="BF24" s="13">
        <v>6830.2007501999997</v>
      </c>
      <c r="BG24" s="13">
        <v>201803.38293898999</v>
      </c>
      <c r="BH24" s="13"/>
      <c r="BI24" s="14">
        <v>1.83841948</v>
      </c>
      <c r="BJ24" s="12">
        <v>207736.22212518999</v>
      </c>
      <c r="BK24" s="13">
        <v>6504.3499464300003</v>
      </c>
      <c r="BL24" s="13">
        <v>201230.04693236001</v>
      </c>
      <c r="BM24" s="13"/>
      <c r="BN24" s="14">
        <v>1.8252463999999999</v>
      </c>
    </row>
    <row r="25" spans="1:66" x14ac:dyDescent="0.25">
      <c r="A25" s="28" t="s">
        <v>21</v>
      </c>
      <c r="B25" s="12">
        <v>5941715.9802971696</v>
      </c>
      <c r="C25" s="13">
        <v>384015.36486387003</v>
      </c>
      <c r="D25" s="13">
        <v>5555685.3601666503</v>
      </c>
      <c r="E25" s="13">
        <v>0.31345118999999999</v>
      </c>
      <c r="F25" s="14">
        <v>2014.94181546</v>
      </c>
      <c r="G25" s="12">
        <v>5984388.3503979295</v>
      </c>
      <c r="H25" s="13">
        <v>387201.29525703</v>
      </c>
      <c r="I25" s="13">
        <v>5595239.09457698</v>
      </c>
      <c r="J25" s="13">
        <v>0.30926812999999997</v>
      </c>
      <c r="K25" s="14">
        <v>1947.6512957899999</v>
      </c>
      <c r="L25" s="12">
        <v>6092686.5309298197</v>
      </c>
      <c r="M25" s="13">
        <v>381941.60931163997</v>
      </c>
      <c r="N25" s="13">
        <v>5709008.1650948003</v>
      </c>
      <c r="O25" s="13">
        <v>0.29798922999999999</v>
      </c>
      <c r="P25" s="14">
        <v>1736.4585341500001</v>
      </c>
      <c r="Q25" s="12">
        <v>6172321.6046764404</v>
      </c>
      <c r="R25" s="13">
        <v>381371.46965306002</v>
      </c>
      <c r="S25" s="13">
        <v>5789176.72291777</v>
      </c>
      <c r="T25" s="13">
        <v>0.30135324000000002</v>
      </c>
      <c r="U25" s="14">
        <v>1773.11075237</v>
      </c>
      <c r="V25" s="12">
        <v>6252161.0368576497</v>
      </c>
      <c r="W25" s="13">
        <v>379790.81038565998</v>
      </c>
      <c r="X25" s="13">
        <v>5870616.2920555295</v>
      </c>
      <c r="Y25" s="13">
        <v>0.30640077999999998</v>
      </c>
      <c r="Z25" s="14">
        <v>1753.6280156800001</v>
      </c>
      <c r="AA25" s="12">
        <v>6395516.9162338199</v>
      </c>
      <c r="AB25" s="13">
        <v>389272.11795483</v>
      </c>
      <c r="AC25" s="13">
        <v>6004438.8630497502</v>
      </c>
      <c r="AD25" s="13">
        <v>0.30546530999999999</v>
      </c>
      <c r="AE25" s="14">
        <v>1805.6297639300001</v>
      </c>
      <c r="AF25" s="12">
        <v>6573397.3768915003</v>
      </c>
      <c r="AG25" s="13">
        <v>394843.62464463001</v>
      </c>
      <c r="AH25" s="13">
        <v>6176127.4439725298</v>
      </c>
      <c r="AI25" s="13">
        <v>0</v>
      </c>
      <c r="AJ25" s="14">
        <v>2426.30827434</v>
      </c>
      <c r="AK25" s="12">
        <v>6722111.8472173801</v>
      </c>
      <c r="AL25" s="13">
        <v>398405.30328841001</v>
      </c>
      <c r="AM25" s="13">
        <v>6321233.2146922098</v>
      </c>
      <c r="AN25" s="13">
        <v>0</v>
      </c>
      <c r="AO25" s="14">
        <v>2473.3292367600002</v>
      </c>
      <c r="AP25" s="12">
        <v>6907158.4096812196</v>
      </c>
      <c r="AQ25" s="13">
        <v>401249.66789292003</v>
      </c>
      <c r="AR25" s="13">
        <v>6503447.2382803699</v>
      </c>
      <c r="AS25" s="13">
        <v>0</v>
      </c>
      <c r="AT25" s="14">
        <v>2461.5035079300001</v>
      </c>
      <c r="AU25" s="12">
        <v>7018829.7498321701</v>
      </c>
      <c r="AV25" s="13">
        <v>397366.03427170002</v>
      </c>
      <c r="AW25" s="13">
        <v>6618894.77775288</v>
      </c>
      <c r="AX25" s="13">
        <v>0</v>
      </c>
      <c r="AY25" s="14">
        <v>2568.9378075899999</v>
      </c>
      <c r="AZ25" s="12">
        <v>7101968.6058291299</v>
      </c>
      <c r="BA25" s="13">
        <v>399374.74261699</v>
      </c>
      <c r="BB25" s="13">
        <v>6700306.8790055001</v>
      </c>
      <c r="BC25" s="13">
        <v>0</v>
      </c>
      <c r="BD25" s="14">
        <v>2286.9842066400001</v>
      </c>
      <c r="BE25" s="12">
        <v>7214832.01623167</v>
      </c>
      <c r="BF25" s="13">
        <v>400409.02037237998</v>
      </c>
      <c r="BG25" s="13">
        <v>6812221.8474651203</v>
      </c>
      <c r="BH25" s="13">
        <v>0</v>
      </c>
      <c r="BI25" s="14">
        <v>2201.1483941699998</v>
      </c>
      <c r="BJ25" s="12">
        <v>7291594.4666098999</v>
      </c>
      <c r="BK25" s="13">
        <v>389501.47282061999</v>
      </c>
      <c r="BL25" s="13">
        <v>6900043.5007282402</v>
      </c>
      <c r="BM25" s="13">
        <v>0</v>
      </c>
      <c r="BN25" s="14">
        <v>2049.4930610400002</v>
      </c>
    </row>
    <row r="26" spans="1:66" x14ac:dyDescent="0.25">
      <c r="A26" s="28" t="s">
        <v>20</v>
      </c>
      <c r="B26" s="12">
        <v>3370952.3098058701</v>
      </c>
      <c r="C26" s="13">
        <v>77152.443871449999</v>
      </c>
      <c r="D26" s="13">
        <v>3293553.5294005699</v>
      </c>
      <c r="E26" s="13">
        <v>1.301505E-2</v>
      </c>
      <c r="F26" s="14">
        <v>246.32351879999999</v>
      </c>
      <c r="G26" s="12">
        <v>3388273.7866837</v>
      </c>
      <c r="H26" s="13">
        <v>78233.713564389996</v>
      </c>
      <c r="I26" s="13">
        <v>3309805.5629165</v>
      </c>
      <c r="J26" s="13">
        <v>1.2835549999999999E-2</v>
      </c>
      <c r="K26" s="14">
        <v>234.49736726</v>
      </c>
      <c r="L26" s="12">
        <v>3429218.5398942102</v>
      </c>
      <c r="M26" s="13">
        <v>78011.514130030104</v>
      </c>
      <c r="N26" s="13">
        <v>3350986.8939763801</v>
      </c>
      <c r="O26" s="13">
        <v>1.237109E-2</v>
      </c>
      <c r="P26" s="14">
        <v>220.11941671</v>
      </c>
      <c r="Q26" s="12">
        <v>3469554.2872689501</v>
      </c>
      <c r="R26" s="13">
        <v>77351.532335779993</v>
      </c>
      <c r="S26" s="13">
        <v>3391991.26753134</v>
      </c>
      <c r="T26" s="13">
        <v>1.257487E-2</v>
      </c>
      <c r="U26" s="14">
        <v>211.47482696</v>
      </c>
      <c r="V26" s="12">
        <v>3551531.7802349799</v>
      </c>
      <c r="W26" s="13">
        <v>76879.620728909998</v>
      </c>
      <c r="X26" s="13">
        <v>3474425.7881458499</v>
      </c>
      <c r="Y26" s="13">
        <v>1.287021E-2</v>
      </c>
      <c r="Z26" s="14">
        <v>226.35849001</v>
      </c>
      <c r="AA26" s="12">
        <v>3609046.8175576702</v>
      </c>
      <c r="AB26" s="13">
        <v>78050.936653240002</v>
      </c>
      <c r="AC26" s="13">
        <v>3530773.3255304499</v>
      </c>
      <c r="AD26" s="13">
        <v>1.2825619999999999E-2</v>
      </c>
      <c r="AE26" s="14">
        <v>222.54254836000001</v>
      </c>
      <c r="AF26" s="12">
        <v>3665725.4636277701</v>
      </c>
      <c r="AG26" s="13">
        <v>78961.227689649997</v>
      </c>
      <c r="AH26" s="13">
        <v>3586507.1432389999</v>
      </c>
      <c r="AI26" s="13">
        <v>1.312019E-2</v>
      </c>
      <c r="AJ26" s="14">
        <v>257.07957893000003</v>
      </c>
      <c r="AK26" s="12">
        <v>3729814.0421655802</v>
      </c>
      <c r="AL26" s="13">
        <v>79038.85948164</v>
      </c>
      <c r="AM26" s="13">
        <v>3650509.1347612701</v>
      </c>
      <c r="AN26" s="13">
        <v>1.3599699999999999E-2</v>
      </c>
      <c r="AO26" s="14">
        <v>266.03432297000001</v>
      </c>
      <c r="AP26" s="12">
        <v>3825487.6933408198</v>
      </c>
      <c r="AQ26" s="13">
        <v>79690.101806199993</v>
      </c>
      <c r="AR26" s="13">
        <v>3745517.9030242101</v>
      </c>
      <c r="AS26" s="13">
        <v>1.358652E-2</v>
      </c>
      <c r="AT26" s="14">
        <v>279.67492389</v>
      </c>
      <c r="AU26" s="12">
        <v>3880302.4129685098</v>
      </c>
      <c r="AV26" s="13">
        <v>79015.682036760001</v>
      </c>
      <c r="AW26" s="13">
        <v>3801015.49906892</v>
      </c>
      <c r="AX26" s="13">
        <v>1.386706E-2</v>
      </c>
      <c r="AY26" s="14">
        <v>271.21799577000002</v>
      </c>
      <c r="AZ26" s="12">
        <v>3929569.4299574802</v>
      </c>
      <c r="BA26" s="13">
        <v>80245.102050019996</v>
      </c>
      <c r="BB26" s="13">
        <v>3849071.6653825501</v>
      </c>
      <c r="BC26" s="13">
        <v>1.336477E-2</v>
      </c>
      <c r="BD26" s="14">
        <v>252.64916013999999</v>
      </c>
      <c r="BE26" s="12">
        <v>3977710.7135008802</v>
      </c>
      <c r="BF26" s="13">
        <v>81129.40841448</v>
      </c>
      <c r="BG26" s="13">
        <v>3896338.3969781101</v>
      </c>
      <c r="BH26" s="13">
        <v>1.291078E-2</v>
      </c>
      <c r="BI26" s="14">
        <v>242.89519751</v>
      </c>
      <c r="BJ26" s="12">
        <v>4014707.44916987</v>
      </c>
      <c r="BK26" s="13">
        <v>77443.995891879997</v>
      </c>
      <c r="BL26" s="13">
        <v>3937035.5331741399</v>
      </c>
      <c r="BM26" s="13">
        <v>1.276657E-2</v>
      </c>
      <c r="BN26" s="14">
        <v>227.90733728000001</v>
      </c>
    </row>
    <row r="27" spans="1:66" x14ac:dyDescent="0.25">
      <c r="A27" s="28" t="s">
        <v>22</v>
      </c>
      <c r="B27" s="15">
        <v>1566169.7441370899</v>
      </c>
      <c r="C27" s="16">
        <v>66473.308955069995</v>
      </c>
      <c r="D27" s="16">
        <v>1499641.5862602701</v>
      </c>
      <c r="E27" s="16">
        <v>7.3656182000000001</v>
      </c>
      <c r="F27" s="17">
        <v>47.483303550000002</v>
      </c>
      <c r="G27" s="15">
        <v>1580067.05976511</v>
      </c>
      <c r="H27" s="16">
        <v>67223.509513199999</v>
      </c>
      <c r="I27" s="16">
        <v>1512789.4293935201</v>
      </c>
      <c r="J27" s="16">
        <v>7.2678513300000001</v>
      </c>
      <c r="K27" s="17">
        <v>46.853007060000003</v>
      </c>
      <c r="L27" s="15">
        <v>1614360.6815760201</v>
      </c>
      <c r="M27" s="16">
        <v>66575.564487709999</v>
      </c>
      <c r="N27" s="16">
        <v>1547732.97244585</v>
      </c>
      <c r="O27" s="16">
        <v>7.0024640900000001</v>
      </c>
      <c r="P27" s="17">
        <v>45.142178370000003</v>
      </c>
      <c r="Q27" s="15">
        <v>1641750.96683572</v>
      </c>
      <c r="R27" s="16">
        <v>65997.609586370003</v>
      </c>
      <c r="S27" s="16">
        <v>1575700.7922548901</v>
      </c>
      <c r="T27" s="16">
        <v>7.0756840399999996</v>
      </c>
      <c r="U27" s="17">
        <v>45.489310420000002</v>
      </c>
      <c r="V27" s="15">
        <v>1669637.4297782199</v>
      </c>
      <c r="W27" s="16">
        <v>65586.292502480006</v>
      </c>
      <c r="X27" s="16">
        <v>1603997.7486101801</v>
      </c>
      <c r="Y27" s="16">
        <v>7.1864958400000001</v>
      </c>
      <c r="Z27" s="17">
        <v>46.202169720000001</v>
      </c>
      <c r="AA27" s="15">
        <v>1699952.28935717</v>
      </c>
      <c r="AB27" s="16">
        <v>66541.858167789993</v>
      </c>
      <c r="AC27" s="16">
        <v>1633357.20198668</v>
      </c>
      <c r="AD27" s="16">
        <v>7.1650348199999998</v>
      </c>
      <c r="AE27" s="17">
        <v>46.064167879999999</v>
      </c>
      <c r="AF27" s="15">
        <v>1745013.5308694199</v>
      </c>
      <c r="AG27" s="16">
        <v>66718.045338819997</v>
      </c>
      <c r="AH27" s="16">
        <v>1678236.8878686</v>
      </c>
      <c r="AI27" s="16">
        <v>7.2888915499999998</v>
      </c>
      <c r="AJ27" s="17">
        <v>51.308770449999997</v>
      </c>
      <c r="AK27" s="15">
        <v>1779193.35285151</v>
      </c>
      <c r="AL27" s="16">
        <v>67268.946894339999</v>
      </c>
      <c r="AM27" s="16">
        <v>1711863.71348385</v>
      </c>
      <c r="AN27" s="16">
        <v>7.5854183099999997</v>
      </c>
      <c r="AO27" s="17">
        <v>53.107055010000003</v>
      </c>
      <c r="AP27" s="15">
        <v>1869409.48592125</v>
      </c>
      <c r="AQ27" s="16">
        <v>78879.186919390006</v>
      </c>
      <c r="AR27" s="16">
        <v>1790470.0947336401</v>
      </c>
      <c r="AS27" s="16">
        <v>7.5539982600000002</v>
      </c>
      <c r="AT27" s="17">
        <v>52.650269960000003</v>
      </c>
      <c r="AU27" s="15">
        <v>1896093.83628778</v>
      </c>
      <c r="AV27" s="16">
        <v>77483.321607029997</v>
      </c>
      <c r="AW27" s="16">
        <v>1818557.1019842699</v>
      </c>
      <c r="AX27" s="16"/>
      <c r="AY27" s="17">
        <v>53.412696480000001</v>
      </c>
      <c r="AZ27" s="15">
        <v>1918864.7701030199</v>
      </c>
      <c r="BA27" s="16">
        <v>77722.266142380002</v>
      </c>
      <c r="BB27" s="16">
        <v>1841106.3360762601</v>
      </c>
      <c r="BC27" s="16"/>
      <c r="BD27" s="17">
        <v>36.167884379999997</v>
      </c>
      <c r="BE27" s="15">
        <v>1943400.05992523</v>
      </c>
      <c r="BF27" s="16">
        <v>77864.935341470002</v>
      </c>
      <c r="BG27" s="16">
        <v>1865521.0795750199</v>
      </c>
      <c r="BH27" s="16"/>
      <c r="BI27" s="17">
        <v>14.04500874</v>
      </c>
      <c r="BJ27" s="15">
        <v>1959183.6656535501</v>
      </c>
      <c r="BK27" s="16">
        <v>75975.749299960007</v>
      </c>
      <c r="BL27" s="16">
        <v>1883194.0630195299</v>
      </c>
      <c r="BM27" s="16"/>
      <c r="BN27" s="17">
        <v>13.85333406</v>
      </c>
    </row>
    <row r="28" spans="1:66" ht="15.75" customHeight="1" x14ac:dyDescent="0.25">
      <c r="A28" s="21"/>
      <c r="B28" s="73" t="s">
        <v>27</v>
      </c>
      <c r="C28" s="74"/>
      <c r="D28" s="74"/>
      <c r="E28" s="74"/>
      <c r="F28" s="75"/>
      <c r="G28" s="73" t="s">
        <v>27</v>
      </c>
      <c r="H28" s="74"/>
      <c r="I28" s="74"/>
      <c r="J28" s="74"/>
      <c r="K28" s="75"/>
      <c r="L28" s="73" t="s">
        <v>27</v>
      </c>
      <c r="M28" s="74"/>
      <c r="N28" s="74"/>
      <c r="O28" s="74"/>
      <c r="P28" s="75"/>
      <c r="Q28" s="73" t="s">
        <v>27</v>
      </c>
      <c r="R28" s="74"/>
      <c r="S28" s="74"/>
      <c r="T28" s="74"/>
      <c r="U28" s="75"/>
      <c r="V28" s="73" t="s">
        <v>27</v>
      </c>
      <c r="W28" s="74"/>
      <c r="X28" s="74"/>
      <c r="Y28" s="74"/>
      <c r="Z28" s="75"/>
      <c r="AA28" s="73" t="s">
        <v>27</v>
      </c>
      <c r="AB28" s="74"/>
      <c r="AC28" s="74"/>
      <c r="AD28" s="74"/>
      <c r="AE28" s="75"/>
      <c r="AF28" s="73" t="s">
        <v>27</v>
      </c>
      <c r="AG28" s="74"/>
      <c r="AH28" s="74"/>
      <c r="AI28" s="74"/>
      <c r="AJ28" s="75"/>
      <c r="AK28" s="73" t="s">
        <v>27</v>
      </c>
      <c r="AL28" s="74"/>
      <c r="AM28" s="74"/>
      <c r="AN28" s="74"/>
      <c r="AO28" s="75"/>
      <c r="AP28" s="73" t="s">
        <v>27</v>
      </c>
      <c r="AQ28" s="74"/>
      <c r="AR28" s="74"/>
      <c r="AS28" s="74"/>
      <c r="AT28" s="75"/>
      <c r="AU28" s="73" t="s">
        <v>27</v>
      </c>
      <c r="AV28" s="74"/>
      <c r="AW28" s="74"/>
      <c r="AX28" s="74"/>
      <c r="AY28" s="75"/>
      <c r="AZ28" s="73" t="s">
        <v>27</v>
      </c>
      <c r="BA28" s="74"/>
      <c r="BB28" s="74"/>
      <c r="BC28" s="74"/>
      <c r="BD28" s="75"/>
      <c r="BE28" s="73" t="s">
        <v>27</v>
      </c>
      <c r="BF28" s="74"/>
      <c r="BG28" s="74"/>
      <c r="BH28" s="74"/>
      <c r="BI28" s="75"/>
      <c r="BJ28" s="73" t="s">
        <v>27</v>
      </c>
      <c r="BK28" s="74"/>
      <c r="BL28" s="74"/>
      <c r="BM28" s="74"/>
      <c r="BN28" s="75"/>
    </row>
    <row r="29" spans="1:66" x14ac:dyDescent="0.25">
      <c r="A29" s="8"/>
      <c r="B29" s="76"/>
      <c r="C29" s="77"/>
      <c r="D29" s="77"/>
      <c r="E29" s="77"/>
      <c r="F29" s="78"/>
      <c r="G29" s="76"/>
      <c r="H29" s="77"/>
      <c r="I29" s="77"/>
      <c r="J29" s="77"/>
      <c r="K29" s="78"/>
      <c r="L29" s="76"/>
      <c r="M29" s="77"/>
      <c r="N29" s="77"/>
      <c r="O29" s="77"/>
      <c r="P29" s="78"/>
      <c r="Q29" s="76"/>
      <c r="R29" s="77"/>
      <c r="S29" s="77"/>
      <c r="T29" s="77"/>
      <c r="U29" s="78"/>
      <c r="V29" s="76"/>
      <c r="W29" s="77"/>
      <c r="X29" s="77"/>
      <c r="Y29" s="77"/>
      <c r="Z29" s="78"/>
      <c r="AA29" s="76"/>
      <c r="AB29" s="77"/>
      <c r="AC29" s="77"/>
      <c r="AD29" s="77"/>
      <c r="AE29" s="78"/>
      <c r="AF29" s="76"/>
      <c r="AG29" s="77"/>
      <c r="AH29" s="77"/>
      <c r="AI29" s="77"/>
      <c r="AJ29" s="78"/>
      <c r="AK29" s="76"/>
      <c r="AL29" s="77"/>
      <c r="AM29" s="77"/>
      <c r="AN29" s="77"/>
      <c r="AO29" s="78"/>
      <c r="AP29" s="76"/>
      <c r="AQ29" s="77"/>
      <c r="AR29" s="77"/>
      <c r="AS29" s="77"/>
      <c r="AT29" s="78"/>
      <c r="AU29" s="76"/>
      <c r="AV29" s="77"/>
      <c r="AW29" s="77"/>
      <c r="AX29" s="77"/>
      <c r="AY29" s="78"/>
      <c r="AZ29" s="76"/>
      <c r="BA29" s="77"/>
      <c r="BB29" s="77"/>
      <c r="BC29" s="77"/>
      <c r="BD29" s="78"/>
      <c r="BE29" s="76"/>
      <c r="BF29" s="77"/>
      <c r="BG29" s="77"/>
      <c r="BH29" s="77"/>
      <c r="BI29" s="78"/>
      <c r="BJ29" s="76"/>
      <c r="BK29" s="77"/>
      <c r="BL29" s="77"/>
      <c r="BM29" s="77"/>
      <c r="BN29" s="78"/>
    </row>
    <row r="30" spans="1:66" ht="15.75" customHeight="1" x14ac:dyDescent="0.2">
      <c r="A30" s="79"/>
      <c r="B30" s="65" t="s">
        <v>0</v>
      </c>
      <c r="C30" s="61" t="s">
        <v>1</v>
      </c>
      <c r="D30" s="61"/>
      <c r="E30" s="61" t="s">
        <v>2</v>
      </c>
      <c r="F30" s="61"/>
      <c r="G30" s="65" t="s">
        <v>0</v>
      </c>
      <c r="H30" s="61" t="s">
        <v>1</v>
      </c>
      <c r="I30" s="61"/>
      <c r="J30" s="61" t="s">
        <v>2</v>
      </c>
      <c r="K30" s="61"/>
      <c r="L30" s="65" t="s">
        <v>0</v>
      </c>
      <c r="M30" s="61" t="s">
        <v>1</v>
      </c>
      <c r="N30" s="61"/>
      <c r="O30" s="61" t="s">
        <v>2</v>
      </c>
      <c r="P30" s="61"/>
      <c r="Q30" s="65" t="s">
        <v>0</v>
      </c>
      <c r="R30" s="61" t="s">
        <v>1</v>
      </c>
      <c r="S30" s="61"/>
      <c r="T30" s="61" t="s">
        <v>2</v>
      </c>
      <c r="U30" s="61"/>
      <c r="V30" s="65" t="s">
        <v>0</v>
      </c>
      <c r="W30" s="61" t="s">
        <v>1</v>
      </c>
      <c r="X30" s="61"/>
      <c r="Y30" s="61" t="s">
        <v>2</v>
      </c>
      <c r="Z30" s="61"/>
      <c r="AA30" s="65" t="s">
        <v>0</v>
      </c>
      <c r="AB30" s="61" t="s">
        <v>1</v>
      </c>
      <c r="AC30" s="61"/>
      <c r="AD30" s="61" t="s">
        <v>2</v>
      </c>
      <c r="AE30" s="61"/>
      <c r="AF30" s="65" t="s">
        <v>0</v>
      </c>
      <c r="AG30" s="61" t="s">
        <v>1</v>
      </c>
      <c r="AH30" s="61"/>
      <c r="AI30" s="61" t="s">
        <v>2</v>
      </c>
      <c r="AJ30" s="61"/>
      <c r="AK30" s="65" t="s">
        <v>0</v>
      </c>
      <c r="AL30" s="61" t="s">
        <v>1</v>
      </c>
      <c r="AM30" s="61"/>
      <c r="AN30" s="61" t="s">
        <v>2</v>
      </c>
      <c r="AO30" s="61"/>
      <c r="AP30" s="65" t="s">
        <v>0</v>
      </c>
      <c r="AQ30" s="61" t="s">
        <v>1</v>
      </c>
      <c r="AR30" s="61"/>
      <c r="AS30" s="61" t="s">
        <v>2</v>
      </c>
      <c r="AT30" s="61"/>
      <c r="AU30" s="65" t="s">
        <v>0</v>
      </c>
      <c r="AV30" s="61" t="s">
        <v>1</v>
      </c>
      <c r="AW30" s="61"/>
      <c r="AX30" s="61" t="s">
        <v>2</v>
      </c>
      <c r="AY30" s="61"/>
      <c r="AZ30" s="65" t="s">
        <v>0</v>
      </c>
      <c r="BA30" s="61" t="s">
        <v>1</v>
      </c>
      <c r="BB30" s="61"/>
      <c r="BC30" s="61" t="s">
        <v>2</v>
      </c>
      <c r="BD30" s="61"/>
      <c r="BE30" s="65" t="s">
        <v>0</v>
      </c>
      <c r="BF30" s="61" t="s">
        <v>1</v>
      </c>
      <c r="BG30" s="61"/>
      <c r="BH30" s="61" t="s">
        <v>2</v>
      </c>
      <c r="BI30" s="61"/>
      <c r="BJ30" s="65" t="s">
        <v>0</v>
      </c>
      <c r="BK30" s="61" t="s">
        <v>1</v>
      </c>
      <c r="BL30" s="61"/>
      <c r="BM30" s="61" t="s">
        <v>2</v>
      </c>
      <c r="BN30" s="61"/>
    </row>
    <row r="31" spans="1:66" ht="31.5" x14ac:dyDescent="0.2">
      <c r="A31" s="80"/>
      <c r="B31" s="66"/>
      <c r="C31" s="22" t="s">
        <v>23</v>
      </c>
      <c r="D31" s="22" t="s">
        <v>24</v>
      </c>
      <c r="E31" s="22" t="s">
        <v>23</v>
      </c>
      <c r="F31" s="22" t="s">
        <v>24</v>
      </c>
      <c r="G31" s="66"/>
      <c r="H31" s="27" t="s">
        <v>23</v>
      </c>
      <c r="I31" s="27" t="s">
        <v>24</v>
      </c>
      <c r="J31" s="27" t="s">
        <v>23</v>
      </c>
      <c r="K31" s="27" t="s">
        <v>24</v>
      </c>
      <c r="L31" s="66"/>
      <c r="M31" s="38" t="s">
        <v>23</v>
      </c>
      <c r="N31" s="38" t="s">
        <v>24</v>
      </c>
      <c r="O31" s="38" t="s">
        <v>23</v>
      </c>
      <c r="P31" s="38" t="s">
        <v>24</v>
      </c>
      <c r="Q31" s="66"/>
      <c r="R31" s="40" t="s">
        <v>23</v>
      </c>
      <c r="S31" s="40" t="s">
        <v>24</v>
      </c>
      <c r="T31" s="40" t="s">
        <v>23</v>
      </c>
      <c r="U31" s="40" t="s">
        <v>24</v>
      </c>
      <c r="V31" s="66"/>
      <c r="W31" s="42" t="s">
        <v>23</v>
      </c>
      <c r="X31" s="42" t="s">
        <v>24</v>
      </c>
      <c r="Y31" s="42" t="s">
        <v>23</v>
      </c>
      <c r="Z31" s="42" t="s">
        <v>24</v>
      </c>
      <c r="AA31" s="66"/>
      <c r="AB31" s="46" t="s">
        <v>23</v>
      </c>
      <c r="AC31" s="46" t="s">
        <v>24</v>
      </c>
      <c r="AD31" s="46" t="s">
        <v>23</v>
      </c>
      <c r="AE31" s="46" t="s">
        <v>24</v>
      </c>
      <c r="AF31" s="66"/>
      <c r="AG31" s="48" t="s">
        <v>23</v>
      </c>
      <c r="AH31" s="48" t="s">
        <v>24</v>
      </c>
      <c r="AI31" s="48" t="s">
        <v>23</v>
      </c>
      <c r="AJ31" s="48" t="s">
        <v>24</v>
      </c>
      <c r="AK31" s="66"/>
      <c r="AL31" s="50" t="s">
        <v>23</v>
      </c>
      <c r="AM31" s="50" t="s">
        <v>24</v>
      </c>
      <c r="AN31" s="50" t="s">
        <v>23</v>
      </c>
      <c r="AO31" s="50" t="s">
        <v>24</v>
      </c>
      <c r="AP31" s="66"/>
      <c r="AQ31" s="52" t="s">
        <v>23</v>
      </c>
      <c r="AR31" s="52" t="s">
        <v>24</v>
      </c>
      <c r="AS31" s="52" t="s">
        <v>23</v>
      </c>
      <c r="AT31" s="52" t="s">
        <v>24</v>
      </c>
      <c r="AU31" s="66"/>
      <c r="AV31" s="54" t="s">
        <v>23</v>
      </c>
      <c r="AW31" s="54" t="s">
        <v>24</v>
      </c>
      <c r="AX31" s="54" t="s">
        <v>23</v>
      </c>
      <c r="AY31" s="54" t="s">
        <v>24</v>
      </c>
      <c r="AZ31" s="66"/>
      <c r="BA31" s="56" t="s">
        <v>23</v>
      </c>
      <c r="BB31" s="56" t="s">
        <v>24</v>
      </c>
      <c r="BC31" s="56" t="s">
        <v>23</v>
      </c>
      <c r="BD31" s="56" t="s">
        <v>24</v>
      </c>
      <c r="BE31" s="66"/>
      <c r="BF31" s="58" t="s">
        <v>23</v>
      </c>
      <c r="BG31" s="58" t="s">
        <v>24</v>
      </c>
      <c r="BH31" s="58" t="s">
        <v>23</v>
      </c>
      <c r="BI31" s="58" t="s">
        <v>24</v>
      </c>
      <c r="BJ31" s="66"/>
      <c r="BK31" s="60" t="s">
        <v>23</v>
      </c>
      <c r="BL31" s="60" t="s">
        <v>24</v>
      </c>
      <c r="BM31" s="60" t="s">
        <v>23</v>
      </c>
      <c r="BN31" s="60" t="s">
        <v>24</v>
      </c>
    </row>
    <row r="32" spans="1:66" x14ac:dyDescent="0.25">
      <c r="A32" s="7" t="s">
        <v>28</v>
      </c>
      <c r="B32" s="9">
        <v>6063794.8843773101</v>
      </c>
      <c r="C32" s="10">
        <v>364.25799519999998</v>
      </c>
      <c r="D32" s="10">
        <v>6062584.4661077801</v>
      </c>
      <c r="E32" s="10">
        <v>7.3656182000000001</v>
      </c>
      <c r="F32" s="11">
        <v>838.79465613000002</v>
      </c>
      <c r="G32" s="9">
        <v>6064256.5560921496</v>
      </c>
      <c r="H32" s="10">
        <v>370.49173430000002</v>
      </c>
      <c r="I32" s="10">
        <v>6062976.1571855396</v>
      </c>
      <c r="J32" s="10">
        <v>7.2678513300000001</v>
      </c>
      <c r="K32" s="11">
        <v>902.63932097999998</v>
      </c>
      <c r="L32" s="9">
        <v>6086424.7621991299</v>
      </c>
      <c r="M32" s="10">
        <v>350.11720979</v>
      </c>
      <c r="N32" s="10">
        <v>6085194.4414429199</v>
      </c>
      <c r="O32" s="10">
        <v>7.0024640900000001</v>
      </c>
      <c r="P32" s="11">
        <v>873.20108232999996</v>
      </c>
      <c r="Q32" s="9">
        <v>6085660.6621514596</v>
      </c>
      <c r="R32" s="10">
        <v>330.34739151999997</v>
      </c>
      <c r="S32" s="10">
        <v>6084442.31418104</v>
      </c>
      <c r="T32" s="10">
        <v>7.0756840399999996</v>
      </c>
      <c r="U32" s="11">
        <v>880.92489485999999</v>
      </c>
      <c r="V32" s="9">
        <v>6165301.1016813796</v>
      </c>
      <c r="W32" s="10">
        <v>298.71173245</v>
      </c>
      <c r="X32" s="10">
        <v>6164101.8453737004</v>
      </c>
      <c r="Y32" s="10">
        <v>7.1864958400000001</v>
      </c>
      <c r="Z32" s="11">
        <v>893.35807938999994</v>
      </c>
      <c r="AA32" s="9">
        <v>6270113.8880370902</v>
      </c>
      <c r="AB32" s="10">
        <v>310.11101638999997</v>
      </c>
      <c r="AC32" s="10">
        <v>6268907.7814433798</v>
      </c>
      <c r="AD32" s="10">
        <v>7.1650348199999998</v>
      </c>
      <c r="AE32" s="11">
        <v>888.83054249999998</v>
      </c>
      <c r="AF32" s="9">
        <v>6350733.5312135797</v>
      </c>
      <c r="AG32" s="10">
        <v>294.85249253000001</v>
      </c>
      <c r="AH32" s="10">
        <v>6349273.1031446904</v>
      </c>
      <c r="AI32" s="10">
        <v>7.2888915499999998</v>
      </c>
      <c r="AJ32" s="11">
        <v>1158.28668481</v>
      </c>
      <c r="AK32" s="9">
        <v>6445458.7397350697</v>
      </c>
      <c r="AL32" s="10">
        <v>247.11472348000001</v>
      </c>
      <c r="AM32" s="10">
        <v>6444016.93593942</v>
      </c>
      <c r="AN32" s="10">
        <v>7.5854183099999997</v>
      </c>
      <c r="AO32" s="11">
        <v>1187.1036538599999</v>
      </c>
      <c r="AP32" s="9">
        <v>6608494.7370066401</v>
      </c>
      <c r="AQ32" s="10">
        <v>228.30549844999999</v>
      </c>
      <c r="AR32" s="10">
        <v>6607081.6374957198</v>
      </c>
      <c r="AS32" s="10">
        <v>7.5539982600000002</v>
      </c>
      <c r="AT32" s="11">
        <v>1177.24001421</v>
      </c>
      <c r="AU32" s="9">
        <v>6696639.4546607696</v>
      </c>
      <c r="AV32" s="10">
        <v>241.84738743</v>
      </c>
      <c r="AW32" s="10">
        <v>6695204.8272559801</v>
      </c>
      <c r="AX32" s="10"/>
      <c r="AY32" s="11">
        <v>1192.7800173600001</v>
      </c>
      <c r="AZ32" s="9">
        <v>6770539.9456974696</v>
      </c>
      <c r="BA32" s="10">
        <v>232.29535215000001</v>
      </c>
      <c r="BB32" s="10">
        <v>6769173.6771623697</v>
      </c>
      <c r="BC32" s="10"/>
      <c r="BD32" s="11">
        <v>1133.9731829499999</v>
      </c>
      <c r="BE32" s="9">
        <v>6843620.3779629599</v>
      </c>
      <c r="BF32" s="10">
        <v>227.25184202</v>
      </c>
      <c r="BG32" s="10">
        <v>6842330.5073779402</v>
      </c>
      <c r="BH32" s="10"/>
      <c r="BI32" s="11">
        <v>1062.618743</v>
      </c>
      <c r="BJ32" s="9">
        <v>6951609.5809746701</v>
      </c>
      <c r="BK32" s="10">
        <v>246.41417129000001</v>
      </c>
      <c r="BL32" s="10">
        <v>6950321.2808093196</v>
      </c>
      <c r="BM32" s="10"/>
      <c r="BN32" s="11">
        <v>1041.88599406</v>
      </c>
    </row>
    <row r="33" spans="1:66" x14ac:dyDescent="0.25">
      <c r="A33" s="28" t="s">
        <v>3</v>
      </c>
      <c r="B33" s="12">
        <v>110859.79571289</v>
      </c>
      <c r="C33" s="13"/>
      <c r="D33" s="13">
        <v>110859.79571289</v>
      </c>
      <c r="E33" s="13"/>
      <c r="F33" s="14"/>
      <c r="G33" s="12">
        <v>111370.04291446001</v>
      </c>
      <c r="H33" s="13"/>
      <c r="I33" s="13">
        <v>111370.04291446001</v>
      </c>
      <c r="J33" s="13"/>
      <c r="K33" s="14"/>
      <c r="L33" s="12">
        <v>112747.29076407</v>
      </c>
      <c r="M33" s="13">
        <v>4.3824471799999998</v>
      </c>
      <c r="N33" s="13">
        <v>112742.90831689</v>
      </c>
      <c r="O33" s="13"/>
      <c r="P33" s="14"/>
      <c r="Q33" s="12">
        <v>113042.47282987001</v>
      </c>
      <c r="R33" s="13">
        <v>3.6596108300000001</v>
      </c>
      <c r="S33" s="13">
        <v>113038.81321904001</v>
      </c>
      <c r="T33" s="13"/>
      <c r="U33" s="14"/>
      <c r="V33" s="12">
        <v>114515.48625948001</v>
      </c>
      <c r="W33" s="13">
        <v>2.9337626600000002</v>
      </c>
      <c r="X33" s="13">
        <v>114512.55249682</v>
      </c>
      <c r="Y33" s="13"/>
      <c r="Z33" s="14"/>
      <c r="AA33" s="12">
        <v>116098.21201698</v>
      </c>
      <c r="AB33" s="13">
        <v>2.20489012</v>
      </c>
      <c r="AC33" s="13">
        <v>116096.00712686</v>
      </c>
      <c r="AD33" s="13"/>
      <c r="AE33" s="14"/>
      <c r="AF33" s="12">
        <v>118503.80280227</v>
      </c>
      <c r="AG33" s="13">
        <v>1.47298061</v>
      </c>
      <c r="AH33" s="13">
        <v>118502.32982165999</v>
      </c>
      <c r="AI33" s="13"/>
      <c r="AJ33" s="14"/>
      <c r="AK33" s="12">
        <v>120027.34986798</v>
      </c>
      <c r="AL33" s="13">
        <v>0.73802148000000001</v>
      </c>
      <c r="AM33" s="13">
        <v>120026.6118465</v>
      </c>
      <c r="AN33" s="13"/>
      <c r="AO33" s="14"/>
      <c r="AP33" s="12">
        <v>122599.29319233001</v>
      </c>
      <c r="AQ33" s="13"/>
      <c r="AR33" s="13">
        <v>122599.29319233001</v>
      </c>
      <c r="AS33" s="13"/>
      <c r="AT33" s="14"/>
      <c r="AU33" s="12">
        <v>124045.6784763</v>
      </c>
      <c r="AV33" s="13">
        <v>0.28922146999999998</v>
      </c>
      <c r="AW33" s="13">
        <v>124045.38925483001</v>
      </c>
      <c r="AX33" s="13"/>
      <c r="AY33" s="14"/>
      <c r="AZ33" s="12">
        <v>124728.91705207</v>
      </c>
      <c r="BA33" s="13">
        <v>4.1814039999999997E-2</v>
      </c>
      <c r="BB33" s="13">
        <v>124728.87523803</v>
      </c>
      <c r="BC33" s="13"/>
      <c r="BD33" s="14"/>
      <c r="BE33" s="12">
        <v>125550.92187128001</v>
      </c>
      <c r="BF33" s="13">
        <v>3.3435739999999999E-2</v>
      </c>
      <c r="BG33" s="13">
        <v>125550.88843553999</v>
      </c>
      <c r="BH33" s="13"/>
      <c r="BI33" s="14"/>
      <c r="BJ33" s="12">
        <v>128065.13438951</v>
      </c>
      <c r="BK33" s="13">
        <v>2.5110239999999999E-2</v>
      </c>
      <c r="BL33" s="13">
        <v>128065.10927926999</v>
      </c>
      <c r="BM33" s="13"/>
      <c r="BN33" s="14"/>
    </row>
    <row r="34" spans="1:66" x14ac:dyDescent="0.25">
      <c r="A34" s="28" t="s">
        <v>4</v>
      </c>
      <c r="B34" s="12">
        <v>161659.1159191</v>
      </c>
      <c r="C34" s="13"/>
      <c r="D34" s="13">
        <v>161659.1159191</v>
      </c>
      <c r="E34" s="13"/>
      <c r="F34" s="14"/>
      <c r="G34" s="12">
        <v>160240.00859963999</v>
      </c>
      <c r="H34" s="13"/>
      <c r="I34" s="13">
        <v>160240.00859963999</v>
      </c>
      <c r="J34" s="13"/>
      <c r="K34" s="14"/>
      <c r="L34" s="12">
        <v>159422.32607790999</v>
      </c>
      <c r="M34" s="13"/>
      <c r="N34" s="13">
        <v>159422.32607790999</v>
      </c>
      <c r="O34" s="13"/>
      <c r="P34" s="14"/>
      <c r="Q34" s="12">
        <v>158903.84811917</v>
      </c>
      <c r="R34" s="13">
        <v>5.8227761400000002</v>
      </c>
      <c r="S34" s="13">
        <v>158898.02534302999</v>
      </c>
      <c r="T34" s="13"/>
      <c r="U34" s="14"/>
      <c r="V34" s="12">
        <v>158875.62284222999</v>
      </c>
      <c r="W34" s="13">
        <v>3.7784235399999999</v>
      </c>
      <c r="X34" s="13">
        <v>158871.84441868999</v>
      </c>
      <c r="Y34" s="13"/>
      <c r="Z34" s="14"/>
      <c r="AA34" s="12">
        <v>160328.76671992999</v>
      </c>
      <c r="AB34" s="13">
        <v>1.70374527</v>
      </c>
      <c r="AC34" s="13">
        <v>160327.06297465999</v>
      </c>
      <c r="AD34" s="13"/>
      <c r="AE34" s="14"/>
      <c r="AF34" s="12">
        <v>160807.36911614999</v>
      </c>
      <c r="AG34" s="13">
        <v>0.52504118</v>
      </c>
      <c r="AH34" s="13">
        <v>160806.84407496999</v>
      </c>
      <c r="AI34" s="13"/>
      <c r="AJ34" s="14"/>
      <c r="AK34" s="12">
        <v>162323.69974672</v>
      </c>
      <c r="AL34" s="13">
        <v>0.24144974999999999</v>
      </c>
      <c r="AM34" s="13">
        <v>162323.45829697</v>
      </c>
      <c r="AN34" s="13"/>
      <c r="AO34" s="14"/>
      <c r="AP34" s="12">
        <v>163683.30671919</v>
      </c>
      <c r="AQ34" s="13">
        <v>0.18028526</v>
      </c>
      <c r="AR34" s="13">
        <v>163683.12643393001</v>
      </c>
      <c r="AS34" s="13"/>
      <c r="AT34" s="14"/>
      <c r="AU34" s="12">
        <v>163717.63565702</v>
      </c>
      <c r="AV34" s="13">
        <v>0.12181493</v>
      </c>
      <c r="AW34" s="13">
        <v>163717.51384209</v>
      </c>
      <c r="AX34" s="13"/>
      <c r="AY34" s="14"/>
      <c r="AZ34" s="12">
        <v>164306.21242139</v>
      </c>
      <c r="BA34" s="13">
        <v>5.964962E-2</v>
      </c>
      <c r="BB34" s="13">
        <v>164306.15277176999</v>
      </c>
      <c r="BC34" s="13"/>
      <c r="BD34" s="14"/>
      <c r="BE34" s="12">
        <v>164656.234237</v>
      </c>
      <c r="BF34" s="13"/>
      <c r="BG34" s="13">
        <v>164656.234237</v>
      </c>
      <c r="BH34" s="13"/>
      <c r="BI34" s="14"/>
      <c r="BJ34" s="12">
        <v>165900.1029617</v>
      </c>
      <c r="BK34" s="13">
        <v>2.0869106799999999</v>
      </c>
      <c r="BL34" s="13">
        <v>165898.01605102001</v>
      </c>
      <c r="BM34" s="13"/>
      <c r="BN34" s="14"/>
    </row>
    <row r="35" spans="1:66" x14ac:dyDescent="0.25">
      <c r="A35" s="28" t="s">
        <v>5</v>
      </c>
      <c r="B35" s="12">
        <v>256536.77639848</v>
      </c>
      <c r="C35" s="13">
        <v>0.29424197000000002</v>
      </c>
      <c r="D35" s="13">
        <v>256536.48215651</v>
      </c>
      <c r="E35" s="13"/>
      <c r="F35" s="14"/>
      <c r="G35" s="12">
        <v>255626.07664074001</v>
      </c>
      <c r="H35" s="13">
        <v>0.64953446999999997</v>
      </c>
      <c r="I35" s="13">
        <v>255625.42710627001</v>
      </c>
      <c r="J35" s="13"/>
      <c r="K35" s="14"/>
      <c r="L35" s="12">
        <v>255284.90922176</v>
      </c>
      <c r="M35" s="13">
        <v>0.56877387000000001</v>
      </c>
      <c r="N35" s="13">
        <v>255284.34044788999</v>
      </c>
      <c r="O35" s="13"/>
      <c r="P35" s="14"/>
      <c r="Q35" s="12">
        <v>254478.27887683999</v>
      </c>
      <c r="R35" s="13">
        <v>0.50983208000000002</v>
      </c>
      <c r="S35" s="13">
        <v>254477.76904476</v>
      </c>
      <c r="T35" s="13"/>
      <c r="U35" s="14"/>
      <c r="V35" s="12">
        <v>256755.01485211999</v>
      </c>
      <c r="W35" s="13">
        <v>0.45070855999999998</v>
      </c>
      <c r="X35" s="13">
        <v>256754.56414356001</v>
      </c>
      <c r="Y35" s="13"/>
      <c r="Z35" s="14"/>
      <c r="AA35" s="12">
        <v>260397.78743920001</v>
      </c>
      <c r="AB35" s="13">
        <v>0.39140274000000003</v>
      </c>
      <c r="AC35" s="13">
        <v>260397.39603646001</v>
      </c>
      <c r="AD35" s="13"/>
      <c r="AE35" s="14"/>
      <c r="AF35" s="12">
        <v>261941.71370642999</v>
      </c>
      <c r="AG35" s="13">
        <v>0.33191407000000001</v>
      </c>
      <c r="AH35" s="13">
        <v>261941.38179236001</v>
      </c>
      <c r="AI35" s="13"/>
      <c r="AJ35" s="14"/>
      <c r="AK35" s="12">
        <v>264251.01549255999</v>
      </c>
      <c r="AL35" s="13">
        <v>0.27224197</v>
      </c>
      <c r="AM35" s="13">
        <v>264250.74325058999</v>
      </c>
      <c r="AN35" s="13"/>
      <c r="AO35" s="14"/>
      <c r="AP35" s="12">
        <v>270594.93634138</v>
      </c>
      <c r="AQ35" s="13">
        <v>0.27224197</v>
      </c>
      <c r="AR35" s="13">
        <v>270594.66409941</v>
      </c>
      <c r="AS35" s="13"/>
      <c r="AT35" s="14"/>
      <c r="AU35" s="12">
        <v>273184.25953197002</v>
      </c>
      <c r="AV35" s="13">
        <v>0.27224197</v>
      </c>
      <c r="AW35" s="13">
        <v>273183.98729000002</v>
      </c>
      <c r="AX35" s="13"/>
      <c r="AY35" s="14"/>
      <c r="AZ35" s="12">
        <v>274693.04164627002</v>
      </c>
      <c r="BA35" s="13">
        <v>0.27224197</v>
      </c>
      <c r="BB35" s="13">
        <v>274692.76940430002</v>
      </c>
      <c r="BC35" s="13"/>
      <c r="BD35" s="14"/>
      <c r="BE35" s="12">
        <v>277662.11772456003</v>
      </c>
      <c r="BF35" s="13">
        <v>0.35883158999999998</v>
      </c>
      <c r="BG35" s="13">
        <v>277661.75889296999</v>
      </c>
      <c r="BH35" s="13"/>
      <c r="BI35" s="14"/>
      <c r="BJ35" s="12">
        <v>280669.97756337002</v>
      </c>
      <c r="BK35" s="13">
        <v>0.27224197</v>
      </c>
      <c r="BL35" s="13">
        <v>280669.70532140002</v>
      </c>
      <c r="BM35" s="13"/>
      <c r="BN35" s="14"/>
    </row>
    <row r="36" spans="1:66" x14ac:dyDescent="0.25">
      <c r="A36" s="28" t="s">
        <v>6</v>
      </c>
      <c r="B36" s="12">
        <v>110119.88060956</v>
      </c>
      <c r="C36" s="13">
        <v>35.5</v>
      </c>
      <c r="D36" s="13">
        <v>110084.38060956</v>
      </c>
      <c r="E36" s="13"/>
      <c r="F36" s="14"/>
      <c r="G36" s="12">
        <v>109503.91895674</v>
      </c>
      <c r="H36" s="13">
        <v>35.5</v>
      </c>
      <c r="I36" s="13">
        <v>109468.41895674</v>
      </c>
      <c r="J36" s="13"/>
      <c r="K36" s="14"/>
      <c r="L36" s="12">
        <v>109379.3364826</v>
      </c>
      <c r="M36" s="13">
        <v>35.090764</v>
      </c>
      <c r="N36" s="13">
        <v>109344.2457186</v>
      </c>
      <c r="O36" s="13"/>
      <c r="P36" s="14"/>
      <c r="Q36" s="12">
        <v>108221.63669535</v>
      </c>
      <c r="R36" s="13">
        <v>35.090764</v>
      </c>
      <c r="S36" s="13">
        <v>108186.54593135</v>
      </c>
      <c r="T36" s="13"/>
      <c r="U36" s="14"/>
      <c r="V36" s="12">
        <v>110060.77251152</v>
      </c>
      <c r="W36" s="13">
        <v>18.5</v>
      </c>
      <c r="X36" s="13">
        <v>110042.27251152</v>
      </c>
      <c r="Y36" s="13"/>
      <c r="Z36" s="14"/>
      <c r="AA36" s="12">
        <v>112547.30203917</v>
      </c>
      <c r="AB36" s="13">
        <v>21.868769799999999</v>
      </c>
      <c r="AC36" s="13">
        <v>112525.43326937</v>
      </c>
      <c r="AD36" s="13"/>
      <c r="AE36" s="14"/>
      <c r="AF36" s="12">
        <v>113561.33698634</v>
      </c>
      <c r="AG36" s="13">
        <v>21.47958246</v>
      </c>
      <c r="AH36" s="13">
        <v>113522.909761</v>
      </c>
      <c r="AI36" s="13"/>
      <c r="AJ36" s="14">
        <v>16.94764288</v>
      </c>
      <c r="AK36" s="12">
        <v>113565.26532824</v>
      </c>
      <c r="AL36" s="13">
        <v>21.081533360000002</v>
      </c>
      <c r="AM36" s="13">
        <v>113526.5466878</v>
      </c>
      <c r="AN36" s="13"/>
      <c r="AO36" s="14">
        <v>17.63710708</v>
      </c>
      <c r="AP36" s="12">
        <v>116516.11770566</v>
      </c>
      <c r="AQ36" s="13">
        <v>20.681012119999998</v>
      </c>
      <c r="AR36" s="13">
        <v>116477.87264228</v>
      </c>
      <c r="AS36" s="13"/>
      <c r="AT36" s="14">
        <v>17.564051259999999</v>
      </c>
      <c r="AU36" s="12">
        <v>117899.86634073</v>
      </c>
      <c r="AV36" s="13">
        <v>20.267566590000001</v>
      </c>
      <c r="AW36" s="13">
        <v>117861.69162148</v>
      </c>
      <c r="AX36" s="13"/>
      <c r="AY36" s="14">
        <v>17.907152660000001</v>
      </c>
      <c r="AZ36" s="12">
        <v>117729.17802886</v>
      </c>
      <c r="BA36" s="13">
        <v>19.996375440000001</v>
      </c>
      <c r="BB36" s="13">
        <v>117694.12341371999</v>
      </c>
      <c r="BC36" s="13"/>
      <c r="BD36" s="14">
        <v>15.0582397</v>
      </c>
      <c r="BE36" s="12">
        <v>118421.17239303001</v>
      </c>
      <c r="BF36" s="13">
        <v>19.54654614</v>
      </c>
      <c r="BG36" s="13">
        <v>118387.07686279</v>
      </c>
      <c r="BH36" s="13"/>
      <c r="BI36" s="14">
        <v>14.5489841</v>
      </c>
      <c r="BJ36" s="12">
        <v>119956.04842008</v>
      </c>
      <c r="BK36" s="13">
        <v>0.48841359000000001</v>
      </c>
      <c r="BL36" s="13">
        <v>119941.20972858999</v>
      </c>
      <c r="BM36" s="13"/>
      <c r="BN36" s="14">
        <v>14.3502779</v>
      </c>
    </row>
    <row r="37" spans="1:66" x14ac:dyDescent="0.25">
      <c r="A37" s="28" t="s">
        <v>7</v>
      </c>
      <c r="B37" s="12">
        <v>145592.30832101</v>
      </c>
      <c r="C37" s="13">
        <v>31.721108300000001</v>
      </c>
      <c r="D37" s="13">
        <v>145560.58721271</v>
      </c>
      <c r="E37" s="13"/>
      <c r="F37" s="14"/>
      <c r="G37" s="12">
        <v>145396.29348227999</v>
      </c>
      <c r="H37" s="13">
        <v>33.678732719999999</v>
      </c>
      <c r="I37" s="13">
        <v>145362.61474955999</v>
      </c>
      <c r="J37" s="13"/>
      <c r="K37" s="14"/>
      <c r="L37" s="12">
        <v>144642.05530318001</v>
      </c>
      <c r="M37" s="13">
        <v>32.462856969999997</v>
      </c>
      <c r="N37" s="13">
        <v>144609.59244621001</v>
      </c>
      <c r="O37" s="13"/>
      <c r="P37" s="14"/>
      <c r="Q37" s="12">
        <v>143620.03914005999</v>
      </c>
      <c r="R37" s="13">
        <v>27.962920199999999</v>
      </c>
      <c r="S37" s="13">
        <v>143592.07621986</v>
      </c>
      <c r="T37" s="13"/>
      <c r="U37" s="14"/>
      <c r="V37" s="12">
        <v>145019.72399910001</v>
      </c>
      <c r="W37" s="13">
        <v>27.18650981</v>
      </c>
      <c r="X37" s="13">
        <v>144992.53748929</v>
      </c>
      <c r="Y37" s="13"/>
      <c r="Z37" s="14"/>
      <c r="AA37" s="12">
        <v>146423.92420447001</v>
      </c>
      <c r="AB37" s="13">
        <v>26.655097820000002</v>
      </c>
      <c r="AC37" s="13">
        <v>146397.26910665</v>
      </c>
      <c r="AD37" s="13"/>
      <c r="AE37" s="14"/>
      <c r="AF37" s="12">
        <v>147824.86796382</v>
      </c>
      <c r="AG37" s="13">
        <v>28.012350529999999</v>
      </c>
      <c r="AH37" s="13">
        <v>147796.85561329001</v>
      </c>
      <c r="AI37" s="13"/>
      <c r="AJ37" s="14"/>
      <c r="AK37" s="12">
        <v>149003.69094080999</v>
      </c>
      <c r="AL37" s="13">
        <v>27.532765269999999</v>
      </c>
      <c r="AM37" s="13">
        <v>148976.15817554001</v>
      </c>
      <c r="AN37" s="13"/>
      <c r="AO37" s="14"/>
      <c r="AP37" s="12">
        <v>151292.83598070001</v>
      </c>
      <c r="AQ37" s="13">
        <v>27.267363759999999</v>
      </c>
      <c r="AR37" s="13">
        <v>151265.56861694</v>
      </c>
      <c r="AS37" s="13"/>
      <c r="AT37" s="14"/>
      <c r="AU37" s="12">
        <v>152582.84308563001</v>
      </c>
      <c r="AV37" s="13">
        <v>26.97095272</v>
      </c>
      <c r="AW37" s="13">
        <v>152555.87213291001</v>
      </c>
      <c r="AX37" s="13"/>
      <c r="AY37" s="14"/>
      <c r="AZ37" s="12">
        <v>154248.40059519</v>
      </c>
      <c r="BA37" s="13">
        <v>26.693527939999999</v>
      </c>
      <c r="BB37" s="13">
        <v>154221.70706725001</v>
      </c>
      <c r="BC37" s="13"/>
      <c r="BD37" s="14"/>
      <c r="BE37" s="12">
        <v>156282.18909095999</v>
      </c>
      <c r="BF37" s="13">
        <v>22.436073560000001</v>
      </c>
      <c r="BG37" s="13">
        <v>156259.75301740001</v>
      </c>
      <c r="BH37" s="13"/>
      <c r="BI37" s="14"/>
      <c r="BJ37" s="12">
        <v>158578.48336414999</v>
      </c>
      <c r="BK37" s="13">
        <v>22.412959260000001</v>
      </c>
      <c r="BL37" s="13">
        <v>158556.07040488999</v>
      </c>
      <c r="BM37" s="13"/>
      <c r="BN37" s="14"/>
    </row>
    <row r="38" spans="1:66" x14ac:dyDescent="0.25">
      <c r="A38" s="28" t="s">
        <v>8</v>
      </c>
      <c r="B38" s="12">
        <v>194679.19724204001</v>
      </c>
      <c r="C38" s="13">
        <v>1.8909616300000001</v>
      </c>
      <c r="D38" s="13">
        <v>194677.30628041</v>
      </c>
      <c r="E38" s="13"/>
      <c r="F38" s="14"/>
      <c r="G38" s="12">
        <v>194090.51805871999</v>
      </c>
      <c r="H38" s="13">
        <v>1.8116516300000001</v>
      </c>
      <c r="I38" s="13">
        <v>194088.70640709001</v>
      </c>
      <c r="J38" s="13"/>
      <c r="K38" s="14"/>
      <c r="L38" s="12">
        <v>193412.35374105</v>
      </c>
      <c r="M38" s="13">
        <v>1.75284163</v>
      </c>
      <c r="N38" s="13">
        <v>193410.60089942001</v>
      </c>
      <c r="O38" s="13"/>
      <c r="P38" s="14"/>
      <c r="Q38" s="12">
        <v>192853.21604872</v>
      </c>
      <c r="R38" s="13">
        <v>1.6940336300000001</v>
      </c>
      <c r="S38" s="13">
        <v>192851.52201509001</v>
      </c>
      <c r="T38" s="13"/>
      <c r="U38" s="14"/>
      <c r="V38" s="12">
        <v>194968.75477279001</v>
      </c>
      <c r="W38" s="13">
        <v>1.6147256299999999</v>
      </c>
      <c r="X38" s="13">
        <v>194967.14004716001</v>
      </c>
      <c r="Y38" s="13"/>
      <c r="Z38" s="14"/>
      <c r="AA38" s="12">
        <v>196989.07080525</v>
      </c>
      <c r="AB38" s="13">
        <v>1.5359176299999999</v>
      </c>
      <c r="AC38" s="13">
        <v>196987.53488761999</v>
      </c>
      <c r="AD38" s="13"/>
      <c r="AE38" s="14"/>
      <c r="AF38" s="12">
        <v>197313.66688948</v>
      </c>
      <c r="AG38" s="13">
        <v>1.28037014</v>
      </c>
      <c r="AH38" s="13">
        <v>197312.38651934001</v>
      </c>
      <c r="AI38" s="13"/>
      <c r="AJ38" s="14"/>
      <c r="AK38" s="12">
        <v>199086.00987748001</v>
      </c>
      <c r="AL38" s="13">
        <v>1.2598701400000001</v>
      </c>
      <c r="AM38" s="13">
        <v>199084.75000733999</v>
      </c>
      <c r="AN38" s="13"/>
      <c r="AO38" s="14"/>
      <c r="AP38" s="12">
        <v>204491.08719317999</v>
      </c>
      <c r="AQ38" s="13">
        <v>1.2393701399999999</v>
      </c>
      <c r="AR38" s="13">
        <v>204489.84782304001</v>
      </c>
      <c r="AS38" s="13"/>
      <c r="AT38" s="14"/>
      <c r="AU38" s="12">
        <v>206172.80801623</v>
      </c>
      <c r="AV38" s="13">
        <v>1.2393701399999999</v>
      </c>
      <c r="AW38" s="13">
        <v>206171.56864608999</v>
      </c>
      <c r="AX38" s="13"/>
      <c r="AY38" s="14"/>
      <c r="AZ38" s="12">
        <v>207929.74658968</v>
      </c>
      <c r="BA38" s="13">
        <v>1.2188701399999999</v>
      </c>
      <c r="BB38" s="13">
        <v>207928.52771954</v>
      </c>
      <c r="BC38" s="13"/>
      <c r="BD38" s="14"/>
      <c r="BE38" s="12">
        <v>209565.55407934001</v>
      </c>
      <c r="BF38" s="13">
        <v>0.33612732000000001</v>
      </c>
      <c r="BG38" s="13">
        <v>209565.21795202</v>
      </c>
      <c r="BH38" s="13"/>
      <c r="BI38" s="14"/>
      <c r="BJ38" s="12">
        <v>214182.82058550001</v>
      </c>
      <c r="BK38" s="13">
        <v>1.19837014</v>
      </c>
      <c r="BL38" s="13">
        <v>214181.62221536</v>
      </c>
      <c r="BM38" s="13"/>
      <c r="BN38" s="14"/>
    </row>
    <row r="39" spans="1:66" x14ac:dyDescent="0.25">
      <c r="A39" s="28" t="s">
        <v>9</v>
      </c>
      <c r="B39" s="12">
        <v>124484.92301303</v>
      </c>
      <c r="C39" s="13">
        <v>12.726906380000001</v>
      </c>
      <c r="D39" s="13">
        <v>124472.19610664999</v>
      </c>
      <c r="E39" s="13"/>
      <c r="F39" s="14"/>
      <c r="G39" s="12">
        <v>124481.62934725</v>
      </c>
      <c r="H39" s="13">
        <v>12.64711423</v>
      </c>
      <c r="I39" s="13">
        <v>124468.98223302</v>
      </c>
      <c r="J39" s="13"/>
      <c r="K39" s="14"/>
      <c r="L39" s="12">
        <v>125506.96927581</v>
      </c>
      <c r="M39" s="13">
        <v>12.61843309</v>
      </c>
      <c r="N39" s="13">
        <v>125494.35084272</v>
      </c>
      <c r="O39" s="13"/>
      <c r="P39" s="14"/>
      <c r="Q39" s="12">
        <v>126044.06598313</v>
      </c>
      <c r="R39" s="13">
        <v>12.61843309</v>
      </c>
      <c r="S39" s="13">
        <v>126031.44755004</v>
      </c>
      <c r="T39" s="13"/>
      <c r="U39" s="14"/>
      <c r="V39" s="12">
        <v>126120.20851426</v>
      </c>
      <c r="W39" s="13">
        <v>12.61843309</v>
      </c>
      <c r="X39" s="13">
        <v>126107.59008117</v>
      </c>
      <c r="Y39" s="13"/>
      <c r="Z39" s="14"/>
      <c r="AA39" s="12">
        <v>127065.92893720001</v>
      </c>
      <c r="AB39" s="13">
        <v>12.61843309</v>
      </c>
      <c r="AC39" s="13">
        <v>127053.31050411001</v>
      </c>
      <c r="AD39" s="13"/>
      <c r="AE39" s="14"/>
      <c r="AF39" s="12">
        <v>127991.4137229</v>
      </c>
      <c r="AG39" s="13">
        <v>7.3704330899999997</v>
      </c>
      <c r="AH39" s="13">
        <v>127984.04328981</v>
      </c>
      <c r="AI39" s="13"/>
      <c r="AJ39" s="14"/>
      <c r="AK39" s="12">
        <v>129721.23567309001</v>
      </c>
      <c r="AL39" s="13">
        <v>7.3704330899999997</v>
      </c>
      <c r="AM39" s="13">
        <v>129713.86524</v>
      </c>
      <c r="AN39" s="13"/>
      <c r="AO39" s="14"/>
      <c r="AP39" s="12">
        <v>134824.5095673</v>
      </c>
      <c r="AQ39" s="13">
        <v>7.3704330899999997</v>
      </c>
      <c r="AR39" s="13">
        <v>134817.13913421001</v>
      </c>
      <c r="AS39" s="13"/>
      <c r="AT39" s="14"/>
      <c r="AU39" s="12">
        <v>136959.3122863</v>
      </c>
      <c r="AV39" s="13">
        <v>7.3704330899999997</v>
      </c>
      <c r="AW39" s="13">
        <v>136951.94185321001</v>
      </c>
      <c r="AX39" s="13"/>
      <c r="AY39" s="14"/>
      <c r="AZ39" s="12">
        <v>138399.87045856001</v>
      </c>
      <c r="BA39" s="13">
        <v>7.58787009</v>
      </c>
      <c r="BB39" s="13">
        <v>138392.28258847</v>
      </c>
      <c r="BC39" s="13"/>
      <c r="BD39" s="14"/>
      <c r="BE39" s="12">
        <v>139497.49402467001</v>
      </c>
      <c r="BF39" s="13">
        <v>7.5520092400000003</v>
      </c>
      <c r="BG39" s="13">
        <v>139489.94201542999</v>
      </c>
      <c r="BH39" s="13"/>
      <c r="BI39" s="14"/>
      <c r="BJ39" s="12">
        <v>140849.36327053001</v>
      </c>
      <c r="BK39" s="13">
        <v>7.51587754</v>
      </c>
      <c r="BL39" s="13">
        <v>140841.84739298999</v>
      </c>
      <c r="BM39" s="13"/>
      <c r="BN39" s="14"/>
    </row>
    <row r="40" spans="1:66" x14ac:dyDescent="0.25">
      <c r="A40" s="28" t="s">
        <v>10</v>
      </c>
      <c r="B40" s="12">
        <v>48593.820694909999</v>
      </c>
      <c r="C40" s="13">
        <v>0.55929982</v>
      </c>
      <c r="D40" s="13">
        <v>48593.261395089998</v>
      </c>
      <c r="E40" s="13"/>
      <c r="F40" s="14"/>
      <c r="G40" s="12">
        <v>49074.214651770002</v>
      </c>
      <c r="H40" s="13">
        <v>0.38416379</v>
      </c>
      <c r="I40" s="13">
        <v>49073.830487979998</v>
      </c>
      <c r="J40" s="13"/>
      <c r="K40" s="14"/>
      <c r="L40" s="12">
        <v>49903.657174450003</v>
      </c>
      <c r="M40" s="13">
        <v>0.20844399</v>
      </c>
      <c r="N40" s="13">
        <v>49903.448730459997</v>
      </c>
      <c r="O40" s="13"/>
      <c r="P40" s="14"/>
      <c r="Q40" s="12">
        <v>51008.95602908</v>
      </c>
      <c r="R40" s="13">
        <v>0.10439542</v>
      </c>
      <c r="S40" s="13">
        <v>51008.851633660001</v>
      </c>
      <c r="T40" s="13"/>
      <c r="U40" s="14"/>
      <c r="V40" s="12">
        <v>52744.595742750003</v>
      </c>
      <c r="W40" s="13"/>
      <c r="X40" s="13">
        <v>52744.595742750003</v>
      </c>
      <c r="Y40" s="13"/>
      <c r="Z40" s="14"/>
      <c r="AA40" s="12">
        <v>55002.464303929999</v>
      </c>
      <c r="AB40" s="13"/>
      <c r="AC40" s="13">
        <v>55002.464303929999</v>
      </c>
      <c r="AD40" s="13"/>
      <c r="AE40" s="14"/>
      <c r="AF40" s="12">
        <v>57019.216301209999</v>
      </c>
      <c r="AG40" s="13"/>
      <c r="AH40" s="13">
        <v>57019.216301209999</v>
      </c>
      <c r="AI40" s="13"/>
      <c r="AJ40" s="14"/>
      <c r="AK40" s="12">
        <v>59554.82929632</v>
      </c>
      <c r="AL40" s="13"/>
      <c r="AM40" s="13">
        <v>59554.82929632</v>
      </c>
      <c r="AN40" s="13"/>
      <c r="AO40" s="14"/>
      <c r="AP40" s="12">
        <v>62205.764701480002</v>
      </c>
      <c r="AQ40" s="13"/>
      <c r="AR40" s="13">
        <v>62205.764701480002</v>
      </c>
      <c r="AS40" s="13"/>
      <c r="AT40" s="14"/>
      <c r="AU40" s="12">
        <v>63328.79950881</v>
      </c>
      <c r="AV40" s="13">
        <v>0.60262452</v>
      </c>
      <c r="AW40" s="13">
        <v>63328.196884290002</v>
      </c>
      <c r="AX40" s="13"/>
      <c r="AY40" s="14"/>
      <c r="AZ40" s="12">
        <v>64644.330715459997</v>
      </c>
      <c r="BA40" s="13">
        <v>0.50322825000000004</v>
      </c>
      <c r="BB40" s="13">
        <v>64643.827487210001</v>
      </c>
      <c r="BC40" s="13"/>
      <c r="BD40" s="14"/>
      <c r="BE40" s="12">
        <v>66062.098531729993</v>
      </c>
      <c r="BF40" s="13">
        <v>0.40341781999999998</v>
      </c>
      <c r="BG40" s="13">
        <v>66061.695113909998</v>
      </c>
      <c r="BH40" s="13"/>
      <c r="BI40" s="14"/>
      <c r="BJ40" s="12">
        <v>67582.811052350007</v>
      </c>
      <c r="BK40" s="13"/>
      <c r="BL40" s="13">
        <v>67582.811052350007</v>
      </c>
      <c r="BM40" s="13"/>
      <c r="BN40" s="14"/>
    </row>
    <row r="41" spans="1:66" x14ac:dyDescent="0.25">
      <c r="A41" s="28" t="s">
        <v>11</v>
      </c>
      <c r="B41" s="12">
        <v>163314.00176078</v>
      </c>
      <c r="C41" s="13"/>
      <c r="D41" s="13">
        <v>163314.00176078</v>
      </c>
      <c r="E41" s="13"/>
      <c r="F41" s="14"/>
      <c r="G41" s="12">
        <v>164311.82667913</v>
      </c>
      <c r="H41" s="13"/>
      <c r="I41" s="13">
        <v>164311.82667913</v>
      </c>
      <c r="J41" s="13"/>
      <c r="K41" s="14"/>
      <c r="L41" s="12">
        <v>164280.40484810001</v>
      </c>
      <c r="M41" s="13"/>
      <c r="N41" s="13">
        <v>164280.40484810001</v>
      </c>
      <c r="O41" s="13"/>
      <c r="P41" s="14"/>
      <c r="Q41" s="12">
        <v>164893.00788545</v>
      </c>
      <c r="R41" s="13"/>
      <c r="S41" s="13">
        <v>164893.00788545</v>
      </c>
      <c r="T41" s="13"/>
      <c r="U41" s="14"/>
      <c r="V41" s="12">
        <v>166716.01715795</v>
      </c>
      <c r="W41" s="13"/>
      <c r="X41" s="13">
        <v>166716.01715795</v>
      </c>
      <c r="Y41" s="13"/>
      <c r="Z41" s="14"/>
      <c r="AA41" s="12">
        <v>170556.638442</v>
      </c>
      <c r="AB41" s="13"/>
      <c r="AC41" s="13">
        <v>170556.638442</v>
      </c>
      <c r="AD41" s="13"/>
      <c r="AE41" s="14"/>
      <c r="AF41" s="12">
        <v>171942.61148590001</v>
      </c>
      <c r="AG41" s="13"/>
      <c r="AH41" s="13">
        <v>171942.61148590001</v>
      </c>
      <c r="AI41" s="13"/>
      <c r="AJ41" s="14"/>
      <c r="AK41" s="12">
        <v>174480.87198164</v>
      </c>
      <c r="AL41" s="13">
        <v>0.46178106000000002</v>
      </c>
      <c r="AM41" s="13">
        <v>174480.41020057999</v>
      </c>
      <c r="AN41" s="13"/>
      <c r="AO41" s="14"/>
      <c r="AP41" s="12">
        <v>179267.58109851999</v>
      </c>
      <c r="AQ41" s="13">
        <v>1.9537450599999999</v>
      </c>
      <c r="AR41" s="13">
        <v>179265.62735346</v>
      </c>
      <c r="AS41" s="13"/>
      <c r="AT41" s="14"/>
      <c r="AU41" s="12">
        <v>182338.34962580001</v>
      </c>
      <c r="AV41" s="13">
        <v>0.30874975999999998</v>
      </c>
      <c r="AW41" s="13">
        <v>182338.04087604</v>
      </c>
      <c r="AX41" s="13"/>
      <c r="AY41" s="14"/>
      <c r="AZ41" s="12">
        <v>184447.16194640999</v>
      </c>
      <c r="BA41" s="13">
        <v>0.23189919000000001</v>
      </c>
      <c r="BB41" s="13">
        <v>184446.93004722</v>
      </c>
      <c r="BC41" s="13"/>
      <c r="BD41" s="14"/>
      <c r="BE41" s="12">
        <v>186146.29275348</v>
      </c>
      <c r="BF41" s="13">
        <v>0.22745383999999999</v>
      </c>
      <c r="BG41" s="13">
        <v>186146.06529964</v>
      </c>
      <c r="BH41" s="13"/>
      <c r="BI41" s="14"/>
      <c r="BJ41" s="12">
        <v>187895.84232749001</v>
      </c>
      <c r="BK41" s="13">
        <v>7.7524949999999995E-2</v>
      </c>
      <c r="BL41" s="13">
        <v>187895.76480254001</v>
      </c>
      <c r="BM41" s="13"/>
      <c r="BN41" s="14"/>
    </row>
    <row r="42" spans="1:66" x14ac:dyDescent="0.25">
      <c r="A42" s="28" t="s">
        <v>12</v>
      </c>
      <c r="B42" s="12">
        <v>381215.34585740999</v>
      </c>
      <c r="C42" s="13">
        <v>24.430197799999998</v>
      </c>
      <c r="D42" s="13">
        <v>381169.01857260999</v>
      </c>
      <c r="E42" s="13"/>
      <c r="F42" s="14">
        <v>21.897086999999999</v>
      </c>
      <c r="G42" s="12">
        <v>379698.16631534998</v>
      </c>
      <c r="H42" s="13">
        <v>33.421880389999998</v>
      </c>
      <c r="I42" s="13">
        <v>379643.13799696002</v>
      </c>
      <c r="J42" s="13"/>
      <c r="K42" s="14">
        <v>21.606438000000001</v>
      </c>
      <c r="L42" s="12">
        <v>379891.87429566</v>
      </c>
      <c r="M42" s="13">
        <v>32.536783319999998</v>
      </c>
      <c r="N42" s="13">
        <v>379838.52003834001</v>
      </c>
      <c r="O42" s="13"/>
      <c r="P42" s="14">
        <v>20.817474000000001</v>
      </c>
      <c r="Q42" s="12">
        <v>377748.63081519998</v>
      </c>
      <c r="R42" s="13">
        <v>31.648588409999999</v>
      </c>
      <c r="S42" s="13">
        <v>377695.94707878999</v>
      </c>
      <c r="T42" s="13"/>
      <c r="U42" s="14">
        <v>21.035148</v>
      </c>
      <c r="V42" s="12">
        <v>380847.11455087003</v>
      </c>
      <c r="W42" s="13">
        <v>30.757284810000002</v>
      </c>
      <c r="X42" s="13">
        <v>380794.99268805998</v>
      </c>
      <c r="Y42" s="13"/>
      <c r="Z42" s="14">
        <v>21.364578000000002</v>
      </c>
      <c r="AA42" s="12">
        <v>383478.20858655003</v>
      </c>
      <c r="AB42" s="13">
        <v>29.86286166</v>
      </c>
      <c r="AC42" s="13">
        <v>383427.04494788998</v>
      </c>
      <c r="AD42" s="13"/>
      <c r="AE42" s="14">
        <v>21.300777</v>
      </c>
      <c r="AF42" s="12">
        <v>383710.90546836</v>
      </c>
      <c r="AG42" s="13">
        <v>30.58696746</v>
      </c>
      <c r="AH42" s="13">
        <v>383654.62903742999</v>
      </c>
      <c r="AI42" s="13"/>
      <c r="AJ42" s="14">
        <v>25.68946347</v>
      </c>
      <c r="AK42" s="12">
        <v>385335.37512103003</v>
      </c>
      <c r="AL42" s="13">
        <v>17.15910212</v>
      </c>
      <c r="AM42" s="13">
        <v>385291.48145641998</v>
      </c>
      <c r="AN42" s="13"/>
      <c r="AO42" s="14">
        <v>26.734562489999998</v>
      </c>
      <c r="AP42" s="12">
        <v>390473.35697855998</v>
      </c>
      <c r="AQ42" s="13">
        <v>22.24715904</v>
      </c>
      <c r="AR42" s="13">
        <v>390424.485996</v>
      </c>
      <c r="AS42" s="13"/>
      <c r="AT42" s="14">
        <v>26.623823519999998</v>
      </c>
      <c r="AU42" s="12">
        <v>392414.52806665999</v>
      </c>
      <c r="AV42" s="13">
        <v>23.258436150000001</v>
      </c>
      <c r="AW42" s="13">
        <v>392364.12572933</v>
      </c>
      <c r="AX42" s="13"/>
      <c r="AY42" s="14">
        <v>27.14390118</v>
      </c>
      <c r="AZ42" s="12">
        <v>393408.76246515999</v>
      </c>
      <c r="BA42" s="13">
        <v>18.96304563</v>
      </c>
      <c r="BB42" s="13">
        <v>393363.57455292001</v>
      </c>
      <c r="BC42" s="13"/>
      <c r="BD42" s="14">
        <v>26.224866609999999</v>
      </c>
      <c r="BE42" s="12">
        <v>394234.19097197999</v>
      </c>
      <c r="BF42" s="13">
        <v>16.535015720000001</v>
      </c>
      <c r="BG42" s="13">
        <v>394192.31799015001</v>
      </c>
      <c r="BH42" s="13"/>
      <c r="BI42" s="14">
        <v>25.33796611</v>
      </c>
      <c r="BJ42" s="12">
        <v>395557.75144015002</v>
      </c>
      <c r="BK42" s="13">
        <v>15.517776509999999</v>
      </c>
      <c r="BL42" s="13">
        <v>395517.24175680999</v>
      </c>
      <c r="BM42" s="13"/>
      <c r="BN42" s="14">
        <v>24.991906830000001</v>
      </c>
    </row>
    <row r="43" spans="1:66" x14ac:dyDescent="0.25">
      <c r="A43" s="28" t="s">
        <v>13</v>
      </c>
      <c r="B43" s="12">
        <v>181790.24701342999</v>
      </c>
      <c r="C43" s="13"/>
      <c r="D43" s="13">
        <v>181790.24701342999</v>
      </c>
      <c r="E43" s="13"/>
      <c r="F43" s="14"/>
      <c r="G43" s="12">
        <v>182150.93885142001</v>
      </c>
      <c r="H43" s="13"/>
      <c r="I43" s="13">
        <v>182150.93885142001</v>
      </c>
      <c r="J43" s="13"/>
      <c r="K43" s="14"/>
      <c r="L43" s="12">
        <v>181727.78049316999</v>
      </c>
      <c r="M43" s="13"/>
      <c r="N43" s="13">
        <v>181727.78049316999</v>
      </c>
      <c r="O43" s="13"/>
      <c r="P43" s="14"/>
      <c r="Q43" s="12">
        <v>180566.86777546999</v>
      </c>
      <c r="R43" s="13"/>
      <c r="S43" s="13">
        <v>180566.86777546999</v>
      </c>
      <c r="T43" s="13"/>
      <c r="U43" s="14"/>
      <c r="V43" s="12">
        <v>181645.78631229</v>
      </c>
      <c r="W43" s="13"/>
      <c r="X43" s="13">
        <v>181645.78631229</v>
      </c>
      <c r="Y43" s="13"/>
      <c r="Z43" s="14"/>
      <c r="AA43" s="12">
        <v>182672.97125604999</v>
      </c>
      <c r="AB43" s="13"/>
      <c r="AC43" s="13">
        <v>182672.97125604999</v>
      </c>
      <c r="AD43" s="13"/>
      <c r="AE43" s="14"/>
      <c r="AF43" s="12">
        <v>183460.34751704001</v>
      </c>
      <c r="AG43" s="13"/>
      <c r="AH43" s="13">
        <v>183460.34751704001</v>
      </c>
      <c r="AI43" s="13"/>
      <c r="AJ43" s="14"/>
      <c r="AK43" s="12">
        <v>184386.10401879999</v>
      </c>
      <c r="AL43" s="13"/>
      <c r="AM43" s="13">
        <v>184386.10401879999</v>
      </c>
      <c r="AN43" s="13"/>
      <c r="AO43" s="14"/>
      <c r="AP43" s="12">
        <v>188565.52840231001</v>
      </c>
      <c r="AQ43" s="13"/>
      <c r="AR43" s="13">
        <v>188565.52840231001</v>
      </c>
      <c r="AS43" s="13"/>
      <c r="AT43" s="14"/>
      <c r="AU43" s="12">
        <v>191338.99761913999</v>
      </c>
      <c r="AV43" s="13"/>
      <c r="AW43" s="13">
        <v>191338.99761913999</v>
      </c>
      <c r="AX43" s="13"/>
      <c r="AY43" s="14"/>
      <c r="AZ43" s="12">
        <v>192869.71242160999</v>
      </c>
      <c r="BA43" s="13"/>
      <c r="BB43" s="13">
        <v>192869.71242160999</v>
      </c>
      <c r="BC43" s="13"/>
      <c r="BD43" s="14"/>
      <c r="BE43" s="12">
        <v>194902.50854623999</v>
      </c>
      <c r="BF43" s="13"/>
      <c r="BG43" s="13">
        <v>194902.50854623999</v>
      </c>
      <c r="BH43" s="13"/>
      <c r="BI43" s="14"/>
      <c r="BJ43" s="12">
        <v>197249.23942766001</v>
      </c>
      <c r="BK43" s="13"/>
      <c r="BL43" s="13">
        <v>197249.23942766001</v>
      </c>
      <c r="BM43" s="13"/>
      <c r="BN43" s="14"/>
    </row>
    <row r="44" spans="1:66" x14ac:dyDescent="0.25">
      <c r="A44" s="28" t="s">
        <v>14</v>
      </c>
      <c r="B44" s="12">
        <v>82661.623408760002</v>
      </c>
      <c r="C44" s="13">
        <v>6.8600018499999997</v>
      </c>
      <c r="D44" s="13">
        <v>82654.763406910002</v>
      </c>
      <c r="E44" s="13"/>
      <c r="F44" s="14"/>
      <c r="G44" s="12">
        <v>82883.1013102</v>
      </c>
      <c r="H44" s="13">
        <v>7.9361902000000004</v>
      </c>
      <c r="I44" s="13">
        <v>82875.165120000005</v>
      </c>
      <c r="J44" s="13"/>
      <c r="K44" s="14"/>
      <c r="L44" s="12">
        <v>83186.882100160001</v>
      </c>
      <c r="M44" s="13">
        <v>7.8397518799999997</v>
      </c>
      <c r="N44" s="13">
        <v>83179.042348279996</v>
      </c>
      <c r="O44" s="13"/>
      <c r="P44" s="14"/>
      <c r="Q44" s="12">
        <v>83042.844354949993</v>
      </c>
      <c r="R44" s="13">
        <v>7.7430081800000004</v>
      </c>
      <c r="S44" s="13">
        <v>83035.101346769996</v>
      </c>
      <c r="T44" s="13"/>
      <c r="U44" s="14"/>
      <c r="V44" s="12">
        <v>83808.111748680007</v>
      </c>
      <c r="W44" s="13">
        <v>7.6459581200000004</v>
      </c>
      <c r="X44" s="13">
        <v>83800.465790560003</v>
      </c>
      <c r="Y44" s="13"/>
      <c r="Z44" s="14"/>
      <c r="AA44" s="12">
        <v>85039.732002389996</v>
      </c>
      <c r="AB44" s="13">
        <v>7.8074553900000003</v>
      </c>
      <c r="AC44" s="13">
        <v>85031.924547000002</v>
      </c>
      <c r="AD44" s="13"/>
      <c r="AE44" s="14"/>
      <c r="AF44" s="12">
        <v>86526.43775451</v>
      </c>
      <c r="AG44" s="13">
        <v>7.6669607800000001</v>
      </c>
      <c r="AH44" s="13">
        <v>86518.77079373</v>
      </c>
      <c r="AI44" s="13"/>
      <c r="AJ44" s="14"/>
      <c r="AK44" s="12">
        <v>90446.791739110005</v>
      </c>
      <c r="AL44" s="13">
        <v>7.52603198</v>
      </c>
      <c r="AM44" s="13">
        <v>90439.265707130005</v>
      </c>
      <c r="AN44" s="13"/>
      <c r="AO44" s="14"/>
      <c r="AP44" s="12">
        <v>93798.213500590005</v>
      </c>
      <c r="AQ44" s="13">
        <v>7.38466764</v>
      </c>
      <c r="AR44" s="13">
        <v>93790.828832950006</v>
      </c>
      <c r="AS44" s="13"/>
      <c r="AT44" s="14"/>
      <c r="AU44" s="12">
        <v>95997.974319700006</v>
      </c>
      <c r="AV44" s="13">
        <v>7.2428664200000004</v>
      </c>
      <c r="AW44" s="13">
        <v>95990.731453279994</v>
      </c>
      <c r="AX44" s="13"/>
      <c r="AY44" s="14"/>
      <c r="AZ44" s="12">
        <v>96850.329616560004</v>
      </c>
      <c r="BA44" s="13">
        <v>7.1006269599999996</v>
      </c>
      <c r="BB44" s="13">
        <v>96843.2289896</v>
      </c>
      <c r="BC44" s="13"/>
      <c r="BD44" s="14"/>
      <c r="BE44" s="12">
        <v>97268.256332980003</v>
      </c>
      <c r="BF44" s="13">
        <v>12.85196592</v>
      </c>
      <c r="BG44" s="13">
        <v>97255.404367059993</v>
      </c>
      <c r="BH44" s="13"/>
      <c r="BI44" s="14"/>
      <c r="BJ44" s="12">
        <v>98921.239320840003</v>
      </c>
      <c r="BK44" s="13">
        <v>12.17355966</v>
      </c>
      <c r="BL44" s="13">
        <v>98909.065761179998</v>
      </c>
      <c r="BM44" s="13"/>
      <c r="BN44" s="14"/>
    </row>
    <row r="45" spans="1:66" x14ac:dyDescent="0.25">
      <c r="A45" s="28" t="s">
        <v>15</v>
      </c>
      <c r="B45" s="12">
        <v>167567.62152938999</v>
      </c>
      <c r="C45" s="13">
        <v>3.3916435100000002</v>
      </c>
      <c r="D45" s="13">
        <v>167564.22988587999</v>
      </c>
      <c r="E45" s="13"/>
      <c r="F45" s="14"/>
      <c r="G45" s="12">
        <v>166658.36898229001</v>
      </c>
      <c r="H45" s="13">
        <v>4.9046248800000001</v>
      </c>
      <c r="I45" s="13">
        <v>166653.46435741</v>
      </c>
      <c r="J45" s="13"/>
      <c r="K45" s="14"/>
      <c r="L45" s="12">
        <v>165789.54160910999</v>
      </c>
      <c r="M45" s="13">
        <v>4.7062958799999999</v>
      </c>
      <c r="N45" s="13">
        <v>165784.83531323</v>
      </c>
      <c r="O45" s="13"/>
      <c r="P45" s="14"/>
      <c r="Q45" s="12">
        <v>165079.67060114001</v>
      </c>
      <c r="R45" s="13">
        <v>4.5545373600000003</v>
      </c>
      <c r="S45" s="13">
        <v>165075.11606378001</v>
      </c>
      <c r="T45" s="13"/>
      <c r="U45" s="14"/>
      <c r="V45" s="12">
        <v>167539.79416848</v>
      </c>
      <c r="W45" s="13">
        <v>4.4819516400000001</v>
      </c>
      <c r="X45" s="13">
        <v>167535.31221683999</v>
      </c>
      <c r="Y45" s="13"/>
      <c r="Z45" s="14"/>
      <c r="AA45" s="12">
        <v>170133.25916274</v>
      </c>
      <c r="AB45" s="13">
        <v>7.6390162000000004</v>
      </c>
      <c r="AC45" s="13">
        <v>170125.62014653999</v>
      </c>
      <c r="AD45" s="13"/>
      <c r="AE45" s="14"/>
      <c r="AF45" s="12">
        <v>172259.65754834001</v>
      </c>
      <c r="AG45" s="13">
        <v>7.2241586199999999</v>
      </c>
      <c r="AH45" s="13">
        <v>172252.43338972001</v>
      </c>
      <c r="AI45" s="13"/>
      <c r="AJ45" s="14"/>
      <c r="AK45" s="12">
        <v>173839.36813155</v>
      </c>
      <c r="AL45" s="13">
        <v>6.8030984600000002</v>
      </c>
      <c r="AM45" s="13">
        <v>173832.56503309001</v>
      </c>
      <c r="AN45" s="13"/>
      <c r="AO45" s="14"/>
      <c r="AP45" s="12">
        <v>176495.84339969</v>
      </c>
      <c r="AQ45" s="13">
        <v>5.21738401</v>
      </c>
      <c r="AR45" s="13">
        <v>176490.62601568</v>
      </c>
      <c r="AS45" s="13"/>
      <c r="AT45" s="14"/>
      <c r="AU45" s="12">
        <v>178572.28402493999</v>
      </c>
      <c r="AV45" s="13">
        <v>5.3542537399999999</v>
      </c>
      <c r="AW45" s="13">
        <v>178566.9297712</v>
      </c>
      <c r="AX45" s="13"/>
      <c r="AY45" s="14"/>
      <c r="AZ45" s="12">
        <v>180707.96830487999</v>
      </c>
      <c r="BA45" s="13">
        <v>3.7678673900000001</v>
      </c>
      <c r="BB45" s="13">
        <v>180704.20043749001</v>
      </c>
      <c r="BC45" s="13"/>
      <c r="BD45" s="14"/>
      <c r="BE45" s="12">
        <v>182831.86390488999</v>
      </c>
      <c r="BF45" s="13">
        <v>3.6365431500000001</v>
      </c>
      <c r="BG45" s="13">
        <v>182828.22736173999</v>
      </c>
      <c r="BH45" s="13"/>
      <c r="BI45" s="14"/>
      <c r="BJ45" s="12">
        <v>185878.63030588999</v>
      </c>
      <c r="BK45" s="13">
        <v>4.2859633300000004</v>
      </c>
      <c r="BL45" s="13">
        <v>185874.34434256001</v>
      </c>
      <c r="BM45" s="13"/>
      <c r="BN45" s="14"/>
    </row>
    <row r="46" spans="1:66" x14ac:dyDescent="0.25">
      <c r="A46" s="28" t="s">
        <v>16</v>
      </c>
      <c r="B46" s="12">
        <v>180937.85409728999</v>
      </c>
      <c r="C46" s="13">
        <v>37.429374559999999</v>
      </c>
      <c r="D46" s="13">
        <v>180900.42472273001</v>
      </c>
      <c r="E46" s="13"/>
      <c r="F46" s="14"/>
      <c r="G46" s="12">
        <v>179731.74187726999</v>
      </c>
      <c r="H46" s="13">
        <v>37.429374559999999</v>
      </c>
      <c r="I46" s="13">
        <v>179694.31250271</v>
      </c>
      <c r="J46" s="13"/>
      <c r="K46" s="14"/>
      <c r="L46" s="12">
        <v>179454.74868664</v>
      </c>
      <c r="M46" s="13">
        <v>37.429374559999999</v>
      </c>
      <c r="N46" s="13">
        <v>179417.31931208001</v>
      </c>
      <c r="O46" s="13"/>
      <c r="P46" s="14"/>
      <c r="Q46" s="12">
        <v>178943.20300325999</v>
      </c>
      <c r="R46" s="13">
        <v>20.117819999999998</v>
      </c>
      <c r="S46" s="13">
        <v>178923.08518326</v>
      </c>
      <c r="T46" s="13"/>
      <c r="U46" s="14"/>
      <c r="V46" s="12">
        <v>182556.65775392001</v>
      </c>
      <c r="W46" s="13">
        <v>20.117819999999998</v>
      </c>
      <c r="X46" s="13">
        <v>182536.53993391999</v>
      </c>
      <c r="Y46" s="13"/>
      <c r="Z46" s="14"/>
      <c r="AA46" s="12">
        <v>184568.96057955999</v>
      </c>
      <c r="AB46" s="13">
        <v>20.117819999999998</v>
      </c>
      <c r="AC46" s="13">
        <v>184548.84275956001</v>
      </c>
      <c r="AD46" s="13"/>
      <c r="AE46" s="14"/>
      <c r="AF46" s="12">
        <v>187027.46195677001</v>
      </c>
      <c r="AG46" s="13">
        <v>17.39011172</v>
      </c>
      <c r="AH46" s="13">
        <v>187010.07184505</v>
      </c>
      <c r="AI46" s="13"/>
      <c r="AJ46" s="14"/>
      <c r="AK46" s="12">
        <v>189192.78158804</v>
      </c>
      <c r="AL46" s="13">
        <v>7.59228214</v>
      </c>
      <c r="AM46" s="13">
        <v>189185.18930590001</v>
      </c>
      <c r="AN46" s="13"/>
      <c r="AO46" s="14"/>
      <c r="AP46" s="12">
        <v>193418.92478068999</v>
      </c>
      <c r="AQ46" s="13">
        <v>6.0317400000000001</v>
      </c>
      <c r="AR46" s="13">
        <v>193412.89304068999</v>
      </c>
      <c r="AS46" s="13"/>
      <c r="AT46" s="14"/>
      <c r="AU46" s="12">
        <v>195088.36171142</v>
      </c>
      <c r="AV46" s="13">
        <v>0.86205198999999999</v>
      </c>
      <c r="AW46" s="13">
        <v>195087.49965943</v>
      </c>
      <c r="AX46" s="13"/>
      <c r="AY46" s="14"/>
      <c r="AZ46" s="12">
        <v>196534.60178185001</v>
      </c>
      <c r="BA46" s="13"/>
      <c r="BB46" s="13">
        <v>196534.60178185001</v>
      </c>
      <c r="BC46" s="13"/>
      <c r="BD46" s="14"/>
      <c r="BE46" s="12">
        <v>198242.05176715</v>
      </c>
      <c r="BF46" s="13"/>
      <c r="BG46" s="13">
        <v>198242.05176715</v>
      </c>
      <c r="BH46" s="13"/>
      <c r="BI46" s="14"/>
      <c r="BJ46" s="12">
        <v>201096.87321839001</v>
      </c>
      <c r="BK46" s="13">
        <v>5.9473799999999999</v>
      </c>
      <c r="BL46" s="13">
        <v>201090.92583838999</v>
      </c>
      <c r="BM46" s="13"/>
      <c r="BN46" s="14"/>
    </row>
    <row r="47" spans="1:66" x14ac:dyDescent="0.25">
      <c r="A47" s="28" t="s">
        <v>17</v>
      </c>
      <c r="B47" s="12">
        <v>81936.375783490003</v>
      </c>
      <c r="C47" s="13">
        <v>9.5579999999999998</v>
      </c>
      <c r="D47" s="13">
        <v>81926.817783489998</v>
      </c>
      <c r="E47" s="13"/>
      <c r="F47" s="14"/>
      <c r="G47" s="12">
        <v>81871.115033060007</v>
      </c>
      <c r="H47" s="13">
        <v>9.5579999999999998</v>
      </c>
      <c r="I47" s="13">
        <v>81861.557033060002</v>
      </c>
      <c r="J47" s="13"/>
      <c r="K47" s="14"/>
      <c r="L47" s="12">
        <v>82010.558575479998</v>
      </c>
      <c r="M47" s="13">
        <v>9.5579999999999998</v>
      </c>
      <c r="N47" s="13">
        <v>82001.000575479993</v>
      </c>
      <c r="O47" s="13"/>
      <c r="P47" s="14"/>
      <c r="Q47" s="12">
        <v>82428.351353339996</v>
      </c>
      <c r="R47" s="13">
        <v>21.558</v>
      </c>
      <c r="S47" s="13">
        <v>82406.793353340006</v>
      </c>
      <c r="T47" s="13"/>
      <c r="U47" s="14"/>
      <c r="V47" s="12">
        <v>83414.550409420001</v>
      </c>
      <c r="W47" s="13">
        <v>9.5579999999999998</v>
      </c>
      <c r="X47" s="13">
        <v>83404.992409419996</v>
      </c>
      <c r="Y47" s="13"/>
      <c r="Z47" s="14"/>
      <c r="AA47" s="12">
        <v>83809.602398899995</v>
      </c>
      <c r="AB47" s="13">
        <v>9.5579999999999998</v>
      </c>
      <c r="AC47" s="13">
        <v>83800.044398900005</v>
      </c>
      <c r="AD47" s="13"/>
      <c r="AE47" s="14"/>
      <c r="AF47" s="12">
        <v>85584.242310750007</v>
      </c>
      <c r="AG47" s="13">
        <v>16.02</v>
      </c>
      <c r="AH47" s="13">
        <v>85568.222310750003</v>
      </c>
      <c r="AI47" s="13"/>
      <c r="AJ47" s="14"/>
      <c r="AK47" s="12">
        <v>86080.716481559997</v>
      </c>
      <c r="AL47" s="13">
        <v>6.4619999999999997</v>
      </c>
      <c r="AM47" s="13">
        <v>86074.254481559998</v>
      </c>
      <c r="AN47" s="13"/>
      <c r="AO47" s="14"/>
      <c r="AP47" s="12">
        <v>86954.618068240001</v>
      </c>
      <c r="AQ47" s="13">
        <v>6.4619999999999997</v>
      </c>
      <c r="AR47" s="13">
        <v>86948.156068240001</v>
      </c>
      <c r="AS47" s="13"/>
      <c r="AT47" s="14"/>
      <c r="AU47" s="12">
        <v>87935.462196990004</v>
      </c>
      <c r="AV47" s="13">
        <v>6.4619999999999997</v>
      </c>
      <c r="AW47" s="13">
        <v>87929.000196990004</v>
      </c>
      <c r="AX47" s="13"/>
      <c r="AY47" s="14"/>
      <c r="AZ47" s="12">
        <v>88315.810820040002</v>
      </c>
      <c r="BA47" s="13">
        <v>6.4619999999999997</v>
      </c>
      <c r="BB47" s="13">
        <v>88309.348820040002</v>
      </c>
      <c r="BC47" s="13"/>
      <c r="BD47" s="14"/>
      <c r="BE47" s="12">
        <v>88778.055207099998</v>
      </c>
      <c r="BF47" s="13">
        <v>6.4619999999999997</v>
      </c>
      <c r="BG47" s="13">
        <v>88771.593207099999</v>
      </c>
      <c r="BH47" s="13"/>
      <c r="BI47" s="14"/>
      <c r="BJ47" s="12">
        <v>89845.453131069997</v>
      </c>
      <c r="BK47" s="13">
        <v>6.4619999999999997</v>
      </c>
      <c r="BL47" s="13">
        <v>89838.991131069997</v>
      </c>
      <c r="BM47" s="13"/>
      <c r="BN47" s="14"/>
    </row>
    <row r="48" spans="1:66" x14ac:dyDescent="0.25">
      <c r="A48" s="28" t="s">
        <v>18</v>
      </c>
      <c r="B48" s="12">
        <v>57078.437031000001</v>
      </c>
      <c r="C48" s="13">
        <v>27.595760070000001</v>
      </c>
      <c r="D48" s="13">
        <v>57050.841270930003</v>
      </c>
      <c r="E48" s="13"/>
      <c r="F48" s="14"/>
      <c r="G48" s="12">
        <v>56843.97183753</v>
      </c>
      <c r="H48" s="13">
        <v>27.510481070000001</v>
      </c>
      <c r="I48" s="13">
        <v>56816.46135646</v>
      </c>
      <c r="J48" s="13"/>
      <c r="K48" s="14"/>
      <c r="L48" s="12">
        <v>57007.936911299999</v>
      </c>
      <c r="M48" s="13">
        <v>27.425202070000001</v>
      </c>
      <c r="N48" s="13">
        <v>56980.511709229999</v>
      </c>
      <c r="O48" s="13"/>
      <c r="P48" s="14"/>
      <c r="Q48" s="12">
        <v>56733.188771740002</v>
      </c>
      <c r="R48" s="13">
        <v>27.339923070000001</v>
      </c>
      <c r="S48" s="13">
        <v>56705.848848670001</v>
      </c>
      <c r="T48" s="13"/>
      <c r="U48" s="14"/>
      <c r="V48" s="12">
        <v>56795.616442910003</v>
      </c>
      <c r="W48" s="13">
        <v>27.254644070000001</v>
      </c>
      <c r="X48" s="13">
        <v>56768.36179884</v>
      </c>
      <c r="Y48" s="13"/>
      <c r="Z48" s="14"/>
      <c r="AA48" s="12">
        <v>57606.70908783</v>
      </c>
      <c r="AB48" s="13">
        <v>27.169365070000001</v>
      </c>
      <c r="AC48" s="13">
        <v>57579.539722759997</v>
      </c>
      <c r="AD48" s="13"/>
      <c r="AE48" s="14"/>
      <c r="AF48" s="12">
        <v>57725.935673339998</v>
      </c>
      <c r="AG48" s="13">
        <v>27.084086070000001</v>
      </c>
      <c r="AH48" s="13">
        <v>57698.851587270001</v>
      </c>
      <c r="AI48" s="13"/>
      <c r="AJ48" s="14"/>
      <c r="AK48" s="12">
        <v>58135.760648509997</v>
      </c>
      <c r="AL48" s="13">
        <v>26.998807070000002</v>
      </c>
      <c r="AM48" s="13">
        <v>58108.761841439999</v>
      </c>
      <c r="AN48" s="13"/>
      <c r="AO48" s="14"/>
      <c r="AP48" s="12">
        <v>58639.425698040002</v>
      </c>
      <c r="AQ48" s="13">
        <v>26.913528070000002</v>
      </c>
      <c r="AR48" s="13">
        <v>58612.512169970003</v>
      </c>
      <c r="AS48" s="13"/>
      <c r="AT48" s="14"/>
      <c r="AU48" s="12">
        <v>59090.146385510001</v>
      </c>
      <c r="AV48" s="13">
        <v>26.528249070000001</v>
      </c>
      <c r="AW48" s="13">
        <v>59063.618136440004</v>
      </c>
      <c r="AX48" s="13"/>
      <c r="AY48" s="14"/>
      <c r="AZ48" s="12">
        <v>59482.372119500003</v>
      </c>
      <c r="BA48" s="13">
        <v>26.10659704</v>
      </c>
      <c r="BB48" s="13">
        <v>59456.265522460002</v>
      </c>
      <c r="BC48" s="13"/>
      <c r="BD48" s="14"/>
      <c r="BE48" s="12">
        <v>59826.354478529996</v>
      </c>
      <c r="BF48" s="13">
        <v>26.10659704</v>
      </c>
      <c r="BG48" s="13">
        <v>59800.247881490002</v>
      </c>
      <c r="BH48" s="13"/>
      <c r="BI48" s="14"/>
      <c r="BJ48" s="12">
        <v>61384.467794540004</v>
      </c>
      <c r="BK48" s="13">
        <v>26.10659704</v>
      </c>
      <c r="BL48" s="13">
        <v>61358.361197500002</v>
      </c>
      <c r="BM48" s="13"/>
      <c r="BN48" s="14"/>
    </row>
    <row r="49" spans="1:66" x14ac:dyDescent="0.25">
      <c r="A49" s="28" t="s">
        <v>19</v>
      </c>
      <c r="B49" s="12">
        <v>13439.397170669999</v>
      </c>
      <c r="C49" s="13"/>
      <c r="D49" s="13">
        <v>13439.397170669999</v>
      </c>
      <c r="E49" s="13"/>
      <c r="F49" s="14"/>
      <c r="G49" s="12">
        <v>14249.071616880001</v>
      </c>
      <c r="H49" s="13"/>
      <c r="I49" s="13">
        <v>14249.071616880001</v>
      </c>
      <c r="J49" s="13"/>
      <c r="K49" s="14"/>
      <c r="L49" s="12">
        <v>14533.6002936</v>
      </c>
      <c r="M49" s="13"/>
      <c r="N49" s="13">
        <v>14533.6002936</v>
      </c>
      <c r="O49" s="13"/>
      <c r="P49" s="14"/>
      <c r="Q49" s="12">
        <v>15089.321518840001</v>
      </c>
      <c r="R49" s="13"/>
      <c r="S49" s="13">
        <v>15089.321518840001</v>
      </c>
      <c r="T49" s="13"/>
      <c r="U49" s="14"/>
      <c r="V49" s="12">
        <v>16298.345262659999</v>
      </c>
      <c r="W49" s="13"/>
      <c r="X49" s="13">
        <v>16298.345262659999</v>
      </c>
      <c r="Y49" s="13"/>
      <c r="Z49" s="14"/>
      <c r="AA49" s="12">
        <v>16955.016042619998</v>
      </c>
      <c r="AB49" s="13"/>
      <c r="AC49" s="13">
        <v>16955.016042619998</v>
      </c>
      <c r="AD49" s="13"/>
      <c r="AE49" s="14"/>
      <c r="AF49" s="12">
        <v>17609.825643910001</v>
      </c>
      <c r="AG49" s="13"/>
      <c r="AH49" s="13">
        <v>17609.825643910001</v>
      </c>
      <c r="AI49" s="13"/>
      <c r="AJ49" s="14"/>
      <c r="AK49" s="12">
        <v>18151.486714480001</v>
      </c>
      <c r="AL49" s="13"/>
      <c r="AM49" s="13">
        <v>18151.486714480001</v>
      </c>
      <c r="AN49" s="13"/>
      <c r="AO49" s="14"/>
      <c r="AP49" s="12">
        <v>18853.690010300001</v>
      </c>
      <c r="AQ49" s="13"/>
      <c r="AR49" s="13">
        <v>18853.690010300001</v>
      </c>
      <c r="AS49" s="13"/>
      <c r="AT49" s="14"/>
      <c r="AU49" s="12">
        <v>19534.666845539999</v>
      </c>
      <c r="AV49" s="13"/>
      <c r="AW49" s="13">
        <v>19534.666845539999</v>
      </c>
      <c r="AX49" s="13"/>
      <c r="AY49" s="14"/>
      <c r="AZ49" s="12">
        <v>20055.97521104</v>
      </c>
      <c r="BA49" s="13"/>
      <c r="BB49" s="13">
        <v>20055.97521104</v>
      </c>
      <c r="BC49" s="13"/>
      <c r="BD49" s="14"/>
      <c r="BE49" s="12">
        <v>20555.36125545</v>
      </c>
      <c r="BF49" s="13"/>
      <c r="BG49" s="13">
        <v>20555.36125545</v>
      </c>
      <c r="BH49" s="13"/>
      <c r="BI49" s="14"/>
      <c r="BJ49" s="12">
        <v>21346.064790439999</v>
      </c>
      <c r="BK49" s="13"/>
      <c r="BL49" s="13">
        <v>21346.064790439999</v>
      </c>
      <c r="BM49" s="13"/>
      <c r="BN49" s="14"/>
    </row>
    <row r="50" spans="1:66" x14ac:dyDescent="0.25">
      <c r="A50" s="28" t="s">
        <v>21</v>
      </c>
      <c r="B50" s="12">
        <v>1503802.75879067</v>
      </c>
      <c r="C50" s="13">
        <v>143.24706116999999</v>
      </c>
      <c r="D50" s="13">
        <v>1502892.1519507901</v>
      </c>
      <c r="E50" s="13"/>
      <c r="F50" s="14">
        <v>767.35977871</v>
      </c>
      <c r="G50" s="12">
        <v>1509065.7338936201</v>
      </c>
      <c r="H50" s="13">
        <v>141.24425854</v>
      </c>
      <c r="I50" s="13">
        <v>1508092.3370071501</v>
      </c>
      <c r="J50" s="13"/>
      <c r="K50" s="14">
        <v>832.15262792999999</v>
      </c>
      <c r="L50" s="12">
        <v>1519586.6395249199</v>
      </c>
      <c r="M50" s="13">
        <v>133.50062484</v>
      </c>
      <c r="N50" s="13">
        <v>1518647.8506731601</v>
      </c>
      <c r="O50" s="13"/>
      <c r="P50" s="14">
        <v>805.28822692000006</v>
      </c>
      <c r="Q50" s="12">
        <v>1516711.31868138</v>
      </c>
      <c r="R50" s="13">
        <v>121.19998205</v>
      </c>
      <c r="S50" s="13">
        <v>1515777.8167778801</v>
      </c>
      <c r="T50" s="13"/>
      <c r="U50" s="14">
        <v>812.30192145000001</v>
      </c>
      <c r="V50" s="12">
        <v>1535950.2513003501</v>
      </c>
      <c r="W50" s="13">
        <v>123.73742728000001</v>
      </c>
      <c r="X50" s="13">
        <v>1535002.8534667401</v>
      </c>
      <c r="Y50" s="13"/>
      <c r="Z50" s="14">
        <v>823.66040633</v>
      </c>
      <c r="AA50" s="12">
        <v>1579117.97492994</v>
      </c>
      <c r="AB50" s="13">
        <v>134.17482125000001</v>
      </c>
      <c r="AC50" s="13">
        <v>1578164.4591012199</v>
      </c>
      <c r="AD50" s="13"/>
      <c r="AE50" s="14">
        <v>819.34100747000002</v>
      </c>
      <c r="AF50" s="12">
        <v>1616742.43886349</v>
      </c>
      <c r="AG50" s="13">
        <v>116.92024711000001</v>
      </c>
      <c r="AH50" s="13">
        <v>1615558.89079987</v>
      </c>
      <c r="AI50" s="13"/>
      <c r="AJ50" s="14">
        <v>1066.62781651</v>
      </c>
      <c r="AK50" s="12">
        <v>1649389.8704733399</v>
      </c>
      <c r="AL50" s="13">
        <v>102.93977137</v>
      </c>
      <c r="AM50" s="13">
        <v>1648195.2147834699</v>
      </c>
      <c r="AN50" s="13"/>
      <c r="AO50" s="14">
        <v>1091.7159185</v>
      </c>
      <c r="AP50" s="12">
        <v>1700359.86806732</v>
      </c>
      <c r="AQ50" s="13">
        <v>82.897175860000004</v>
      </c>
      <c r="AR50" s="13">
        <v>1699194.7235008499</v>
      </c>
      <c r="AS50" s="13"/>
      <c r="AT50" s="14">
        <v>1082.2473906099999</v>
      </c>
      <c r="AU50" s="12">
        <v>1736005.9932363699</v>
      </c>
      <c r="AV50" s="13">
        <v>77.896763500000006</v>
      </c>
      <c r="AW50" s="13">
        <v>1734832.1646932</v>
      </c>
      <c r="AX50" s="13"/>
      <c r="AY50" s="14">
        <v>1095.93177967</v>
      </c>
      <c r="AZ50" s="12">
        <v>1763540.0701969001</v>
      </c>
      <c r="BA50" s="13">
        <v>72.803825279999998</v>
      </c>
      <c r="BB50" s="13">
        <v>1762424.6197367101</v>
      </c>
      <c r="BC50" s="13"/>
      <c r="BD50" s="14">
        <v>1042.6466349100001</v>
      </c>
      <c r="BE50" s="12">
        <v>1788398.3816722301</v>
      </c>
      <c r="BF50" s="13">
        <v>74.517317550000001</v>
      </c>
      <c r="BG50" s="13">
        <v>1787336.8372724201</v>
      </c>
      <c r="BH50" s="13"/>
      <c r="BI50" s="14">
        <v>987.02708226000004</v>
      </c>
      <c r="BJ50" s="12">
        <v>1820541.77598744</v>
      </c>
      <c r="BK50" s="13">
        <v>108.63341355</v>
      </c>
      <c r="BL50" s="13">
        <v>1819465.8158295399</v>
      </c>
      <c r="BM50" s="13"/>
      <c r="BN50" s="14">
        <v>967.32674435000001</v>
      </c>
    </row>
    <row r="51" spans="1:66" x14ac:dyDescent="0.25">
      <c r="A51" s="28" t="s">
        <v>20</v>
      </c>
      <c r="B51" s="12">
        <v>1764137.68459239</v>
      </c>
      <c r="C51" s="13">
        <v>12.61354103</v>
      </c>
      <c r="D51" s="13">
        <v>1764088.4899721099</v>
      </c>
      <c r="E51" s="13"/>
      <c r="F51" s="14">
        <v>36.581079250000002</v>
      </c>
      <c r="G51" s="12">
        <v>1762602.4883332199</v>
      </c>
      <c r="H51" s="13">
        <v>7.4154707100000001</v>
      </c>
      <c r="I51" s="13">
        <v>1762558.9773389001</v>
      </c>
      <c r="J51" s="13"/>
      <c r="K51" s="14">
        <v>36.095523610000001</v>
      </c>
      <c r="L51" s="12">
        <v>1771321.57562796</v>
      </c>
      <c r="M51" s="13">
        <v>5.5982164000000001</v>
      </c>
      <c r="N51" s="13">
        <v>1771281.1999242101</v>
      </c>
      <c r="O51" s="13"/>
      <c r="P51" s="14">
        <v>34.777487350000001</v>
      </c>
      <c r="Q51" s="12">
        <v>1777083.18414473</v>
      </c>
      <c r="R51" s="13">
        <v>4.2843669499999999</v>
      </c>
      <c r="S51" s="13">
        <v>1777043.7586461699</v>
      </c>
      <c r="T51" s="13"/>
      <c r="U51" s="14">
        <v>35.141131610000002</v>
      </c>
      <c r="V51" s="12">
        <v>1805401.55713628</v>
      </c>
      <c r="W51" s="13">
        <v>3.67732313</v>
      </c>
      <c r="X51" s="13">
        <v>1805362.18833871</v>
      </c>
      <c r="Y51" s="13"/>
      <c r="Z51" s="14">
        <v>35.69147444</v>
      </c>
      <c r="AA51" s="12">
        <v>1830541.17220007</v>
      </c>
      <c r="AB51" s="13">
        <v>2.4046602400000001</v>
      </c>
      <c r="AC51" s="13">
        <v>1830503.1826507701</v>
      </c>
      <c r="AD51" s="13"/>
      <c r="AE51" s="14">
        <v>35.584889060000002</v>
      </c>
      <c r="AF51" s="12">
        <v>1846159.0007783801</v>
      </c>
      <c r="AG51" s="13">
        <v>7.16780858</v>
      </c>
      <c r="AH51" s="13">
        <v>1846115.6329507099</v>
      </c>
      <c r="AI51" s="13"/>
      <c r="AJ51" s="14">
        <v>36.200019089999998</v>
      </c>
      <c r="AK51" s="12">
        <v>1876199.7352635199</v>
      </c>
      <c r="AL51" s="13">
        <v>8.3633291100000005</v>
      </c>
      <c r="AM51" s="13">
        <v>1876153.6992257601</v>
      </c>
      <c r="AN51" s="13"/>
      <c r="AO51" s="14">
        <v>37.672708649999997</v>
      </c>
      <c r="AP51" s="12">
        <v>1923380.24768371</v>
      </c>
      <c r="AQ51" s="13">
        <v>7.8986586399999998</v>
      </c>
      <c r="AR51" s="13">
        <v>1923334.8323629999</v>
      </c>
      <c r="AS51" s="13"/>
      <c r="AT51" s="14">
        <v>37.516662070000002</v>
      </c>
      <c r="AU51" s="12">
        <v>1944588.5604870999</v>
      </c>
      <c r="AV51" s="13">
        <v>7.8535579499999999</v>
      </c>
      <c r="AW51" s="13">
        <v>1944542.4574054801</v>
      </c>
      <c r="AX51" s="13"/>
      <c r="AY51" s="14">
        <v>38.249523670000002</v>
      </c>
      <c r="AZ51" s="12">
        <v>1966707.17259108</v>
      </c>
      <c r="BA51" s="13">
        <v>12.616766159999999</v>
      </c>
      <c r="BB51" s="13">
        <v>1966657.6013485</v>
      </c>
      <c r="BC51" s="13"/>
      <c r="BD51" s="14">
        <v>36.954476419999999</v>
      </c>
      <c r="BE51" s="12">
        <v>1990704.1240995899</v>
      </c>
      <c r="BF51" s="13">
        <v>8.4455952599999993</v>
      </c>
      <c r="BG51" s="13">
        <v>1990659.9737938</v>
      </c>
      <c r="BH51" s="13"/>
      <c r="BI51" s="14">
        <v>35.70471053</v>
      </c>
      <c r="BJ51" s="12">
        <v>2026191.57197638</v>
      </c>
      <c r="BK51" s="13">
        <v>5.7967844499999996</v>
      </c>
      <c r="BL51" s="13">
        <v>2026150.5581269499</v>
      </c>
      <c r="BM51" s="13"/>
      <c r="BN51" s="14">
        <v>35.217064980000004</v>
      </c>
    </row>
    <row r="52" spans="1:66" x14ac:dyDescent="0.25">
      <c r="A52" s="29" t="s">
        <v>22</v>
      </c>
      <c r="B52" s="15">
        <v>333387.71943101002</v>
      </c>
      <c r="C52" s="16">
        <v>16.43989711</v>
      </c>
      <c r="D52" s="16">
        <v>333350.95720453002</v>
      </c>
      <c r="E52" s="16">
        <v>7.3656182000000001</v>
      </c>
      <c r="F52" s="17">
        <v>12.95671117</v>
      </c>
      <c r="G52" s="15">
        <v>334407.32871058001</v>
      </c>
      <c r="H52" s="16">
        <v>16.400257109999998</v>
      </c>
      <c r="I52" s="16">
        <v>334370.87587069999</v>
      </c>
      <c r="J52" s="16">
        <v>7.2678513300000001</v>
      </c>
      <c r="K52" s="17">
        <v>12.78473144</v>
      </c>
      <c r="L52" s="15">
        <v>337334.3211922</v>
      </c>
      <c r="M52" s="16">
        <v>4.4384001099999999</v>
      </c>
      <c r="N52" s="16">
        <v>337310.56243394001</v>
      </c>
      <c r="O52" s="16">
        <v>7.0024640900000001</v>
      </c>
      <c r="P52" s="17">
        <v>12.31789406</v>
      </c>
      <c r="Q52" s="15">
        <v>339168.55952374003</v>
      </c>
      <c r="R52" s="16">
        <v>4.4384001099999999</v>
      </c>
      <c r="S52" s="16">
        <v>339144.59874579002</v>
      </c>
      <c r="T52" s="16">
        <v>7.0756840399999996</v>
      </c>
      <c r="U52" s="17">
        <v>12.4466938</v>
      </c>
      <c r="V52" s="15">
        <v>345267.11994331999</v>
      </c>
      <c r="W52" s="16">
        <v>4.3987601099999996</v>
      </c>
      <c r="X52" s="16">
        <v>345242.89306675002</v>
      </c>
      <c r="Y52" s="16">
        <v>7.1864958400000001</v>
      </c>
      <c r="Z52" s="17">
        <v>12.641620619999999</v>
      </c>
      <c r="AA52" s="15">
        <v>350780.18688231002</v>
      </c>
      <c r="AB52" s="16">
        <v>4.3987601099999996</v>
      </c>
      <c r="AC52" s="16">
        <v>350756.01921841002</v>
      </c>
      <c r="AD52" s="16">
        <v>7.1650348199999998</v>
      </c>
      <c r="AE52" s="17">
        <v>12.603868970000001</v>
      </c>
      <c r="AF52" s="15">
        <v>357021.27872419002</v>
      </c>
      <c r="AG52" s="16">
        <v>4.3194801099999998</v>
      </c>
      <c r="AH52" s="16">
        <v>356996.84860967001</v>
      </c>
      <c r="AI52" s="16">
        <v>7.2888915499999998</v>
      </c>
      <c r="AJ52" s="17">
        <v>12.821742860000001</v>
      </c>
      <c r="AK52" s="15">
        <v>362286.78135029</v>
      </c>
      <c r="AL52" s="16">
        <v>4.3122051099999998</v>
      </c>
      <c r="AM52" s="16">
        <v>362261.54036972998</v>
      </c>
      <c r="AN52" s="16">
        <v>7.5854183099999997</v>
      </c>
      <c r="AO52" s="17">
        <v>13.34335714</v>
      </c>
      <c r="AP52" s="15">
        <v>372079.58791745</v>
      </c>
      <c r="AQ52" s="16">
        <v>4.2887337900000002</v>
      </c>
      <c r="AR52" s="16">
        <v>372054.45709864999</v>
      </c>
      <c r="AS52" s="16">
        <v>7.5539982600000002</v>
      </c>
      <c r="AT52" s="17">
        <v>13.28808675</v>
      </c>
      <c r="AU52" s="15">
        <v>375842.92723860999</v>
      </c>
      <c r="AV52" s="16">
        <v>28.946233419999999</v>
      </c>
      <c r="AW52" s="16">
        <v>375800.43334500998</v>
      </c>
      <c r="AX52" s="16"/>
      <c r="AY52" s="17">
        <v>13.547660179999999</v>
      </c>
      <c r="AZ52" s="15">
        <v>380940.31071495998</v>
      </c>
      <c r="BA52" s="16">
        <v>27.869147009999999</v>
      </c>
      <c r="BB52" s="16">
        <v>380899.35260263999</v>
      </c>
      <c r="BC52" s="16"/>
      <c r="BD52" s="17">
        <v>13.088965310000001</v>
      </c>
      <c r="BE52" s="15">
        <v>384035.15502076998</v>
      </c>
      <c r="BF52" s="16">
        <v>27.802912129999999</v>
      </c>
      <c r="BG52" s="16">
        <v>384007.35210864001</v>
      </c>
      <c r="BH52" s="16"/>
      <c r="BI52" s="17"/>
      <c r="BJ52" s="15">
        <v>389915.92964718997</v>
      </c>
      <c r="BK52" s="16">
        <v>27.413288380000001</v>
      </c>
      <c r="BL52" s="16">
        <v>389888.51635881001</v>
      </c>
      <c r="BM52" s="16"/>
      <c r="BN52" s="17"/>
    </row>
    <row r="53" spans="1:66" x14ac:dyDescent="0.25">
      <c r="A53" s="8"/>
      <c r="B53" s="62"/>
      <c r="C53" s="63"/>
      <c r="D53" s="63"/>
      <c r="E53" s="63"/>
      <c r="F53" s="64"/>
      <c r="G53" s="62"/>
      <c r="H53" s="63"/>
      <c r="I53" s="63"/>
      <c r="J53" s="63"/>
      <c r="K53" s="64"/>
      <c r="L53" s="62"/>
      <c r="M53" s="63"/>
      <c r="N53" s="63"/>
      <c r="O53" s="63"/>
      <c r="P53" s="64"/>
      <c r="Q53" s="62"/>
      <c r="R53" s="63"/>
      <c r="S53" s="63"/>
      <c r="T53" s="63"/>
      <c r="U53" s="64"/>
      <c r="V53" s="62"/>
      <c r="W53" s="63"/>
      <c r="X53" s="63"/>
      <c r="Y53" s="63"/>
      <c r="Z53" s="64"/>
      <c r="AA53" s="62"/>
      <c r="AB53" s="63"/>
      <c r="AC53" s="63"/>
      <c r="AD53" s="63"/>
      <c r="AE53" s="64"/>
      <c r="AF53" s="62"/>
      <c r="AG53" s="63"/>
      <c r="AH53" s="63"/>
      <c r="AI53" s="63"/>
      <c r="AJ53" s="64"/>
      <c r="AK53" s="62"/>
      <c r="AL53" s="63"/>
      <c r="AM53" s="63"/>
      <c r="AN53" s="63"/>
      <c r="AO53" s="64"/>
      <c r="AP53" s="62"/>
      <c r="AQ53" s="63"/>
      <c r="AR53" s="63"/>
      <c r="AS53" s="63"/>
      <c r="AT53" s="64"/>
      <c r="AU53" s="62"/>
      <c r="AV53" s="63"/>
      <c r="AW53" s="63"/>
      <c r="AX53" s="63"/>
      <c r="AY53" s="64"/>
      <c r="AZ53" s="62"/>
      <c r="BA53" s="63"/>
      <c r="BB53" s="63"/>
      <c r="BC53" s="63"/>
      <c r="BD53" s="64"/>
      <c r="BE53" s="62"/>
      <c r="BF53" s="63"/>
      <c r="BG53" s="63"/>
      <c r="BH53" s="63"/>
      <c r="BI53" s="64"/>
      <c r="BJ53" s="62"/>
      <c r="BK53" s="63"/>
      <c r="BL53" s="63"/>
      <c r="BM53" s="63"/>
      <c r="BN53" s="64"/>
    </row>
    <row r="54" spans="1:66" ht="15.75" customHeight="1" x14ac:dyDescent="0.2">
      <c r="A54" s="79"/>
      <c r="B54" s="65" t="s">
        <v>0</v>
      </c>
      <c r="C54" s="61" t="s">
        <v>1</v>
      </c>
      <c r="D54" s="61"/>
      <c r="E54" s="61" t="s">
        <v>2</v>
      </c>
      <c r="F54" s="61"/>
      <c r="G54" s="65" t="s">
        <v>0</v>
      </c>
      <c r="H54" s="61" t="s">
        <v>1</v>
      </c>
      <c r="I54" s="61"/>
      <c r="J54" s="61" t="s">
        <v>2</v>
      </c>
      <c r="K54" s="61"/>
      <c r="L54" s="65" t="s">
        <v>0</v>
      </c>
      <c r="M54" s="61" t="s">
        <v>1</v>
      </c>
      <c r="N54" s="61"/>
      <c r="O54" s="61" t="s">
        <v>2</v>
      </c>
      <c r="P54" s="61"/>
      <c r="Q54" s="65" t="s">
        <v>0</v>
      </c>
      <c r="R54" s="61" t="s">
        <v>1</v>
      </c>
      <c r="S54" s="61"/>
      <c r="T54" s="61" t="s">
        <v>2</v>
      </c>
      <c r="U54" s="61"/>
      <c r="V54" s="65" t="s">
        <v>0</v>
      </c>
      <c r="W54" s="61" t="s">
        <v>1</v>
      </c>
      <c r="X54" s="61"/>
      <c r="Y54" s="61" t="s">
        <v>2</v>
      </c>
      <c r="Z54" s="61"/>
      <c r="AA54" s="65" t="s">
        <v>0</v>
      </c>
      <c r="AB54" s="61" t="s">
        <v>1</v>
      </c>
      <c r="AC54" s="61"/>
      <c r="AD54" s="61" t="s">
        <v>2</v>
      </c>
      <c r="AE54" s="61"/>
      <c r="AF54" s="65" t="s">
        <v>0</v>
      </c>
      <c r="AG54" s="61" t="s">
        <v>1</v>
      </c>
      <c r="AH54" s="61"/>
      <c r="AI54" s="61" t="s">
        <v>2</v>
      </c>
      <c r="AJ54" s="61"/>
      <c r="AK54" s="65" t="s">
        <v>0</v>
      </c>
      <c r="AL54" s="61" t="s">
        <v>1</v>
      </c>
      <c r="AM54" s="61"/>
      <c r="AN54" s="61" t="s">
        <v>2</v>
      </c>
      <c r="AO54" s="61"/>
      <c r="AP54" s="65" t="s">
        <v>0</v>
      </c>
      <c r="AQ54" s="61" t="s">
        <v>1</v>
      </c>
      <c r="AR54" s="61"/>
      <c r="AS54" s="61" t="s">
        <v>2</v>
      </c>
      <c r="AT54" s="61"/>
      <c r="AU54" s="65" t="s">
        <v>0</v>
      </c>
      <c r="AV54" s="61" t="s">
        <v>1</v>
      </c>
      <c r="AW54" s="61"/>
      <c r="AX54" s="61" t="s">
        <v>2</v>
      </c>
      <c r="AY54" s="61"/>
      <c r="AZ54" s="65" t="s">
        <v>0</v>
      </c>
      <c r="BA54" s="61" t="s">
        <v>1</v>
      </c>
      <c r="BB54" s="61"/>
      <c r="BC54" s="61" t="s">
        <v>2</v>
      </c>
      <c r="BD54" s="61"/>
      <c r="BE54" s="65" t="s">
        <v>0</v>
      </c>
      <c r="BF54" s="61" t="s">
        <v>1</v>
      </c>
      <c r="BG54" s="61"/>
      <c r="BH54" s="61" t="s">
        <v>2</v>
      </c>
      <c r="BI54" s="61"/>
      <c r="BJ54" s="65" t="s">
        <v>0</v>
      </c>
      <c r="BK54" s="61" t="s">
        <v>1</v>
      </c>
      <c r="BL54" s="61"/>
      <c r="BM54" s="61" t="s">
        <v>2</v>
      </c>
      <c r="BN54" s="61"/>
    </row>
    <row r="55" spans="1:66" ht="31.5" x14ac:dyDescent="0.2">
      <c r="A55" s="80"/>
      <c r="B55" s="66"/>
      <c r="C55" s="22" t="s">
        <v>23</v>
      </c>
      <c r="D55" s="22" t="s">
        <v>24</v>
      </c>
      <c r="E55" s="22" t="s">
        <v>23</v>
      </c>
      <c r="F55" s="22" t="s">
        <v>24</v>
      </c>
      <c r="G55" s="66"/>
      <c r="H55" s="27" t="s">
        <v>23</v>
      </c>
      <c r="I55" s="27" t="s">
        <v>24</v>
      </c>
      <c r="J55" s="27" t="s">
        <v>23</v>
      </c>
      <c r="K55" s="27" t="s">
        <v>24</v>
      </c>
      <c r="L55" s="66"/>
      <c r="M55" s="38" t="s">
        <v>23</v>
      </c>
      <c r="N55" s="38" t="s">
        <v>24</v>
      </c>
      <c r="O55" s="38" t="s">
        <v>23</v>
      </c>
      <c r="P55" s="38" t="s">
        <v>24</v>
      </c>
      <c r="Q55" s="66"/>
      <c r="R55" s="40" t="s">
        <v>23</v>
      </c>
      <c r="S55" s="40" t="s">
        <v>24</v>
      </c>
      <c r="T55" s="40" t="s">
        <v>23</v>
      </c>
      <c r="U55" s="40" t="s">
        <v>24</v>
      </c>
      <c r="V55" s="66"/>
      <c r="W55" s="42" t="s">
        <v>23</v>
      </c>
      <c r="X55" s="42" t="s">
        <v>24</v>
      </c>
      <c r="Y55" s="42" t="s">
        <v>23</v>
      </c>
      <c r="Z55" s="42" t="s">
        <v>24</v>
      </c>
      <c r="AA55" s="66"/>
      <c r="AB55" s="46" t="s">
        <v>23</v>
      </c>
      <c r="AC55" s="46" t="s">
        <v>24</v>
      </c>
      <c r="AD55" s="46" t="s">
        <v>23</v>
      </c>
      <c r="AE55" s="46" t="s">
        <v>24</v>
      </c>
      <c r="AF55" s="66"/>
      <c r="AG55" s="48" t="s">
        <v>23</v>
      </c>
      <c r="AH55" s="48" t="s">
        <v>24</v>
      </c>
      <c r="AI55" s="48" t="s">
        <v>23</v>
      </c>
      <c r="AJ55" s="48" t="s">
        <v>24</v>
      </c>
      <c r="AK55" s="66"/>
      <c r="AL55" s="50" t="s">
        <v>23</v>
      </c>
      <c r="AM55" s="50" t="s">
        <v>24</v>
      </c>
      <c r="AN55" s="50" t="s">
        <v>23</v>
      </c>
      <c r="AO55" s="50" t="s">
        <v>24</v>
      </c>
      <c r="AP55" s="66"/>
      <c r="AQ55" s="52" t="s">
        <v>23</v>
      </c>
      <c r="AR55" s="52" t="s">
        <v>24</v>
      </c>
      <c r="AS55" s="52" t="s">
        <v>23</v>
      </c>
      <c r="AT55" s="52" t="s">
        <v>24</v>
      </c>
      <c r="AU55" s="66"/>
      <c r="AV55" s="54" t="s">
        <v>23</v>
      </c>
      <c r="AW55" s="54" t="s">
        <v>24</v>
      </c>
      <c r="AX55" s="54" t="s">
        <v>23</v>
      </c>
      <c r="AY55" s="54" t="s">
        <v>24</v>
      </c>
      <c r="AZ55" s="66"/>
      <c r="BA55" s="56" t="s">
        <v>23</v>
      </c>
      <c r="BB55" s="56" t="s">
        <v>24</v>
      </c>
      <c r="BC55" s="56" t="s">
        <v>23</v>
      </c>
      <c r="BD55" s="56" t="s">
        <v>24</v>
      </c>
      <c r="BE55" s="66"/>
      <c r="BF55" s="58" t="s">
        <v>23</v>
      </c>
      <c r="BG55" s="58" t="s">
        <v>24</v>
      </c>
      <c r="BH55" s="58" t="s">
        <v>23</v>
      </c>
      <c r="BI55" s="58" t="s">
        <v>24</v>
      </c>
      <c r="BJ55" s="66"/>
      <c r="BK55" s="60" t="s">
        <v>23</v>
      </c>
      <c r="BL55" s="60" t="s">
        <v>24</v>
      </c>
      <c r="BM55" s="60" t="s">
        <v>23</v>
      </c>
      <c r="BN55" s="60" t="s">
        <v>24</v>
      </c>
    </row>
    <row r="56" spans="1:66" ht="31.5" x14ac:dyDescent="0.25">
      <c r="A56" s="25" t="s">
        <v>29</v>
      </c>
      <c r="B56" s="9">
        <v>13765946.0708612</v>
      </c>
      <c r="C56" s="10">
        <v>959949.05705875997</v>
      </c>
      <c r="D56" s="10">
        <v>12804605.7730441</v>
      </c>
      <c r="E56" s="10">
        <v>0.31345118999999999</v>
      </c>
      <c r="F56" s="11">
        <v>1390.9273071099999</v>
      </c>
      <c r="G56" s="9">
        <v>13872260.7371473</v>
      </c>
      <c r="H56" s="10">
        <v>967431.70851370005</v>
      </c>
      <c r="I56" s="10">
        <v>12903509.3761937</v>
      </c>
      <c r="J56" s="10">
        <v>0.30926812999999997</v>
      </c>
      <c r="K56" s="11">
        <v>1319.34317173</v>
      </c>
      <c r="L56" s="9">
        <v>14123589.5357891</v>
      </c>
      <c r="M56" s="10">
        <v>954594.91118071997</v>
      </c>
      <c r="N56" s="10">
        <v>13167846.9654899</v>
      </c>
      <c r="O56" s="10">
        <v>0.29798922999999999</v>
      </c>
      <c r="P56" s="11">
        <v>1147.3611292400001</v>
      </c>
      <c r="Q56" s="9">
        <v>14393941.5625943</v>
      </c>
      <c r="R56" s="10">
        <v>950536.89911831997</v>
      </c>
      <c r="S56" s="10">
        <v>13442232.4421588</v>
      </c>
      <c r="T56" s="10">
        <v>0.30135324000000002</v>
      </c>
      <c r="U56" s="11">
        <v>1171.9199639799999</v>
      </c>
      <c r="V56" s="9">
        <v>14669548.674942501</v>
      </c>
      <c r="W56" s="10">
        <v>945298.96158171003</v>
      </c>
      <c r="X56" s="10">
        <v>13723080.2631389</v>
      </c>
      <c r="Y56" s="10">
        <v>0.30640077999999998</v>
      </c>
      <c r="Z56" s="11">
        <v>1169.1438210399999</v>
      </c>
      <c r="AA56" s="9">
        <v>14941216.997312799</v>
      </c>
      <c r="AB56" s="10">
        <v>963257.52152220998</v>
      </c>
      <c r="AC56" s="10">
        <v>13976726.169911399</v>
      </c>
      <c r="AD56" s="10">
        <v>0.30546530999999999</v>
      </c>
      <c r="AE56" s="11">
        <v>1233.00041388</v>
      </c>
      <c r="AF56" s="9">
        <v>15327447.3861304</v>
      </c>
      <c r="AG56" s="10">
        <v>973941.41212959995</v>
      </c>
      <c r="AH56" s="10">
        <v>14351811.8803802</v>
      </c>
      <c r="AI56" s="10">
        <v>0</v>
      </c>
      <c r="AJ56" s="11">
        <v>1694.0936205600001</v>
      </c>
      <c r="AK56" s="9">
        <v>15659349.8510627</v>
      </c>
      <c r="AL56" s="10">
        <v>983356.20323932997</v>
      </c>
      <c r="AM56" s="10">
        <v>14674264.6465728</v>
      </c>
      <c r="AN56" s="10">
        <v>0</v>
      </c>
      <c r="AO56" s="11">
        <v>1729.00125052</v>
      </c>
      <c r="AP56" s="9">
        <v>15983715.522212001</v>
      </c>
      <c r="AQ56" s="10">
        <v>983125.39757529995</v>
      </c>
      <c r="AR56" s="10">
        <v>14998847.1010591</v>
      </c>
      <c r="AS56" s="10">
        <v>0</v>
      </c>
      <c r="AT56" s="11">
        <v>1743.0235775399999</v>
      </c>
      <c r="AU56" s="9">
        <v>16218579.364853101</v>
      </c>
      <c r="AV56" s="10">
        <v>974541.19407997001</v>
      </c>
      <c r="AW56" s="10">
        <v>15242206.851627501</v>
      </c>
      <c r="AX56" s="10">
        <v>0</v>
      </c>
      <c r="AY56" s="11">
        <v>1831.3191457</v>
      </c>
      <c r="AZ56" s="9">
        <v>16361368.6248617</v>
      </c>
      <c r="BA56" s="10">
        <v>988782.63306480995</v>
      </c>
      <c r="BB56" s="10">
        <v>15370992.269058799</v>
      </c>
      <c r="BC56" s="10">
        <v>0</v>
      </c>
      <c r="BD56" s="11">
        <v>1593.72273808</v>
      </c>
      <c r="BE56" s="9">
        <v>16583301.979572499</v>
      </c>
      <c r="BF56" s="10">
        <v>997792.04850965994</v>
      </c>
      <c r="BG56" s="10">
        <v>15583963.334066801</v>
      </c>
      <c r="BH56" s="10">
        <v>0</v>
      </c>
      <c r="BI56" s="11">
        <v>1546.596996</v>
      </c>
      <c r="BJ56" s="9">
        <v>16660488.010610299</v>
      </c>
      <c r="BK56" s="10">
        <v>967905.29787269002</v>
      </c>
      <c r="BL56" s="10">
        <v>15691179.5292075</v>
      </c>
      <c r="BM56" s="10">
        <v>0</v>
      </c>
      <c r="BN56" s="11">
        <v>1403.18353007</v>
      </c>
    </row>
    <row r="57" spans="1:66" x14ac:dyDescent="0.25">
      <c r="A57" s="28" t="s">
        <v>3</v>
      </c>
      <c r="B57" s="12">
        <v>293898.64260135998</v>
      </c>
      <c r="C57" s="13">
        <v>17565.864331640001</v>
      </c>
      <c r="D57" s="13">
        <v>276327.56614864001</v>
      </c>
      <c r="E57" s="13"/>
      <c r="F57" s="14">
        <v>5.2121210800000002</v>
      </c>
      <c r="G57" s="12">
        <v>297268.90203941002</v>
      </c>
      <c r="H57" s="13">
        <v>17540.86117552</v>
      </c>
      <c r="I57" s="13">
        <v>279722.89792542002</v>
      </c>
      <c r="J57" s="13"/>
      <c r="K57" s="14">
        <v>5.1429384699999998</v>
      </c>
      <c r="L57" s="12">
        <v>303813.44895673002</v>
      </c>
      <c r="M57" s="13">
        <v>17159.630524970002</v>
      </c>
      <c r="N57" s="13">
        <v>286648.86328886001</v>
      </c>
      <c r="O57" s="13"/>
      <c r="P57" s="14">
        <v>4.9551429000000002</v>
      </c>
      <c r="Q57" s="12">
        <v>310910.29320237</v>
      </c>
      <c r="R57" s="13">
        <v>17031.372238560001</v>
      </c>
      <c r="S57" s="13">
        <v>293878.92096381</v>
      </c>
      <c r="T57" s="13"/>
      <c r="U57" s="14"/>
      <c r="V57" s="12">
        <v>318519.98473070998</v>
      </c>
      <c r="W57" s="13">
        <v>16780.138695220001</v>
      </c>
      <c r="X57" s="13">
        <v>301739.84603548999</v>
      </c>
      <c r="Y57" s="13"/>
      <c r="Z57" s="14"/>
      <c r="AA57" s="12">
        <v>325602.07218481001</v>
      </c>
      <c r="AB57" s="13">
        <v>17008.19389233</v>
      </c>
      <c r="AC57" s="13">
        <v>308593.87829248002</v>
      </c>
      <c r="AD57" s="13"/>
      <c r="AE57" s="14"/>
      <c r="AF57" s="12">
        <v>335016.31443567999</v>
      </c>
      <c r="AG57" s="13">
        <v>17180.961934819999</v>
      </c>
      <c r="AH57" s="13">
        <v>317835.35250086</v>
      </c>
      <c r="AI57" s="13"/>
      <c r="AJ57" s="14">
        <v>0</v>
      </c>
      <c r="AK57" s="12">
        <v>343791.27923008002</v>
      </c>
      <c r="AL57" s="13">
        <v>17430.529900019999</v>
      </c>
      <c r="AM57" s="13">
        <v>326360.74933005997</v>
      </c>
      <c r="AN57" s="13"/>
      <c r="AO57" s="14"/>
      <c r="AP57" s="12">
        <v>352858.22177624999</v>
      </c>
      <c r="AQ57" s="13">
        <v>17539.971138749999</v>
      </c>
      <c r="AR57" s="13">
        <v>335318.25063750002</v>
      </c>
      <c r="AS57" s="13"/>
      <c r="AT57" s="14"/>
      <c r="AU57" s="12">
        <v>358383.96990756999</v>
      </c>
      <c r="AV57" s="13">
        <v>17443.628910660002</v>
      </c>
      <c r="AW57" s="13">
        <v>340940.34099691</v>
      </c>
      <c r="AX57" s="13"/>
      <c r="AY57" s="14"/>
      <c r="AZ57" s="12">
        <v>362764.09565844003</v>
      </c>
      <c r="BA57" s="13">
        <v>17969.775342960002</v>
      </c>
      <c r="BB57" s="13">
        <v>344794.32031548</v>
      </c>
      <c r="BC57" s="13"/>
      <c r="BD57" s="14"/>
      <c r="BE57" s="12">
        <v>367433.51011009997</v>
      </c>
      <c r="BF57" s="13">
        <v>18197.593899799998</v>
      </c>
      <c r="BG57" s="13">
        <v>349235.9162103</v>
      </c>
      <c r="BH57" s="13"/>
      <c r="BI57" s="14"/>
      <c r="BJ57" s="12">
        <v>370277.61927728</v>
      </c>
      <c r="BK57" s="13">
        <v>17710.168519980001</v>
      </c>
      <c r="BL57" s="13">
        <v>352567.45075730002</v>
      </c>
      <c r="BM57" s="13"/>
      <c r="BN57" s="14"/>
    </row>
    <row r="58" spans="1:66" x14ac:dyDescent="0.25">
      <c r="A58" s="28" t="s">
        <v>4</v>
      </c>
      <c r="B58" s="12">
        <v>275769.18606765999</v>
      </c>
      <c r="C58" s="13">
        <v>19394.76855375</v>
      </c>
      <c r="D58" s="13">
        <v>256365.33836200999</v>
      </c>
      <c r="E58" s="13"/>
      <c r="F58" s="14">
        <v>9.0791518999999994</v>
      </c>
      <c r="G58" s="12">
        <v>276914.29140430002</v>
      </c>
      <c r="H58" s="13">
        <v>19564.862324189999</v>
      </c>
      <c r="I58" s="13">
        <v>257340.47043951001</v>
      </c>
      <c r="J58" s="13"/>
      <c r="K58" s="14">
        <v>8.9586406000000007</v>
      </c>
      <c r="L58" s="12">
        <v>280072.7161428</v>
      </c>
      <c r="M58" s="13">
        <v>19272.716319039999</v>
      </c>
      <c r="N58" s="13">
        <v>260791.36830996</v>
      </c>
      <c r="O58" s="13"/>
      <c r="P58" s="14">
        <v>8.6315138000000005</v>
      </c>
      <c r="Q58" s="12">
        <v>284787.10647581</v>
      </c>
      <c r="R58" s="13">
        <v>19176.153596200002</v>
      </c>
      <c r="S58" s="13">
        <v>265602.23111201002</v>
      </c>
      <c r="T58" s="13"/>
      <c r="U58" s="14">
        <v>8.7217675999999997</v>
      </c>
      <c r="V58" s="12">
        <v>289150.39796560002</v>
      </c>
      <c r="W58" s="13">
        <v>19035.974125320001</v>
      </c>
      <c r="X58" s="13">
        <v>270105.56548167998</v>
      </c>
      <c r="Y58" s="13"/>
      <c r="Z58" s="14">
        <v>8.8583586000000007</v>
      </c>
      <c r="AA58" s="12">
        <v>292986.29561236</v>
      </c>
      <c r="AB58" s="13">
        <v>19269.674820110002</v>
      </c>
      <c r="AC58" s="13">
        <v>273707.78888735001</v>
      </c>
      <c r="AD58" s="13"/>
      <c r="AE58" s="14">
        <v>8.8319048999999996</v>
      </c>
      <c r="AF58" s="12">
        <v>298978.67003906</v>
      </c>
      <c r="AG58" s="13">
        <v>19571.626113689999</v>
      </c>
      <c r="AH58" s="13">
        <v>279398.05934977002</v>
      </c>
      <c r="AI58" s="13"/>
      <c r="AJ58" s="14">
        <v>8.9845755999999994</v>
      </c>
      <c r="AK58" s="12">
        <v>304449.01382514997</v>
      </c>
      <c r="AL58" s="13">
        <v>19659.194004879999</v>
      </c>
      <c r="AM58" s="13">
        <v>284780.46973407001</v>
      </c>
      <c r="AN58" s="13"/>
      <c r="AO58" s="14">
        <v>9.3500861999999998</v>
      </c>
      <c r="AP58" s="12">
        <v>310956.02784503001</v>
      </c>
      <c r="AQ58" s="13">
        <v>19884.224035210002</v>
      </c>
      <c r="AR58" s="13">
        <v>291062.49245322001</v>
      </c>
      <c r="AS58" s="13"/>
      <c r="AT58" s="14">
        <v>9.3113565999999999</v>
      </c>
      <c r="AU58" s="12">
        <v>315047.29096179001</v>
      </c>
      <c r="AV58" s="13">
        <v>19717.703547929999</v>
      </c>
      <c r="AW58" s="13">
        <v>295320.09416645998</v>
      </c>
      <c r="AX58" s="13"/>
      <c r="AY58" s="14">
        <v>9.4932473999999996</v>
      </c>
      <c r="AZ58" s="12">
        <v>318032.38488606998</v>
      </c>
      <c r="BA58" s="13">
        <v>20206.72556087</v>
      </c>
      <c r="BB58" s="13">
        <v>297816.48749889998</v>
      </c>
      <c r="BC58" s="13"/>
      <c r="BD58" s="14">
        <v>9.1718262999999993</v>
      </c>
      <c r="BE58" s="12">
        <v>322479.29166572</v>
      </c>
      <c r="BF58" s="13">
        <v>20672.761162340001</v>
      </c>
      <c r="BG58" s="13">
        <v>301797.66885968001</v>
      </c>
      <c r="BH58" s="13"/>
      <c r="BI58" s="14">
        <v>8.8616437000000001</v>
      </c>
      <c r="BJ58" s="12">
        <v>324511.58480305999</v>
      </c>
      <c r="BK58" s="13">
        <v>20038.910939580001</v>
      </c>
      <c r="BL58" s="13">
        <v>304463.93324977998</v>
      </c>
      <c r="BM58" s="13"/>
      <c r="BN58" s="14">
        <v>8.7406137000000008</v>
      </c>
    </row>
    <row r="59" spans="1:66" x14ac:dyDescent="0.25">
      <c r="A59" s="28" t="s">
        <v>5</v>
      </c>
      <c r="B59" s="12">
        <v>581053.06235723</v>
      </c>
      <c r="C59" s="13">
        <v>35835.216110649999</v>
      </c>
      <c r="D59" s="13">
        <v>545216.51382195996</v>
      </c>
      <c r="E59" s="13"/>
      <c r="F59" s="14">
        <v>1.3324246200000001</v>
      </c>
      <c r="G59" s="12">
        <v>584661.28080360999</v>
      </c>
      <c r="H59" s="13">
        <v>36043.07622861</v>
      </c>
      <c r="I59" s="13">
        <v>548617.14048643003</v>
      </c>
      <c r="J59" s="13"/>
      <c r="K59" s="14">
        <v>1.06408857</v>
      </c>
      <c r="L59" s="12">
        <v>592339.69771039998</v>
      </c>
      <c r="M59" s="13">
        <v>35314.472890999998</v>
      </c>
      <c r="N59" s="13">
        <v>557024.07825084997</v>
      </c>
      <c r="O59" s="13"/>
      <c r="P59" s="14">
        <v>1.14656855</v>
      </c>
      <c r="Q59" s="12">
        <v>601132.14486959996</v>
      </c>
      <c r="R59" s="13">
        <v>35117.451562989998</v>
      </c>
      <c r="S59" s="13">
        <v>566013.65353975003</v>
      </c>
      <c r="T59" s="13"/>
      <c r="U59" s="14">
        <v>1.0397668600000001</v>
      </c>
      <c r="V59" s="12">
        <v>610921.52771156002</v>
      </c>
      <c r="W59" s="13">
        <v>34626.336342750001</v>
      </c>
      <c r="X59" s="13">
        <v>576283.54930304002</v>
      </c>
      <c r="Y59" s="13"/>
      <c r="Z59" s="14">
        <v>11.64206577</v>
      </c>
      <c r="AA59" s="12">
        <v>620782.17466376</v>
      </c>
      <c r="AB59" s="13">
        <v>35061.211539570002</v>
      </c>
      <c r="AC59" s="13">
        <v>585707.29692366999</v>
      </c>
      <c r="AD59" s="13"/>
      <c r="AE59" s="14">
        <v>13.66620052</v>
      </c>
      <c r="AF59" s="12">
        <v>634133.17866956</v>
      </c>
      <c r="AG59" s="13">
        <v>35193.636394929999</v>
      </c>
      <c r="AH59" s="13">
        <v>598930.75794230006</v>
      </c>
      <c r="AI59" s="13"/>
      <c r="AJ59" s="14">
        <v>8.7843323299999998</v>
      </c>
      <c r="AK59" s="12">
        <v>646996.30778724095</v>
      </c>
      <c r="AL59" s="13">
        <v>35398.70557418</v>
      </c>
      <c r="AM59" s="13">
        <v>611589.18903903</v>
      </c>
      <c r="AN59" s="13"/>
      <c r="AO59" s="14">
        <v>8.4131740300000004</v>
      </c>
      <c r="AP59" s="12">
        <v>660320.6492322</v>
      </c>
      <c r="AQ59" s="13">
        <v>35403.659969510001</v>
      </c>
      <c r="AR59" s="13">
        <v>624908.80454792001</v>
      </c>
      <c r="AS59" s="13"/>
      <c r="AT59" s="14">
        <v>8.1847147699999994</v>
      </c>
      <c r="AU59" s="12">
        <v>669827.12669396005</v>
      </c>
      <c r="AV59" s="13">
        <v>35016.011638210002</v>
      </c>
      <c r="AW59" s="13">
        <v>634803.26718194003</v>
      </c>
      <c r="AX59" s="13"/>
      <c r="AY59" s="14">
        <v>7.8478738100000003</v>
      </c>
      <c r="AZ59" s="12">
        <v>675478.40391497</v>
      </c>
      <c r="BA59" s="13">
        <v>35754.010442910003</v>
      </c>
      <c r="BB59" s="13">
        <v>639716.98036599997</v>
      </c>
      <c r="BC59" s="13"/>
      <c r="BD59" s="14">
        <v>7.4131060599999996</v>
      </c>
      <c r="BE59" s="12">
        <v>683159.71631229995</v>
      </c>
      <c r="BF59" s="13">
        <v>36180.255760679996</v>
      </c>
      <c r="BG59" s="13">
        <v>646972.75567004003</v>
      </c>
      <c r="BH59" s="13"/>
      <c r="BI59" s="14">
        <v>6.7048815800000003</v>
      </c>
      <c r="BJ59" s="12">
        <v>684814.18526305002</v>
      </c>
      <c r="BK59" s="13">
        <v>35099.959533419998</v>
      </c>
      <c r="BL59" s="13">
        <v>649707.69103146996</v>
      </c>
      <c r="BM59" s="13"/>
      <c r="BN59" s="14">
        <v>6.5346981599999996</v>
      </c>
    </row>
    <row r="60" spans="1:66" x14ac:dyDescent="0.25">
      <c r="A60" s="28" t="s">
        <v>6</v>
      </c>
      <c r="B60" s="12">
        <v>164830.38076232001</v>
      </c>
      <c r="C60" s="13">
        <v>1387.1103826200001</v>
      </c>
      <c r="D60" s="13">
        <v>163443.2703797</v>
      </c>
      <c r="E60" s="13"/>
      <c r="F60" s="14"/>
      <c r="G60" s="12">
        <v>166866.73832191</v>
      </c>
      <c r="H60" s="13">
        <v>1417.97654113</v>
      </c>
      <c r="I60" s="13">
        <v>165448.76178078001</v>
      </c>
      <c r="J60" s="13"/>
      <c r="K60" s="14"/>
      <c r="L60" s="12">
        <v>170788.53846765999</v>
      </c>
      <c r="M60" s="13">
        <v>1465.9277063699999</v>
      </c>
      <c r="N60" s="13">
        <v>169322.61076129001</v>
      </c>
      <c r="O60" s="13"/>
      <c r="P60" s="14"/>
      <c r="Q60" s="12">
        <v>176883.99285949001</v>
      </c>
      <c r="R60" s="13">
        <v>1494.0060518800001</v>
      </c>
      <c r="S60" s="13">
        <v>175389.98680761</v>
      </c>
      <c r="T60" s="13"/>
      <c r="U60" s="14"/>
      <c r="V60" s="12">
        <v>184426.95025692999</v>
      </c>
      <c r="W60" s="13">
        <v>1554.82742205</v>
      </c>
      <c r="X60" s="13">
        <v>182872.12283487999</v>
      </c>
      <c r="Y60" s="13"/>
      <c r="Z60" s="14"/>
      <c r="AA60" s="12">
        <v>192881.19809876001</v>
      </c>
      <c r="AB60" s="13">
        <v>1600.83303886</v>
      </c>
      <c r="AC60" s="13">
        <v>191280.36505990001</v>
      </c>
      <c r="AD60" s="13"/>
      <c r="AE60" s="14"/>
      <c r="AF60" s="12">
        <v>201399.28819789999</v>
      </c>
      <c r="AG60" s="13">
        <v>1752.6128656799999</v>
      </c>
      <c r="AH60" s="13">
        <v>199592.84707695001</v>
      </c>
      <c r="AI60" s="13"/>
      <c r="AJ60" s="14">
        <v>53.82825527</v>
      </c>
      <c r="AK60" s="12">
        <v>210516.23912968001</v>
      </c>
      <c r="AL60" s="13">
        <v>1963.2061602900001</v>
      </c>
      <c r="AM60" s="13">
        <v>208497.01487245999</v>
      </c>
      <c r="AN60" s="13"/>
      <c r="AO60" s="14">
        <v>56.018096929999999</v>
      </c>
      <c r="AP60" s="12">
        <v>216847.16614998999</v>
      </c>
      <c r="AQ60" s="13">
        <v>2126.6567264400001</v>
      </c>
      <c r="AR60" s="13">
        <v>214664.72336284001</v>
      </c>
      <c r="AS60" s="13"/>
      <c r="AT60" s="14">
        <v>55.786060710000001</v>
      </c>
      <c r="AU60" s="12">
        <v>219567.69349711001</v>
      </c>
      <c r="AV60" s="13">
        <v>2184.7690671</v>
      </c>
      <c r="AW60" s="13">
        <v>217326.04862784999</v>
      </c>
      <c r="AX60" s="13"/>
      <c r="AY60" s="14">
        <v>56.875802159999999</v>
      </c>
      <c r="AZ60" s="12">
        <v>221852.18183048</v>
      </c>
      <c r="BA60" s="13">
        <v>2372.1817842700002</v>
      </c>
      <c r="BB60" s="13">
        <v>219425.04993735001</v>
      </c>
      <c r="BC60" s="13"/>
      <c r="BD60" s="14">
        <v>54.95010886</v>
      </c>
      <c r="BE60" s="12">
        <v>222996.34397903</v>
      </c>
      <c r="BF60" s="13">
        <v>2321.9757267199998</v>
      </c>
      <c r="BG60" s="13">
        <v>220621.27650479999</v>
      </c>
      <c r="BH60" s="13"/>
      <c r="BI60" s="14">
        <v>53.091747509999998</v>
      </c>
      <c r="BJ60" s="12">
        <v>224590.53390884001</v>
      </c>
      <c r="BK60" s="13">
        <v>2347.3181023500001</v>
      </c>
      <c r="BL60" s="13">
        <v>222187.62431029999</v>
      </c>
      <c r="BM60" s="13"/>
      <c r="BN60" s="14">
        <v>55.591496190000001</v>
      </c>
    </row>
    <row r="61" spans="1:66" x14ac:dyDescent="0.25">
      <c r="A61" s="28" t="s">
        <v>7</v>
      </c>
      <c r="B61" s="12">
        <v>495828.35020897997</v>
      </c>
      <c r="C61" s="13">
        <v>32208.487563639999</v>
      </c>
      <c r="D61" s="13">
        <v>463576.40558224998</v>
      </c>
      <c r="E61" s="13"/>
      <c r="F61" s="14">
        <v>43.457063089999998</v>
      </c>
      <c r="G61" s="12">
        <v>499513.11779336003</v>
      </c>
      <c r="H61" s="13">
        <v>32640.49752741</v>
      </c>
      <c r="I61" s="13">
        <v>466832.07648955</v>
      </c>
      <c r="J61" s="13"/>
      <c r="K61" s="14">
        <v>40.543776399999999</v>
      </c>
      <c r="L61" s="12">
        <v>506752.17752058001</v>
      </c>
      <c r="M61" s="13">
        <v>32123.299404249999</v>
      </c>
      <c r="N61" s="13">
        <v>474590.03798576997</v>
      </c>
      <c r="O61" s="13"/>
      <c r="P61" s="14">
        <v>38.840130559999999</v>
      </c>
      <c r="Q61" s="12">
        <v>514970.23303571</v>
      </c>
      <c r="R61" s="13">
        <v>31907.86844178</v>
      </c>
      <c r="S61" s="13">
        <v>483023.29901284998</v>
      </c>
      <c r="T61" s="13"/>
      <c r="U61" s="14">
        <v>39.065581080000001</v>
      </c>
      <c r="V61" s="12">
        <v>523047.21436048998</v>
      </c>
      <c r="W61" s="13">
        <v>31666.155273370001</v>
      </c>
      <c r="X61" s="13">
        <v>491341.5098382</v>
      </c>
      <c r="Y61" s="13"/>
      <c r="Z61" s="14">
        <v>39.549248919999997</v>
      </c>
      <c r="AA61" s="12">
        <v>531683.92267153005</v>
      </c>
      <c r="AB61" s="13">
        <v>32303.38207602</v>
      </c>
      <c r="AC61" s="13">
        <v>499341.37981120002</v>
      </c>
      <c r="AD61" s="13"/>
      <c r="AE61" s="14">
        <v>39.160784309999997</v>
      </c>
      <c r="AF61" s="12">
        <v>542038.51755880995</v>
      </c>
      <c r="AG61" s="13">
        <v>32512.518425239999</v>
      </c>
      <c r="AH61" s="13">
        <v>509468.47549914999</v>
      </c>
      <c r="AI61" s="13"/>
      <c r="AJ61" s="14">
        <v>57.52363442</v>
      </c>
      <c r="AK61" s="12">
        <v>553420.28015786002</v>
      </c>
      <c r="AL61" s="13">
        <v>33048.806343030003</v>
      </c>
      <c r="AM61" s="13">
        <v>520311.96296898997</v>
      </c>
      <c r="AN61" s="13"/>
      <c r="AO61" s="14">
        <v>59.510845840000002</v>
      </c>
      <c r="AP61" s="12">
        <v>562964.57450820005</v>
      </c>
      <c r="AQ61" s="13">
        <v>32942.332961070002</v>
      </c>
      <c r="AR61" s="13">
        <v>529963.19754173001</v>
      </c>
      <c r="AS61" s="13"/>
      <c r="AT61" s="14">
        <v>59.044005400000003</v>
      </c>
      <c r="AU61" s="12">
        <v>570682.47030083998</v>
      </c>
      <c r="AV61" s="13">
        <v>32693.18611024</v>
      </c>
      <c r="AW61" s="13">
        <v>537929.35162636999</v>
      </c>
      <c r="AX61" s="13"/>
      <c r="AY61" s="14">
        <v>59.932564229999997</v>
      </c>
      <c r="AZ61" s="12">
        <v>574865.55819630995</v>
      </c>
      <c r="BA61" s="13">
        <v>33448.731124159996</v>
      </c>
      <c r="BB61" s="13">
        <v>541359.24491378001</v>
      </c>
      <c r="BC61" s="13"/>
      <c r="BD61" s="14">
        <v>57.582158370000002</v>
      </c>
      <c r="BE61" s="12">
        <v>580369.11541004002</v>
      </c>
      <c r="BF61" s="13">
        <v>33618.913884299996</v>
      </c>
      <c r="BG61" s="13">
        <v>546694.83763326996</v>
      </c>
      <c r="BH61" s="13"/>
      <c r="BI61" s="14">
        <v>55.363892470000003</v>
      </c>
      <c r="BJ61" s="12">
        <v>580811.25355666003</v>
      </c>
      <c r="BK61" s="13">
        <v>32477.12265388</v>
      </c>
      <c r="BL61" s="13">
        <v>548279.74487966998</v>
      </c>
      <c r="BM61" s="13"/>
      <c r="BN61" s="14">
        <v>54.386023109999996</v>
      </c>
    </row>
    <row r="62" spans="1:66" x14ac:dyDescent="0.25">
      <c r="A62" s="28" t="s">
        <v>8</v>
      </c>
      <c r="B62" s="12">
        <v>418215.77974765003</v>
      </c>
      <c r="C62" s="13">
        <v>26374.45801934</v>
      </c>
      <c r="D62" s="13">
        <v>391822.74762141</v>
      </c>
      <c r="E62" s="13"/>
      <c r="F62" s="14">
        <v>18.5741069</v>
      </c>
      <c r="G62" s="12">
        <v>419769.80312396999</v>
      </c>
      <c r="H62" s="13">
        <v>26249.574661400002</v>
      </c>
      <c r="I62" s="13">
        <v>393506.90423858003</v>
      </c>
      <c r="J62" s="13"/>
      <c r="K62" s="14">
        <v>13.32422399</v>
      </c>
      <c r="L62" s="12">
        <v>425657.61844066001</v>
      </c>
      <c r="M62" s="13">
        <v>25719.689149530001</v>
      </c>
      <c r="N62" s="13">
        <v>399925.89348631998</v>
      </c>
      <c r="O62" s="13"/>
      <c r="P62" s="14">
        <v>12.03580481</v>
      </c>
      <c r="Q62" s="12">
        <v>434540.39496228</v>
      </c>
      <c r="R62" s="13">
        <v>25433.802941329999</v>
      </c>
      <c r="S62" s="13">
        <v>409093.28406143002</v>
      </c>
      <c r="T62" s="13"/>
      <c r="U62" s="14">
        <v>13.307959520000001</v>
      </c>
      <c r="V62" s="12">
        <v>443765.05710635998</v>
      </c>
      <c r="W62" s="13">
        <v>25142.848173120001</v>
      </c>
      <c r="X62" s="13">
        <v>418608.45225074003</v>
      </c>
      <c r="Y62" s="13"/>
      <c r="Z62" s="14">
        <v>13.7566825</v>
      </c>
      <c r="AA62" s="12">
        <v>451587.43149445998</v>
      </c>
      <c r="AB62" s="13">
        <v>25531.449018470001</v>
      </c>
      <c r="AC62" s="13">
        <v>426043.87838353001</v>
      </c>
      <c r="AD62" s="13"/>
      <c r="AE62" s="14">
        <v>12.10409246</v>
      </c>
      <c r="AF62" s="12">
        <v>460571.48876252002</v>
      </c>
      <c r="AG62" s="13">
        <v>25946.246831150002</v>
      </c>
      <c r="AH62" s="13">
        <v>434605.04046388</v>
      </c>
      <c r="AI62" s="13"/>
      <c r="AJ62" s="14">
        <v>20.201467489999999</v>
      </c>
      <c r="AK62" s="12">
        <v>467792.14790574001</v>
      </c>
      <c r="AL62" s="13">
        <v>26027.951075199999</v>
      </c>
      <c r="AM62" s="13">
        <v>441742.60343105998</v>
      </c>
      <c r="AN62" s="13"/>
      <c r="AO62" s="14">
        <v>21.593399479999999</v>
      </c>
      <c r="AP62" s="12">
        <v>476934.46013422002</v>
      </c>
      <c r="AQ62" s="13">
        <v>26041.973411390001</v>
      </c>
      <c r="AR62" s="13">
        <v>450870.33578095998</v>
      </c>
      <c r="AS62" s="13"/>
      <c r="AT62" s="14">
        <v>22.15094187</v>
      </c>
      <c r="AU62" s="12">
        <v>482505.05444595002</v>
      </c>
      <c r="AV62" s="13">
        <v>25794.15898344</v>
      </c>
      <c r="AW62" s="13">
        <v>456686.52453395003</v>
      </c>
      <c r="AX62" s="13"/>
      <c r="AY62" s="14">
        <v>24.370928559999999</v>
      </c>
      <c r="AZ62" s="12">
        <v>486842.37442626001</v>
      </c>
      <c r="BA62" s="13">
        <v>26564.60771905</v>
      </c>
      <c r="BB62" s="13">
        <v>460254.08822922001</v>
      </c>
      <c r="BC62" s="13"/>
      <c r="BD62" s="14">
        <v>23.678477990000001</v>
      </c>
      <c r="BE62" s="12">
        <v>492158.67116581002</v>
      </c>
      <c r="BF62" s="13">
        <v>27031.170132430001</v>
      </c>
      <c r="BG62" s="13">
        <v>465105.34736489999</v>
      </c>
      <c r="BH62" s="13"/>
      <c r="BI62" s="14">
        <v>22.15366848</v>
      </c>
      <c r="BJ62" s="12">
        <v>493643.03481437999</v>
      </c>
      <c r="BK62" s="13">
        <v>26105.788312649998</v>
      </c>
      <c r="BL62" s="13">
        <v>467516.10340204998</v>
      </c>
      <c r="BM62" s="13"/>
      <c r="BN62" s="14">
        <v>21.143099679999999</v>
      </c>
    </row>
    <row r="63" spans="1:66" x14ac:dyDescent="0.25">
      <c r="A63" s="28" t="s">
        <v>9</v>
      </c>
      <c r="B63" s="12">
        <v>512404.45760043</v>
      </c>
      <c r="C63" s="13">
        <v>33784.762962979999</v>
      </c>
      <c r="D63" s="13">
        <v>478597.07707851002</v>
      </c>
      <c r="E63" s="13"/>
      <c r="F63" s="14">
        <v>22.617558939999999</v>
      </c>
      <c r="G63" s="12">
        <v>516797.78080155997</v>
      </c>
      <c r="H63" s="13">
        <v>34171.030877700003</v>
      </c>
      <c r="I63" s="13">
        <v>482604.43257705</v>
      </c>
      <c r="J63" s="13"/>
      <c r="K63" s="14">
        <v>22.31734681</v>
      </c>
      <c r="L63" s="12">
        <v>525673.24550514994</v>
      </c>
      <c r="M63" s="13">
        <v>33858.496962500001</v>
      </c>
      <c r="N63" s="13">
        <v>491793.24611884</v>
      </c>
      <c r="O63" s="13"/>
      <c r="P63" s="14">
        <v>21.50242381</v>
      </c>
      <c r="Q63" s="12">
        <v>533589.77891095995</v>
      </c>
      <c r="R63" s="13">
        <v>33435.706421570001</v>
      </c>
      <c r="S63" s="13">
        <v>500132.34522954002</v>
      </c>
      <c r="T63" s="13"/>
      <c r="U63" s="14">
        <v>21.727259849999999</v>
      </c>
      <c r="V63" s="12">
        <v>541848.46900400997</v>
      </c>
      <c r="W63" s="13">
        <v>33194.89233979</v>
      </c>
      <c r="X63" s="13">
        <v>508631.50913525</v>
      </c>
      <c r="Y63" s="13"/>
      <c r="Z63" s="14">
        <v>22.067528970000001</v>
      </c>
      <c r="AA63" s="12">
        <v>548562.21663968998</v>
      </c>
      <c r="AB63" s="13">
        <v>33682.368758869998</v>
      </c>
      <c r="AC63" s="13">
        <v>514857.84625206998</v>
      </c>
      <c r="AD63" s="13"/>
      <c r="AE63" s="14">
        <v>22.001628749999998</v>
      </c>
      <c r="AF63" s="12">
        <v>557866.31443643</v>
      </c>
      <c r="AG63" s="13">
        <v>33747.945280070002</v>
      </c>
      <c r="AH63" s="13">
        <v>524095.98720149999</v>
      </c>
      <c r="AI63" s="13"/>
      <c r="AJ63" s="14">
        <v>22.38195486</v>
      </c>
      <c r="AK63" s="12">
        <v>569359.58181692997</v>
      </c>
      <c r="AL63" s="13">
        <v>34004.828395019998</v>
      </c>
      <c r="AM63" s="13">
        <v>535331.46092412004</v>
      </c>
      <c r="AN63" s="13"/>
      <c r="AO63" s="14">
        <v>23.292497789999999</v>
      </c>
      <c r="AP63" s="12">
        <v>582206.80675955</v>
      </c>
      <c r="AQ63" s="13">
        <v>34120.59532434</v>
      </c>
      <c r="AR63" s="13">
        <v>548063.01541879005</v>
      </c>
      <c r="AS63" s="13"/>
      <c r="AT63" s="14">
        <v>23.196016419999999</v>
      </c>
      <c r="AU63" s="12">
        <v>591048.87876247999</v>
      </c>
      <c r="AV63" s="13">
        <v>33731.88010106</v>
      </c>
      <c r="AW63" s="13">
        <v>557293.34952715004</v>
      </c>
      <c r="AX63" s="13"/>
      <c r="AY63" s="14">
        <v>23.649134270000001</v>
      </c>
      <c r="AZ63" s="12">
        <v>596242.91230257996</v>
      </c>
      <c r="BA63" s="13">
        <v>34445.932374340002</v>
      </c>
      <c r="BB63" s="13">
        <v>561774.13150319003</v>
      </c>
      <c r="BC63" s="13"/>
      <c r="BD63" s="14">
        <v>22.848425049999999</v>
      </c>
      <c r="BE63" s="12">
        <v>603808.27391055995</v>
      </c>
      <c r="BF63" s="13">
        <v>34851.690199650002</v>
      </c>
      <c r="BG63" s="13">
        <v>568935.40939500998</v>
      </c>
      <c r="BH63" s="13"/>
      <c r="BI63" s="14">
        <v>21.1743159</v>
      </c>
      <c r="BJ63" s="12">
        <v>604240.12362998002</v>
      </c>
      <c r="BK63" s="13">
        <v>34150.172730749997</v>
      </c>
      <c r="BL63" s="13">
        <v>570069.06577657</v>
      </c>
      <c r="BM63" s="13"/>
      <c r="BN63" s="14">
        <v>20.88512266</v>
      </c>
    </row>
    <row r="64" spans="1:66" x14ac:dyDescent="0.25">
      <c r="A64" s="28" t="s">
        <v>10</v>
      </c>
      <c r="B64" s="12">
        <v>446754.41578635998</v>
      </c>
      <c r="C64" s="13">
        <v>40812.283886589998</v>
      </c>
      <c r="D64" s="13">
        <v>405942.13189977</v>
      </c>
      <c r="E64" s="13"/>
      <c r="F64" s="14"/>
      <c r="G64" s="12">
        <v>455127.08797241002</v>
      </c>
      <c r="H64" s="13">
        <v>41468.668826870002</v>
      </c>
      <c r="I64" s="13">
        <v>413658.41914553999</v>
      </c>
      <c r="J64" s="13"/>
      <c r="K64" s="14"/>
      <c r="L64" s="12">
        <v>468153.92629337002</v>
      </c>
      <c r="M64" s="13">
        <v>41486.760950889999</v>
      </c>
      <c r="N64" s="13">
        <v>426667.16534248</v>
      </c>
      <c r="O64" s="13"/>
      <c r="P64" s="14"/>
      <c r="Q64" s="12">
        <v>480073.35595573997</v>
      </c>
      <c r="R64" s="13">
        <v>41402.707498839998</v>
      </c>
      <c r="S64" s="13">
        <v>438670.64845689997</v>
      </c>
      <c r="T64" s="13"/>
      <c r="U64" s="14"/>
      <c r="V64" s="12">
        <v>489984.85254502</v>
      </c>
      <c r="W64" s="13">
        <v>41471.741316259999</v>
      </c>
      <c r="X64" s="13">
        <v>448513.11122875998</v>
      </c>
      <c r="Y64" s="13"/>
      <c r="Z64" s="14"/>
      <c r="AA64" s="12">
        <v>499292.19980669999</v>
      </c>
      <c r="AB64" s="13">
        <v>42461.943259619999</v>
      </c>
      <c r="AC64" s="13">
        <v>456830.25654708</v>
      </c>
      <c r="AD64" s="13"/>
      <c r="AE64" s="14"/>
      <c r="AF64" s="12">
        <v>514058.50206431001</v>
      </c>
      <c r="AG64" s="13">
        <v>43390.791826250002</v>
      </c>
      <c r="AH64" s="13">
        <v>470667.71023805998</v>
      </c>
      <c r="AI64" s="13"/>
      <c r="AJ64" s="14"/>
      <c r="AK64" s="12">
        <v>524153.75073606003</v>
      </c>
      <c r="AL64" s="13">
        <v>43865.327798010003</v>
      </c>
      <c r="AM64" s="13">
        <v>480288.42293805</v>
      </c>
      <c r="AN64" s="13"/>
      <c r="AO64" s="14"/>
      <c r="AP64" s="12">
        <v>536669.20847196004</v>
      </c>
      <c r="AQ64" s="13">
        <v>44203.954105659999</v>
      </c>
      <c r="AR64" s="13">
        <v>492465.25436630001</v>
      </c>
      <c r="AS64" s="13"/>
      <c r="AT64" s="14"/>
      <c r="AU64" s="12">
        <v>546975.79645201995</v>
      </c>
      <c r="AV64" s="13">
        <v>44031.343094459997</v>
      </c>
      <c r="AW64" s="13">
        <v>502944.45335755998</v>
      </c>
      <c r="AX64" s="13"/>
      <c r="AY64" s="14"/>
      <c r="AZ64" s="12">
        <v>554668.45406764001</v>
      </c>
      <c r="BA64" s="13">
        <v>45152.21001037</v>
      </c>
      <c r="BB64" s="13">
        <v>509516.24405727</v>
      </c>
      <c r="BC64" s="13"/>
      <c r="BD64" s="14"/>
      <c r="BE64" s="12">
        <v>565463.69426370994</v>
      </c>
      <c r="BF64" s="13">
        <v>46152.930359799997</v>
      </c>
      <c r="BG64" s="13">
        <v>519310.76390391</v>
      </c>
      <c r="BH64" s="13"/>
      <c r="BI64" s="14"/>
      <c r="BJ64" s="12">
        <v>571830.91974345001</v>
      </c>
      <c r="BK64" s="13">
        <v>45200.960333089999</v>
      </c>
      <c r="BL64" s="13">
        <v>526629.95941035997</v>
      </c>
      <c r="BM64" s="13"/>
      <c r="BN64" s="14"/>
    </row>
    <row r="65" spans="1:66" x14ac:dyDescent="0.25">
      <c r="A65" s="28" t="s">
        <v>11</v>
      </c>
      <c r="B65" s="12">
        <v>348318.29395129997</v>
      </c>
      <c r="C65" s="13">
        <v>23501.804047310001</v>
      </c>
      <c r="D65" s="13">
        <v>324814.35331015999</v>
      </c>
      <c r="E65" s="13"/>
      <c r="F65" s="14">
        <v>2.1365938299999998</v>
      </c>
      <c r="G65" s="12">
        <v>351576.70505125</v>
      </c>
      <c r="H65" s="13">
        <v>23725.336242189998</v>
      </c>
      <c r="I65" s="13">
        <v>327849.26057511999</v>
      </c>
      <c r="J65" s="13"/>
      <c r="K65" s="14">
        <v>2.1082339399999999</v>
      </c>
      <c r="L65" s="12">
        <v>356859.89339614002</v>
      </c>
      <c r="M65" s="13">
        <v>23291.374377380002</v>
      </c>
      <c r="N65" s="13">
        <v>333566.48776746</v>
      </c>
      <c r="O65" s="13"/>
      <c r="P65" s="14">
        <v>2.0312513000000001</v>
      </c>
      <c r="Q65" s="12">
        <v>364311.52316096</v>
      </c>
      <c r="R65" s="13">
        <v>23247.138112789999</v>
      </c>
      <c r="S65" s="13">
        <v>341060.94889369002</v>
      </c>
      <c r="T65" s="13"/>
      <c r="U65" s="14">
        <v>3.4361544799999999</v>
      </c>
      <c r="V65" s="12">
        <v>370776.87446562003</v>
      </c>
      <c r="W65" s="13">
        <v>23031.855448499999</v>
      </c>
      <c r="X65" s="13">
        <v>347742.93438251002</v>
      </c>
      <c r="Y65" s="13"/>
      <c r="Z65" s="14">
        <v>2.0846346100000002</v>
      </c>
      <c r="AA65" s="12">
        <v>377039.37611233001</v>
      </c>
      <c r="AB65" s="13">
        <v>23278.931606959999</v>
      </c>
      <c r="AC65" s="13">
        <v>353750.09684330999</v>
      </c>
      <c r="AD65" s="13"/>
      <c r="AE65" s="14">
        <v>10.347662059999999</v>
      </c>
      <c r="AF65" s="12">
        <v>385616.88873089</v>
      </c>
      <c r="AG65" s="13">
        <v>23654.638039310001</v>
      </c>
      <c r="AH65" s="13">
        <v>361960.13635436998</v>
      </c>
      <c r="AI65" s="13"/>
      <c r="AJ65" s="14">
        <v>2.11433721</v>
      </c>
      <c r="AK65" s="12">
        <v>393737.13063893002</v>
      </c>
      <c r="AL65" s="13">
        <v>24007.482516309999</v>
      </c>
      <c r="AM65" s="13">
        <v>369727.44776991999</v>
      </c>
      <c r="AN65" s="13"/>
      <c r="AO65" s="14">
        <v>2.2003526999999998</v>
      </c>
      <c r="AP65" s="12">
        <v>402364.04373844003</v>
      </c>
      <c r="AQ65" s="13">
        <v>24014.161316630001</v>
      </c>
      <c r="AR65" s="13">
        <v>378346.92851914</v>
      </c>
      <c r="AS65" s="13"/>
      <c r="AT65" s="14">
        <v>2.9539026700000002</v>
      </c>
      <c r="AU65" s="12">
        <v>407406.47129632003</v>
      </c>
      <c r="AV65" s="13">
        <v>23667.70998064</v>
      </c>
      <c r="AW65" s="13">
        <v>383733.70856906998</v>
      </c>
      <c r="AX65" s="13"/>
      <c r="AY65" s="14">
        <v>5.0527466099999998</v>
      </c>
      <c r="AZ65" s="12">
        <v>410248.81935111998</v>
      </c>
      <c r="BA65" s="13">
        <v>24086.532408179999</v>
      </c>
      <c r="BB65" s="13">
        <v>386160.12854007998</v>
      </c>
      <c r="BC65" s="13"/>
      <c r="BD65" s="14">
        <v>2.1584028599999998</v>
      </c>
      <c r="BE65" s="12">
        <v>416555.69548378</v>
      </c>
      <c r="BF65" s="13">
        <v>24331.398354019999</v>
      </c>
      <c r="BG65" s="13">
        <v>392222.21172205999</v>
      </c>
      <c r="BH65" s="13"/>
      <c r="BI65" s="14">
        <v>2.0854077000000002</v>
      </c>
      <c r="BJ65" s="12">
        <v>421420.98072002002</v>
      </c>
      <c r="BK65" s="13">
        <v>23601.873476429999</v>
      </c>
      <c r="BL65" s="13">
        <v>397817.05031784001</v>
      </c>
      <c r="BM65" s="13"/>
      <c r="BN65" s="14">
        <v>2.05692575</v>
      </c>
    </row>
    <row r="66" spans="1:66" x14ac:dyDescent="0.25">
      <c r="A66" s="28" t="s">
        <v>12</v>
      </c>
      <c r="B66" s="12">
        <v>788873.92248899001</v>
      </c>
      <c r="C66" s="13">
        <v>45395.64406785</v>
      </c>
      <c r="D66" s="13">
        <v>743455.02408233006</v>
      </c>
      <c r="E66" s="13"/>
      <c r="F66" s="14">
        <v>23.25433881</v>
      </c>
      <c r="G66" s="12">
        <v>792601.32737817999</v>
      </c>
      <c r="H66" s="13">
        <v>45349.059720229998</v>
      </c>
      <c r="I66" s="13">
        <v>747228.53865428001</v>
      </c>
      <c r="J66" s="13"/>
      <c r="K66" s="14">
        <v>23.729003670000001</v>
      </c>
      <c r="L66" s="12">
        <v>803259.91330811998</v>
      </c>
      <c r="M66" s="13">
        <v>44787.705158290002</v>
      </c>
      <c r="N66" s="13">
        <v>758452.93151837995</v>
      </c>
      <c r="O66" s="13"/>
      <c r="P66" s="14">
        <v>19.27663145</v>
      </c>
      <c r="Q66" s="12">
        <v>817687.31216833997</v>
      </c>
      <c r="R66" s="13">
        <v>44584.598638360003</v>
      </c>
      <c r="S66" s="13">
        <v>773080.21725135995</v>
      </c>
      <c r="T66" s="13"/>
      <c r="U66" s="14">
        <v>22.496278619999998</v>
      </c>
      <c r="V66" s="12">
        <v>831976.36233341997</v>
      </c>
      <c r="W66" s="13">
        <v>43967.473185909999</v>
      </c>
      <c r="X66" s="13">
        <v>787986.67385968997</v>
      </c>
      <c r="Y66" s="13"/>
      <c r="Z66" s="14">
        <v>22.21528782</v>
      </c>
      <c r="AA66" s="12">
        <v>847141.56561775994</v>
      </c>
      <c r="AB66" s="13">
        <v>44784.863984230004</v>
      </c>
      <c r="AC66" s="13">
        <v>802335.46655441006</v>
      </c>
      <c r="AD66" s="13"/>
      <c r="AE66" s="14">
        <v>21.235079120000002</v>
      </c>
      <c r="AF66" s="12">
        <v>863643.60012008995</v>
      </c>
      <c r="AG66" s="13">
        <v>45074.503138849999</v>
      </c>
      <c r="AH66" s="13">
        <v>818548.15968794003</v>
      </c>
      <c r="AI66" s="13"/>
      <c r="AJ66" s="14">
        <v>20.9372933</v>
      </c>
      <c r="AK66" s="12">
        <v>877821.11356067006</v>
      </c>
      <c r="AL66" s="13">
        <v>45063.463633359999</v>
      </c>
      <c r="AM66" s="13">
        <v>832734.4279905</v>
      </c>
      <c r="AN66" s="13"/>
      <c r="AO66" s="14">
        <v>23.221936809999999</v>
      </c>
      <c r="AP66" s="12">
        <v>892474.58455133997</v>
      </c>
      <c r="AQ66" s="13">
        <v>45107.844954560001</v>
      </c>
      <c r="AR66" s="13">
        <v>847343.17722776998</v>
      </c>
      <c r="AS66" s="13"/>
      <c r="AT66" s="14">
        <v>23.562369010000001</v>
      </c>
      <c r="AU66" s="12">
        <v>903688.73849857005</v>
      </c>
      <c r="AV66" s="13">
        <v>44577.894238389999</v>
      </c>
      <c r="AW66" s="13">
        <v>859088.03775728005</v>
      </c>
      <c r="AX66" s="13"/>
      <c r="AY66" s="14">
        <v>22.806502900000002</v>
      </c>
      <c r="AZ66" s="12">
        <v>908585.46460014</v>
      </c>
      <c r="BA66" s="13">
        <v>45611.820099559998</v>
      </c>
      <c r="BB66" s="13">
        <v>862952.04877512006</v>
      </c>
      <c r="BC66" s="13"/>
      <c r="BD66" s="14">
        <v>21.595725460000001</v>
      </c>
      <c r="BE66" s="12">
        <v>917537.80202216003</v>
      </c>
      <c r="BF66" s="13">
        <v>46497.844932560001</v>
      </c>
      <c r="BG66" s="13">
        <v>871017.80488183</v>
      </c>
      <c r="BH66" s="13"/>
      <c r="BI66" s="14">
        <v>22.15220777</v>
      </c>
      <c r="BJ66" s="12">
        <v>917180.13576540002</v>
      </c>
      <c r="BK66" s="13">
        <v>44993.695223260002</v>
      </c>
      <c r="BL66" s="13">
        <v>872166.55478133005</v>
      </c>
      <c r="BM66" s="13"/>
      <c r="BN66" s="14">
        <v>19.885760810000001</v>
      </c>
    </row>
    <row r="67" spans="1:66" x14ac:dyDescent="0.25">
      <c r="A67" s="28" t="s">
        <v>13</v>
      </c>
      <c r="B67" s="12">
        <v>383993.34530213999</v>
      </c>
      <c r="C67" s="13">
        <v>23314.851488939999</v>
      </c>
      <c r="D67" s="13">
        <v>360678.49381319998</v>
      </c>
      <c r="E67" s="13"/>
      <c r="F67" s="14"/>
      <c r="G67" s="12">
        <v>386277.03093568998</v>
      </c>
      <c r="H67" s="13">
        <v>23234.32802796</v>
      </c>
      <c r="I67" s="13">
        <v>363042.70290773001</v>
      </c>
      <c r="J67" s="13"/>
      <c r="K67" s="14"/>
      <c r="L67" s="12">
        <v>394065.48079762002</v>
      </c>
      <c r="M67" s="13">
        <v>22920.535824679999</v>
      </c>
      <c r="N67" s="13">
        <v>371144.94497294002</v>
      </c>
      <c r="O67" s="13"/>
      <c r="P67" s="14"/>
      <c r="Q67" s="12">
        <v>404298.86049642001</v>
      </c>
      <c r="R67" s="13">
        <v>22844.825752860001</v>
      </c>
      <c r="S67" s="13">
        <v>381454.03474356001</v>
      </c>
      <c r="T67" s="13"/>
      <c r="U67" s="14"/>
      <c r="V67" s="12">
        <v>413938.18032888998</v>
      </c>
      <c r="W67" s="13">
        <v>22674.30452835</v>
      </c>
      <c r="X67" s="13">
        <v>391263.87580053997</v>
      </c>
      <c r="Y67" s="13"/>
      <c r="Z67" s="14"/>
      <c r="AA67" s="12">
        <v>422502.36971201998</v>
      </c>
      <c r="AB67" s="13">
        <v>22960.353827989999</v>
      </c>
      <c r="AC67" s="13">
        <v>399542.01588403003</v>
      </c>
      <c r="AD67" s="13"/>
      <c r="AE67" s="14"/>
      <c r="AF67" s="12">
        <v>432537.89468421001</v>
      </c>
      <c r="AG67" s="13">
        <v>23305.539183450001</v>
      </c>
      <c r="AH67" s="13">
        <v>409232.35550076002</v>
      </c>
      <c r="AI67" s="13"/>
      <c r="AJ67" s="14"/>
      <c r="AK67" s="12">
        <v>442016.43195827003</v>
      </c>
      <c r="AL67" s="13">
        <v>23656.857174109999</v>
      </c>
      <c r="AM67" s="13">
        <v>418359.57478416001</v>
      </c>
      <c r="AN67" s="13"/>
      <c r="AO67" s="14"/>
      <c r="AP67" s="12">
        <v>450612.08728218998</v>
      </c>
      <c r="AQ67" s="13">
        <v>23750.461112360001</v>
      </c>
      <c r="AR67" s="13">
        <v>426861.62616982998</v>
      </c>
      <c r="AS67" s="13"/>
      <c r="AT67" s="14"/>
      <c r="AU67" s="12">
        <v>456386.75464733999</v>
      </c>
      <c r="AV67" s="13">
        <v>23433.491398099999</v>
      </c>
      <c r="AW67" s="13">
        <v>432953.26324924</v>
      </c>
      <c r="AX67" s="13"/>
      <c r="AY67" s="14"/>
      <c r="AZ67" s="12">
        <v>460707.09621997998</v>
      </c>
      <c r="BA67" s="13">
        <v>23931.20023663</v>
      </c>
      <c r="BB67" s="13">
        <v>436775.89598335</v>
      </c>
      <c r="BC67" s="13"/>
      <c r="BD67" s="14">
        <v>0</v>
      </c>
      <c r="BE67" s="12">
        <v>468037.58498829999</v>
      </c>
      <c r="BF67" s="13">
        <v>24335.644530879999</v>
      </c>
      <c r="BG67" s="13">
        <v>443701.94045742002</v>
      </c>
      <c r="BH67" s="13"/>
      <c r="BI67" s="14">
        <v>0</v>
      </c>
      <c r="BJ67" s="12">
        <v>475029.86253128003</v>
      </c>
      <c r="BK67" s="13">
        <v>23782.232411339999</v>
      </c>
      <c r="BL67" s="13">
        <v>451247.63011993997</v>
      </c>
      <c r="BM67" s="13"/>
      <c r="BN67" s="14">
        <v>0</v>
      </c>
    </row>
    <row r="68" spans="1:66" x14ac:dyDescent="0.25">
      <c r="A68" s="28" t="s">
        <v>14</v>
      </c>
      <c r="B68" s="12">
        <v>456604.52244559</v>
      </c>
      <c r="C68" s="13">
        <v>26472.010538440001</v>
      </c>
      <c r="D68" s="13">
        <v>430132.51190714998</v>
      </c>
      <c r="E68" s="13"/>
      <c r="F68" s="14"/>
      <c r="G68" s="12">
        <v>460001.99825896998</v>
      </c>
      <c r="H68" s="13">
        <v>26568.774177020001</v>
      </c>
      <c r="I68" s="13">
        <v>433433.22408194997</v>
      </c>
      <c r="J68" s="13"/>
      <c r="K68" s="14"/>
      <c r="L68" s="12">
        <v>467466.04011519998</v>
      </c>
      <c r="M68" s="13">
        <v>26199.967046199999</v>
      </c>
      <c r="N68" s="13">
        <v>441266.07306899998</v>
      </c>
      <c r="O68" s="13"/>
      <c r="P68" s="14"/>
      <c r="Q68" s="12">
        <v>474434.43461353</v>
      </c>
      <c r="R68" s="13">
        <v>25832.142991820001</v>
      </c>
      <c r="S68" s="13">
        <v>448602.29162171</v>
      </c>
      <c r="T68" s="13"/>
      <c r="U68" s="14"/>
      <c r="V68" s="12">
        <v>480883.43329844001</v>
      </c>
      <c r="W68" s="13">
        <v>25576.699971360002</v>
      </c>
      <c r="X68" s="13">
        <v>455306.73332707997</v>
      </c>
      <c r="Y68" s="13"/>
      <c r="Z68" s="14"/>
      <c r="AA68" s="12">
        <v>486947.35507703002</v>
      </c>
      <c r="AB68" s="13">
        <v>25870.649404169999</v>
      </c>
      <c r="AC68" s="13">
        <v>461076.70567285997</v>
      </c>
      <c r="AD68" s="13"/>
      <c r="AE68" s="14"/>
      <c r="AF68" s="12">
        <v>497849.62050044001</v>
      </c>
      <c r="AG68" s="13">
        <v>25721.79895973</v>
      </c>
      <c r="AH68" s="13">
        <v>472127.82154070999</v>
      </c>
      <c r="AI68" s="13"/>
      <c r="AJ68" s="14"/>
      <c r="AK68" s="12">
        <v>509511.13496117998</v>
      </c>
      <c r="AL68" s="13">
        <v>26022.602480670001</v>
      </c>
      <c r="AM68" s="13">
        <v>483488.53248051001</v>
      </c>
      <c r="AN68" s="13"/>
      <c r="AO68" s="14"/>
      <c r="AP68" s="12">
        <v>520918.50719451997</v>
      </c>
      <c r="AQ68" s="13">
        <v>26297.83108792</v>
      </c>
      <c r="AR68" s="13">
        <v>494620.67610659997</v>
      </c>
      <c r="AS68" s="13"/>
      <c r="AT68" s="14"/>
      <c r="AU68" s="12">
        <v>528855.38794764003</v>
      </c>
      <c r="AV68" s="13">
        <v>26251.481564969999</v>
      </c>
      <c r="AW68" s="13">
        <v>502603.90638266999</v>
      </c>
      <c r="AX68" s="13"/>
      <c r="AY68" s="14"/>
      <c r="AZ68" s="12">
        <v>533142.21971658</v>
      </c>
      <c r="BA68" s="13">
        <v>26945.264825409999</v>
      </c>
      <c r="BB68" s="13">
        <v>506196.95489117003</v>
      </c>
      <c r="BC68" s="13"/>
      <c r="BD68" s="14"/>
      <c r="BE68" s="12">
        <v>538904.12480711995</v>
      </c>
      <c r="BF68" s="13">
        <v>27294.960478360001</v>
      </c>
      <c r="BG68" s="13">
        <v>511609.16432876</v>
      </c>
      <c r="BH68" s="13"/>
      <c r="BI68" s="14"/>
      <c r="BJ68" s="12">
        <v>539312.67668091995</v>
      </c>
      <c r="BK68" s="13">
        <v>26437.053505569998</v>
      </c>
      <c r="BL68" s="13">
        <v>512875.62317535002</v>
      </c>
      <c r="BM68" s="13"/>
      <c r="BN68" s="14"/>
    </row>
    <row r="69" spans="1:66" x14ac:dyDescent="0.25">
      <c r="A69" s="28" t="s">
        <v>15</v>
      </c>
      <c r="B69" s="12">
        <v>541936.58854195999</v>
      </c>
      <c r="C69" s="13">
        <v>35326.197201019997</v>
      </c>
      <c r="D69" s="13">
        <v>506565.11912409001</v>
      </c>
      <c r="E69" s="13"/>
      <c r="F69" s="14">
        <v>45.27221685</v>
      </c>
      <c r="G69" s="12">
        <v>544760.02164964995</v>
      </c>
      <c r="H69" s="13">
        <v>35413.974193219998</v>
      </c>
      <c r="I69" s="13">
        <v>509300.33704925998</v>
      </c>
      <c r="J69" s="13"/>
      <c r="K69" s="14">
        <v>45.710407170000003</v>
      </c>
      <c r="L69" s="12">
        <v>551713.91293740005</v>
      </c>
      <c r="M69" s="13">
        <v>34697.123868490002</v>
      </c>
      <c r="N69" s="13">
        <v>516973.75245535001</v>
      </c>
      <c r="O69" s="13"/>
      <c r="P69" s="14">
        <v>43.036613559999999</v>
      </c>
      <c r="Q69" s="12">
        <v>559411.53142625</v>
      </c>
      <c r="R69" s="13">
        <v>34506.62732344</v>
      </c>
      <c r="S69" s="13">
        <v>524861.36927201995</v>
      </c>
      <c r="T69" s="13"/>
      <c r="U69" s="14">
        <v>43.534830790000001</v>
      </c>
      <c r="V69" s="12">
        <v>566914.45999827003</v>
      </c>
      <c r="W69" s="13">
        <v>34322.321371520004</v>
      </c>
      <c r="X69" s="13">
        <v>532547.03236259997</v>
      </c>
      <c r="Y69" s="13"/>
      <c r="Z69" s="14">
        <v>45.106264150000001</v>
      </c>
      <c r="AA69" s="12">
        <v>575009.55708137003</v>
      </c>
      <c r="AB69" s="13">
        <v>35147.937776469997</v>
      </c>
      <c r="AC69" s="13">
        <v>539816.60305200005</v>
      </c>
      <c r="AD69" s="13"/>
      <c r="AE69" s="14">
        <v>45.016252899999998</v>
      </c>
      <c r="AF69" s="12">
        <v>586621.13324995001</v>
      </c>
      <c r="AG69" s="13">
        <v>35472.533121790002</v>
      </c>
      <c r="AH69" s="13">
        <v>551102.85794417001</v>
      </c>
      <c r="AI69" s="13"/>
      <c r="AJ69" s="14">
        <v>45.742183990000001</v>
      </c>
      <c r="AK69" s="12">
        <v>598007.27507599001</v>
      </c>
      <c r="AL69" s="13">
        <v>36161.630771509997</v>
      </c>
      <c r="AM69" s="13">
        <v>561798.02476973005</v>
      </c>
      <c r="AN69" s="13"/>
      <c r="AO69" s="14">
        <v>47.61953475</v>
      </c>
      <c r="AP69" s="12">
        <v>607690.93662073999</v>
      </c>
      <c r="AQ69" s="13">
        <v>35961.634949209998</v>
      </c>
      <c r="AR69" s="13">
        <v>571682.91362927004</v>
      </c>
      <c r="AS69" s="13"/>
      <c r="AT69" s="14">
        <v>46.388042259999999</v>
      </c>
      <c r="AU69" s="12">
        <v>616208.04085966002</v>
      </c>
      <c r="AV69" s="13">
        <v>35715.99762255</v>
      </c>
      <c r="AW69" s="13">
        <v>580444.73895634001</v>
      </c>
      <c r="AX69" s="13"/>
      <c r="AY69" s="14">
        <v>47.304280769999998</v>
      </c>
      <c r="AZ69" s="12">
        <v>621700.90527496999</v>
      </c>
      <c r="BA69" s="13">
        <v>36494.430265670002</v>
      </c>
      <c r="BB69" s="13">
        <v>585197.16318667005</v>
      </c>
      <c r="BC69" s="13"/>
      <c r="BD69" s="14">
        <v>9.31182263</v>
      </c>
      <c r="BE69" s="12">
        <v>629811.79731575004</v>
      </c>
      <c r="BF69" s="13">
        <v>36809.582501090001</v>
      </c>
      <c r="BG69" s="13">
        <v>592993.18170404003</v>
      </c>
      <c r="BH69" s="13"/>
      <c r="BI69" s="14">
        <v>9.0331106200000004</v>
      </c>
      <c r="BJ69" s="12">
        <v>631250.06902343</v>
      </c>
      <c r="BK69" s="13">
        <v>35610.206537810001</v>
      </c>
      <c r="BL69" s="13">
        <v>595630.93824904005</v>
      </c>
      <c r="BM69" s="13"/>
      <c r="BN69" s="14">
        <v>8.9242365800000005</v>
      </c>
    </row>
    <row r="70" spans="1:66" x14ac:dyDescent="0.25">
      <c r="A70" s="28" t="s">
        <v>16</v>
      </c>
      <c r="B70" s="12">
        <v>438598.27567500999</v>
      </c>
      <c r="C70" s="13">
        <v>26666.425747109999</v>
      </c>
      <c r="D70" s="13">
        <v>411931.84992790001</v>
      </c>
      <c r="E70" s="13"/>
      <c r="F70" s="14"/>
      <c r="G70" s="12">
        <v>440032.9326532</v>
      </c>
      <c r="H70" s="13">
        <v>26379.946079379999</v>
      </c>
      <c r="I70" s="13">
        <v>413652.98657382</v>
      </c>
      <c r="J70" s="13"/>
      <c r="K70" s="14"/>
      <c r="L70" s="12">
        <v>447822.16443516</v>
      </c>
      <c r="M70" s="13">
        <v>25842.492308190001</v>
      </c>
      <c r="N70" s="13">
        <v>421979.67212697002</v>
      </c>
      <c r="O70" s="13"/>
      <c r="P70" s="14"/>
      <c r="Q70" s="12">
        <v>457030.73161660001</v>
      </c>
      <c r="R70" s="13">
        <v>25694.890417729999</v>
      </c>
      <c r="S70" s="13">
        <v>431335.84119886998</v>
      </c>
      <c r="T70" s="13"/>
      <c r="U70" s="14"/>
      <c r="V70" s="12">
        <v>466021.58854352997</v>
      </c>
      <c r="W70" s="13">
        <v>25351.29682575</v>
      </c>
      <c r="X70" s="13">
        <v>440670.29171778</v>
      </c>
      <c r="Y70" s="13"/>
      <c r="Z70" s="14"/>
      <c r="AA70" s="12">
        <v>474209.05043384002</v>
      </c>
      <c r="AB70" s="13">
        <v>25641.70639729</v>
      </c>
      <c r="AC70" s="13">
        <v>448567.34403655003</v>
      </c>
      <c r="AD70" s="13"/>
      <c r="AE70" s="14"/>
      <c r="AF70" s="12">
        <v>485388.22850130999</v>
      </c>
      <c r="AG70" s="13">
        <v>26010.708709869999</v>
      </c>
      <c r="AH70" s="13">
        <v>459375.76758614002</v>
      </c>
      <c r="AI70" s="13"/>
      <c r="AJ70" s="14">
        <v>1.7522053</v>
      </c>
      <c r="AK70" s="12">
        <v>494376.28543823003</v>
      </c>
      <c r="AL70" s="13">
        <v>26153.379916649999</v>
      </c>
      <c r="AM70" s="13">
        <v>468221.08203305001</v>
      </c>
      <c r="AN70" s="13"/>
      <c r="AO70" s="14">
        <v>1.8234885300000001</v>
      </c>
      <c r="AP70" s="12">
        <v>503366.18001626001</v>
      </c>
      <c r="AQ70" s="13">
        <v>26170.256049119998</v>
      </c>
      <c r="AR70" s="13">
        <v>477194.10803180002</v>
      </c>
      <c r="AS70" s="13"/>
      <c r="AT70" s="14">
        <v>1.81593534</v>
      </c>
      <c r="AU70" s="12">
        <v>509787.03115353</v>
      </c>
      <c r="AV70" s="13">
        <v>25890.46056232</v>
      </c>
      <c r="AW70" s="13">
        <v>483894.71918284998</v>
      </c>
      <c r="AX70" s="13"/>
      <c r="AY70" s="14">
        <v>1.85140836</v>
      </c>
      <c r="AZ70" s="12">
        <v>514305.61514124001</v>
      </c>
      <c r="BA70" s="13">
        <v>26462.546262399999</v>
      </c>
      <c r="BB70" s="13">
        <v>487841.28015522001</v>
      </c>
      <c r="BC70" s="13"/>
      <c r="BD70" s="14">
        <v>1.7887236200000001</v>
      </c>
      <c r="BE70" s="12">
        <v>521125.49006749003</v>
      </c>
      <c r="BF70" s="13">
        <v>26811.23152515</v>
      </c>
      <c r="BG70" s="13">
        <v>494312.53031167999</v>
      </c>
      <c r="BH70" s="13"/>
      <c r="BI70" s="14">
        <v>1.7282306599999999</v>
      </c>
      <c r="BJ70" s="12">
        <v>525200.72729026002</v>
      </c>
      <c r="BK70" s="13">
        <v>25990.308587380001</v>
      </c>
      <c r="BL70" s="13">
        <v>499208.71407594002</v>
      </c>
      <c r="BM70" s="13"/>
      <c r="BN70" s="14">
        <v>1.70462694</v>
      </c>
    </row>
    <row r="71" spans="1:66" x14ac:dyDescent="0.25">
      <c r="A71" s="28" t="s">
        <v>17</v>
      </c>
      <c r="B71" s="12">
        <v>182684.17438343001</v>
      </c>
      <c r="C71" s="13">
        <v>12533.039181509999</v>
      </c>
      <c r="D71" s="13">
        <v>170103.79635163999</v>
      </c>
      <c r="E71" s="13"/>
      <c r="F71" s="14">
        <v>47.338850280000003</v>
      </c>
      <c r="G71" s="12">
        <v>183704.83564564001</v>
      </c>
      <c r="H71" s="13">
        <v>12525.449436479999</v>
      </c>
      <c r="I71" s="13">
        <v>171132.67654101999</v>
      </c>
      <c r="J71" s="13"/>
      <c r="K71" s="14">
        <v>46.709668139999998</v>
      </c>
      <c r="L71" s="12">
        <v>186744.21619385999</v>
      </c>
      <c r="M71" s="13">
        <v>12351.1716239</v>
      </c>
      <c r="N71" s="13">
        <v>174348.05845295</v>
      </c>
      <c r="O71" s="13"/>
      <c r="P71" s="14">
        <v>44.986117010000001</v>
      </c>
      <c r="Q71" s="12">
        <v>190751.77308747001</v>
      </c>
      <c r="R71" s="13">
        <v>12327.707360459999</v>
      </c>
      <c r="S71" s="13">
        <v>178378.65981141001</v>
      </c>
      <c r="T71" s="13"/>
      <c r="U71" s="14">
        <v>45.4059156</v>
      </c>
      <c r="V71" s="12">
        <v>194993.07476484001</v>
      </c>
      <c r="W71" s="13">
        <v>12193.89171659</v>
      </c>
      <c r="X71" s="13">
        <v>182753.07936996999</v>
      </c>
      <c r="Y71" s="13"/>
      <c r="Z71" s="14">
        <v>46.103678279999997</v>
      </c>
      <c r="AA71" s="12">
        <v>198323.99430237</v>
      </c>
      <c r="AB71" s="13">
        <v>12374.89259001</v>
      </c>
      <c r="AC71" s="13">
        <v>185903.16120792</v>
      </c>
      <c r="AD71" s="13"/>
      <c r="AE71" s="14">
        <v>45.940504439999998</v>
      </c>
      <c r="AF71" s="12">
        <v>203598.59781191999</v>
      </c>
      <c r="AG71" s="13">
        <v>12645.077426039999</v>
      </c>
      <c r="AH71" s="13">
        <v>190906.78660925</v>
      </c>
      <c r="AI71" s="13"/>
      <c r="AJ71" s="14">
        <v>46.733776630000001</v>
      </c>
      <c r="AK71" s="12">
        <v>208864.91043399001</v>
      </c>
      <c r="AL71" s="13">
        <v>12835.30344535</v>
      </c>
      <c r="AM71" s="13">
        <v>195980.97198800999</v>
      </c>
      <c r="AN71" s="13"/>
      <c r="AO71" s="14">
        <v>48.63500063</v>
      </c>
      <c r="AP71" s="12">
        <v>213900.40320969999</v>
      </c>
      <c r="AQ71" s="13">
        <v>12980.312035819999</v>
      </c>
      <c r="AR71" s="13">
        <v>200871.65762745001</v>
      </c>
      <c r="AS71" s="13"/>
      <c r="AT71" s="14">
        <v>48.43354643</v>
      </c>
      <c r="AU71" s="12">
        <v>216566.12157218999</v>
      </c>
      <c r="AV71" s="13">
        <v>12792.71199768</v>
      </c>
      <c r="AW71" s="13">
        <v>203724.19151765999</v>
      </c>
      <c r="AX71" s="13"/>
      <c r="AY71" s="14">
        <v>49.218056850000004</v>
      </c>
      <c r="AZ71" s="12">
        <v>218780.29679985999</v>
      </c>
      <c r="BA71" s="13">
        <v>13134.58650111</v>
      </c>
      <c r="BB71" s="13">
        <v>205641.80454894001</v>
      </c>
      <c r="BC71" s="13"/>
      <c r="BD71" s="14">
        <v>3.9057498100000001</v>
      </c>
      <c r="BE71" s="12">
        <v>221575.76763874001</v>
      </c>
      <c r="BF71" s="13">
        <v>13360.86783463</v>
      </c>
      <c r="BG71" s="13">
        <v>208213.64727816</v>
      </c>
      <c r="BH71" s="13"/>
      <c r="BI71" s="14">
        <v>1.2525259500000001</v>
      </c>
      <c r="BJ71" s="12">
        <v>223819.58378461999</v>
      </c>
      <c r="BK71" s="13">
        <v>12989.50482468</v>
      </c>
      <c r="BL71" s="13">
        <v>210828.84354065999</v>
      </c>
      <c r="BM71" s="13"/>
      <c r="BN71" s="14">
        <v>1.2354192799999999</v>
      </c>
    </row>
    <row r="72" spans="1:66" x14ac:dyDescent="0.25">
      <c r="A72" s="28" t="s">
        <v>18</v>
      </c>
      <c r="B72" s="12">
        <v>481322.94887095998</v>
      </c>
      <c r="C72" s="13">
        <v>28921.453698959998</v>
      </c>
      <c r="D72" s="13">
        <v>452401.49517200002</v>
      </c>
      <c r="E72" s="13"/>
      <c r="F72" s="14"/>
      <c r="G72" s="12">
        <v>487775.04372551001</v>
      </c>
      <c r="H72" s="13">
        <v>29544.492642099998</v>
      </c>
      <c r="I72" s="13">
        <v>458230.55108340998</v>
      </c>
      <c r="J72" s="13"/>
      <c r="K72" s="14"/>
      <c r="L72" s="12">
        <v>498153.60360710998</v>
      </c>
      <c r="M72" s="13">
        <v>29616.11193635</v>
      </c>
      <c r="N72" s="13">
        <v>468537.49167075998</v>
      </c>
      <c r="O72" s="13"/>
      <c r="P72" s="14"/>
      <c r="Q72" s="12">
        <v>505600.19689272001</v>
      </c>
      <c r="R72" s="13">
        <v>29639.188431340001</v>
      </c>
      <c r="S72" s="13">
        <v>475961.00846138003</v>
      </c>
      <c r="T72" s="13"/>
      <c r="U72" s="14"/>
      <c r="V72" s="12">
        <v>513208.54611216002</v>
      </c>
      <c r="W72" s="13">
        <v>29773.035555040002</v>
      </c>
      <c r="X72" s="13">
        <v>483435.51055712003</v>
      </c>
      <c r="Y72" s="13"/>
      <c r="Z72" s="14"/>
      <c r="AA72" s="12">
        <v>518929.00966724998</v>
      </c>
      <c r="AB72" s="13">
        <v>30465.109150190001</v>
      </c>
      <c r="AC72" s="13">
        <v>488463.90051706001</v>
      </c>
      <c r="AD72" s="13"/>
      <c r="AE72" s="14"/>
      <c r="AF72" s="12">
        <v>528392.83348417003</v>
      </c>
      <c r="AG72" s="13">
        <v>30502.968078360002</v>
      </c>
      <c r="AH72" s="13">
        <v>497886.83204887999</v>
      </c>
      <c r="AI72" s="13"/>
      <c r="AJ72" s="14">
        <v>3.0333569300000001</v>
      </c>
      <c r="AK72" s="12">
        <v>540599.86735018005</v>
      </c>
      <c r="AL72" s="13">
        <v>31064.1627128</v>
      </c>
      <c r="AM72" s="13">
        <v>509532.54787739</v>
      </c>
      <c r="AN72" s="13"/>
      <c r="AO72" s="14">
        <v>3.1567599899999998</v>
      </c>
      <c r="AP72" s="12">
        <v>553362.83627188997</v>
      </c>
      <c r="AQ72" s="13">
        <v>31433.47928756</v>
      </c>
      <c r="AR72" s="13">
        <v>521926.21330016002</v>
      </c>
      <c r="AS72" s="13"/>
      <c r="AT72" s="14">
        <v>3.1436841700000002</v>
      </c>
      <c r="AU72" s="12">
        <v>562847.86086424999</v>
      </c>
      <c r="AV72" s="13">
        <v>31496.40314097</v>
      </c>
      <c r="AW72" s="13">
        <v>531348.25262945006</v>
      </c>
      <c r="AX72" s="13"/>
      <c r="AY72" s="14">
        <v>3.20509383</v>
      </c>
      <c r="AZ72" s="12">
        <v>568396.44531761005</v>
      </c>
      <c r="BA72" s="13">
        <v>32315.171023940002</v>
      </c>
      <c r="BB72" s="13">
        <v>536078.17771747999</v>
      </c>
      <c r="BC72" s="13"/>
      <c r="BD72" s="14">
        <v>3.09657619</v>
      </c>
      <c r="BE72" s="12">
        <v>574426.26452748</v>
      </c>
      <c r="BF72" s="13">
        <v>32821.297866350003</v>
      </c>
      <c r="BG72" s="13">
        <v>541601.97480825998</v>
      </c>
      <c r="BH72" s="13"/>
      <c r="BI72" s="14">
        <v>2.9918528700000002</v>
      </c>
      <c r="BJ72" s="12">
        <v>579890.52438266994</v>
      </c>
      <c r="BK72" s="13">
        <v>32075.941424190001</v>
      </c>
      <c r="BL72" s="13">
        <v>547811.63196755003</v>
      </c>
      <c r="BM72" s="13"/>
      <c r="BN72" s="14">
        <v>2.9509909300000001</v>
      </c>
    </row>
    <row r="73" spans="1:66" x14ac:dyDescent="0.25">
      <c r="A73" s="28" t="s">
        <v>19</v>
      </c>
      <c r="B73" s="12">
        <v>129689.57948309</v>
      </c>
      <c r="C73" s="13">
        <v>6619.9485789099999</v>
      </c>
      <c r="D73" s="13">
        <v>123067.75050102</v>
      </c>
      <c r="E73" s="13"/>
      <c r="F73" s="14">
        <v>1.88040316</v>
      </c>
      <c r="G73" s="12">
        <v>130476.62554507999</v>
      </c>
      <c r="H73" s="13">
        <v>6591.7431477</v>
      </c>
      <c r="I73" s="13">
        <v>123883.05741502999</v>
      </c>
      <c r="J73" s="13"/>
      <c r="K73" s="14">
        <v>1.82498235</v>
      </c>
      <c r="L73" s="12">
        <v>130859.55757906999</v>
      </c>
      <c r="M73" s="13">
        <v>6275.3094282800002</v>
      </c>
      <c r="N73" s="13">
        <v>124582.61546176</v>
      </c>
      <c r="O73" s="13"/>
      <c r="P73" s="14">
        <v>1.6326890300000001</v>
      </c>
      <c r="Q73" s="12">
        <v>132536.24163378999</v>
      </c>
      <c r="R73" s="13">
        <v>6246.0648096100003</v>
      </c>
      <c r="S73" s="13">
        <v>126288.61880575</v>
      </c>
      <c r="T73" s="13"/>
      <c r="U73" s="14">
        <v>1.55801843</v>
      </c>
      <c r="V73" s="12">
        <v>134245.15576227001</v>
      </c>
      <c r="W73" s="13">
        <v>6226.4838097399997</v>
      </c>
      <c r="X73" s="13">
        <v>128016.99123653</v>
      </c>
      <c r="Y73" s="13"/>
      <c r="Z73" s="14">
        <v>1.6807160000000001</v>
      </c>
      <c r="AA73" s="12">
        <v>135749.66701799</v>
      </c>
      <c r="AB73" s="13">
        <v>6343.4110124099998</v>
      </c>
      <c r="AC73" s="13">
        <v>129404.52821119</v>
      </c>
      <c r="AD73" s="13"/>
      <c r="AE73" s="14">
        <v>1.7277943899999999</v>
      </c>
      <c r="AF73" s="12">
        <v>138255.15288872001</v>
      </c>
      <c r="AG73" s="13">
        <v>6389.5153389099996</v>
      </c>
      <c r="AH73" s="13">
        <v>131863.76383710001</v>
      </c>
      <c r="AI73" s="13"/>
      <c r="AJ73" s="14">
        <v>1.8737127099999999</v>
      </c>
      <c r="AK73" s="12">
        <v>141357.72495957999</v>
      </c>
      <c r="AL73" s="13">
        <v>6428.2337523899996</v>
      </c>
      <c r="AM73" s="13">
        <v>134927.44643149001</v>
      </c>
      <c r="AN73" s="13"/>
      <c r="AO73" s="14">
        <v>2.0447757000000002</v>
      </c>
      <c r="AP73" s="12">
        <v>143567.26227914001</v>
      </c>
      <c r="AQ73" s="13">
        <v>6496.2866084300003</v>
      </c>
      <c r="AR73" s="13">
        <v>137069.00272404001</v>
      </c>
      <c r="AS73" s="13"/>
      <c r="AT73" s="14">
        <v>1.97294667</v>
      </c>
      <c r="AU73" s="12">
        <v>145083.24602662999</v>
      </c>
      <c r="AV73" s="13">
        <v>6486.0577904499996</v>
      </c>
      <c r="AW73" s="13">
        <v>138595.21736884001</v>
      </c>
      <c r="AX73" s="13"/>
      <c r="AY73" s="14">
        <v>1.9708673400000001</v>
      </c>
      <c r="AZ73" s="12">
        <v>145859.13620303001</v>
      </c>
      <c r="BA73" s="13">
        <v>6617.9365893800004</v>
      </c>
      <c r="BB73" s="13">
        <v>139239.18182247001</v>
      </c>
      <c r="BC73" s="13"/>
      <c r="BD73" s="14">
        <v>2.0177911800000001</v>
      </c>
      <c r="BE73" s="12">
        <v>147124.64699546</v>
      </c>
      <c r="BF73" s="13">
        <v>6729.4907512700001</v>
      </c>
      <c r="BG73" s="13">
        <v>140393.31782470999</v>
      </c>
      <c r="BH73" s="13"/>
      <c r="BI73" s="14">
        <v>1.83841948</v>
      </c>
      <c r="BJ73" s="12">
        <v>146506.72508606</v>
      </c>
      <c r="BK73" s="13">
        <v>6395.0229973100004</v>
      </c>
      <c r="BL73" s="13">
        <v>140109.87684235</v>
      </c>
      <c r="BM73" s="13"/>
      <c r="BN73" s="14">
        <v>1.8252463999999999</v>
      </c>
    </row>
    <row r="74" spans="1:66" x14ac:dyDescent="0.25">
      <c r="A74" s="28" t="s">
        <v>21</v>
      </c>
      <c r="B74" s="12">
        <v>4262574.1222131699</v>
      </c>
      <c r="C74" s="13">
        <v>381795.94529129</v>
      </c>
      <c r="D74" s="13">
        <v>3879755.3651529001</v>
      </c>
      <c r="E74" s="13">
        <v>0.31345118999999999</v>
      </c>
      <c r="F74" s="14">
        <v>1022.49831779</v>
      </c>
      <c r="G74" s="12">
        <v>4297426.91945107</v>
      </c>
      <c r="H74" s="13">
        <v>385057.97189212998</v>
      </c>
      <c r="I74" s="13">
        <v>3911398.4779509301</v>
      </c>
      <c r="J74" s="13">
        <v>0.30926812999999997</v>
      </c>
      <c r="K74" s="14">
        <v>970.16033988000004</v>
      </c>
      <c r="L74" s="12">
        <v>4384196.5372430598</v>
      </c>
      <c r="M74" s="13">
        <v>379493.02296070999</v>
      </c>
      <c r="N74" s="13">
        <v>4003892.12723679</v>
      </c>
      <c r="O74" s="13">
        <v>0.29798922999999999</v>
      </c>
      <c r="P74" s="14">
        <v>811.08905632999995</v>
      </c>
      <c r="Q74" s="12">
        <v>4466526.0595437596</v>
      </c>
      <c r="R74" s="13">
        <v>379047.08361198002</v>
      </c>
      <c r="S74" s="13">
        <v>4086635.6182002798</v>
      </c>
      <c r="T74" s="13">
        <v>0.30135324000000002</v>
      </c>
      <c r="U74" s="14">
        <v>843.05637825999997</v>
      </c>
      <c r="V74" s="12">
        <v>4536925.46231094</v>
      </c>
      <c r="W74" s="13">
        <v>377712.30574732</v>
      </c>
      <c r="X74" s="13">
        <v>4158398.92522268</v>
      </c>
      <c r="Y74" s="13">
        <v>0.30640077999999998</v>
      </c>
      <c r="Z74" s="14">
        <v>813.92494016000001</v>
      </c>
      <c r="AA74" s="12">
        <v>4636892.7569583096</v>
      </c>
      <c r="AB74" s="13">
        <v>386251.20033398003</v>
      </c>
      <c r="AC74" s="13">
        <v>4249766.8726394996</v>
      </c>
      <c r="AD74" s="13">
        <v>0.30546530999999999</v>
      </c>
      <c r="AE74" s="14">
        <v>874.37851952000005</v>
      </c>
      <c r="AF74" s="12">
        <v>4777077.7165533798</v>
      </c>
      <c r="AG74" s="13">
        <v>391481.70616899</v>
      </c>
      <c r="AH74" s="13">
        <v>4384346.5069301398</v>
      </c>
      <c r="AI74" s="13">
        <v>0</v>
      </c>
      <c r="AJ74" s="14">
        <v>1249.50345425</v>
      </c>
      <c r="AK74" s="12">
        <v>4888365.9256707598</v>
      </c>
      <c r="AL74" s="13">
        <v>395656.79973948002</v>
      </c>
      <c r="AM74" s="13">
        <v>4491442.0423881495</v>
      </c>
      <c r="AN74" s="13">
        <v>0</v>
      </c>
      <c r="AO74" s="14">
        <v>1267.08354313</v>
      </c>
      <c r="AP74" s="12">
        <v>4984319.2730200598</v>
      </c>
      <c r="AQ74" s="13">
        <v>394257.44231925003</v>
      </c>
      <c r="AR74" s="13">
        <v>4588793.65135465</v>
      </c>
      <c r="AS74" s="13">
        <v>0</v>
      </c>
      <c r="AT74" s="14">
        <v>1268.17934616</v>
      </c>
      <c r="AU74" s="12">
        <v>5052541.1390594598</v>
      </c>
      <c r="AV74" s="13">
        <v>390649.43021064001</v>
      </c>
      <c r="AW74" s="13">
        <v>4660531.9818215901</v>
      </c>
      <c r="AX74" s="13">
        <v>0</v>
      </c>
      <c r="AY74" s="14">
        <v>1359.72702723</v>
      </c>
      <c r="AZ74" s="12">
        <v>5088849.3009202499</v>
      </c>
      <c r="BA74" s="13">
        <v>392341.84024972998</v>
      </c>
      <c r="BB74" s="13">
        <v>4695274.4620941197</v>
      </c>
      <c r="BC74" s="13">
        <v>0</v>
      </c>
      <c r="BD74" s="14">
        <v>1232.9985764</v>
      </c>
      <c r="BE74" s="12">
        <v>5164576.8347039698</v>
      </c>
      <c r="BF74" s="13">
        <v>393559.70392195001</v>
      </c>
      <c r="BG74" s="13">
        <v>4769813.9586919798</v>
      </c>
      <c r="BH74" s="13">
        <v>0</v>
      </c>
      <c r="BI74" s="14">
        <v>1203.1720900400001</v>
      </c>
      <c r="BJ74" s="12">
        <v>5190478.1654189397</v>
      </c>
      <c r="BK74" s="13">
        <v>382368.20593318</v>
      </c>
      <c r="BL74" s="13">
        <v>4807034.1187515901</v>
      </c>
      <c r="BM74" s="13">
        <v>0</v>
      </c>
      <c r="BN74" s="14">
        <v>1075.8407341699999</v>
      </c>
    </row>
    <row r="75" spans="1:66" x14ac:dyDescent="0.25">
      <c r="A75" s="28" t="s">
        <v>20</v>
      </c>
      <c r="B75" s="12">
        <v>1436428.44204133</v>
      </c>
      <c r="C75" s="13">
        <v>76315.85382679</v>
      </c>
      <c r="D75" s="13">
        <v>1359989.3856941999</v>
      </c>
      <c r="E75" s="13"/>
      <c r="F75" s="14">
        <v>123.20252034000001</v>
      </c>
      <c r="G75" s="12">
        <v>1445730.06540019</v>
      </c>
      <c r="H75" s="13">
        <v>77459.922928879998</v>
      </c>
      <c r="I75" s="13">
        <v>1368157.13180294</v>
      </c>
      <c r="J75" s="13"/>
      <c r="K75" s="14">
        <v>113.01066837</v>
      </c>
      <c r="L75" s="12">
        <v>1472818.28837955</v>
      </c>
      <c r="M75" s="13">
        <v>77121.834471370006</v>
      </c>
      <c r="N75" s="13">
        <v>1395582.09223055</v>
      </c>
      <c r="O75" s="13"/>
      <c r="P75" s="14">
        <v>114.36167763</v>
      </c>
      <c r="Q75" s="12">
        <v>1505037.0933661801</v>
      </c>
      <c r="R75" s="13">
        <v>76501.837827719995</v>
      </c>
      <c r="S75" s="13">
        <v>1428430.6449933201</v>
      </c>
      <c r="T75" s="13"/>
      <c r="U75" s="14">
        <v>104.61054514</v>
      </c>
      <c r="V75" s="12">
        <v>1554389.1009305799</v>
      </c>
      <c r="W75" s="13">
        <v>76153.825772059994</v>
      </c>
      <c r="X75" s="13">
        <v>1478117.4554792</v>
      </c>
      <c r="Y75" s="13"/>
      <c r="Z75" s="14">
        <v>117.81967932000001</v>
      </c>
      <c r="AA75" s="12">
        <v>1579656.8563318099</v>
      </c>
      <c r="AB75" s="13">
        <v>77357.971470410004</v>
      </c>
      <c r="AC75" s="13">
        <v>1502184.5569360501</v>
      </c>
      <c r="AD75" s="13"/>
      <c r="AE75" s="14">
        <v>114.32792535</v>
      </c>
      <c r="AF75" s="12">
        <v>1618596.6846902999</v>
      </c>
      <c r="AG75" s="13">
        <v>78317.552065380005</v>
      </c>
      <c r="AH75" s="13">
        <v>1540157.56299892</v>
      </c>
      <c r="AI75" s="13"/>
      <c r="AJ75" s="14">
        <v>121.569626</v>
      </c>
      <c r="AK75" s="12">
        <v>1650563.47687111</v>
      </c>
      <c r="AL75" s="13">
        <v>78350.609243569997</v>
      </c>
      <c r="AM75" s="13">
        <v>1572087.8555596301</v>
      </c>
      <c r="AN75" s="13"/>
      <c r="AO75" s="14">
        <v>125.01206791</v>
      </c>
      <c r="AP75" s="12">
        <v>1684373.1802697601</v>
      </c>
      <c r="AQ75" s="13">
        <v>77978.33433826</v>
      </c>
      <c r="AR75" s="13">
        <v>1606255.6095350999</v>
      </c>
      <c r="AS75" s="13"/>
      <c r="AT75" s="14">
        <v>139.23639639999999</v>
      </c>
      <c r="AU75" s="12">
        <v>1714181.35219991</v>
      </c>
      <c r="AV75" s="13">
        <v>77427.623829110002</v>
      </c>
      <c r="AW75" s="13">
        <v>1636625.6924141899</v>
      </c>
      <c r="AX75" s="13"/>
      <c r="AY75" s="14">
        <v>128.03595661</v>
      </c>
      <c r="AZ75" s="12">
        <v>1733989.84142006</v>
      </c>
      <c r="BA75" s="13">
        <v>78691.189468409997</v>
      </c>
      <c r="BB75" s="13">
        <v>1655170.97313889</v>
      </c>
      <c r="BC75" s="13"/>
      <c r="BD75" s="14">
        <v>127.67881276</v>
      </c>
      <c r="BE75" s="12">
        <v>1758966.3486965401</v>
      </c>
      <c r="BF75" s="13">
        <v>79587.748245230003</v>
      </c>
      <c r="BG75" s="13">
        <v>1679256.4444762999</v>
      </c>
      <c r="BH75" s="13"/>
      <c r="BI75" s="14">
        <v>122.15597501000001</v>
      </c>
      <c r="BJ75" s="12">
        <v>1761246.50993875</v>
      </c>
      <c r="BK75" s="13">
        <v>75994.679570070002</v>
      </c>
      <c r="BL75" s="13">
        <v>1685143.0135345</v>
      </c>
      <c r="BM75" s="13"/>
      <c r="BN75" s="14">
        <v>108.81683418</v>
      </c>
    </row>
    <row r="76" spans="1:66" x14ac:dyDescent="0.25">
      <c r="A76" s="29" t="s">
        <v>22</v>
      </c>
      <c r="B76" s="15">
        <v>1126167.5803322201</v>
      </c>
      <c r="C76" s="16">
        <v>65722.931579419994</v>
      </c>
      <c r="D76" s="16">
        <v>1060419.5771132801</v>
      </c>
      <c r="E76" s="16"/>
      <c r="F76" s="17">
        <v>25.071639520000002</v>
      </c>
      <c r="G76" s="15">
        <v>1134978.22919232</v>
      </c>
      <c r="H76" s="16">
        <v>66484.161863579997</v>
      </c>
      <c r="I76" s="16">
        <v>1068469.3284753701</v>
      </c>
      <c r="J76" s="16"/>
      <c r="K76" s="17">
        <v>24.738853370000001</v>
      </c>
      <c r="L76" s="15">
        <v>1156378.55875948</v>
      </c>
      <c r="M76" s="16">
        <v>65597.268268329994</v>
      </c>
      <c r="N76" s="16">
        <v>1090757.45498265</v>
      </c>
      <c r="O76" s="16"/>
      <c r="P76" s="17">
        <v>23.8355085</v>
      </c>
      <c r="Q76" s="15">
        <v>1179428.5043163099</v>
      </c>
      <c r="R76" s="16">
        <v>65065.725087059996</v>
      </c>
      <c r="S76" s="16">
        <v>1114338.8197214999</v>
      </c>
      <c r="T76" s="16"/>
      <c r="U76" s="17">
        <v>23.95950775</v>
      </c>
      <c r="V76" s="15">
        <v>1203611.98241283</v>
      </c>
      <c r="W76" s="16">
        <v>64842.553961689999</v>
      </c>
      <c r="X76" s="16">
        <v>1138745.0937152</v>
      </c>
      <c r="Y76" s="16"/>
      <c r="Z76" s="17">
        <v>24.334735940000002</v>
      </c>
      <c r="AA76" s="15">
        <v>1225437.92782869</v>
      </c>
      <c r="AB76" s="16">
        <v>65861.437564249994</v>
      </c>
      <c r="AC76" s="16">
        <v>1159552.2281992801</v>
      </c>
      <c r="AD76" s="16"/>
      <c r="AE76" s="17">
        <v>24.262065159999999</v>
      </c>
      <c r="AF76" s="15">
        <v>1265806.7607507401</v>
      </c>
      <c r="AG76" s="16">
        <v>66068.532227090007</v>
      </c>
      <c r="AH76" s="16">
        <v>1199709.09906938</v>
      </c>
      <c r="AI76" s="16"/>
      <c r="AJ76" s="17">
        <v>29.12945427</v>
      </c>
      <c r="AK76" s="15">
        <v>1293649.9735550701</v>
      </c>
      <c r="AL76" s="16">
        <v>66557.128602500001</v>
      </c>
      <c r="AM76" s="16">
        <v>1227062.8192624699</v>
      </c>
      <c r="AN76" s="16"/>
      <c r="AO76" s="17">
        <v>30.025690099999998</v>
      </c>
      <c r="AP76" s="15">
        <v>1327009.1128805201</v>
      </c>
      <c r="AQ76" s="16">
        <v>66413.985843810005</v>
      </c>
      <c r="AR76" s="16">
        <v>1260565.46272405</v>
      </c>
      <c r="AS76" s="16"/>
      <c r="AT76" s="17">
        <v>29.66431266</v>
      </c>
      <c r="AU76" s="15">
        <v>1350988.9397059199</v>
      </c>
      <c r="AV76" s="16">
        <v>65539.250291050004</v>
      </c>
      <c r="AW76" s="16">
        <v>1285419.7117601</v>
      </c>
      <c r="AX76" s="16"/>
      <c r="AY76" s="17">
        <v>29.977654770000001</v>
      </c>
      <c r="AZ76" s="15">
        <v>1366057.1186141099</v>
      </c>
      <c r="BA76" s="16">
        <v>66235.940775459996</v>
      </c>
      <c r="BB76" s="16">
        <v>1299807.6513841101</v>
      </c>
      <c r="BC76" s="16"/>
      <c r="BD76" s="17">
        <v>13.52645454</v>
      </c>
      <c r="BE76" s="15">
        <v>1386791.0055084</v>
      </c>
      <c r="BF76" s="16">
        <v>66624.986442449997</v>
      </c>
      <c r="BG76" s="16">
        <v>1320153.18203969</v>
      </c>
      <c r="BH76" s="16"/>
      <c r="BI76" s="17">
        <v>12.83702626</v>
      </c>
      <c r="BJ76" s="15">
        <v>1394432.7949912001</v>
      </c>
      <c r="BK76" s="16">
        <v>64536.172255769998</v>
      </c>
      <c r="BL76" s="16">
        <v>1329883.9610339</v>
      </c>
      <c r="BM76" s="16"/>
      <c r="BN76" s="17">
        <v>12.66170153</v>
      </c>
    </row>
    <row r="77" spans="1:66" x14ac:dyDescent="0.25">
      <c r="A77" s="8"/>
      <c r="B77" s="62"/>
      <c r="C77" s="63"/>
      <c r="D77" s="63"/>
      <c r="E77" s="63"/>
      <c r="F77" s="64"/>
      <c r="G77" s="62"/>
      <c r="H77" s="63"/>
      <c r="I77" s="63"/>
      <c r="J77" s="63"/>
      <c r="K77" s="64"/>
      <c r="L77" s="62"/>
      <c r="M77" s="63"/>
      <c r="N77" s="63"/>
      <c r="O77" s="63"/>
      <c r="P77" s="64"/>
      <c r="Q77" s="62"/>
      <c r="R77" s="63"/>
      <c r="S77" s="63"/>
      <c r="T77" s="63"/>
      <c r="U77" s="64"/>
      <c r="V77" s="62"/>
      <c r="W77" s="63"/>
      <c r="X77" s="63"/>
      <c r="Y77" s="63"/>
      <c r="Z77" s="64"/>
      <c r="AA77" s="62"/>
      <c r="AB77" s="63"/>
      <c r="AC77" s="63"/>
      <c r="AD77" s="63"/>
      <c r="AE77" s="64"/>
      <c r="AF77" s="62"/>
      <c r="AG77" s="63"/>
      <c r="AH77" s="63"/>
      <c r="AI77" s="63"/>
      <c r="AJ77" s="64"/>
      <c r="AK77" s="62"/>
      <c r="AL77" s="63"/>
      <c r="AM77" s="63"/>
      <c r="AN77" s="63"/>
      <c r="AO77" s="64"/>
      <c r="AP77" s="62"/>
      <c r="AQ77" s="63"/>
      <c r="AR77" s="63"/>
      <c r="AS77" s="63"/>
      <c r="AT77" s="64"/>
      <c r="AU77" s="62"/>
      <c r="AV77" s="63"/>
      <c r="AW77" s="63"/>
      <c r="AX77" s="63"/>
      <c r="AY77" s="64"/>
      <c r="AZ77" s="62"/>
      <c r="BA77" s="63"/>
      <c r="BB77" s="63"/>
      <c r="BC77" s="63"/>
      <c r="BD77" s="64"/>
      <c r="BE77" s="62"/>
      <c r="BF77" s="63"/>
      <c r="BG77" s="63"/>
      <c r="BH77" s="63"/>
      <c r="BI77" s="64"/>
      <c r="BJ77" s="62"/>
      <c r="BK77" s="63"/>
      <c r="BL77" s="63"/>
      <c r="BM77" s="63"/>
      <c r="BN77" s="64"/>
    </row>
    <row r="78" spans="1:66" ht="15.75" customHeight="1" x14ac:dyDescent="0.2">
      <c r="A78" s="79"/>
      <c r="B78" s="65" t="s">
        <v>0</v>
      </c>
      <c r="C78" s="61" t="s">
        <v>1</v>
      </c>
      <c r="D78" s="61"/>
      <c r="E78" s="61" t="s">
        <v>2</v>
      </c>
      <c r="F78" s="61"/>
      <c r="G78" s="65" t="s">
        <v>0</v>
      </c>
      <c r="H78" s="61" t="s">
        <v>1</v>
      </c>
      <c r="I78" s="61"/>
      <c r="J78" s="61" t="s">
        <v>2</v>
      </c>
      <c r="K78" s="61"/>
      <c r="L78" s="65" t="s">
        <v>0</v>
      </c>
      <c r="M78" s="61" t="s">
        <v>1</v>
      </c>
      <c r="N78" s="61"/>
      <c r="O78" s="61" t="s">
        <v>2</v>
      </c>
      <c r="P78" s="61"/>
      <c r="Q78" s="65" t="s">
        <v>0</v>
      </c>
      <c r="R78" s="61" t="s">
        <v>1</v>
      </c>
      <c r="S78" s="61"/>
      <c r="T78" s="61" t="s">
        <v>2</v>
      </c>
      <c r="U78" s="61"/>
      <c r="V78" s="65" t="s">
        <v>0</v>
      </c>
      <c r="W78" s="61" t="s">
        <v>1</v>
      </c>
      <c r="X78" s="61"/>
      <c r="Y78" s="61" t="s">
        <v>2</v>
      </c>
      <c r="Z78" s="61"/>
      <c r="AA78" s="65" t="s">
        <v>0</v>
      </c>
      <c r="AB78" s="61" t="s">
        <v>1</v>
      </c>
      <c r="AC78" s="61"/>
      <c r="AD78" s="61" t="s">
        <v>2</v>
      </c>
      <c r="AE78" s="61"/>
      <c r="AF78" s="65" t="s">
        <v>0</v>
      </c>
      <c r="AG78" s="61" t="s">
        <v>1</v>
      </c>
      <c r="AH78" s="61"/>
      <c r="AI78" s="61" t="s">
        <v>2</v>
      </c>
      <c r="AJ78" s="61"/>
      <c r="AK78" s="65" t="s">
        <v>0</v>
      </c>
      <c r="AL78" s="61" t="s">
        <v>1</v>
      </c>
      <c r="AM78" s="61"/>
      <c r="AN78" s="61" t="s">
        <v>2</v>
      </c>
      <c r="AO78" s="61"/>
      <c r="AP78" s="65" t="s">
        <v>0</v>
      </c>
      <c r="AQ78" s="61" t="s">
        <v>1</v>
      </c>
      <c r="AR78" s="61"/>
      <c r="AS78" s="61" t="s">
        <v>2</v>
      </c>
      <c r="AT78" s="61"/>
      <c r="AU78" s="65" t="s">
        <v>0</v>
      </c>
      <c r="AV78" s="61" t="s">
        <v>1</v>
      </c>
      <c r="AW78" s="61"/>
      <c r="AX78" s="61" t="s">
        <v>2</v>
      </c>
      <c r="AY78" s="61"/>
      <c r="AZ78" s="65" t="s">
        <v>0</v>
      </c>
      <c r="BA78" s="61" t="s">
        <v>1</v>
      </c>
      <c r="BB78" s="61"/>
      <c r="BC78" s="61" t="s">
        <v>2</v>
      </c>
      <c r="BD78" s="61"/>
      <c r="BE78" s="65" t="s">
        <v>0</v>
      </c>
      <c r="BF78" s="61" t="s">
        <v>1</v>
      </c>
      <c r="BG78" s="61"/>
      <c r="BH78" s="61" t="s">
        <v>2</v>
      </c>
      <c r="BI78" s="61"/>
      <c r="BJ78" s="65" t="s">
        <v>0</v>
      </c>
      <c r="BK78" s="61" t="s">
        <v>1</v>
      </c>
      <c r="BL78" s="61"/>
      <c r="BM78" s="61" t="s">
        <v>2</v>
      </c>
      <c r="BN78" s="61"/>
    </row>
    <row r="79" spans="1:66" ht="31.5" x14ac:dyDescent="0.2">
      <c r="A79" s="80"/>
      <c r="B79" s="67"/>
      <c r="C79" s="18" t="s">
        <v>23</v>
      </c>
      <c r="D79" s="18" t="s">
        <v>24</v>
      </c>
      <c r="E79" s="18" t="s">
        <v>23</v>
      </c>
      <c r="F79" s="18" t="s">
        <v>24</v>
      </c>
      <c r="G79" s="67"/>
      <c r="H79" s="26" t="s">
        <v>23</v>
      </c>
      <c r="I79" s="26" t="s">
        <v>24</v>
      </c>
      <c r="J79" s="26" t="s">
        <v>23</v>
      </c>
      <c r="K79" s="26" t="s">
        <v>24</v>
      </c>
      <c r="L79" s="67"/>
      <c r="M79" s="37" t="s">
        <v>23</v>
      </c>
      <c r="N79" s="37" t="s">
        <v>24</v>
      </c>
      <c r="O79" s="37" t="s">
        <v>23</v>
      </c>
      <c r="P79" s="37" t="s">
        <v>24</v>
      </c>
      <c r="Q79" s="67"/>
      <c r="R79" s="39" t="s">
        <v>23</v>
      </c>
      <c r="S79" s="39" t="s">
        <v>24</v>
      </c>
      <c r="T79" s="39" t="s">
        <v>23</v>
      </c>
      <c r="U79" s="39" t="s">
        <v>24</v>
      </c>
      <c r="V79" s="67"/>
      <c r="W79" s="41" t="s">
        <v>23</v>
      </c>
      <c r="X79" s="41" t="s">
        <v>24</v>
      </c>
      <c r="Y79" s="41" t="s">
        <v>23</v>
      </c>
      <c r="Z79" s="41" t="s">
        <v>24</v>
      </c>
      <c r="AA79" s="67"/>
      <c r="AB79" s="45" t="s">
        <v>23</v>
      </c>
      <c r="AC79" s="45" t="s">
        <v>24</v>
      </c>
      <c r="AD79" s="45" t="s">
        <v>23</v>
      </c>
      <c r="AE79" s="45" t="s">
        <v>24</v>
      </c>
      <c r="AF79" s="67"/>
      <c r="AG79" s="47" t="s">
        <v>23</v>
      </c>
      <c r="AH79" s="47" t="s">
        <v>24</v>
      </c>
      <c r="AI79" s="47" t="s">
        <v>23</v>
      </c>
      <c r="AJ79" s="47" t="s">
        <v>24</v>
      </c>
      <c r="AK79" s="67"/>
      <c r="AL79" s="49" t="s">
        <v>23</v>
      </c>
      <c r="AM79" s="49" t="s">
        <v>24</v>
      </c>
      <c r="AN79" s="49" t="s">
        <v>23</v>
      </c>
      <c r="AO79" s="49" t="s">
        <v>24</v>
      </c>
      <c r="AP79" s="67"/>
      <c r="AQ79" s="51" t="s">
        <v>23</v>
      </c>
      <c r="AR79" s="51" t="s">
        <v>24</v>
      </c>
      <c r="AS79" s="51" t="s">
        <v>23</v>
      </c>
      <c r="AT79" s="51" t="s">
        <v>24</v>
      </c>
      <c r="AU79" s="67"/>
      <c r="AV79" s="53" t="s">
        <v>23</v>
      </c>
      <c r="AW79" s="53" t="s">
        <v>24</v>
      </c>
      <c r="AX79" s="53" t="s">
        <v>23</v>
      </c>
      <c r="AY79" s="53" t="s">
        <v>24</v>
      </c>
      <c r="AZ79" s="67"/>
      <c r="BA79" s="55" t="s">
        <v>23</v>
      </c>
      <c r="BB79" s="55" t="s">
        <v>24</v>
      </c>
      <c r="BC79" s="55" t="s">
        <v>23</v>
      </c>
      <c r="BD79" s="55" t="s">
        <v>24</v>
      </c>
      <c r="BE79" s="67"/>
      <c r="BF79" s="57" t="s">
        <v>23</v>
      </c>
      <c r="BG79" s="57" t="s">
        <v>24</v>
      </c>
      <c r="BH79" s="57" t="s">
        <v>23</v>
      </c>
      <c r="BI79" s="57" t="s">
        <v>24</v>
      </c>
      <c r="BJ79" s="67"/>
      <c r="BK79" s="59" t="s">
        <v>23</v>
      </c>
      <c r="BL79" s="59" t="s">
        <v>24</v>
      </c>
      <c r="BM79" s="59" t="s">
        <v>23</v>
      </c>
      <c r="BN79" s="59" t="s">
        <v>24</v>
      </c>
    </row>
    <row r="80" spans="1:66" x14ac:dyDescent="0.25">
      <c r="A80" s="7" t="s">
        <v>30</v>
      </c>
      <c r="B80" s="9">
        <v>847484.17270061001</v>
      </c>
      <c r="C80" s="10">
        <v>6599.6058323400002</v>
      </c>
      <c r="D80" s="10">
        <v>840552.65581567003</v>
      </c>
      <c r="E80" s="10">
        <v>1.5650339999999999E-2</v>
      </c>
      <c r="F80" s="11">
        <v>331.89540226000003</v>
      </c>
      <c r="G80" s="9">
        <v>861276.03404959</v>
      </c>
      <c r="H80" s="10">
        <v>6350.49609917</v>
      </c>
      <c r="I80" s="10">
        <v>854677.68503234</v>
      </c>
      <c r="J80" s="10">
        <v>1.542664E-2</v>
      </c>
      <c r="K80" s="11">
        <v>247.83749144000001</v>
      </c>
      <c r="L80" s="9">
        <v>917404.10669573001</v>
      </c>
      <c r="M80" s="10">
        <v>7804.2947789399996</v>
      </c>
      <c r="N80" s="10">
        <v>909394.20751206996</v>
      </c>
      <c r="O80" s="10">
        <v>1.4873340000000001E-2</v>
      </c>
      <c r="P80" s="11">
        <v>205.58953138000001</v>
      </c>
      <c r="Q80" s="9">
        <v>918455.62014903</v>
      </c>
      <c r="R80" s="10">
        <v>7444.19568445</v>
      </c>
      <c r="S80" s="10">
        <v>910806.27914948005</v>
      </c>
      <c r="T80" s="10">
        <v>1.52049E-2</v>
      </c>
      <c r="U80" s="11">
        <v>205.13011019999999</v>
      </c>
      <c r="V80" s="9">
        <v>884386.00327260001</v>
      </c>
      <c r="W80" s="10">
        <v>6113.5732691900002</v>
      </c>
      <c r="X80" s="10">
        <v>878068.87683311</v>
      </c>
      <c r="Y80" s="10">
        <v>1.5675789999999998E-2</v>
      </c>
      <c r="Z80" s="11">
        <v>203.53749450999999</v>
      </c>
      <c r="AA80" s="9">
        <v>893057.63472257997</v>
      </c>
      <c r="AB80" s="10">
        <v>6792.6086579599996</v>
      </c>
      <c r="AC80" s="10">
        <v>886065.04984482995</v>
      </c>
      <c r="AD80" s="10">
        <v>1.561442E-2</v>
      </c>
      <c r="AE80" s="11">
        <v>199.96060537</v>
      </c>
      <c r="AF80" s="9">
        <v>887673.69792453002</v>
      </c>
      <c r="AG80" s="10">
        <v>6956.9021393399998</v>
      </c>
      <c r="AH80" s="10">
        <v>880491.68203028</v>
      </c>
      <c r="AI80" s="10">
        <v>1.605668E-2</v>
      </c>
      <c r="AJ80" s="11">
        <v>225.09769822999999</v>
      </c>
      <c r="AK80" s="9">
        <v>892528.09169130004</v>
      </c>
      <c r="AL80" s="10">
        <v>6697.1060486200004</v>
      </c>
      <c r="AM80" s="10">
        <v>885596.74581554998</v>
      </c>
      <c r="AN80" s="10">
        <v>1.658159E-2</v>
      </c>
      <c r="AO80" s="11">
        <v>234.22324553999999</v>
      </c>
      <c r="AP80" s="9">
        <v>1120898.40936897</v>
      </c>
      <c r="AQ80" s="10">
        <v>43837.383586199998</v>
      </c>
      <c r="AR80" s="10">
        <v>1076830.0063326899</v>
      </c>
      <c r="AS80" s="10">
        <v>1.661497E-2</v>
      </c>
      <c r="AT80" s="11">
        <v>231.00283511000001</v>
      </c>
      <c r="AU80" s="9">
        <v>1113416.69698036</v>
      </c>
      <c r="AV80" s="10">
        <v>42052.362996260003</v>
      </c>
      <c r="AW80" s="10">
        <v>1071127.66998675</v>
      </c>
      <c r="AX80" s="10">
        <v>1.697533E-2</v>
      </c>
      <c r="AY80" s="11">
        <v>236.64702202000001</v>
      </c>
      <c r="AZ80" s="9">
        <v>1141191.3219458801</v>
      </c>
      <c r="BA80" s="10">
        <v>41304.223584400002</v>
      </c>
      <c r="BB80" s="10">
        <v>1099771.5245137401</v>
      </c>
      <c r="BC80" s="10">
        <v>1.6323049999999999E-2</v>
      </c>
      <c r="BD80" s="11">
        <v>115.55752468999999</v>
      </c>
      <c r="BE80" s="9">
        <v>1147344.99655316</v>
      </c>
      <c r="BF80" s="10">
        <v>39784.26216441</v>
      </c>
      <c r="BG80" s="10">
        <v>1107456.42641157</v>
      </c>
      <c r="BH80" s="10">
        <v>1.5766289999999999E-2</v>
      </c>
      <c r="BI80" s="11">
        <v>104.29221089000001</v>
      </c>
      <c r="BJ80" s="9">
        <v>1160170.14215416</v>
      </c>
      <c r="BK80" s="10">
        <v>39765.65771544</v>
      </c>
      <c r="BL80" s="10">
        <v>1120305.9876125201</v>
      </c>
      <c r="BM80" s="10">
        <v>1.5626950000000001E-2</v>
      </c>
      <c r="BN80" s="11">
        <v>98.481199250000003</v>
      </c>
    </row>
    <row r="81" spans="1:66" x14ac:dyDescent="0.25">
      <c r="A81" s="28" t="s">
        <v>3</v>
      </c>
      <c r="B81" s="12">
        <v>17303.919223199999</v>
      </c>
      <c r="C81" s="13">
        <v>144.46006219</v>
      </c>
      <c r="D81" s="13">
        <v>17159.43922783</v>
      </c>
      <c r="E81" s="13"/>
      <c r="F81" s="14">
        <v>1.9933180000000002E-2</v>
      </c>
      <c r="G81" s="12">
        <v>17143.791724539999</v>
      </c>
      <c r="H81" s="13">
        <v>137.81201414</v>
      </c>
      <c r="I81" s="13">
        <v>17005.960041819999</v>
      </c>
      <c r="J81" s="13"/>
      <c r="K81" s="14">
        <v>1.9668580000000001E-2</v>
      </c>
      <c r="L81" s="12">
        <v>18101.340149259999</v>
      </c>
      <c r="M81" s="13">
        <v>167.83628379000001</v>
      </c>
      <c r="N81" s="13">
        <v>17933.484915090001</v>
      </c>
      <c r="O81" s="13"/>
      <c r="P81" s="14">
        <v>1.8950379999999999E-2</v>
      </c>
      <c r="Q81" s="12">
        <v>17825.122302200001</v>
      </c>
      <c r="R81" s="13">
        <v>159.81443014000001</v>
      </c>
      <c r="S81" s="13">
        <v>17665.28872352</v>
      </c>
      <c r="T81" s="13"/>
      <c r="U81" s="14">
        <v>1.9148539999999999E-2</v>
      </c>
      <c r="V81" s="12">
        <v>16833.81213626</v>
      </c>
      <c r="W81" s="13">
        <v>126.02200295</v>
      </c>
      <c r="X81" s="13">
        <v>16707.770684880001</v>
      </c>
      <c r="Y81" s="13"/>
      <c r="Z81" s="14">
        <v>1.9448429999999999E-2</v>
      </c>
      <c r="AA81" s="12">
        <v>16755.49839551</v>
      </c>
      <c r="AB81" s="13">
        <v>118.06744551</v>
      </c>
      <c r="AC81" s="13">
        <v>16637.411559640001</v>
      </c>
      <c r="AD81" s="13"/>
      <c r="AE81" s="14">
        <v>1.9390359999999999E-2</v>
      </c>
      <c r="AF81" s="12">
        <v>16414.800662170001</v>
      </c>
      <c r="AG81" s="13">
        <v>113.95569709</v>
      </c>
      <c r="AH81" s="13">
        <v>16300.825239559999</v>
      </c>
      <c r="AI81" s="13"/>
      <c r="AJ81" s="14">
        <v>1.972552E-2</v>
      </c>
      <c r="AK81" s="12">
        <v>16363.652723040001</v>
      </c>
      <c r="AL81" s="13">
        <v>143.11589387000001</v>
      </c>
      <c r="AM81" s="13">
        <v>16220.516301150001</v>
      </c>
      <c r="AN81" s="13"/>
      <c r="AO81" s="14">
        <v>2.0528020000000001E-2</v>
      </c>
      <c r="AP81" s="12">
        <v>22938.50029837</v>
      </c>
      <c r="AQ81" s="13">
        <v>1020.63264366</v>
      </c>
      <c r="AR81" s="13">
        <v>21917.847211730001</v>
      </c>
      <c r="AS81" s="13"/>
      <c r="AT81" s="14">
        <v>2.0442979999999999E-2</v>
      </c>
      <c r="AU81" s="12">
        <v>22246.309145129999</v>
      </c>
      <c r="AV81" s="13">
        <v>918.55225740000003</v>
      </c>
      <c r="AW81" s="13">
        <v>21327.736045419999</v>
      </c>
      <c r="AX81" s="13"/>
      <c r="AY81" s="14">
        <v>2.0842309999999999E-2</v>
      </c>
      <c r="AZ81" s="12">
        <v>22283.061887240001</v>
      </c>
      <c r="BA81" s="13">
        <v>879.76301937000005</v>
      </c>
      <c r="BB81" s="13">
        <v>21403.278731229999</v>
      </c>
      <c r="BC81" s="13"/>
      <c r="BD81" s="14">
        <v>2.0136640000000001E-2</v>
      </c>
      <c r="BE81" s="12">
        <v>22092.848819170002</v>
      </c>
      <c r="BF81" s="13">
        <v>835.18150215000003</v>
      </c>
      <c r="BG81" s="13">
        <v>21257.647861379999</v>
      </c>
      <c r="BH81" s="13"/>
      <c r="BI81" s="14">
        <v>1.945564E-2</v>
      </c>
      <c r="BJ81" s="12">
        <v>21775.209185650001</v>
      </c>
      <c r="BK81" s="13">
        <v>799.01701389000004</v>
      </c>
      <c r="BL81" s="13">
        <v>20976.172981840002</v>
      </c>
      <c r="BM81" s="13"/>
      <c r="BN81" s="14">
        <v>1.9189919999999999E-2</v>
      </c>
    </row>
    <row r="82" spans="1:66" x14ac:dyDescent="0.25">
      <c r="A82" s="28" t="s">
        <v>4</v>
      </c>
      <c r="B82" s="12">
        <v>15816.35861331</v>
      </c>
      <c r="C82" s="13">
        <v>189.04073438</v>
      </c>
      <c r="D82" s="13">
        <v>15627.11203314</v>
      </c>
      <c r="E82" s="13"/>
      <c r="F82" s="14">
        <v>0.20584579</v>
      </c>
      <c r="G82" s="12">
        <v>15906.761857490001</v>
      </c>
      <c r="H82" s="13">
        <v>189.52217411000001</v>
      </c>
      <c r="I82" s="13">
        <v>15717.03657289</v>
      </c>
      <c r="J82" s="13"/>
      <c r="K82" s="14">
        <v>0.20311049</v>
      </c>
      <c r="L82" s="12">
        <v>17055.772573080001</v>
      </c>
      <c r="M82" s="13">
        <v>215.2441292</v>
      </c>
      <c r="N82" s="13">
        <v>16840.33274813</v>
      </c>
      <c r="O82" s="13"/>
      <c r="P82" s="14">
        <v>0.19569575</v>
      </c>
      <c r="Q82" s="12">
        <v>17037.34706276</v>
      </c>
      <c r="R82" s="13">
        <v>214.97726524999999</v>
      </c>
      <c r="S82" s="13">
        <v>16822.338386489999</v>
      </c>
      <c r="T82" s="13"/>
      <c r="U82" s="14">
        <v>3.1411019999999998E-2</v>
      </c>
      <c r="V82" s="12">
        <v>16203.6159811</v>
      </c>
      <c r="W82" s="13">
        <v>205.30308285999999</v>
      </c>
      <c r="X82" s="13">
        <v>15998.280951250001</v>
      </c>
      <c r="Y82" s="13"/>
      <c r="Z82" s="14">
        <v>3.1946990000000001E-2</v>
      </c>
      <c r="AA82" s="12">
        <v>15989.56040742</v>
      </c>
      <c r="AB82" s="13">
        <v>194.46521347999999</v>
      </c>
      <c r="AC82" s="13">
        <v>15795.063345119999</v>
      </c>
      <c r="AD82" s="13"/>
      <c r="AE82" s="14">
        <v>3.184882E-2</v>
      </c>
      <c r="AF82" s="12">
        <v>15782.192064299999</v>
      </c>
      <c r="AG82" s="13">
        <v>184.37334071000001</v>
      </c>
      <c r="AH82" s="13">
        <v>15597.786291599999</v>
      </c>
      <c r="AI82" s="13"/>
      <c r="AJ82" s="14">
        <v>3.2431990000000001E-2</v>
      </c>
      <c r="AK82" s="12">
        <v>15636.50895333</v>
      </c>
      <c r="AL82" s="13">
        <v>184.33302666</v>
      </c>
      <c r="AM82" s="13">
        <v>15452.14219955</v>
      </c>
      <c r="AN82" s="13"/>
      <c r="AO82" s="14">
        <v>3.3727119999999999E-2</v>
      </c>
      <c r="AP82" s="12">
        <v>18666.182888949999</v>
      </c>
      <c r="AQ82" s="13">
        <v>514.15714452999998</v>
      </c>
      <c r="AR82" s="13">
        <v>18151.992137699999</v>
      </c>
      <c r="AS82" s="13"/>
      <c r="AT82" s="14">
        <v>3.360672E-2</v>
      </c>
      <c r="AU82" s="12">
        <v>17340.801958520002</v>
      </c>
      <c r="AV82" s="13">
        <v>482.60564794999999</v>
      </c>
      <c r="AW82" s="13">
        <v>16858.1620406</v>
      </c>
      <c r="AX82" s="13"/>
      <c r="AY82" s="14">
        <v>3.4269969999999997E-2</v>
      </c>
      <c r="AZ82" s="12">
        <v>17068.720353770001</v>
      </c>
      <c r="BA82" s="13">
        <v>455.90991451000002</v>
      </c>
      <c r="BB82" s="13">
        <v>16612.777344260001</v>
      </c>
      <c r="BC82" s="13"/>
      <c r="BD82" s="14">
        <v>3.3094999999999999E-2</v>
      </c>
      <c r="BE82" s="12">
        <v>16716.332294579999</v>
      </c>
      <c r="BF82" s="13">
        <v>417.35200201999999</v>
      </c>
      <c r="BG82" s="13">
        <v>16298.948317709999</v>
      </c>
      <c r="BH82" s="13"/>
      <c r="BI82" s="14">
        <v>3.1974849999999999E-2</v>
      </c>
      <c r="BJ82" s="12">
        <v>16499.121913949999</v>
      </c>
      <c r="BK82" s="13">
        <v>415.29691776999999</v>
      </c>
      <c r="BL82" s="13">
        <v>16083.79344365</v>
      </c>
      <c r="BM82" s="13"/>
      <c r="BN82" s="14">
        <v>3.1552530000000002E-2</v>
      </c>
    </row>
    <row r="83" spans="1:66" x14ac:dyDescent="0.25">
      <c r="A83" s="28" t="s">
        <v>5</v>
      </c>
      <c r="B83" s="12">
        <v>25931.292052889999</v>
      </c>
      <c r="C83" s="13">
        <v>200.72231277</v>
      </c>
      <c r="D83" s="13">
        <v>25730.35360002</v>
      </c>
      <c r="E83" s="13"/>
      <c r="F83" s="14">
        <v>0.2161401</v>
      </c>
      <c r="G83" s="12">
        <v>25657.38421833</v>
      </c>
      <c r="H83" s="13">
        <v>184.34061800000001</v>
      </c>
      <c r="I83" s="13">
        <v>25472.830350439999</v>
      </c>
      <c r="J83" s="13"/>
      <c r="K83" s="14">
        <v>0.21324989</v>
      </c>
      <c r="L83" s="12">
        <v>28317.355932390001</v>
      </c>
      <c r="M83" s="13">
        <v>259.60659865000002</v>
      </c>
      <c r="N83" s="13">
        <v>28057.54385736</v>
      </c>
      <c r="O83" s="13"/>
      <c r="P83" s="14">
        <v>0.20547637999999999</v>
      </c>
      <c r="Q83" s="12">
        <v>27841.96591114</v>
      </c>
      <c r="R83" s="13">
        <v>254.63555041000001</v>
      </c>
      <c r="S83" s="13">
        <v>27587.122500689999</v>
      </c>
      <c r="T83" s="13"/>
      <c r="U83" s="14">
        <v>0.20786004</v>
      </c>
      <c r="V83" s="12">
        <v>25246.971413930001</v>
      </c>
      <c r="W83" s="13">
        <v>181.54074331000001</v>
      </c>
      <c r="X83" s="13">
        <v>25065.219244529999</v>
      </c>
      <c r="Y83" s="13"/>
      <c r="Z83" s="14">
        <v>0.21142609000000001</v>
      </c>
      <c r="AA83" s="12">
        <v>25084.095981499999</v>
      </c>
      <c r="AB83" s="13">
        <v>169.42435884</v>
      </c>
      <c r="AC83" s="13">
        <v>24914.460847400002</v>
      </c>
      <c r="AD83" s="13"/>
      <c r="AE83" s="14">
        <v>0.21077525999999999</v>
      </c>
      <c r="AF83" s="12">
        <v>24780.055393490002</v>
      </c>
      <c r="AG83" s="13">
        <v>159.67663250000001</v>
      </c>
      <c r="AH83" s="13">
        <v>24620.16411202</v>
      </c>
      <c r="AI83" s="13"/>
      <c r="AJ83" s="14">
        <v>0.21464896999999999</v>
      </c>
      <c r="AK83" s="12">
        <v>24748.699911250002</v>
      </c>
      <c r="AL83" s="13">
        <v>190.63679239999999</v>
      </c>
      <c r="AM83" s="13">
        <v>24557.839908860002</v>
      </c>
      <c r="AN83" s="13"/>
      <c r="AO83" s="14">
        <v>0.22320999</v>
      </c>
      <c r="AP83" s="12">
        <v>30001.435572890001</v>
      </c>
      <c r="AQ83" s="13">
        <v>985.08093236000002</v>
      </c>
      <c r="AR83" s="13">
        <v>29016.132218850002</v>
      </c>
      <c r="AS83" s="13"/>
      <c r="AT83" s="14">
        <v>0.22242168000000001</v>
      </c>
      <c r="AU83" s="12">
        <v>28902.11183451</v>
      </c>
      <c r="AV83" s="13">
        <v>919.88179868999998</v>
      </c>
      <c r="AW83" s="13">
        <v>27982.003221480001</v>
      </c>
      <c r="AX83" s="13"/>
      <c r="AY83" s="14">
        <v>0.22681434</v>
      </c>
      <c r="AZ83" s="12">
        <v>28750.875687669999</v>
      </c>
      <c r="BA83" s="13">
        <v>925.52157473</v>
      </c>
      <c r="BB83" s="13">
        <v>27825.135081569999</v>
      </c>
      <c r="BC83" s="13"/>
      <c r="BD83" s="14">
        <v>0.21903137</v>
      </c>
      <c r="BE83" s="12">
        <v>28135.524398410002</v>
      </c>
      <c r="BF83" s="13">
        <v>858.71630145999995</v>
      </c>
      <c r="BG83" s="13">
        <v>27276.59647941</v>
      </c>
      <c r="BH83" s="13"/>
      <c r="BI83" s="14">
        <v>0.21161753999999999</v>
      </c>
      <c r="BJ83" s="12">
        <v>27144.83008788</v>
      </c>
      <c r="BK83" s="13">
        <v>859.32444820000001</v>
      </c>
      <c r="BL83" s="13">
        <v>26285.296810880001</v>
      </c>
      <c r="BM83" s="13"/>
      <c r="BN83" s="14">
        <v>0.20882880000000001</v>
      </c>
    </row>
    <row r="84" spans="1:66" x14ac:dyDescent="0.25">
      <c r="A84" s="28" t="s">
        <v>6</v>
      </c>
      <c r="B84" s="12">
        <v>44031.097035389997</v>
      </c>
      <c r="C84" s="13">
        <v>504.73555599000002</v>
      </c>
      <c r="D84" s="13">
        <v>43526.320228420002</v>
      </c>
      <c r="E84" s="13"/>
      <c r="F84" s="14">
        <v>4.125098E-2</v>
      </c>
      <c r="G84" s="12">
        <v>44333.72304936</v>
      </c>
      <c r="H84" s="13">
        <v>489.65901758000001</v>
      </c>
      <c r="I84" s="13">
        <v>43844.023350939999</v>
      </c>
      <c r="J84" s="13"/>
      <c r="K84" s="14">
        <v>4.0680840000000003E-2</v>
      </c>
      <c r="L84" s="12">
        <v>44712.031872209998</v>
      </c>
      <c r="M84" s="13">
        <v>474.90907607999998</v>
      </c>
      <c r="N84" s="13">
        <v>44237.083586560002</v>
      </c>
      <c r="O84" s="13"/>
      <c r="P84" s="14">
        <v>3.9209569999999999E-2</v>
      </c>
      <c r="Q84" s="12">
        <v>45420.444281010001</v>
      </c>
      <c r="R84" s="13">
        <v>467.85641112000002</v>
      </c>
      <c r="S84" s="13">
        <v>44952.548001160001</v>
      </c>
      <c r="T84" s="13"/>
      <c r="U84" s="14">
        <v>3.9868729999999998E-2</v>
      </c>
      <c r="V84" s="12">
        <v>46003.835544939997</v>
      </c>
      <c r="W84" s="13">
        <v>443.23859169999997</v>
      </c>
      <c r="X84" s="13">
        <v>45560.556130650002</v>
      </c>
      <c r="Y84" s="13"/>
      <c r="Z84" s="14">
        <v>4.0822589999999999E-2</v>
      </c>
      <c r="AA84" s="12">
        <v>45717.85448419</v>
      </c>
      <c r="AB84" s="13">
        <v>414.47167972</v>
      </c>
      <c r="AC84" s="13">
        <v>45303.342124379997</v>
      </c>
      <c r="AD84" s="13"/>
      <c r="AE84" s="14">
        <v>4.0680090000000002E-2</v>
      </c>
      <c r="AF84" s="12">
        <v>44852.405123880002</v>
      </c>
      <c r="AG84" s="13">
        <v>387.59452255999997</v>
      </c>
      <c r="AH84" s="13">
        <v>44464.145276149997</v>
      </c>
      <c r="AI84" s="13"/>
      <c r="AJ84" s="14">
        <v>0.66532517000000002</v>
      </c>
      <c r="AK84" s="12">
        <v>44327.987888590003</v>
      </c>
      <c r="AL84" s="13">
        <v>368.77015684000003</v>
      </c>
      <c r="AM84" s="13">
        <v>43958.525521440002</v>
      </c>
      <c r="AN84" s="13"/>
      <c r="AO84" s="14">
        <v>0.69221031</v>
      </c>
      <c r="AP84" s="12">
        <v>43575.487496260001</v>
      </c>
      <c r="AQ84" s="13">
        <v>342.54363973</v>
      </c>
      <c r="AR84" s="13">
        <v>43232.25436898</v>
      </c>
      <c r="AS84" s="13"/>
      <c r="AT84" s="14">
        <v>0.68948754999999995</v>
      </c>
      <c r="AU84" s="12">
        <v>38936.401773589998</v>
      </c>
      <c r="AV84" s="13">
        <v>292.86402294999999</v>
      </c>
      <c r="AW84" s="13">
        <v>38642.834743749998</v>
      </c>
      <c r="AX84" s="13"/>
      <c r="AY84" s="14">
        <v>0.70300689000000005</v>
      </c>
      <c r="AZ84" s="12">
        <v>37430.31088854</v>
      </c>
      <c r="BA84" s="13">
        <v>252.44744435000001</v>
      </c>
      <c r="BB84" s="13">
        <v>37177.184349390001</v>
      </c>
      <c r="BC84" s="13"/>
      <c r="BD84" s="14">
        <v>0.6790948</v>
      </c>
      <c r="BE84" s="12">
        <v>35820.432234430002</v>
      </c>
      <c r="BF84" s="13">
        <v>221.04904669999999</v>
      </c>
      <c r="BG84" s="13">
        <v>35598.727065979998</v>
      </c>
      <c r="BH84" s="13"/>
      <c r="BI84" s="14">
        <v>0.65612174999999995</v>
      </c>
      <c r="BJ84" s="12">
        <v>34651.212271080003</v>
      </c>
      <c r="BK84" s="13">
        <v>190.72915904000001</v>
      </c>
      <c r="BL84" s="13">
        <v>34459.83584385</v>
      </c>
      <c r="BM84" s="13"/>
      <c r="BN84" s="14">
        <v>0.64726819000000002</v>
      </c>
    </row>
    <row r="85" spans="1:66" x14ac:dyDescent="0.25">
      <c r="A85" s="28" t="s">
        <v>7</v>
      </c>
      <c r="B85" s="12">
        <v>21557.66692254</v>
      </c>
      <c r="C85" s="13">
        <v>183.91936852000001</v>
      </c>
      <c r="D85" s="13">
        <v>21373.701967640001</v>
      </c>
      <c r="E85" s="13"/>
      <c r="F85" s="14">
        <v>4.5586380000000003E-2</v>
      </c>
      <c r="G85" s="12">
        <v>21701.11879185</v>
      </c>
      <c r="H85" s="13">
        <v>179.74841756000001</v>
      </c>
      <c r="I85" s="13">
        <v>21521.325456300001</v>
      </c>
      <c r="J85" s="13"/>
      <c r="K85" s="14">
        <v>4.4917989999999998E-2</v>
      </c>
      <c r="L85" s="12">
        <v>23874.161711640001</v>
      </c>
      <c r="M85" s="13">
        <v>236.07575763</v>
      </c>
      <c r="N85" s="13">
        <v>23638.042636490001</v>
      </c>
      <c r="O85" s="13"/>
      <c r="P85" s="14">
        <v>4.3317519999999998E-2</v>
      </c>
      <c r="Q85" s="12">
        <v>23785.2312986</v>
      </c>
      <c r="R85" s="13">
        <v>232.80108605000001</v>
      </c>
      <c r="S85" s="13">
        <v>23552.385744520001</v>
      </c>
      <c r="T85" s="13"/>
      <c r="U85" s="14">
        <v>4.4468029999999999E-2</v>
      </c>
      <c r="V85" s="12">
        <v>22879.628061799998</v>
      </c>
      <c r="W85" s="13">
        <v>176.13133599</v>
      </c>
      <c r="X85" s="13">
        <v>22703.450638990002</v>
      </c>
      <c r="Y85" s="13"/>
      <c r="Z85" s="14">
        <v>4.6086820000000001E-2</v>
      </c>
      <c r="AA85" s="12">
        <v>23294.121832860001</v>
      </c>
      <c r="AB85" s="13">
        <v>171.39076815000001</v>
      </c>
      <c r="AC85" s="13">
        <v>23122.685173170001</v>
      </c>
      <c r="AD85" s="13"/>
      <c r="AE85" s="14">
        <v>4.5891540000000001E-2</v>
      </c>
      <c r="AF85" s="12">
        <v>23223.185603739999</v>
      </c>
      <c r="AG85" s="13">
        <v>174.03065002</v>
      </c>
      <c r="AH85" s="13">
        <v>23049.107585940001</v>
      </c>
      <c r="AI85" s="13"/>
      <c r="AJ85" s="14">
        <v>4.7367779999999998E-2</v>
      </c>
      <c r="AK85" s="12">
        <v>23395.459360180001</v>
      </c>
      <c r="AL85" s="13">
        <v>235.99832986000001</v>
      </c>
      <c r="AM85" s="13">
        <v>23159.41224396</v>
      </c>
      <c r="AN85" s="13"/>
      <c r="AO85" s="14">
        <v>4.8786360000000001E-2</v>
      </c>
      <c r="AP85" s="12">
        <v>23678.10111761</v>
      </c>
      <c r="AQ85" s="13">
        <v>277.53807123000001</v>
      </c>
      <c r="AR85" s="13">
        <v>23400.51405763</v>
      </c>
      <c r="AS85" s="13"/>
      <c r="AT85" s="14">
        <v>4.8988749999999998E-2</v>
      </c>
      <c r="AU85" s="12">
        <v>22937.69645145</v>
      </c>
      <c r="AV85" s="13">
        <v>256.99256036000003</v>
      </c>
      <c r="AW85" s="13">
        <v>22680.653803540001</v>
      </c>
      <c r="AX85" s="13"/>
      <c r="AY85" s="14">
        <v>5.0087550000000002E-2</v>
      </c>
      <c r="AZ85" s="12">
        <v>22909.812528260001</v>
      </c>
      <c r="BA85" s="13">
        <v>271.37064117</v>
      </c>
      <c r="BB85" s="13">
        <v>22638.393802679999</v>
      </c>
      <c r="BC85" s="13"/>
      <c r="BD85" s="14">
        <v>4.8084410000000001E-2</v>
      </c>
      <c r="BE85" s="12">
        <v>22383.500786830002</v>
      </c>
      <c r="BF85" s="13">
        <v>240.87257932</v>
      </c>
      <c r="BG85" s="13">
        <v>22142.581767939999</v>
      </c>
      <c r="BH85" s="13"/>
      <c r="BI85" s="14">
        <v>4.6439569999999999E-2</v>
      </c>
      <c r="BJ85" s="12">
        <v>21378.628042569999</v>
      </c>
      <c r="BK85" s="13">
        <v>223.17787619999999</v>
      </c>
      <c r="BL85" s="13">
        <v>21155.4040599</v>
      </c>
      <c r="BM85" s="13"/>
      <c r="BN85" s="14">
        <v>4.6106469999999997E-2</v>
      </c>
    </row>
    <row r="86" spans="1:66" x14ac:dyDescent="0.25">
      <c r="A86" s="28" t="s">
        <v>8</v>
      </c>
      <c r="B86" s="12">
        <v>22412.174513000002</v>
      </c>
      <c r="C86" s="13">
        <v>175.11732979999999</v>
      </c>
      <c r="D86" s="13">
        <v>22236.955855519998</v>
      </c>
      <c r="E86" s="13"/>
      <c r="F86" s="14">
        <v>0.10132768</v>
      </c>
      <c r="G86" s="12">
        <v>22360.30730583</v>
      </c>
      <c r="H86" s="13">
        <v>170.72907791</v>
      </c>
      <c r="I86" s="13">
        <v>22189.478248790001</v>
      </c>
      <c r="J86" s="13"/>
      <c r="K86" s="14">
        <v>9.9979129999999999E-2</v>
      </c>
      <c r="L86" s="12">
        <v>23830.119523090001</v>
      </c>
      <c r="M86" s="13">
        <v>195.51180196000001</v>
      </c>
      <c r="N86" s="13">
        <v>23634.511390579999</v>
      </c>
      <c r="O86" s="13"/>
      <c r="P86" s="14">
        <v>9.6330550000000001E-2</v>
      </c>
      <c r="Q86" s="12">
        <v>23683.205027849999</v>
      </c>
      <c r="R86" s="13">
        <v>190.29072765999999</v>
      </c>
      <c r="S86" s="13">
        <v>23492.816924160001</v>
      </c>
      <c r="T86" s="13"/>
      <c r="U86" s="14">
        <v>9.7376030000000002E-2</v>
      </c>
      <c r="V86" s="12">
        <v>22290.33759676</v>
      </c>
      <c r="W86" s="13">
        <v>162.03161143</v>
      </c>
      <c r="X86" s="13">
        <v>22128.207033819999</v>
      </c>
      <c r="Y86" s="13"/>
      <c r="Z86" s="14">
        <v>9.8951510000000006E-2</v>
      </c>
      <c r="AA86" s="12">
        <v>22258.619775179999</v>
      </c>
      <c r="AB86" s="13">
        <v>159.90047594999999</v>
      </c>
      <c r="AC86" s="13">
        <v>22098.62064641</v>
      </c>
      <c r="AD86" s="13"/>
      <c r="AE86" s="14">
        <v>9.8652820000000002E-2</v>
      </c>
      <c r="AF86" s="12">
        <v>21794.708987639999</v>
      </c>
      <c r="AG86" s="13">
        <v>159.00067190999999</v>
      </c>
      <c r="AH86" s="13">
        <v>21635.60792024</v>
      </c>
      <c r="AI86" s="13"/>
      <c r="AJ86" s="14">
        <v>0.10039549</v>
      </c>
      <c r="AK86" s="12">
        <v>21597.435877010001</v>
      </c>
      <c r="AL86" s="13">
        <v>167.24888041</v>
      </c>
      <c r="AM86" s="13">
        <v>21430.082544550001</v>
      </c>
      <c r="AN86" s="13"/>
      <c r="AO86" s="14">
        <v>0.10445205</v>
      </c>
      <c r="AP86" s="12">
        <v>26173.116170289999</v>
      </c>
      <c r="AQ86" s="13">
        <v>585.72150787999999</v>
      </c>
      <c r="AR86" s="13">
        <v>25587.290620970001</v>
      </c>
      <c r="AS86" s="13"/>
      <c r="AT86" s="14">
        <v>0.10404144</v>
      </c>
      <c r="AU86" s="12">
        <v>25113.223739419998</v>
      </c>
      <c r="AV86" s="13">
        <v>527.37883066999996</v>
      </c>
      <c r="AW86" s="13">
        <v>24585.738827130001</v>
      </c>
      <c r="AX86" s="13"/>
      <c r="AY86" s="14">
        <v>0.10608162</v>
      </c>
      <c r="AZ86" s="12">
        <v>24737.50846823</v>
      </c>
      <c r="BA86" s="13">
        <v>485.18188938999998</v>
      </c>
      <c r="BB86" s="13">
        <v>24252.22410571</v>
      </c>
      <c r="BC86" s="13"/>
      <c r="BD86" s="14">
        <v>0.10247313</v>
      </c>
      <c r="BE86" s="12">
        <v>24595.525445740001</v>
      </c>
      <c r="BF86" s="13">
        <v>476.77704699999998</v>
      </c>
      <c r="BG86" s="13">
        <v>24118.64939224</v>
      </c>
      <c r="BH86" s="13"/>
      <c r="BI86" s="14">
        <v>9.9006499999999997E-2</v>
      </c>
      <c r="BJ86" s="12">
        <v>24003.384399949999</v>
      </c>
      <c r="BK86" s="13">
        <v>442.55442828000002</v>
      </c>
      <c r="BL86" s="13">
        <v>23560.732300899999</v>
      </c>
      <c r="BM86" s="13"/>
      <c r="BN86" s="14">
        <v>9.7670770000000004E-2</v>
      </c>
    </row>
    <row r="87" spans="1:66" x14ac:dyDescent="0.25">
      <c r="A87" s="28" t="s">
        <v>9</v>
      </c>
      <c r="B87" s="12">
        <v>18406.335742949999</v>
      </c>
      <c r="C87" s="13">
        <v>213.46163494000001</v>
      </c>
      <c r="D87" s="13">
        <v>18192.85031718</v>
      </c>
      <c r="E87" s="13"/>
      <c r="F87" s="14">
        <v>2.3790829999999999E-2</v>
      </c>
      <c r="G87" s="12">
        <v>18515.361713850001</v>
      </c>
      <c r="H87" s="13">
        <v>212.53602322</v>
      </c>
      <c r="I87" s="13">
        <v>18302.80223677</v>
      </c>
      <c r="J87" s="13"/>
      <c r="K87" s="14">
        <v>2.345386E-2</v>
      </c>
      <c r="L87" s="12">
        <v>21443.026488209998</v>
      </c>
      <c r="M87" s="13">
        <v>286.88152760000003</v>
      </c>
      <c r="N87" s="13">
        <v>21156.122349869998</v>
      </c>
      <c r="O87" s="13"/>
      <c r="P87" s="14">
        <v>2.2610740000000001E-2</v>
      </c>
      <c r="Q87" s="12">
        <v>21417.433543480001</v>
      </c>
      <c r="R87" s="13">
        <v>273.66084173000002</v>
      </c>
      <c r="S87" s="13">
        <v>21143.74962101</v>
      </c>
      <c r="T87" s="13"/>
      <c r="U87" s="14">
        <v>2.3080739999999999E-2</v>
      </c>
      <c r="V87" s="12">
        <v>19001.519560010001</v>
      </c>
      <c r="W87" s="13">
        <v>191.74072566000001</v>
      </c>
      <c r="X87" s="13">
        <v>18809.755083299999</v>
      </c>
      <c r="Y87" s="13"/>
      <c r="Z87" s="14">
        <v>2.3751049999999999E-2</v>
      </c>
      <c r="AA87" s="12">
        <v>18817.44396543</v>
      </c>
      <c r="AB87" s="13">
        <v>179.99513578</v>
      </c>
      <c r="AC87" s="13">
        <v>18637.425168810001</v>
      </c>
      <c r="AD87" s="13"/>
      <c r="AE87" s="14">
        <v>2.3660839999999999E-2</v>
      </c>
      <c r="AF87" s="12">
        <v>18539.178300439999</v>
      </c>
      <c r="AG87" s="13">
        <v>165.23573442</v>
      </c>
      <c r="AH87" s="13">
        <v>18373.918267500001</v>
      </c>
      <c r="AI87" s="13"/>
      <c r="AJ87" s="14">
        <v>2.4298520000000001E-2</v>
      </c>
      <c r="AK87" s="12">
        <v>18381.458870120001</v>
      </c>
      <c r="AL87" s="13">
        <v>175.49228579000001</v>
      </c>
      <c r="AM87" s="13">
        <v>18205.941467550001</v>
      </c>
      <c r="AN87" s="13"/>
      <c r="AO87" s="14">
        <v>2.5116779999999998E-2</v>
      </c>
      <c r="AP87" s="12">
        <v>47478.975211409997</v>
      </c>
      <c r="AQ87" s="13">
        <v>5133.8573870399996</v>
      </c>
      <c r="AR87" s="13">
        <v>42345.092676200002</v>
      </c>
      <c r="AS87" s="13"/>
      <c r="AT87" s="14">
        <v>2.5148170000000001E-2</v>
      </c>
      <c r="AU87" s="12">
        <v>47637.540784030003</v>
      </c>
      <c r="AV87" s="13">
        <v>4991.7592102099998</v>
      </c>
      <c r="AW87" s="13">
        <v>42645.755886899999</v>
      </c>
      <c r="AX87" s="13"/>
      <c r="AY87" s="14">
        <v>2.5686919999999999E-2</v>
      </c>
      <c r="AZ87" s="12">
        <v>48823.841570800003</v>
      </c>
      <c r="BA87" s="13">
        <v>4994.1816120000003</v>
      </c>
      <c r="BB87" s="13">
        <v>43829.635244459998</v>
      </c>
      <c r="BC87" s="13"/>
      <c r="BD87" s="14">
        <v>2.4714340000000001E-2</v>
      </c>
      <c r="BE87" s="12">
        <v>48953.270973339997</v>
      </c>
      <c r="BF87" s="13">
        <v>4891.8132953200002</v>
      </c>
      <c r="BG87" s="13">
        <v>44061.433805770001</v>
      </c>
      <c r="BH87" s="13"/>
      <c r="BI87" s="14">
        <v>2.3872250000000001E-2</v>
      </c>
      <c r="BJ87" s="12">
        <v>49490.552374259998</v>
      </c>
      <c r="BK87" s="13">
        <v>4847.8434186699997</v>
      </c>
      <c r="BL87" s="13">
        <v>44642.68530854</v>
      </c>
      <c r="BM87" s="13"/>
      <c r="BN87" s="14">
        <v>2.3647049999999999E-2</v>
      </c>
    </row>
    <row r="88" spans="1:66" x14ac:dyDescent="0.25">
      <c r="A88" s="28" t="s">
        <v>10</v>
      </c>
      <c r="B88" s="12">
        <v>11870.365889340001</v>
      </c>
      <c r="C88" s="13">
        <v>124.23630004</v>
      </c>
      <c r="D88" s="13">
        <v>11743.196324840001</v>
      </c>
      <c r="E88" s="13"/>
      <c r="F88" s="14">
        <v>2.9332644600000002</v>
      </c>
      <c r="G88" s="12">
        <v>11899.831501709999</v>
      </c>
      <c r="H88" s="13">
        <v>121.74028705000001</v>
      </c>
      <c r="I88" s="13">
        <v>11778.09121466</v>
      </c>
      <c r="J88" s="13"/>
      <c r="K88" s="14"/>
      <c r="L88" s="12">
        <v>15644.64233242</v>
      </c>
      <c r="M88" s="13">
        <v>222.56572231999999</v>
      </c>
      <c r="N88" s="13">
        <v>15422.076610100001</v>
      </c>
      <c r="O88" s="13"/>
      <c r="P88" s="14"/>
      <c r="Q88" s="12">
        <v>15015.22503363</v>
      </c>
      <c r="R88" s="13">
        <v>186.88076343</v>
      </c>
      <c r="S88" s="13">
        <v>14828.344270199999</v>
      </c>
      <c r="T88" s="13"/>
      <c r="U88" s="14"/>
      <c r="V88" s="12">
        <v>11971.892932750001</v>
      </c>
      <c r="W88" s="13">
        <v>98.381338549999995</v>
      </c>
      <c r="X88" s="13">
        <v>11873.511594199999</v>
      </c>
      <c r="Y88" s="13"/>
      <c r="Z88" s="14"/>
      <c r="AA88" s="12">
        <v>11788.806083650001</v>
      </c>
      <c r="AB88" s="13">
        <v>94.692253280000003</v>
      </c>
      <c r="AC88" s="13">
        <v>11694.113830370001</v>
      </c>
      <c r="AD88" s="13"/>
      <c r="AE88" s="14"/>
      <c r="AF88" s="12">
        <v>11600.93764523</v>
      </c>
      <c r="AG88" s="13">
        <v>87.562768410000004</v>
      </c>
      <c r="AH88" s="13">
        <v>11513.37487682</v>
      </c>
      <c r="AI88" s="13"/>
      <c r="AJ88" s="14"/>
      <c r="AK88" s="12">
        <v>11388.92344559</v>
      </c>
      <c r="AL88" s="13">
        <v>78.370873110000005</v>
      </c>
      <c r="AM88" s="13">
        <v>11310.552572480001</v>
      </c>
      <c r="AN88" s="13"/>
      <c r="AO88" s="14"/>
      <c r="AP88" s="12">
        <v>36455.629118329998</v>
      </c>
      <c r="AQ88" s="13">
        <v>4467.5832455199998</v>
      </c>
      <c r="AR88" s="13">
        <v>31988.045872809998</v>
      </c>
      <c r="AS88" s="13"/>
      <c r="AT88" s="14"/>
      <c r="AU88" s="12">
        <v>36920.747322609997</v>
      </c>
      <c r="AV88" s="13">
        <v>4467.52807631</v>
      </c>
      <c r="AW88" s="13">
        <v>32453.219246299999</v>
      </c>
      <c r="AX88" s="13"/>
      <c r="AY88" s="14"/>
      <c r="AZ88" s="12">
        <v>37713.20098989</v>
      </c>
      <c r="BA88" s="13">
        <v>4245.8057956499997</v>
      </c>
      <c r="BB88" s="13">
        <v>33467.395194240002</v>
      </c>
      <c r="BC88" s="13"/>
      <c r="BD88" s="14"/>
      <c r="BE88" s="12">
        <v>37738.38512965</v>
      </c>
      <c r="BF88" s="13">
        <v>3975.6461502500001</v>
      </c>
      <c r="BG88" s="13">
        <v>33762.738979399997</v>
      </c>
      <c r="BH88" s="13"/>
      <c r="BI88" s="14"/>
      <c r="BJ88" s="12">
        <v>38070.67308791</v>
      </c>
      <c r="BK88" s="13">
        <v>3818.1484062599998</v>
      </c>
      <c r="BL88" s="13">
        <v>34252.52468165</v>
      </c>
      <c r="BM88" s="13"/>
      <c r="BN88" s="14"/>
    </row>
    <row r="89" spans="1:66" x14ac:dyDescent="0.25">
      <c r="A89" s="28" t="s">
        <v>11</v>
      </c>
      <c r="B89" s="12">
        <v>13528.104866350001</v>
      </c>
      <c r="C89" s="13">
        <v>164.10254040999999</v>
      </c>
      <c r="D89" s="13">
        <v>13363.928325479999</v>
      </c>
      <c r="E89" s="13">
        <v>2.6352900000000002E-3</v>
      </c>
      <c r="F89" s="14">
        <v>7.1365170000000006E-2</v>
      </c>
      <c r="G89" s="12">
        <v>13495.76843477</v>
      </c>
      <c r="H89" s="13">
        <v>166.38733458999999</v>
      </c>
      <c r="I89" s="13">
        <v>13329.308145769999</v>
      </c>
      <c r="J89" s="13">
        <v>2.5910899999999999E-3</v>
      </c>
      <c r="K89" s="14">
        <v>7.0363319999999993E-2</v>
      </c>
      <c r="L89" s="12">
        <v>15040.03856485</v>
      </c>
      <c r="M89" s="13">
        <v>198.92143604</v>
      </c>
      <c r="N89" s="13">
        <v>14841.0494342</v>
      </c>
      <c r="O89" s="13">
        <v>2.5022500000000001E-3</v>
      </c>
      <c r="P89" s="14">
        <v>6.5192360000000005E-2</v>
      </c>
      <c r="Q89" s="12">
        <v>15074.31366794</v>
      </c>
      <c r="R89" s="13">
        <v>194.42137618999999</v>
      </c>
      <c r="S89" s="13">
        <v>14879.82318625</v>
      </c>
      <c r="T89" s="13">
        <v>2.6300300000000002E-3</v>
      </c>
      <c r="U89" s="14">
        <v>6.6475469999999995E-2</v>
      </c>
      <c r="V89" s="12">
        <v>14090.276609340001</v>
      </c>
      <c r="W89" s="13">
        <v>164.42847395000001</v>
      </c>
      <c r="X89" s="13">
        <v>13925.77701799</v>
      </c>
      <c r="Y89" s="13">
        <v>2.8055799999999998E-3</v>
      </c>
      <c r="Z89" s="14">
        <v>6.8311819999999995E-2</v>
      </c>
      <c r="AA89" s="12">
        <v>14054.297847420001</v>
      </c>
      <c r="AB89" s="13">
        <v>152.81201780999999</v>
      </c>
      <c r="AC89" s="13">
        <v>13901.4149827</v>
      </c>
      <c r="AD89" s="13">
        <v>2.7888000000000001E-3</v>
      </c>
      <c r="AE89" s="14">
        <v>6.8058110000000005E-2</v>
      </c>
      <c r="AF89" s="12">
        <v>13797.89961172</v>
      </c>
      <c r="AG89" s="13">
        <v>144.80534349000001</v>
      </c>
      <c r="AH89" s="13">
        <v>13653.021508330001</v>
      </c>
      <c r="AI89" s="13">
        <v>2.9364899999999999E-3</v>
      </c>
      <c r="AJ89" s="14">
        <v>6.9823410000000002E-2</v>
      </c>
      <c r="AK89" s="12">
        <v>13918.92532463</v>
      </c>
      <c r="AL89" s="13">
        <v>169.76218707000001</v>
      </c>
      <c r="AM89" s="13">
        <v>13749.08793007</v>
      </c>
      <c r="AN89" s="13">
        <v>2.9818900000000001E-3</v>
      </c>
      <c r="AO89" s="14">
        <v>7.2225600000000001E-2</v>
      </c>
      <c r="AP89" s="12">
        <v>14888.27155505</v>
      </c>
      <c r="AQ89" s="13">
        <v>446.86825291999997</v>
      </c>
      <c r="AR89" s="13">
        <v>14441.327998520001</v>
      </c>
      <c r="AS89" s="13">
        <v>3.0284499999999998E-3</v>
      </c>
      <c r="AT89" s="14">
        <v>7.2275160000000005E-2</v>
      </c>
      <c r="AU89" s="12">
        <v>13856.734683569999</v>
      </c>
      <c r="AV89" s="13">
        <v>412.02657379999999</v>
      </c>
      <c r="AW89" s="13">
        <v>13444.631192180001</v>
      </c>
      <c r="AX89" s="13">
        <v>3.1082699999999998E-3</v>
      </c>
      <c r="AY89" s="14">
        <v>7.3809319999999998E-2</v>
      </c>
      <c r="AZ89" s="12">
        <v>13551.118206609999</v>
      </c>
      <c r="BA89" s="13">
        <v>428.82555739999998</v>
      </c>
      <c r="BB89" s="13">
        <v>13122.218645589999</v>
      </c>
      <c r="BC89" s="13">
        <v>2.9582800000000002E-3</v>
      </c>
      <c r="BD89" s="14">
        <v>7.1045339999999998E-2</v>
      </c>
      <c r="BE89" s="12">
        <v>13150.64742195</v>
      </c>
      <c r="BF89" s="13">
        <v>432.96045125000001</v>
      </c>
      <c r="BG89" s="13">
        <v>12717.61548864</v>
      </c>
      <c r="BH89" s="13">
        <v>2.8555099999999999E-3</v>
      </c>
      <c r="BI89" s="14">
        <v>6.8626549999999995E-2</v>
      </c>
      <c r="BJ89" s="12">
        <v>12475.99846845</v>
      </c>
      <c r="BK89" s="13">
        <v>434.22635300000002</v>
      </c>
      <c r="BL89" s="13">
        <v>12041.70130615</v>
      </c>
      <c r="BM89" s="13">
        <v>2.86038E-3</v>
      </c>
      <c r="BN89" s="14">
        <v>6.7948919999999996E-2</v>
      </c>
    </row>
    <row r="90" spans="1:66" x14ac:dyDescent="0.25">
      <c r="A90" s="28" t="s">
        <v>12</v>
      </c>
      <c r="B90" s="12">
        <v>81232.774450490004</v>
      </c>
      <c r="C90" s="13">
        <v>330.20627823000001</v>
      </c>
      <c r="D90" s="13">
        <v>80902.037823370003</v>
      </c>
      <c r="E90" s="13"/>
      <c r="F90" s="14">
        <v>0.53034888999999996</v>
      </c>
      <c r="G90" s="12">
        <v>80227.240028960005</v>
      </c>
      <c r="H90" s="13">
        <v>312.16529609999998</v>
      </c>
      <c r="I90" s="13">
        <v>79914.551438199996</v>
      </c>
      <c r="J90" s="13"/>
      <c r="K90" s="14">
        <v>0.52329466000000002</v>
      </c>
      <c r="L90" s="12">
        <v>82577.761420359995</v>
      </c>
      <c r="M90" s="13">
        <v>370.96507295999999</v>
      </c>
      <c r="N90" s="13">
        <v>82206.292151770002</v>
      </c>
      <c r="O90" s="13"/>
      <c r="P90" s="14">
        <v>0.50419563000000001</v>
      </c>
      <c r="Q90" s="12">
        <v>81408.29656386</v>
      </c>
      <c r="R90" s="13">
        <v>367.99107043999999</v>
      </c>
      <c r="S90" s="13">
        <v>81039.795863609994</v>
      </c>
      <c r="T90" s="13"/>
      <c r="U90" s="14">
        <v>0.50962980999999996</v>
      </c>
      <c r="V90" s="12">
        <v>78205.999563799996</v>
      </c>
      <c r="W90" s="13">
        <v>303.19038175999998</v>
      </c>
      <c r="X90" s="13">
        <v>77902.291356610003</v>
      </c>
      <c r="Y90" s="13"/>
      <c r="Z90" s="14">
        <v>0.51782543000000003</v>
      </c>
      <c r="AA90" s="12">
        <v>77253.567193900002</v>
      </c>
      <c r="AB90" s="13">
        <v>287.64463955000002</v>
      </c>
      <c r="AC90" s="13">
        <v>76965.406288679995</v>
      </c>
      <c r="AD90" s="13"/>
      <c r="AE90" s="14">
        <v>0.51626567000000001</v>
      </c>
      <c r="AF90" s="12">
        <v>76034.158262530007</v>
      </c>
      <c r="AG90" s="13">
        <v>274.13657396999997</v>
      </c>
      <c r="AH90" s="13">
        <v>75759.496339870006</v>
      </c>
      <c r="AI90" s="13"/>
      <c r="AJ90" s="14">
        <v>0.52534868999999995</v>
      </c>
      <c r="AK90" s="12">
        <v>75249.62637138</v>
      </c>
      <c r="AL90" s="13">
        <v>308.51159202999997</v>
      </c>
      <c r="AM90" s="13">
        <v>74940.568176569999</v>
      </c>
      <c r="AN90" s="13"/>
      <c r="AO90" s="14">
        <v>0.54660277999999995</v>
      </c>
      <c r="AP90" s="12">
        <v>80239.314612910006</v>
      </c>
      <c r="AQ90" s="13">
        <v>832.56030028999999</v>
      </c>
      <c r="AR90" s="13">
        <v>79406.209879999995</v>
      </c>
      <c r="AS90" s="13"/>
      <c r="AT90" s="14">
        <v>0.54443262000000003</v>
      </c>
      <c r="AU90" s="12">
        <v>76541.082901069996</v>
      </c>
      <c r="AV90" s="13">
        <v>811.43001723999998</v>
      </c>
      <c r="AW90" s="13">
        <v>75729.09778312</v>
      </c>
      <c r="AX90" s="13"/>
      <c r="AY90" s="14">
        <v>0.55510071000000005</v>
      </c>
      <c r="AZ90" s="12">
        <v>75446.696138180007</v>
      </c>
      <c r="BA90" s="13">
        <v>780.40858692999996</v>
      </c>
      <c r="BB90" s="13">
        <v>74665.751316480004</v>
      </c>
      <c r="BC90" s="13"/>
      <c r="BD90" s="14">
        <v>0.53623476999999997</v>
      </c>
      <c r="BE90" s="12">
        <v>74015.192567270002</v>
      </c>
      <c r="BF90" s="13">
        <v>777.65173597</v>
      </c>
      <c r="BG90" s="13">
        <v>73237.022735849998</v>
      </c>
      <c r="BH90" s="13"/>
      <c r="BI90" s="14">
        <v>0.51809545000000001</v>
      </c>
      <c r="BJ90" s="12">
        <v>71166.885310950005</v>
      </c>
      <c r="BK90" s="13">
        <v>796.53146403999995</v>
      </c>
      <c r="BL90" s="13">
        <v>70369.842757480001</v>
      </c>
      <c r="BM90" s="13"/>
      <c r="BN90" s="14">
        <v>0.51108942999999996</v>
      </c>
    </row>
    <row r="91" spans="1:66" x14ac:dyDescent="0.25">
      <c r="A91" s="28" t="s">
        <v>13</v>
      </c>
      <c r="B91" s="12">
        <v>15276.36944683</v>
      </c>
      <c r="C91" s="13">
        <v>127.31625485000001</v>
      </c>
      <c r="D91" s="13">
        <v>15146.81591517</v>
      </c>
      <c r="E91" s="13"/>
      <c r="F91" s="14">
        <v>2.23727681</v>
      </c>
      <c r="G91" s="12">
        <v>15271.83592747</v>
      </c>
      <c r="H91" s="13">
        <v>118.87003503</v>
      </c>
      <c r="I91" s="13">
        <v>15150.758418130001</v>
      </c>
      <c r="J91" s="13"/>
      <c r="K91" s="14">
        <v>2.2074743099999998</v>
      </c>
      <c r="L91" s="12">
        <v>16656.74513729</v>
      </c>
      <c r="M91" s="13">
        <v>146.77016018</v>
      </c>
      <c r="N91" s="13">
        <v>16509.898558820001</v>
      </c>
      <c r="O91" s="13"/>
      <c r="P91" s="14">
        <v>7.641829E-2</v>
      </c>
      <c r="Q91" s="12">
        <v>17121.54347343</v>
      </c>
      <c r="R91" s="13">
        <v>151.75376324999999</v>
      </c>
      <c r="S91" s="13">
        <v>16969.711322390001</v>
      </c>
      <c r="T91" s="13"/>
      <c r="U91" s="14">
        <v>7.8387789999999999E-2</v>
      </c>
      <c r="V91" s="12">
        <v>17107.133512939999</v>
      </c>
      <c r="W91" s="13">
        <v>138.98170479999999</v>
      </c>
      <c r="X91" s="13">
        <v>16968.070645119999</v>
      </c>
      <c r="Y91" s="13"/>
      <c r="Z91" s="14">
        <v>8.1163020000000002E-2</v>
      </c>
      <c r="AA91" s="12">
        <v>18179.374363859999</v>
      </c>
      <c r="AB91" s="13">
        <v>135.62956871</v>
      </c>
      <c r="AC91" s="13">
        <v>18043.663971220001</v>
      </c>
      <c r="AD91" s="13"/>
      <c r="AE91" s="14">
        <v>8.0823930000000002E-2</v>
      </c>
      <c r="AF91" s="12">
        <v>18173.053091329999</v>
      </c>
      <c r="AG91" s="13">
        <v>135.06438546000001</v>
      </c>
      <c r="AH91" s="13">
        <v>18037.90533894</v>
      </c>
      <c r="AI91" s="13"/>
      <c r="AJ91" s="14">
        <v>8.3366930000000006E-2</v>
      </c>
      <c r="AK91" s="12">
        <v>18248.925810199999</v>
      </c>
      <c r="AL91" s="13">
        <v>138.80023084999999</v>
      </c>
      <c r="AM91" s="13">
        <v>18110.039673949999</v>
      </c>
      <c r="AN91" s="13"/>
      <c r="AO91" s="14">
        <v>8.5905400000000007E-2</v>
      </c>
      <c r="AP91" s="12">
        <v>21263.655767299999</v>
      </c>
      <c r="AQ91" s="13">
        <v>482.02830048999999</v>
      </c>
      <c r="AR91" s="13">
        <v>20781.541238630001</v>
      </c>
      <c r="AS91" s="13"/>
      <c r="AT91" s="14">
        <v>8.6228180000000001E-2</v>
      </c>
      <c r="AU91" s="12">
        <v>18648.916074640001</v>
      </c>
      <c r="AV91" s="13">
        <v>479.57248585000002</v>
      </c>
      <c r="AW91" s="13">
        <v>18169.25543822</v>
      </c>
      <c r="AX91" s="13"/>
      <c r="AY91" s="14">
        <v>8.8150569999999998E-2</v>
      </c>
      <c r="AZ91" s="12">
        <v>18308.559093569998</v>
      </c>
      <c r="BA91" s="13">
        <v>481.01009697000001</v>
      </c>
      <c r="BB91" s="13">
        <v>17827.46434617</v>
      </c>
      <c r="BC91" s="13"/>
      <c r="BD91" s="14">
        <v>8.4650429999999999E-2</v>
      </c>
      <c r="BE91" s="12">
        <v>18189.49408507</v>
      </c>
      <c r="BF91" s="13">
        <v>443.69260523999998</v>
      </c>
      <c r="BG91" s="13">
        <v>17745.719723530001</v>
      </c>
      <c r="BH91" s="13"/>
      <c r="BI91" s="14">
        <v>8.1756300000000004E-2</v>
      </c>
      <c r="BJ91" s="12">
        <v>18970.54353834</v>
      </c>
      <c r="BK91" s="13">
        <v>420.33056098999998</v>
      </c>
      <c r="BL91" s="13">
        <v>18550.131832350002</v>
      </c>
      <c r="BM91" s="13"/>
      <c r="BN91" s="14">
        <v>8.1144999999999995E-2</v>
      </c>
    </row>
    <row r="92" spans="1:66" x14ac:dyDescent="0.25">
      <c r="A92" s="28" t="s">
        <v>14</v>
      </c>
      <c r="B92" s="12">
        <v>11737.10723453</v>
      </c>
      <c r="C92" s="13">
        <v>115.68311018</v>
      </c>
      <c r="D92" s="13">
        <v>11621.41128541</v>
      </c>
      <c r="E92" s="13"/>
      <c r="F92" s="14">
        <v>1.283894E-2</v>
      </c>
      <c r="G92" s="12">
        <v>11531.93207226</v>
      </c>
      <c r="H92" s="13">
        <v>110.51642836000001</v>
      </c>
      <c r="I92" s="13">
        <v>11421.4029754</v>
      </c>
      <c r="J92" s="13"/>
      <c r="K92" s="14">
        <v>1.2668499999999999E-2</v>
      </c>
      <c r="L92" s="12">
        <v>14383.84193812</v>
      </c>
      <c r="M92" s="13">
        <v>177.70747086</v>
      </c>
      <c r="N92" s="13">
        <v>14206.122261320001</v>
      </c>
      <c r="O92" s="13"/>
      <c r="P92" s="14">
        <v>1.220594E-2</v>
      </c>
      <c r="Q92" s="12">
        <v>13986.319096949999</v>
      </c>
      <c r="R92" s="13">
        <v>159.34954969</v>
      </c>
      <c r="S92" s="13">
        <v>13826.95721371</v>
      </c>
      <c r="T92" s="13"/>
      <c r="U92" s="14">
        <v>1.233355E-2</v>
      </c>
      <c r="V92" s="12">
        <v>10837.289744080001</v>
      </c>
      <c r="W92" s="13">
        <v>91.754938569999993</v>
      </c>
      <c r="X92" s="13">
        <v>10745.522278799999</v>
      </c>
      <c r="Y92" s="13"/>
      <c r="Z92" s="14">
        <v>1.252671E-2</v>
      </c>
      <c r="AA92" s="12">
        <v>10697.523996170001</v>
      </c>
      <c r="AB92" s="13">
        <v>80.970193409999993</v>
      </c>
      <c r="AC92" s="13">
        <v>10616.54131345</v>
      </c>
      <c r="AD92" s="13"/>
      <c r="AE92" s="14">
        <v>1.248931E-2</v>
      </c>
      <c r="AF92" s="12">
        <v>10466.040573869999</v>
      </c>
      <c r="AG92" s="13">
        <v>76.314215840000003</v>
      </c>
      <c r="AH92" s="13">
        <v>10389.71365285</v>
      </c>
      <c r="AI92" s="13"/>
      <c r="AJ92" s="14">
        <v>1.270518E-2</v>
      </c>
      <c r="AK92" s="12">
        <v>10469.347022190001</v>
      </c>
      <c r="AL92" s="13">
        <v>87.623696420000002</v>
      </c>
      <c r="AM92" s="13">
        <v>10381.71010371</v>
      </c>
      <c r="AN92" s="13"/>
      <c r="AO92" s="14">
        <v>1.3222060000000001E-2</v>
      </c>
      <c r="AP92" s="12">
        <v>27939.786698790002</v>
      </c>
      <c r="AQ92" s="13">
        <v>3378.6151085900001</v>
      </c>
      <c r="AR92" s="13">
        <v>24561.1584229</v>
      </c>
      <c r="AS92" s="13"/>
      <c r="AT92" s="14">
        <v>1.31673E-2</v>
      </c>
      <c r="AU92" s="12">
        <v>28460.154652550002</v>
      </c>
      <c r="AV92" s="13">
        <v>3219.8758762100001</v>
      </c>
      <c r="AW92" s="13">
        <v>25240.265351810001</v>
      </c>
      <c r="AX92" s="13"/>
      <c r="AY92" s="14">
        <v>1.342453E-2</v>
      </c>
      <c r="AZ92" s="12">
        <v>29149.923586159999</v>
      </c>
      <c r="BA92" s="13">
        <v>3067.7601960900001</v>
      </c>
      <c r="BB92" s="13">
        <v>26082.150420080001</v>
      </c>
      <c r="BC92" s="13"/>
      <c r="BD92" s="14">
        <v>1.2969990000000001E-2</v>
      </c>
      <c r="BE92" s="12">
        <v>29237.777230939999</v>
      </c>
      <c r="BF92" s="13">
        <v>2849.8571401099998</v>
      </c>
      <c r="BG92" s="13">
        <v>26387.907559470001</v>
      </c>
      <c r="BH92" s="13"/>
      <c r="BI92" s="14">
        <v>1.253136E-2</v>
      </c>
      <c r="BJ92" s="12">
        <v>29623.063484130002</v>
      </c>
      <c r="BK92" s="13">
        <v>2817.8728013599998</v>
      </c>
      <c r="BL92" s="13">
        <v>26805.178322560001</v>
      </c>
      <c r="BM92" s="13"/>
      <c r="BN92" s="14">
        <v>1.236021E-2</v>
      </c>
    </row>
    <row r="93" spans="1:66" x14ac:dyDescent="0.25">
      <c r="A93" s="28" t="s">
        <v>15</v>
      </c>
      <c r="B93" s="12">
        <v>24628.200410680001</v>
      </c>
      <c r="C93" s="13">
        <v>199.06173910000001</v>
      </c>
      <c r="D93" s="13">
        <v>24429.130380089999</v>
      </c>
      <c r="E93" s="13"/>
      <c r="F93" s="14">
        <v>8.2914900000000003E-3</v>
      </c>
      <c r="G93" s="12">
        <v>24277.850420549999</v>
      </c>
      <c r="H93" s="13">
        <v>186.67671849000001</v>
      </c>
      <c r="I93" s="13">
        <v>24091.165520629998</v>
      </c>
      <c r="J93" s="13"/>
      <c r="K93" s="14">
        <v>8.18143E-3</v>
      </c>
      <c r="L93" s="12">
        <v>26850.381626760001</v>
      </c>
      <c r="M93" s="13">
        <v>253.98088454000001</v>
      </c>
      <c r="N93" s="13">
        <v>26596.392859539999</v>
      </c>
      <c r="O93" s="13"/>
      <c r="P93" s="14">
        <v>7.8826799999999995E-3</v>
      </c>
      <c r="Q93" s="12">
        <v>26417.389780469999</v>
      </c>
      <c r="R93" s="13">
        <v>228.17236682999999</v>
      </c>
      <c r="S93" s="13">
        <v>26189.20944853</v>
      </c>
      <c r="T93" s="13"/>
      <c r="U93" s="14">
        <v>7.9651099999999992E-3</v>
      </c>
      <c r="V93" s="12">
        <v>23979.767248519998</v>
      </c>
      <c r="W93" s="13">
        <v>166.19658077</v>
      </c>
      <c r="X93" s="13">
        <v>23813.5625779</v>
      </c>
      <c r="Y93" s="13"/>
      <c r="Z93" s="14">
        <v>8.0898500000000009E-3</v>
      </c>
      <c r="AA93" s="12">
        <v>23794.457877109999</v>
      </c>
      <c r="AB93" s="13">
        <v>153.74615245999999</v>
      </c>
      <c r="AC93" s="13">
        <v>23640.703658949998</v>
      </c>
      <c r="AD93" s="13"/>
      <c r="AE93" s="14">
        <v>8.0657000000000003E-3</v>
      </c>
      <c r="AF93" s="12">
        <v>23387.895878259998</v>
      </c>
      <c r="AG93" s="13">
        <v>151.38430453999999</v>
      </c>
      <c r="AH93" s="13">
        <v>23236.503368599999</v>
      </c>
      <c r="AI93" s="13"/>
      <c r="AJ93" s="14">
        <v>8.2051199999999998E-3</v>
      </c>
      <c r="AK93" s="12">
        <v>23312.375018520001</v>
      </c>
      <c r="AL93" s="13">
        <v>182.91940858999999</v>
      </c>
      <c r="AM93" s="13">
        <v>23129.447071009999</v>
      </c>
      <c r="AN93" s="13"/>
      <c r="AO93" s="14">
        <v>8.5389200000000002E-3</v>
      </c>
      <c r="AP93" s="12">
        <v>22929.006128690002</v>
      </c>
      <c r="AQ93" s="13">
        <v>195.81370584999999</v>
      </c>
      <c r="AR93" s="13">
        <v>22733.183919290001</v>
      </c>
      <c r="AS93" s="13"/>
      <c r="AT93" s="14">
        <v>8.5035500000000003E-3</v>
      </c>
      <c r="AU93" s="12">
        <v>21345.20692212</v>
      </c>
      <c r="AV93" s="13">
        <v>176.33925828</v>
      </c>
      <c r="AW93" s="13">
        <v>21168.858994179998</v>
      </c>
      <c r="AX93" s="13"/>
      <c r="AY93" s="14">
        <v>8.6696599999999992E-3</v>
      </c>
      <c r="AZ93" s="12">
        <v>20632.464740769999</v>
      </c>
      <c r="BA93" s="13">
        <v>174.34521171</v>
      </c>
      <c r="BB93" s="13">
        <v>20458.11115293</v>
      </c>
      <c r="BC93" s="13"/>
      <c r="BD93" s="14">
        <v>8.3761300000000007E-3</v>
      </c>
      <c r="BE93" s="12">
        <v>20069.82773823</v>
      </c>
      <c r="BF93" s="13">
        <v>175.54991944</v>
      </c>
      <c r="BG93" s="13">
        <v>19894.269725949998</v>
      </c>
      <c r="BH93" s="13"/>
      <c r="BI93" s="14">
        <v>8.0928400000000004E-3</v>
      </c>
      <c r="BJ93" s="12">
        <v>19197.020290330001</v>
      </c>
      <c r="BK93" s="13">
        <v>165.88649694</v>
      </c>
      <c r="BL93" s="13">
        <v>19031.125811080001</v>
      </c>
      <c r="BM93" s="13"/>
      <c r="BN93" s="14">
        <v>7.9823099999999994E-3</v>
      </c>
    </row>
    <row r="94" spans="1:66" x14ac:dyDescent="0.25">
      <c r="A94" s="28" t="s">
        <v>16</v>
      </c>
      <c r="B94" s="12">
        <v>16783.682927130001</v>
      </c>
      <c r="C94" s="13">
        <v>156.42917026000001</v>
      </c>
      <c r="D94" s="13">
        <v>16627.193080460002</v>
      </c>
      <c r="E94" s="13"/>
      <c r="F94" s="14">
        <v>6.067641E-2</v>
      </c>
      <c r="G94" s="12">
        <v>16671.259605340001</v>
      </c>
      <c r="H94" s="13">
        <v>153.67973085</v>
      </c>
      <c r="I94" s="13">
        <v>16517.520032240001</v>
      </c>
      <c r="J94" s="13"/>
      <c r="K94" s="14">
        <v>5.984225E-2</v>
      </c>
      <c r="L94" s="12">
        <v>17673.127594149999</v>
      </c>
      <c r="M94" s="13">
        <v>168.43938285999999</v>
      </c>
      <c r="N94" s="13">
        <v>17504.630536140001</v>
      </c>
      <c r="O94" s="13"/>
      <c r="P94" s="14">
        <v>5.7675150000000001E-2</v>
      </c>
      <c r="Q94" s="12">
        <v>17411.02063409</v>
      </c>
      <c r="R94" s="13">
        <v>170.92867863999999</v>
      </c>
      <c r="S94" s="13">
        <v>17240.03335994</v>
      </c>
      <c r="T94" s="13"/>
      <c r="U94" s="14">
        <v>5.8595510000000003E-2</v>
      </c>
      <c r="V94" s="12">
        <v>16603.317036799999</v>
      </c>
      <c r="W94" s="13">
        <v>157.32542419000001</v>
      </c>
      <c r="X94" s="13">
        <v>16445.931679950001</v>
      </c>
      <c r="Y94" s="13"/>
      <c r="Z94" s="14">
        <v>5.9932659999999999E-2</v>
      </c>
      <c r="AA94" s="12">
        <v>16461.58375138</v>
      </c>
      <c r="AB94" s="13">
        <v>149.14112456999999</v>
      </c>
      <c r="AC94" s="13">
        <v>16312.38289934</v>
      </c>
      <c r="AD94" s="13"/>
      <c r="AE94" s="14">
        <v>5.9727469999999998E-2</v>
      </c>
      <c r="AF94" s="12">
        <v>16240.011267379999</v>
      </c>
      <c r="AG94" s="13">
        <v>149.05854192000001</v>
      </c>
      <c r="AH94" s="13">
        <v>16090.891654859999</v>
      </c>
      <c r="AI94" s="13"/>
      <c r="AJ94" s="14">
        <v>6.1070600000000003E-2</v>
      </c>
      <c r="AK94" s="12">
        <v>16016.67069717</v>
      </c>
      <c r="AL94" s="13">
        <v>165.67549904000001</v>
      </c>
      <c r="AM94" s="13">
        <v>15850.931874329999</v>
      </c>
      <c r="AN94" s="13"/>
      <c r="AO94" s="14">
        <v>6.33238E-2</v>
      </c>
      <c r="AP94" s="12">
        <v>24444.824825150001</v>
      </c>
      <c r="AQ94" s="13">
        <v>1074.16404186</v>
      </c>
      <c r="AR94" s="13">
        <v>23370.597537810001</v>
      </c>
      <c r="AS94" s="13"/>
      <c r="AT94" s="14">
        <v>6.3245480000000007E-2</v>
      </c>
      <c r="AU94" s="12">
        <v>23815.597416870001</v>
      </c>
      <c r="AV94" s="13">
        <v>1012.04461483</v>
      </c>
      <c r="AW94" s="13">
        <v>22803.488256609999</v>
      </c>
      <c r="AX94" s="13"/>
      <c r="AY94" s="14">
        <v>6.4545430000000001E-2</v>
      </c>
      <c r="AZ94" s="12">
        <v>23996.615296110002</v>
      </c>
      <c r="BA94" s="13">
        <v>982.81236750000005</v>
      </c>
      <c r="BB94" s="13">
        <v>23013.7407083</v>
      </c>
      <c r="BC94" s="13"/>
      <c r="BD94" s="14">
        <v>6.2220310000000001E-2</v>
      </c>
      <c r="BE94" s="12">
        <v>23988.137397549999</v>
      </c>
      <c r="BF94" s="13">
        <v>936.54393101000005</v>
      </c>
      <c r="BG94" s="13">
        <v>23051.533359000001</v>
      </c>
      <c r="BH94" s="13"/>
      <c r="BI94" s="14">
        <v>6.0107540000000001E-2</v>
      </c>
      <c r="BJ94" s="12">
        <v>23627.207724100001</v>
      </c>
      <c r="BK94" s="13">
        <v>914.88220120000005</v>
      </c>
      <c r="BL94" s="13">
        <v>22712.26609931</v>
      </c>
      <c r="BM94" s="13"/>
      <c r="BN94" s="14">
        <v>5.9423589999999998E-2</v>
      </c>
    </row>
    <row r="95" spans="1:66" x14ac:dyDescent="0.25">
      <c r="A95" s="28" t="s">
        <v>17</v>
      </c>
      <c r="B95" s="12">
        <v>5595.5793822899996</v>
      </c>
      <c r="C95" s="13">
        <v>68.523743019999998</v>
      </c>
      <c r="D95" s="13">
        <v>5522.7467651500001</v>
      </c>
      <c r="E95" s="13"/>
      <c r="F95" s="14">
        <v>4.3088741199999996</v>
      </c>
      <c r="G95" s="12">
        <v>5602.0652020899997</v>
      </c>
      <c r="H95" s="13">
        <v>69.051753199999993</v>
      </c>
      <c r="I95" s="13">
        <v>5528.7617682099999</v>
      </c>
      <c r="J95" s="13"/>
      <c r="K95" s="14">
        <v>4.2516806799999998</v>
      </c>
      <c r="L95" s="12">
        <v>6024.0251363500001</v>
      </c>
      <c r="M95" s="13">
        <v>78.27134264</v>
      </c>
      <c r="N95" s="13">
        <v>5941.5597017099999</v>
      </c>
      <c r="O95" s="13"/>
      <c r="P95" s="14">
        <v>4.1940920000000004</v>
      </c>
      <c r="Q95" s="12">
        <v>6096.7492192399995</v>
      </c>
      <c r="R95" s="13">
        <v>77.637824670000001</v>
      </c>
      <c r="S95" s="13">
        <v>6013.7365964800001</v>
      </c>
      <c r="T95" s="13"/>
      <c r="U95" s="14">
        <v>5.3747980899999996</v>
      </c>
      <c r="V95" s="12">
        <v>5841.18048688</v>
      </c>
      <c r="W95" s="13">
        <v>67.90241657</v>
      </c>
      <c r="X95" s="13">
        <v>5769.0766773699997</v>
      </c>
      <c r="Y95" s="13"/>
      <c r="Z95" s="14">
        <v>4.2013929399999999</v>
      </c>
      <c r="AA95" s="12">
        <v>5794.4316241200004</v>
      </c>
      <c r="AB95" s="13">
        <v>64.070202570000006</v>
      </c>
      <c r="AC95" s="13">
        <v>5725.3553507400002</v>
      </c>
      <c r="AD95" s="13"/>
      <c r="AE95" s="14">
        <v>5.0060708099999998</v>
      </c>
      <c r="AF95" s="12">
        <v>5604.2510909599996</v>
      </c>
      <c r="AG95" s="13">
        <v>59.132436249999998</v>
      </c>
      <c r="AH95" s="13">
        <v>5540.7301805899997</v>
      </c>
      <c r="AI95" s="13"/>
      <c r="AJ95" s="14">
        <v>4.3884741199999997</v>
      </c>
      <c r="AK95" s="12">
        <v>5469.6622043699999</v>
      </c>
      <c r="AL95" s="13">
        <v>60.665323870000002</v>
      </c>
      <c r="AM95" s="13">
        <v>5404.3288134599998</v>
      </c>
      <c r="AN95" s="13"/>
      <c r="AO95" s="14">
        <v>4.6680670400000004</v>
      </c>
      <c r="AP95" s="12">
        <v>7032.37412047</v>
      </c>
      <c r="AQ95" s="13">
        <v>242.90784434</v>
      </c>
      <c r="AR95" s="13">
        <v>6784.0919377299997</v>
      </c>
      <c r="AS95" s="13"/>
      <c r="AT95" s="14">
        <v>5.3743384000000001</v>
      </c>
      <c r="AU95" s="12">
        <v>6666.2910740099996</v>
      </c>
      <c r="AV95" s="13">
        <v>240.64093708999999</v>
      </c>
      <c r="AW95" s="13">
        <v>6419.07250243</v>
      </c>
      <c r="AX95" s="13"/>
      <c r="AY95" s="14">
        <v>6.5776344900000003</v>
      </c>
      <c r="AZ95" s="12">
        <v>6609.8843447899999</v>
      </c>
      <c r="BA95" s="13">
        <v>237.14073035000001</v>
      </c>
      <c r="BB95" s="13">
        <v>6367.9955472299998</v>
      </c>
      <c r="BC95" s="13"/>
      <c r="BD95" s="14">
        <v>4.7480672100000003</v>
      </c>
      <c r="BE95" s="12">
        <v>6541.41860352</v>
      </c>
      <c r="BF95" s="13">
        <v>236.05283786000001</v>
      </c>
      <c r="BG95" s="13">
        <v>6300.1029692299999</v>
      </c>
      <c r="BH95" s="13"/>
      <c r="BI95" s="14">
        <v>5.2627964299999999</v>
      </c>
      <c r="BJ95" s="12">
        <v>6374.2465622600002</v>
      </c>
      <c r="BK95" s="13">
        <v>202.64343718999999</v>
      </c>
      <c r="BL95" s="13">
        <v>6166.3267921799998</v>
      </c>
      <c r="BM95" s="13"/>
      <c r="BN95" s="14">
        <v>5.2763328899999999</v>
      </c>
    </row>
    <row r="96" spans="1:66" x14ac:dyDescent="0.25">
      <c r="A96" s="28" t="s">
        <v>18</v>
      </c>
      <c r="B96" s="12">
        <v>337.26213776999998</v>
      </c>
      <c r="C96" s="13">
        <v>8.3273238599999999</v>
      </c>
      <c r="D96" s="13">
        <v>328.93481391</v>
      </c>
      <c r="E96" s="13"/>
      <c r="F96" s="14"/>
      <c r="G96" s="12">
        <v>365.23929674999999</v>
      </c>
      <c r="H96" s="13">
        <v>8.3103238600000005</v>
      </c>
      <c r="I96" s="13">
        <v>356.92897289000001</v>
      </c>
      <c r="J96" s="13"/>
      <c r="K96" s="14"/>
      <c r="L96" s="12">
        <v>3194.0505938699998</v>
      </c>
      <c r="M96" s="13">
        <v>137.57571892000001</v>
      </c>
      <c r="N96" s="13">
        <v>3056.47487495</v>
      </c>
      <c r="O96" s="13"/>
      <c r="P96" s="14"/>
      <c r="Q96" s="12">
        <v>2895.79540038</v>
      </c>
      <c r="R96" s="13">
        <v>106.493038</v>
      </c>
      <c r="S96" s="13">
        <v>2789.30236238</v>
      </c>
      <c r="T96" s="13"/>
      <c r="U96" s="14"/>
      <c r="V96" s="12">
        <v>492.29534973</v>
      </c>
      <c r="W96" s="13">
        <v>8.3103238600000005</v>
      </c>
      <c r="X96" s="13">
        <v>483.98502587000002</v>
      </c>
      <c r="Y96" s="13"/>
      <c r="Z96" s="14"/>
      <c r="AA96" s="12">
        <v>700.21130525000001</v>
      </c>
      <c r="AB96" s="13">
        <v>4.7044627999999999</v>
      </c>
      <c r="AC96" s="13">
        <v>695.50684245000002</v>
      </c>
      <c r="AD96" s="13"/>
      <c r="AE96" s="14"/>
      <c r="AF96" s="12">
        <v>775.22762062000004</v>
      </c>
      <c r="AG96" s="13">
        <v>4.7044627999999999</v>
      </c>
      <c r="AH96" s="13">
        <v>770.52315782000005</v>
      </c>
      <c r="AI96" s="13"/>
      <c r="AJ96" s="14"/>
      <c r="AK96" s="12">
        <v>777.30842882000002</v>
      </c>
      <c r="AL96" s="13">
        <v>4.7044627999999999</v>
      </c>
      <c r="AM96" s="13">
        <v>772.60396602000003</v>
      </c>
      <c r="AN96" s="13"/>
      <c r="AO96" s="14"/>
      <c r="AP96" s="12">
        <v>19587.547769609999</v>
      </c>
      <c r="AQ96" s="13">
        <v>2683.6345111199998</v>
      </c>
      <c r="AR96" s="13">
        <v>16903.91325849</v>
      </c>
      <c r="AS96" s="13"/>
      <c r="AT96" s="14"/>
      <c r="AU96" s="12">
        <v>20609.11017163</v>
      </c>
      <c r="AV96" s="13">
        <v>2615.2728202600001</v>
      </c>
      <c r="AW96" s="13">
        <v>17993.837351369999</v>
      </c>
      <c r="AX96" s="13"/>
      <c r="AY96" s="14"/>
      <c r="AZ96" s="12">
        <v>21793.00273353</v>
      </c>
      <c r="BA96" s="13">
        <v>2582.0696145400002</v>
      </c>
      <c r="BB96" s="13">
        <v>19210.93311899</v>
      </c>
      <c r="BC96" s="13"/>
      <c r="BD96" s="14"/>
      <c r="BE96" s="12">
        <v>22290.32761244</v>
      </c>
      <c r="BF96" s="13">
        <v>2393.6759266200002</v>
      </c>
      <c r="BG96" s="13">
        <v>19896.651685820001</v>
      </c>
      <c r="BH96" s="13"/>
      <c r="BI96" s="14"/>
      <c r="BJ96" s="12">
        <v>23159.299690240001</v>
      </c>
      <c r="BK96" s="13">
        <v>2427.5490162299998</v>
      </c>
      <c r="BL96" s="13">
        <v>20731.75067401</v>
      </c>
      <c r="BM96" s="13"/>
      <c r="BN96" s="14"/>
    </row>
    <row r="97" spans="1:66" x14ac:dyDescent="0.25">
      <c r="A97" s="28" t="s">
        <v>19</v>
      </c>
      <c r="B97" s="12">
        <v>48696.155012579999</v>
      </c>
      <c r="C97" s="13">
        <v>60.175880220000003</v>
      </c>
      <c r="D97" s="13">
        <v>48635.97913236</v>
      </c>
      <c r="E97" s="13"/>
      <c r="F97" s="14"/>
      <c r="G97" s="12">
        <v>47796.131032700003</v>
      </c>
      <c r="H97" s="13">
        <v>47.34918545</v>
      </c>
      <c r="I97" s="13">
        <v>47748.78184725</v>
      </c>
      <c r="J97" s="13"/>
      <c r="K97" s="14"/>
      <c r="L97" s="12">
        <v>47395.852428799997</v>
      </c>
      <c r="M97" s="13">
        <v>40.007425089999998</v>
      </c>
      <c r="N97" s="13">
        <v>47355.845003709997</v>
      </c>
      <c r="O97" s="13"/>
      <c r="P97" s="14"/>
      <c r="Q97" s="12">
        <v>46346.078646989998</v>
      </c>
      <c r="R97" s="13">
        <v>30.488641609999998</v>
      </c>
      <c r="S97" s="13">
        <v>46315.59000538</v>
      </c>
      <c r="T97" s="13"/>
      <c r="U97" s="14"/>
      <c r="V97" s="12">
        <v>45012.357656400003</v>
      </c>
      <c r="W97" s="13">
        <v>14.86896681</v>
      </c>
      <c r="X97" s="13">
        <v>44997.488689589998</v>
      </c>
      <c r="Y97" s="13"/>
      <c r="Z97" s="14"/>
      <c r="AA97" s="12">
        <v>44327.037820099998</v>
      </c>
      <c r="AB97" s="13">
        <v>8.1577997500000006</v>
      </c>
      <c r="AC97" s="13">
        <v>44318.88002035</v>
      </c>
      <c r="AD97" s="13"/>
      <c r="AE97" s="14"/>
      <c r="AF97" s="12">
        <v>43475.20571876</v>
      </c>
      <c r="AG97" s="13">
        <v>4.17218161</v>
      </c>
      <c r="AH97" s="13">
        <v>43471.033537149997</v>
      </c>
      <c r="AI97" s="13"/>
      <c r="AJ97" s="14"/>
      <c r="AK97" s="12">
        <v>42561.644734529997</v>
      </c>
      <c r="AL97" s="13">
        <v>1.52063576</v>
      </c>
      <c r="AM97" s="13">
        <v>42560.12409877</v>
      </c>
      <c r="AN97" s="13"/>
      <c r="AO97" s="14"/>
      <c r="AP97" s="12">
        <v>43071.880912419998</v>
      </c>
      <c r="AQ97" s="13">
        <v>99.567399890000004</v>
      </c>
      <c r="AR97" s="13">
        <v>42972.313512530003</v>
      </c>
      <c r="AS97" s="13"/>
      <c r="AT97" s="14"/>
      <c r="AU97" s="12">
        <v>42361.682913550001</v>
      </c>
      <c r="AV97" s="13">
        <v>93.560978340000005</v>
      </c>
      <c r="AW97" s="13">
        <v>42268.121935210002</v>
      </c>
      <c r="AX97" s="13"/>
      <c r="AY97" s="14"/>
      <c r="AZ97" s="12">
        <v>41666.733999490003</v>
      </c>
      <c r="BA97" s="13">
        <v>99.818754400000003</v>
      </c>
      <c r="BB97" s="13">
        <v>41566.91524509</v>
      </c>
      <c r="BC97" s="13"/>
      <c r="BD97" s="14"/>
      <c r="BE97" s="12">
        <v>40955.413857760002</v>
      </c>
      <c r="BF97" s="13">
        <v>100.70999893</v>
      </c>
      <c r="BG97" s="13">
        <v>40854.703858829998</v>
      </c>
      <c r="BH97" s="13"/>
      <c r="BI97" s="14"/>
      <c r="BJ97" s="12">
        <v>39883.432248689998</v>
      </c>
      <c r="BK97" s="13">
        <v>109.32694911999999</v>
      </c>
      <c r="BL97" s="13">
        <v>39774.105299570001</v>
      </c>
      <c r="BM97" s="13"/>
      <c r="BN97" s="14"/>
    </row>
    <row r="98" spans="1:66" x14ac:dyDescent="0.25">
      <c r="A98" s="28" t="s">
        <v>21</v>
      </c>
      <c r="B98" s="12">
        <v>175339.09929332999</v>
      </c>
      <c r="C98" s="13">
        <v>2076.17251141</v>
      </c>
      <c r="D98" s="13">
        <v>173037.84306295999</v>
      </c>
      <c r="E98" s="13"/>
      <c r="F98" s="14">
        <v>225.08371896</v>
      </c>
      <c r="G98" s="12">
        <v>177895.69705324</v>
      </c>
      <c r="H98" s="13">
        <v>2002.07910636</v>
      </c>
      <c r="I98" s="13">
        <v>175748.27961890001</v>
      </c>
      <c r="J98" s="13"/>
      <c r="K98" s="14">
        <v>145.33832798</v>
      </c>
      <c r="L98" s="12">
        <v>188903.35416183999</v>
      </c>
      <c r="M98" s="13">
        <v>2315.0857260900002</v>
      </c>
      <c r="N98" s="13">
        <v>186468.18718484999</v>
      </c>
      <c r="O98" s="13"/>
      <c r="P98" s="14">
        <v>120.0812509</v>
      </c>
      <c r="Q98" s="12">
        <v>189084.2264513</v>
      </c>
      <c r="R98" s="13">
        <v>2203.1860590299998</v>
      </c>
      <c r="S98" s="13">
        <v>186763.28793960999</v>
      </c>
      <c r="T98" s="13"/>
      <c r="U98" s="14">
        <v>117.75245266</v>
      </c>
      <c r="V98" s="12">
        <v>179285.32324637001</v>
      </c>
      <c r="W98" s="13">
        <v>1954.7672110599999</v>
      </c>
      <c r="X98" s="13">
        <v>177214.51336611999</v>
      </c>
      <c r="Y98" s="13"/>
      <c r="Z98" s="14">
        <v>116.04266919</v>
      </c>
      <c r="AA98" s="12">
        <v>179506.18434556999</v>
      </c>
      <c r="AB98" s="13">
        <v>2886.7427996000001</v>
      </c>
      <c r="AC98" s="13">
        <v>176507.53130902999</v>
      </c>
      <c r="AD98" s="13"/>
      <c r="AE98" s="14">
        <v>111.91023694</v>
      </c>
      <c r="AF98" s="12">
        <v>179577.22147463</v>
      </c>
      <c r="AG98" s="13">
        <v>3244.9982285299998</v>
      </c>
      <c r="AH98" s="13">
        <v>176222.04624252001</v>
      </c>
      <c r="AI98" s="13"/>
      <c r="AJ98" s="14">
        <v>110.17700358</v>
      </c>
      <c r="AK98" s="12">
        <v>184356.05107327999</v>
      </c>
      <c r="AL98" s="13">
        <v>2645.5637775599998</v>
      </c>
      <c r="AM98" s="13">
        <v>181595.95752058999</v>
      </c>
      <c r="AN98" s="13"/>
      <c r="AO98" s="14">
        <v>114.52977513</v>
      </c>
      <c r="AP98" s="12">
        <v>222479.26859384001</v>
      </c>
      <c r="AQ98" s="13">
        <v>6909.3283978099998</v>
      </c>
      <c r="AR98" s="13">
        <v>215458.86342487001</v>
      </c>
      <c r="AS98" s="13"/>
      <c r="AT98" s="14">
        <v>111.07677116000001</v>
      </c>
      <c r="AU98" s="12">
        <v>230282.61753634</v>
      </c>
      <c r="AV98" s="13">
        <v>6638.7072975600004</v>
      </c>
      <c r="AW98" s="13">
        <v>223530.63123808999</v>
      </c>
      <c r="AX98" s="13"/>
      <c r="AY98" s="14">
        <v>113.27900069</v>
      </c>
      <c r="AZ98" s="12">
        <v>249579.23471198001</v>
      </c>
      <c r="BA98" s="13">
        <v>6960.0985419799999</v>
      </c>
      <c r="BB98" s="13">
        <v>242607.79717467001</v>
      </c>
      <c r="BC98" s="13"/>
      <c r="BD98" s="14">
        <v>11.338995329999999</v>
      </c>
      <c r="BE98" s="12">
        <v>261856.79985546999</v>
      </c>
      <c r="BF98" s="13">
        <v>6774.7991328799999</v>
      </c>
      <c r="BG98" s="13">
        <v>255071.05150072</v>
      </c>
      <c r="BH98" s="13"/>
      <c r="BI98" s="14">
        <v>10.949221870000001</v>
      </c>
      <c r="BJ98" s="12">
        <v>280574.52520352002</v>
      </c>
      <c r="BK98" s="13">
        <v>7024.6334738899996</v>
      </c>
      <c r="BL98" s="13">
        <v>273543.56614711002</v>
      </c>
      <c r="BM98" s="13"/>
      <c r="BN98" s="14">
        <v>6.3255825200000002</v>
      </c>
    </row>
    <row r="99" spans="1:66" x14ac:dyDescent="0.25">
      <c r="A99" s="28" t="s">
        <v>20</v>
      </c>
      <c r="B99" s="12">
        <v>170386.18317214999</v>
      </c>
      <c r="C99" s="13">
        <v>823.97650363000002</v>
      </c>
      <c r="D99" s="13">
        <v>169475.65373426001</v>
      </c>
      <c r="E99" s="13">
        <v>1.301505E-2</v>
      </c>
      <c r="F99" s="14">
        <v>86.539919209999994</v>
      </c>
      <c r="G99" s="12">
        <v>179941.23295029</v>
      </c>
      <c r="H99" s="13">
        <v>766.37516479999999</v>
      </c>
      <c r="I99" s="13">
        <v>179089.45377466001</v>
      </c>
      <c r="J99" s="13">
        <v>1.2835549999999999E-2</v>
      </c>
      <c r="K99" s="14">
        <v>85.391175279999999</v>
      </c>
      <c r="L99" s="12">
        <v>185078.67588669999</v>
      </c>
      <c r="M99" s="13">
        <v>884.08144226000002</v>
      </c>
      <c r="N99" s="13">
        <v>184123.60182161999</v>
      </c>
      <c r="O99" s="13">
        <v>1.237109E-2</v>
      </c>
      <c r="P99" s="14">
        <v>70.980251730000006</v>
      </c>
      <c r="Q99" s="12">
        <v>187434.00975803999</v>
      </c>
      <c r="R99" s="13">
        <v>845.41014111000004</v>
      </c>
      <c r="S99" s="13">
        <v>186516.86389184999</v>
      </c>
      <c r="T99" s="13">
        <v>1.257487E-2</v>
      </c>
      <c r="U99" s="14">
        <v>71.72315021</v>
      </c>
      <c r="V99" s="12">
        <v>191741.12216812</v>
      </c>
      <c r="W99" s="13">
        <v>722.11763371999996</v>
      </c>
      <c r="X99" s="13">
        <v>190946.14432794001</v>
      </c>
      <c r="Y99" s="13">
        <v>1.287021E-2</v>
      </c>
      <c r="Z99" s="14">
        <v>72.847336249999998</v>
      </c>
      <c r="AA99" s="12">
        <v>198848.78902579</v>
      </c>
      <c r="AB99" s="13">
        <v>690.56052259000001</v>
      </c>
      <c r="AC99" s="13">
        <v>198085.58594362999</v>
      </c>
      <c r="AD99" s="13">
        <v>1.2825619999999999E-2</v>
      </c>
      <c r="AE99" s="14">
        <v>72.629733950000002</v>
      </c>
      <c r="AF99" s="12">
        <v>200969.77815909</v>
      </c>
      <c r="AG99" s="13">
        <v>636.50781569000003</v>
      </c>
      <c r="AH99" s="13">
        <v>200233.94728937</v>
      </c>
      <c r="AI99" s="13">
        <v>1.312019E-2</v>
      </c>
      <c r="AJ99" s="14">
        <v>99.309933839999999</v>
      </c>
      <c r="AK99" s="12">
        <v>203050.83003094999</v>
      </c>
      <c r="AL99" s="13">
        <v>679.88690896000003</v>
      </c>
      <c r="AM99" s="13">
        <v>202267.57997588001</v>
      </c>
      <c r="AN99" s="13">
        <v>1.3599699999999999E-2</v>
      </c>
      <c r="AO99" s="14">
        <v>103.34954641</v>
      </c>
      <c r="AP99" s="12">
        <v>217734.26538734999</v>
      </c>
      <c r="AQ99" s="13">
        <v>1703.8688093000001</v>
      </c>
      <c r="AR99" s="13">
        <v>215927.46112610999</v>
      </c>
      <c r="AS99" s="13">
        <v>1.358652E-2</v>
      </c>
      <c r="AT99" s="14">
        <v>102.92186542</v>
      </c>
      <c r="AU99" s="12">
        <v>221532.50028149999</v>
      </c>
      <c r="AV99" s="13">
        <v>1580.2046496999999</v>
      </c>
      <c r="AW99" s="13">
        <v>219847.34924924999</v>
      </c>
      <c r="AX99" s="13">
        <v>1.386706E-2</v>
      </c>
      <c r="AY99" s="14">
        <v>104.93251549</v>
      </c>
      <c r="AZ99" s="12">
        <v>228872.41594634001</v>
      </c>
      <c r="BA99" s="13">
        <v>1541.29581545</v>
      </c>
      <c r="BB99" s="13">
        <v>227243.09089516001</v>
      </c>
      <c r="BC99" s="13">
        <v>1.336477E-2</v>
      </c>
      <c r="BD99" s="14">
        <v>88.015870960000001</v>
      </c>
      <c r="BE99" s="12">
        <v>228040.24070475</v>
      </c>
      <c r="BF99" s="13">
        <v>1533.21457399</v>
      </c>
      <c r="BG99" s="13">
        <v>226421.97870800999</v>
      </c>
      <c r="BH99" s="13">
        <v>1.291078E-2</v>
      </c>
      <c r="BI99" s="14">
        <v>85.034511969999997</v>
      </c>
      <c r="BJ99" s="12">
        <v>227269.36725474001</v>
      </c>
      <c r="BK99" s="13">
        <v>1443.51953736</v>
      </c>
      <c r="BL99" s="13">
        <v>225741.96151269</v>
      </c>
      <c r="BM99" s="13">
        <v>1.276657E-2</v>
      </c>
      <c r="BN99" s="14">
        <v>83.873438120000003</v>
      </c>
    </row>
    <row r="100" spans="1:66" x14ac:dyDescent="0.25">
      <c r="A100" s="29" t="s">
        <v>22</v>
      </c>
      <c r="B100" s="15">
        <v>106614.44437385999</v>
      </c>
      <c r="C100" s="16">
        <v>733.93747854000003</v>
      </c>
      <c r="D100" s="16">
        <v>105871.05194246001</v>
      </c>
      <c r="E100" s="16"/>
      <c r="F100" s="17">
        <v>9.4549528600000006</v>
      </c>
      <c r="G100" s="15">
        <v>110681.50186221</v>
      </c>
      <c r="H100" s="16">
        <v>722.94739250999999</v>
      </c>
      <c r="I100" s="16">
        <v>109949.22504745</v>
      </c>
      <c r="J100" s="16"/>
      <c r="K100" s="17">
        <v>9.3294222500000004</v>
      </c>
      <c r="L100" s="15">
        <v>120647.80162434001</v>
      </c>
      <c r="M100" s="16">
        <v>973.85781927000005</v>
      </c>
      <c r="N100" s="16">
        <v>119664.95502926</v>
      </c>
      <c r="O100" s="16"/>
      <c r="P100" s="17">
        <v>8.9887758099999999</v>
      </c>
      <c r="Q100" s="15">
        <v>123153.90299567</v>
      </c>
      <c r="R100" s="16">
        <v>927.44609920000005</v>
      </c>
      <c r="S100" s="16">
        <v>122217.37378759999</v>
      </c>
      <c r="T100" s="16"/>
      <c r="U100" s="17">
        <v>9.0831088700000002</v>
      </c>
      <c r="V100" s="15">
        <v>120758.32742207</v>
      </c>
      <c r="W100" s="16">
        <v>739.33978067999999</v>
      </c>
      <c r="X100" s="16">
        <v>120009.76182823</v>
      </c>
      <c r="Y100" s="16"/>
      <c r="Z100" s="17">
        <v>9.2258131599999995</v>
      </c>
      <c r="AA100" s="15">
        <v>123734.17464616999</v>
      </c>
      <c r="AB100" s="16">
        <v>676.02184342999999</v>
      </c>
      <c r="AC100" s="16">
        <v>123048.95456899</v>
      </c>
      <c r="AD100" s="16"/>
      <c r="AE100" s="17">
        <v>9.19823375</v>
      </c>
      <c r="AF100" s="15">
        <v>122185.49139449</v>
      </c>
      <c r="AG100" s="16">
        <v>645.19363162000002</v>
      </c>
      <c r="AH100" s="16">
        <v>121530.94018955001</v>
      </c>
      <c r="AI100" s="16"/>
      <c r="AJ100" s="17">
        <v>9.3575733200000002</v>
      </c>
      <c r="AK100" s="15">
        <v>123256.59794615</v>
      </c>
      <c r="AL100" s="16">
        <v>707.50608672999999</v>
      </c>
      <c r="AM100" s="16">
        <v>122539.35385165</v>
      </c>
      <c r="AN100" s="16"/>
      <c r="AO100" s="17">
        <v>9.7380077699999994</v>
      </c>
      <c r="AP100" s="15">
        <v>170320.78512327999</v>
      </c>
      <c r="AQ100" s="16">
        <v>12460.912341789999</v>
      </c>
      <c r="AR100" s="16">
        <v>157850.17491094</v>
      </c>
      <c r="AS100" s="16"/>
      <c r="AT100" s="17">
        <v>9.6978705499999993</v>
      </c>
      <c r="AU100" s="15">
        <v>169261.96934325001</v>
      </c>
      <c r="AV100" s="16">
        <v>11915.12508256</v>
      </c>
      <c r="AW100" s="16">
        <v>157336.95687915999</v>
      </c>
      <c r="AX100" s="16"/>
      <c r="AY100" s="17">
        <v>9.8873815300000008</v>
      </c>
      <c r="AZ100" s="15">
        <v>171867.34077395001</v>
      </c>
      <c r="BA100" s="16">
        <v>11458.45621991</v>
      </c>
      <c r="BB100" s="16">
        <v>160399.33208950999</v>
      </c>
      <c r="BC100" s="16"/>
      <c r="BD100" s="17">
        <v>9.55246453</v>
      </c>
      <c r="BE100" s="15">
        <v>172573.89939606001</v>
      </c>
      <c r="BF100" s="16">
        <v>11212.14598689</v>
      </c>
      <c r="BG100" s="16">
        <v>161360.54542668999</v>
      </c>
      <c r="BH100" s="16"/>
      <c r="BI100" s="17">
        <v>1.2079824800000001</v>
      </c>
      <c r="BJ100" s="15">
        <v>174834.94101516</v>
      </c>
      <c r="BK100" s="16">
        <v>11412.163755809999</v>
      </c>
      <c r="BL100" s="16">
        <v>163421.58562681999</v>
      </c>
      <c r="BM100" s="16"/>
      <c r="BN100" s="17">
        <v>1.1916325299999999</v>
      </c>
    </row>
    <row r="101" spans="1:66" x14ac:dyDescent="0.25">
      <c r="A101" s="1" t="s">
        <v>32</v>
      </c>
    </row>
    <row r="102" spans="1:66" x14ac:dyDescent="0.25">
      <c r="A102" s="1" t="s">
        <v>36</v>
      </c>
    </row>
  </sheetData>
  <mergeCells count="225">
    <mergeCell ref="BE53:BI53"/>
    <mergeCell ref="BE54:BE55"/>
    <mergeCell ref="BF54:BG54"/>
    <mergeCell ref="BH54:BI54"/>
    <mergeCell ref="BE77:BI77"/>
    <mergeCell ref="BE78:BE79"/>
    <mergeCell ref="BF78:BG78"/>
    <mergeCell ref="BH78:BI78"/>
    <mergeCell ref="BE4:BI4"/>
    <mergeCell ref="BE5:BE6"/>
    <mergeCell ref="BF5:BG5"/>
    <mergeCell ref="BH5:BI5"/>
    <mergeCell ref="BE28:BI28"/>
    <mergeCell ref="BE29:BI29"/>
    <mergeCell ref="BE30:BE31"/>
    <mergeCell ref="BF30:BG30"/>
    <mergeCell ref="BH30:BI30"/>
    <mergeCell ref="AU53:AY53"/>
    <mergeCell ref="AU54:AU55"/>
    <mergeCell ref="AV54:AW54"/>
    <mergeCell ref="AX54:AY54"/>
    <mergeCell ref="AU77:AY77"/>
    <mergeCell ref="AU78:AU79"/>
    <mergeCell ref="AV78:AW78"/>
    <mergeCell ref="AX78:AY78"/>
    <mergeCell ref="AU4:AY4"/>
    <mergeCell ref="AU5:AU6"/>
    <mergeCell ref="AV5:AW5"/>
    <mergeCell ref="AX5:AY5"/>
    <mergeCell ref="AU28:AY28"/>
    <mergeCell ref="AU29:AY29"/>
    <mergeCell ref="AU30:AU31"/>
    <mergeCell ref="AV30:AW30"/>
    <mergeCell ref="AX30:AY30"/>
    <mergeCell ref="AK53:AO53"/>
    <mergeCell ref="AK54:AK55"/>
    <mergeCell ref="AL54:AM54"/>
    <mergeCell ref="AN54:AO54"/>
    <mergeCell ref="AK77:AO77"/>
    <mergeCell ref="AK78:AK79"/>
    <mergeCell ref="AL78:AM78"/>
    <mergeCell ref="AN78:AO78"/>
    <mergeCell ref="AK4:AO4"/>
    <mergeCell ref="AK5:AK6"/>
    <mergeCell ref="AL5:AM5"/>
    <mergeCell ref="AN5:AO5"/>
    <mergeCell ref="AK28:AO28"/>
    <mergeCell ref="AK29:AO29"/>
    <mergeCell ref="AK30:AK31"/>
    <mergeCell ref="AL30:AM30"/>
    <mergeCell ref="AN30:AO30"/>
    <mergeCell ref="AA4:AE4"/>
    <mergeCell ref="AA5:AA6"/>
    <mergeCell ref="AB5:AC5"/>
    <mergeCell ref="AD5:AE5"/>
    <mergeCell ref="AA28:AE28"/>
    <mergeCell ref="V54:V55"/>
    <mergeCell ref="W54:X54"/>
    <mergeCell ref="Y54:Z54"/>
    <mergeCell ref="V77:Z77"/>
    <mergeCell ref="AA54:AA55"/>
    <mergeCell ref="AB54:AC54"/>
    <mergeCell ref="AD54:AE54"/>
    <mergeCell ref="AA77:AE77"/>
    <mergeCell ref="AA29:AE29"/>
    <mergeCell ref="AA30:AA31"/>
    <mergeCell ref="AB30:AC30"/>
    <mergeCell ref="AD30:AE30"/>
    <mergeCell ref="AA53:AE53"/>
    <mergeCell ref="V29:Z29"/>
    <mergeCell ref="V30:V31"/>
    <mergeCell ref="W30:X30"/>
    <mergeCell ref="Y30:Z30"/>
    <mergeCell ref="V53:Z53"/>
    <mergeCell ref="V4:Z4"/>
    <mergeCell ref="V5:V6"/>
    <mergeCell ref="W5:X5"/>
    <mergeCell ref="Y5:Z5"/>
    <mergeCell ref="V28:Z28"/>
    <mergeCell ref="L54:L55"/>
    <mergeCell ref="M54:N54"/>
    <mergeCell ref="O54:P54"/>
    <mergeCell ref="L77:P77"/>
    <mergeCell ref="L78:L79"/>
    <mergeCell ref="M78:N78"/>
    <mergeCell ref="O78:P78"/>
    <mergeCell ref="L29:P29"/>
    <mergeCell ref="L30:L31"/>
    <mergeCell ref="M30:N30"/>
    <mergeCell ref="O30:P30"/>
    <mergeCell ref="L53:P53"/>
    <mergeCell ref="L4:P4"/>
    <mergeCell ref="L5:L6"/>
    <mergeCell ref="M5:N5"/>
    <mergeCell ref="O5:P5"/>
    <mergeCell ref="L28:P28"/>
    <mergeCell ref="G4:K4"/>
    <mergeCell ref="G5:G6"/>
    <mergeCell ref="H5:I5"/>
    <mergeCell ref="J5:K5"/>
    <mergeCell ref="G28:K28"/>
    <mergeCell ref="G78:G79"/>
    <mergeCell ref="H78:I78"/>
    <mergeCell ref="J78:K78"/>
    <mergeCell ref="G29:K29"/>
    <mergeCell ref="G30:G31"/>
    <mergeCell ref="H30:I30"/>
    <mergeCell ref="J30:K30"/>
    <mergeCell ref="G53:K53"/>
    <mergeCell ref="G54:G55"/>
    <mergeCell ref="H54:I54"/>
    <mergeCell ref="J54:K54"/>
    <mergeCell ref="G77:K77"/>
    <mergeCell ref="B53:F53"/>
    <mergeCell ref="A54:A55"/>
    <mergeCell ref="B54:B55"/>
    <mergeCell ref="C54:D54"/>
    <mergeCell ref="E54:F54"/>
    <mergeCell ref="B77:F77"/>
    <mergeCell ref="A78:A79"/>
    <mergeCell ref="B78:B79"/>
    <mergeCell ref="C78:D78"/>
    <mergeCell ref="E78:F78"/>
    <mergeCell ref="A5:A6"/>
    <mergeCell ref="B4:F4"/>
    <mergeCell ref="B5:B6"/>
    <mergeCell ref="C5:D5"/>
    <mergeCell ref="E5:F5"/>
    <mergeCell ref="B28:F28"/>
    <mergeCell ref="B29:F29"/>
    <mergeCell ref="A30:A31"/>
    <mergeCell ref="B30:B31"/>
    <mergeCell ref="C30:D30"/>
    <mergeCell ref="E30:F30"/>
    <mergeCell ref="Q4:U4"/>
    <mergeCell ref="Q5:Q6"/>
    <mergeCell ref="R5:S5"/>
    <mergeCell ref="T5:U5"/>
    <mergeCell ref="Q28:U28"/>
    <mergeCell ref="Q29:U29"/>
    <mergeCell ref="Q30:Q31"/>
    <mergeCell ref="R30:S30"/>
    <mergeCell ref="T30:U30"/>
    <mergeCell ref="AF4:AJ4"/>
    <mergeCell ref="AF5:AF6"/>
    <mergeCell ref="AG5:AH5"/>
    <mergeCell ref="AI5:AJ5"/>
    <mergeCell ref="AF28:AJ28"/>
    <mergeCell ref="AF29:AJ29"/>
    <mergeCell ref="AF30:AF31"/>
    <mergeCell ref="AG30:AH30"/>
    <mergeCell ref="AI30:AJ30"/>
    <mergeCell ref="AI78:AJ78"/>
    <mergeCell ref="Q53:U53"/>
    <mergeCell ref="Q54:Q55"/>
    <mergeCell ref="R54:S54"/>
    <mergeCell ref="T54:U54"/>
    <mergeCell ref="Q77:U77"/>
    <mergeCell ref="Q78:Q79"/>
    <mergeCell ref="R78:S78"/>
    <mergeCell ref="T78:U78"/>
    <mergeCell ref="AF53:AJ53"/>
    <mergeCell ref="AF54:AF55"/>
    <mergeCell ref="AG54:AH54"/>
    <mergeCell ref="AI54:AJ54"/>
    <mergeCell ref="AF77:AJ77"/>
    <mergeCell ref="AF78:AF79"/>
    <mergeCell ref="AG78:AH78"/>
    <mergeCell ref="V78:V79"/>
    <mergeCell ref="W78:X78"/>
    <mergeCell ref="Y78:Z78"/>
    <mergeCell ref="AA78:AA79"/>
    <mergeCell ref="AB78:AC78"/>
    <mergeCell ref="AD78:AE78"/>
    <mergeCell ref="AP53:AT53"/>
    <mergeCell ref="AP54:AP55"/>
    <mergeCell ref="AQ54:AR54"/>
    <mergeCell ref="AS54:AT54"/>
    <mergeCell ref="AP77:AT77"/>
    <mergeCell ref="AP78:AP79"/>
    <mergeCell ref="AQ78:AR78"/>
    <mergeCell ref="AS78:AT78"/>
    <mergeCell ref="AP4:AT4"/>
    <mergeCell ref="AP5:AP6"/>
    <mergeCell ref="AQ5:AR5"/>
    <mergeCell ref="AS5:AT5"/>
    <mergeCell ref="AP28:AT28"/>
    <mergeCell ref="AP29:AT29"/>
    <mergeCell ref="AP30:AP31"/>
    <mergeCell ref="AQ30:AR30"/>
    <mergeCell ref="AS30:AT30"/>
    <mergeCell ref="AZ53:BD53"/>
    <mergeCell ref="AZ54:AZ55"/>
    <mergeCell ref="BA54:BB54"/>
    <mergeCell ref="BC54:BD54"/>
    <mergeCell ref="AZ77:BD77"/>
    <mergeCell ref="AZ78:AZ79"/>
    <mergeCell ref="BA78:BB78"/>
    <mergeCell ref="BC78:BD78"/>
    <mergeCell ref="AZ4:BD4"/>
    <mergeCell ref="AZ5:AZ6"/>
    <mergeCell ref="BA5:BB5"/>
    <mergeCell ref="BC5:BD5"/>
    <mergeCell ref="AZ28:BD28"/>
    <mergeCell ref="AZ29:BD29"/>
    <mergeCell ref="AZ30:AZ31"/>
    <mergeCell ref="BA30:BB30"/>
    <mergeCell ref="BC30:BD30"/>
    <mergeCell ref="BJ53:BN53"/>
    <mergeCell ref="BJ54:BJ55"/>
    <mergeCell ref="BK54:BL54"/>
    <mergeCell ref="BM54:BN54"/>
    <mergeCell ref="BJ77:BN77"/>
    <mergeCell ref="BJ78:BJ79"/>
    <mergeCell ref="BK78:BL78"/>
    <mergeCell ref="BM78:BN78"/>
    <mergeCell ref="BJ4:BN4"/>
    <mergeCell ref="BJ5:BJ6"/>
    <mergeCell ref="BK5:BL5"/>
    <mergeCell ref="BM5:BN5"/>
    <mergeCell ref="BJ28:BN28"/>
    <mergeCell ref="BJ29:BN29"/>
    <mergeCell ref="BJ30:BJ31"/>
    <mergeCell ref="BK30:BL30"/>
    <mergeCell ref="BM30:BN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102"/>
  <sheetViews>
    <sheetView showGridLines="0" zoomScale="80" zoomScaleNormal="80" workbookViewId="0">
      <pane xSplit="1" ySplit="2" topLeftCell="AY3" activePane="bottomRight" state="frozen"/>
      <selection pane="topRight" activeCell="B1" sqref="B1"/>
      <selection pane="bottomLeft" activeCell="A3" sqref="A3"/>
      <selection pane="bottomRight" activeCell="BR31" sqref="BR31"/>
    </sheetView>
  </sheetViews>
  <sheetFormatPr defaultColWidth="9.140625" defaultRowHeight="15.75" x14ac:dyDescent="0.25"/>
  <cols>
    <col min="1" max="1" width="35.140625" style="1" customWidth="1"/>
    <col min="2" max="2" width="14.28515625" style="1" customWidth="1"/>
    <col min="3" max="3" width="15.42578125" style="1" customWidth="1"/>
    <col min="4" max="4" width="14.42578125" style="1" customWidth="1"/>
    <col min="5" max="5" width="17.28515625" style="1" customWidth="1"/>
    <col min="6" max="6" width="12.7109375" style="1" customWidth="1"/>
    <col min="7" max="7" width="12.5703125" style="4" customWidth="1"/>
    <col min="8" max="8" width="12.7109375" style="4" customWidth="1"/>
    <col min="9" max="9" width="14.7109375" style="4" customWidth="1"/>
    <col min="10" max="10" width="12.7109375" style="4" customWidth="1"/>
    <col min="11" max="11" width="15.7109375" style="4" customWidth="1"/>
    <col min="12" max="12" width="12.5703125" style="4" customWidth="1"/>
    <col min="13" max="13" width="12.7109375" style="4" customWidth="1"/>
    <col min="14" max="14" width="14.7109375" style="4" customWidth="1"/>
    <col min="15" max="15" width="12.7109375" style="4" customWidth="1"/>
    <col min="16" max="16" width="15.7109375" style="4" customWidth="1"/>
    <col min="17" max="17" width="12.5703125" style="4" customWidth="1"/>
    <col min="18" max="18" width="12.7109375" style="4" customWidth="1"/>
    <col min="19" max="19" width="14.7109375" style="4" customWidth="1"/>
    <col min="20" max="20" width="12.7109375" style="4" customWidth="1"/>
    <col min="21" max="21" width="15.7109375" style="4" customWidth="1"/>
    <col min="22" max="22" width="12.5703125" style="4" customWidth="1"/>
    <col min="23" max="23" width="12.7109375" style="4" customWidth="1"/>
    <col min="24" max="24" width="14.7109375" style="4" customWidth="1"/>
    <col min="25" max="25" width="12.7109375" style="4" customWidth="1"/>
    <col min="26" max="26" width="15.7109375" style="4" customWidth="1"/>
    <col min="27" max="27" width="12.5703125" style="4" customWidth="1"/>
    <col min="28" max="28" width="12.7109375" style="4" customWidth="1"/>
    <col min="29" max="29" width="14.7109375" style="4" customWidth="1"/>
    <col min="30" max="30" width="12.7109375" style="4" customWidth="1"/>
    <col min="31" max="31" width="15.7109375" style="4" customWidth="1"/>
    <col min="32" max="32" width="12.5703125" style="4" customWidth="1"/>
    <col min="33" max="33" width="12.7109375" style="4" customWidth="1"/>
    <col min="34" max="34" width="14.7109375" style="4" customWidth="1"/>
    <col min="35" max="35" width="12.7109375" style="4" customWidth="1"/>
    <col min="36" max="36" width="15.7109375" style="4" customWidth="1"/>
    <col min="37" max="37" width="12.5703125" style="4" customWidth="1"/>
    <col min="38" max="38" width="12.7109375" style="4" customWidth="1"/>
    <col min="39" max="39" width="14.7109375" style="4" customWidth="1"/>
    <col min="40" max="40" width="12.7109375" style="4" customWidth="1"/>
    <col min="41" max="41" width="15.7109375" style="4" customWidth="1"/>
    <col min="42" max="42" width="12.5703125" style="4" customWidth="1"/>
    <col min="43" max="43" width="12.7109375" style="4" customWidth="1"/>
    <col min="44" max="44" width="14.7109375" style="4" customWidth="1"/>
    <col min="45" max="45" width="12.7109375" style="4" customWidth="1"/>
    <col min="46" max="46" width="15.7109375" style="4" customWidth="1"/>
    <col min="47" max="47" width="12.5703125" style="4" customWidth="1"/>
    <col min="48" max="48" width="12.7109375" style="4" customWidth="1"/>
    <col min="49" max="49" width="14.7109375" style="4" customWidth="1"/>
    <col min="50" max="50" width="12.7109375" style="4" customWidth="1"/>
    <col min="51" max="51" width="15.7109375" style="4" customWidth="1"/>
    <col min="52" max="52" width="12.5703125" style="4" customWidth="1"/>
    <col min="53" max="53" width="12.7109375" style="4" customWidth="1"/>
    <col min="54" max="54" width="14.7109375" style="4" customWidth="1"/>
    <col min="55" max="55" width="12.7109375" style="4" customWidth="1"/>
    <col min="56" max="56" width="15.7109375" style="4" customWidth="1"/>
    <col min="57" max="57" width="12.5703125" style="4" customWidth="1"/>
    <col min="58" max="58" width="12.7109375" style="4" customWidth="1"/>
    <col min="59" max="59" width="14.7109375" style="4" customWidth="1"/>
    <col min="60" max="60" width="12.7109375" style="4" customWidth="1"/>
    <col min="61" max="61" width="15.7109375" style="4" customWidth="1"/>
    <col min="62" max="62" width="12.5703125" style="4" customWidth="1"/>
    <col min="63" max="63" width="12.7109375" style="4" customWidth="1"/>
    <col min="64" max="64" width="14.7109375" style="4" customWidth="1"/>
    <col min="65" max="65" width="12.7109375" style="4" customWidth="1"/>
    <col min="66" max="66" width="15.7109375" style="4" customWidth="1"/>
    <col min="67" max="16384" width="9.140625" style="4"/>
  </cols>
  <sheetData>
    <row r="2" spans="1:66" ht="18" x14ac:dyDescent="0.25">
      <c r="A2" s="2" t="s">
        <v>33</v>
      </c>
      <c r="B2" s="3"/>
      <c r="C2" s="3"/>
      <c r="D2" s="3"/>
      <c r="E2" s="3"/>
      <c r="F2" s="3"/>
    </row>
    <row r="3" spans="1:66" x14ac:dyDescent="0.25">
      <c r="A3" s="5"/>
      <c r="B3" s="6"/>
      <c r="C3" s="6"/>
      <c r="D3" s="6"/>
      <c r="E3" s="6"/>
      <c r="F3" s="6"/>
    </row>
    <row r="4" spans="1:66" ht="15.75" customHeight="1" x14ac:dyDescent="0.25">
      <c r="A4" s="20" t="s">
        <v>26</v>
      </c>
      <c r="B4" s="68" t="s">
        <v>62</v>
      </c>
      <c r="C4" s="69"/>
      <c r="D4" s="69"/>
      <c r="E4" s="69"/>
      <c r="F4" s="70"/>
      <c r="G4" s="68" t="s">
        <v>37</v>
      </c>
      <c r="H4" s="69"/>
      <c r="I4" s="69"/>
      <c r="J4" s="69"/>
      <c r="K4" s="70"/>
      <c r="L4" s="68" t="s">
        <v>40</v>
      </c>
      <c r="M4" s="69"/>
      <c r="N4" s="69"/>
      <c r="O4" s="69"/>
      <c r="P4" s="70"/>
      <c r="Q4" s="68" t="s">
        <v>41</v>
      </c>
      <c r="R4" s="69"/>
      <c r="S4" s="69"/>
      <c r="T4" s="69"/>
      <c r="U4" s="70"/>
      <c r="V4" s="68" t="s">
        <v>43</v>
      </c>
      <c r="W4" s="69"/>
      <c r="X4" s="69"/>
      <c r="Y4" s="69"/>
      <c r="Z4" s="70"/>
      <c r="AA4" s="68" t="s">
        <v>45</v>
      </c>
      <c r="AB4" s="69"/>
      <c r="AC4" s="69"/>
      <c r="AD4" s="69"/>
      <c r="AE4" s="70"/>
      <c r="AF4" s="68" t="s">
        <v>47</v>
      </c>
      <c r="AG4" s="69"/>
      <c r="AH4" s="69"/>
      <c r="AI4" s="69"/>
      <c r="AJ4" s="70"/>
      <c r="AK4" s="68" t="s">
        <v>49</v>
      </c>
      <c r="AL4" s="69"/>
      <c r="AM4" s="69"/>
      <c r="AN4" s="69"/>
      <c r="AO4" s="70"/>
      <c r="AP4" s="68" t="s">
        <v>51</v>
      </c>
      <c r="AQ4" s="69"/>
      <c r="AR4" s="69"/>
      <c r="AS4" s="69"/>
      <c r="AT4" s="70"/>
      <c r="AU4" s="68" t="s">
        <v>53</v>
      </c>
      <c r="AV4" s="69"/>
      <c r="AW4" s="69"/>
      <c r="AX4" s="69"/>
      <c r="AY4" s="70"/>
      <c r="AZ4" s="68" t="s">
        <v>55</v>
      </c>
      <c r="BA4" s="69"/>
      <c r="BB4" s="69"/>
      <c r="BC4" s="69"/>
      <c r="BD4" s="70"/>
      <c r="BE4" s="68" t="s">
        <v>58</v>
      </c>
      <c r="BF4" s="69"/>
      <c r="BG4" s="69"/>
      <c r="BH4" s="69"/>
      <c r="BI4" s="70"/>
      <c r="BJ4" s="68" t="s">
        <v>61</v>
      </c>
      <c r="BK4" s="69"/>
      <c r="BL4" s="69"/>
      <c r="BM4" s="69"/>
      <c r="BN4" s="70"/>
    </row>
    <row r="5" spans="1:66" ht="15" customHeight="1" x14ac:dyDescent="0.2">
      <c r="A5" s="81"/>
      <c r="B5" s="71" t="s">
        <v>0</v>
      </c>
      <c r="C5" s="71" t="s">
        <v>1</v>
      </c>
      <c r="D5" s="71"/>
      <c r="E5" s="71" t="s">
        <v>2</v>
      </c>
      <c r="F5" s="71"/>
      <c r="G5" s="71" t="s">
        <v>0</v>
      </c>
      <c r="H5" s="71" t="s">
        <v>1</v>
      </c>
      <c r="I5" s="71"/>
      <c r="J5" s="71" t="s">
        <v>2</v>
      </c>
      <c r="K5" s="71"/>
      <c r="L5" s="71" t="s">
        <v>0</v>
      </c>
      <c r="M5" s="71" t="s">
        <v>1</v>
      </c>
      <c r="N5" s="71"/>
      <c r="O5" s="71" t="s">
        <v>2</v>
      </c>
      <c r="P5" s="71"/>
      <c r="Q5" s="71" t="s">
        <v>0</v>
      </c>
      <c r="R5" s="71" t="s">
        <v>1</v>
      </c>
      <c r="S5" s="71"/>
      <c r="T5" s="71" t="s">
        <v>2</v>
      </c>
      <c r="U5" s="71"/>
      <c r="V5" s="71" t="s">
        <v>0</v>
      </c>
      <c r="W5" s="71" t="s">
        <v>1</v>
      </c>
      <c r="X5" s="71"/>
      <c r="Y5" s="71" t="s">
        <v>2</v>
      </c>
      <c r="Z5" s="71"/>
      <c r="AA5" s="71" t="s">
        <v>0</v>
      </c>
      <c r="AB5" s="71" t="s">
        <v>1</v>
      </c>
      <c r="AC5" s="71"/>
      <c r="AD5" s="71" t="s">
        <v>2</v>
      </c>
      <c r="AE5" s="71"/>
      <c r="AF5" s="71" t="s">
        <v>0</v>
      </c>
      <c r="AG5" s="71" t="s">
        <v>1</v>
      </c>
      <c r="AH5" s="71"/>
      <c r="AI5" s="71" t="s">
        <v>2</v>
      </c>
      <c r="AJ5" s="71"/>
      <c r="AK5" s="71" t="s">
        <v>0</v>
      </c>
      <c r="AL5" s="71" t="s">
        <v>1</v>
      </c>
      <c r="AM5" s="71"/>
      <c r="AN5" s="71" t="s">
        <v>2</v>
      </c>
      <c r="AO5" s="71"/>
      <c r="AP5" s="71" t="s">
        <v>0</v>
      </c>
      <c r="AQ5" s="71" t="s">
        <v>1</v>
      </c>
      <c r="AR5" s="71"/>
      <c r="AS5" s="71" t="s">
        <v>2</v>
      </c>
      <c r="AT5" s="71"/>
      <c r="AU5" s="71" t="s">
        <v>0</v>
      </c>
      <c r="AV5" s="71" t="s">
        <v>1</v>
      </c>
      <c r="AW5" s="71"/>
      <c r="AX5" s="71" t="s">
        <v>2</v>
      </c>
      <c r="AY5" s="71"/>
      <c r="AZ5" s="71" t="s">
        <v>0</v>
      </c>
      <c r="BA5" s="71" t="s">
        <v>1</v>
      </c>
      <c r="BB5" s="71"/>
      <c r="BC5" s="71" t="s">
        <v>2</v>
      </c>
      <c r="BD5" s="71"/>
      <c r="BE5" s="71" t="s">
        <v>0</v>
      </c>
      <c r="BF5" s="71" t="s">
        <v>1</v>
      </c>
      <c r="BG5" s="71"/>
      <c r="BH5" s="71" t="s">
        <v>2</v>
      </c>
      <c r="BI5" s="71"/>
      <c r="BJ5" s="71" t="s">
        <v>0</v>
      </c>
      <c r="BK5" s="71" t="s">
        <v>1</v>
      </c>
      <c r="BL5" s="71"/>
      <c r="BM5" s="71" t="s">
        <v>2</v>
      </c>
      <c r="BN5" s="71"/>
    </row>
    <row r="6" spans="1:66" ht="31.5" x14ac:dyDescent="0.2">
      <c r="A6" s="82"/>
      <c r="B6" s="72"/>
      <c r="C6" s="19" t="s">
        <v>23</v>
      </c>
      <c r="D6" s="19" t="s">
        <v>24</v>
      </c>
      <c r="E6" s="19" t="s">
        <v>23</v>
      </c>
      <c r="F6" s="19" t="s">
        <v>24</v>
      </c>
      <c r="G6" s="72"/>
      <c r="H6" s="27" t="s">
        <v>23</v>
      </c>
      <c r="I6" s="27" t="s">
        <v>24</v>
      </c>
      <c r="J6" s="27" t="s">
        <v>23</v>
      </c>
      <c r="K6" s="27" t="s">
        <v>24</v>
      </c>
      <c r="L6" s="72"/>
      <c r="M6" s="38" t="s">
        <v>23</v>
      </c>
      <c r="N6" s="38" t="s">
        <v>24</v>
      </c>
      <c r="O6" s="38" t="s">
        <v>23</v>
      </c>
      <c r="P6" s="38" t="s">
        <v>24</v>
      </c>
      <c r="Q6" s="72"/>
      <c r="R6" s="40" t="s">
        <v>23</v>
      </c>
      <c r="S6" s="40" t="s">
        <v>24</v>
      </c>
      <c r="T6" s="40" t="s">
        <v>23</v>
      </c>
      <c r="U6" s="40" t="s">
        <v>24</v>
      </c>
      <c r="V6" s="72"/>
      <c r="W6" s="44" t="s">
        <v>23</v>
      </c>
      <c r="X6" s="44" t="s">
        <v>24</v>
      </c>
      <c r="Y6" s="44" t="s">
        <v>23</v>
      </c>
      <c r="Z6" s="44" t="s">
        <v>24</v>
      </c>
      <c r="AA6" s="72"/>
      <c r="AB6" s="46" t="s">
        <v>23</v>
      </c>
      <c r="AC6" s="46" t="s">
        <v>24</v>
      </c>
      <c r="AD6" s="46" t="s">
        <v>23</v>
      </c>
      <c r="AE6" s="46" t="s">
        <v>24</v>
      </c>
      <c r="AF6" s="72"/>
      <c r="AG6" s="48" t="s">
        <v>23</v>
      </c>
      <c r="AH6" s="48" t="s">
        <v>24</v>
      </c>
      <c r="AI6" s="48" t="s">
        <v>23</v>
      </c>
      <c r="AJ6" s="48" t="s">
        <v>24</v>
      </c>
      <c r="AK6" s="72"/>
      <c r="AL6" s="50" t="s">
        <v>23</v>
      </c>
      <c r="AM6" s="50" t="s">
        <v>24</v>
      </c>
      <c r="AN6" s="50" t="s">
        <v>23</v>
      </c>
      <c r="AO6" s="50" t="s">
        <v>24</v>
      </c>
      <c r="AP6" s="72"/>
      <c r="AQ6" s="52" t="s">
        <v>23</v>
      </c>
      <c r="AR6" s="52" t="s">
        <v>24</v>
      </c>
      <c r="AS6" s="52" t="s">
        <v>23</v>
      </c>
      <c r="AT6" s="52" t="s">
        <v>24</v>
      </c>
      <c r="AU6" s="72"/>
      <c r="AV6" s="54" t="s">
        <v>23</v>
      </c>
      <c r="AW6" s="54" t="s">
        <v>24</v>
      </c>
      <c r="AX6" s="54" t="s">
        <v>23</v>
      </c>
      <c r="AY6" s="54" t="s">
        <v>24</v>
      </c>
      <c r="AZ6" s="72"/>
      <c r="BA6" s="56" t="s">
        <v>23</v>
      </c>
      <c r="BB6" s="56" t="s">
        <v>24</v>
      </c>
      <c r="BC6" s="56" t="s">
        <v>23</v>
      </c>
      <c r="BD6" s="56" t="s">
        <v>24</v>
      </c>
      <c r="BE6" s="72"/>
      <c r="BF6" s="58" t="s">
        <v>23</v>
      </c>
      <c r="BG6" s="58" t="s">
        <v>24</v>
      </c>
      <c r="BH6" s="58" t="s">
        <v>23</v>
      </c>
      <c r="BI6" s="58" t="s">
        <v>24</v>
      </c>
      <c r="BJ6" s="72"/>
      <c r="BK6" s="60" t="s">
        <v>23</v>
      </c>
      <c r="BL6" s="60" t="s">
        <v>24</v>
      </c>
      <c r="BM6" s="60" t="s">
        <v>23</v>
      </c>
      <c r="BN6" s="60" t="s">
        <v>24</v>
      </c>
    </row>
    <row r="7" spans="1:66" x14ac:dyDescent="0.25">
      <c r="A7" s="7" t="s">
        <v>25</v>
      </c>
      <c r="B7" s="9">
        <v>595840.70124354004</v>
      </c>
      <c r="C7" s="10">
        <v>29502.34518869</v>
      </c>
      <c r="D7" s="10">
        <v>565531.84029802994</v>
      </c>
      <c r="E7" s="10">
        <v>7.6947197300000001</v>
      </c>
      <c r="F7" s="11">
        <v>798.82103709</v>
      </c>
      <c r="G7" s="9">
        <v>619673.40388627001</v>
      </c>
      <c r="H7" s="10">
        <v>30272.223348079999</v>
      </c>
      <c r="I7" s="10">
        <v>588600.83726033999</v>
      </c>
      <c r="J7" s="10">
        <v>7.5925460999999999</v>
      </c>
      <c r="K7" s="11">
        <v>792.75073175</v>
      </c>
      <c r="L7" s="9">
        <v>703395.95741704002</v>
      </c>
      <c r="M7" s="10">
        <v>34242.57533023</v>
      </c>
      <c r="N7" s="10">
        <v>668403.53602694999</v>
      </c>
      <c r="O7" s="10">
        <v>7.3153266600000002</v>
      </c>
      <c r="P7" s="11">
        <v>742.53073319999999</v>
      </c>
      <c r="Q7" s="9">
        <v>749594.80236533005</v>
      </c>
      <c r="R7" s="10">
        <v>34115.569015890003</v>
      </c>
      <c r="S7" s="10">
        <v>714733.93910356006</v>
      </c>
      <c r="T7" s="10">
        <v>7.3922421800000002</v>
      </c>
      <c r="U7" s="11">
        <v>737.90200370000002</v>
      </c>
      <c r="V7" s="9">
        <v>751529.10921769997</v>
      </c>
      <c r="W7" s="10">
        <v>34097.99204664</v>
      </c>
      <c r="X7" s="10">
        <v>716671.44605219003</v>
      </c>
      <c r="Y7" s="10">
        <v>7.5085724100000002</v>
      </c>
      <c r="Z7" s="11">
        <v>752.16254646000004</v>
      </c>
      <c r="AA7" s="9">
        <v>780153.34680816997</v>
      </c>
      <c r="AB7" s="10">
        <v>34084.717073120002</v>
      </c>
      <c r="AC7" s="10">
        <v>745315.51127440005</v>
      </c>
      <c r="AD7" s="10">
        <v>7.4861145499999999</v>
      </c>
      <c r="AE7" s="11">
        <v>745.63234609999995</v>
      </c>
      <c r="AF7" s="9">
        <v>851306.61323025997</v>
      </c>
      <c r="AG7" s="10">
        <v>35027.968781939999</v>
      </c>
      <c r="AH7" s="10">
        <v>814780.45928062999</v>
      </c>
      <c r="AI7" s="10">
        <v>7.3049482299999999</v>
      </c>
      <c r="AJ7" s="11">
        <v>1490.88021946</v>
      </c>
      <c r="AK7" s="9">
        <v>915577.60899493005</v>
      </c>
      <c r="AL7" s="10">
        <v>35060.061443680002</v>
      </c>
      <c r="AM7" s="10">
        <v>878973.43625181005</v>
      </c>
      <c r="AN7" s="10">
        <v>7.6019999</v>
      </c>
      <c r="AO7" s="11">
        <v>1536.50929954</v>
      </c>
      <c r="AP7" s="9">
        <v>966881.64476614003</v>
      </c>
      <c r="AQ7" s="10">
        <v>36735.875287529998</v>
      </c>
      <c r="AR7" s="10">
        <v>928591.22672667005</v>
      </c>
      <c r="AS7" s="10">
        <v>7.5706132300000002</v>
      </c>
      <c r="AT7" s="11">
        <v>1546.9721387100001</v>
      </c>
      <c r="AU7" s="9">
        <v>968389.24462232005</v>
      </c>
      <c r="AV7" s="10">
        <v>38335.74106511</v>
      </c>
      <c r="AW7" s="10">
        <v>928407.44594541006</v>
      </c>
      <c r="AX7" s="10">
        <v>1.697533E-2</v>
      </c>
      <c r="AY7" s="11">
        <v>1646.04063647</v>
      </c>
      <c r="AZ7" s="9">
        <v>992001.15851802996</v>
      </c>
      <c r="BA7" s="10">
        <v>39465.754904519999</v>
      </c>
      <c r="BB7" s="10">
        <v>951258.03853308002</v>
      </c>
      <c r="BC7" s="10">
        <v>1.6323049999999999E-2</v>
      </c>
      <c r="BD7" s="11">
        <v>1277.3487573800001</v>
      </c>
      <c r="BE7" s="9">
        <v>1017940.9367287901</v>
      </c>
      <c r="BF7" s="10">
        <v>40499.667788580002</v>
      </c>
      <c r="BG7" s="10">
        <v>976250.93506441999</v>
      </c>
      <c r="BH7" s="10">
        <v>1.5766289999999999E-2</v>
      </c>
      <c r="BI7" s="11">
        <v>1190.3181095</v>
      </c>
      <c r="BJ7" s="9">
        <v>982809.62496608996</v>
      </c>
      <c r="BK7" s="10">
        <v>41663.027482450001</v>
      </c>
      <c r="BL7" s="10">
        <v>939973.43159239006</v>
      </c>
      <c r="BM7" s="10">
        <v>1.5626950000000001E-2</v>
      </c>
      <c r="BN7" s="11">
        <v>1173.1502642999999</v>
      </c>
    </row>
    <row r="8" spans="1:66" x14ac:dyDescent="0.25">
      <c r="A8" s="28" t="s">
        <v>3</v>
      </c>
      <c r="B8" s="12">
        <v>9134.5753410199995</v>
      </c>
      <c r="C8" s="13">
        <v>441.96370198</v>
      </c>
      <c r="D8" s="13">
        <v>8687.3795847799993</v>
      </c>
      <c r="E8" s="13"/>
      <c r="F8" s="14">
        <v>5.23205426</v>
      </c>
      <c r="G8" s="12">
        <v>9473.4226278099995</v>
      </c>
      <c r="H8" s="13">
        <v>460.96070312000001</v>
      </c>
      <c r="I8" s="13">
        <v>9007.2993176399996</v>
      </c>
      <c r="J8" s="13"/>
      <c r="K8" s="14">
        <v>5.1626070500000001</v>
      </c>
      <c r="L8" s="12">
        <v>11050.510262309999</v>
      </c>
      <c r="M8" s="13">
        <v>516.50334352000004</v>
      </c>
      <c r="N8" s="13">
        <v>10529.032825509999</v>
      </c>
      <c r="O8" s="13"/>
      <c r="P8" s="14">
        <v>4.97409328</v>
      </c>
      <c r="Q8" s="12">
        <v>11815.040970120001</v>
      </c>
      <c r="R8" s="13">
        <v>507.44116632999999</v>
      </c>
      <c r="S8" s="13">
        <v>11307.58065525</v>
      </c>
      <c r="T8" s="13"/>
      <c r="U8" s="14">
        <v>1.9148539999999999E-2</v>
      </c>
      <c r="V8" s="12">
        <v>11752.073282920001</v>
      </c>
      <c r="W8" s="13">
        <v>507.31227720999999</v>
      </c>
      <c r="X8" s="13">
        <v>11244.74155728</v>
      </c>
      <c r="Y8" s="13"/>
      <c r="Z8" s="14">
        <v>1.9448429999999999E-2</v>
      </c>
      <c r="AA8" s="12">
        <v>11932.04873955</v>
      </c>
      <c r="AB8" s="13">
        <v>502.70595214000002</v>
      </c>
      <c r="AC8" s="13">
        <v>11429.32339705</v>
      </c>
      <c r="AD8" s="13"/>
      <c r="AE8" s="14">
        <v>1.9390359999999999E-2</v>
      </c>
      <c r="AF8" s="12">
        <v>13555.825537430001</v>
      </c>
      <c r="AG8" s="13">
        <v>523.32879699</v>
      </c>
      <c r="AH8" s="13">
        <v>13032.477014919999</v>
      </c>
      <c r="AI8" s="13"/>
      <c r="AJ8" s="14">
        <v>1.972552E-2</v>
      </c>
      <c r="AK8" s="12">
        <v>15529.89922505</v>
      </c>
      <c r="AL8" s="13">
        <v>538.99867844000005</v>
      </c>
      <c r="AM8" s="13">
        <v>14990.88001859</v>
      </c>
      <c r="AN8" s="13"/>
      <c r="AO8" s="14">
        <v>2.0528020000000001E-2</v>
      </c>
      <c r="AP8" s="12">
        <v>16678.171391430002</v>
      </c>
      <c r="AQ8" s="13">
        <v>577.81634770999995</v>
      </c>
      <c r="AR8" s="13">
        <v>16100.33460074</v>
      </c>
      <c r="AS8" s="13"/>
      <c r="AT8" s="14">
        <v>2.0442979999999999E-2</v>
      </c>
      <c r="AU8" s="12">
        <v>16698.029815710001</v>
      </c>
      <c r="AV8" s="13">
        <v>569.22459389999995</v>
      </c>
      <c r="AW8" s="13">
        <v>16128.784379500001</v>
      </c>
      <c r="AX8" s="13"/>
      <c r="AY8" s="14">
        <v>2.0842309999999999E-2</v>
      </c>
      <c r="AZ8" s="12">
        <v>17762.81738307</v>
      </c>
      <c r="BA8" s="13">
        <v>595.44088227999998</v>
      </c>
      <c r="BB8" s="13">
        <v>17167.35636415</v>
      </c>
      <c r="BC8" s="13"/>
      <c r="BD8" s="14">
        <v>2.0136640000000001E-2</v>
      </c>
      <c r="BE8" s="12">
        <v>18315.636345129999</v>
      </c>
      <c r="BF8" s="13">
        <v>610.18660665000004</v>
      </c>
      <c r="BG8" s="13">
        <v>17705.43028284</v>
      </c>
      <c r="BH8" s="13"/>
      <c r="BI8" s="14">
        <v>1.945564E-2</v>
      </c>
      <c r="BJ8" s="12">
        <v>18411.382254759999</v>
      </c>
      <c r="BK8" s="13">
        <v>613.16740919999995</v>
      </c>
      <c r="BL8" s="13">
        <v>17798.19565564</v>
      </c>
      <c r="BM8" s="13"/>
      <c r="BN8" s="14">
        <v>1.9189919999999999E-2</v>
      </c>
    </row>
    <row r="9" spans="1:66" x14ac:dyDescent="0.25">
      <c r="A9" s="28" t="s">
        <v>4</v>
      </c>
      <c r="B9" s="12">
        <v>10353.67306599</v>
      </c>
      <c r="C9" s="13">
        <v>540.07608851999998</v>
      </c>
      <c r="D9" s="13">
        <v>9804.3119797799991</v>
      </c>
      <c r="E9" s="13"/>
      <c r="F9" s="14">
        <v>9.2849976900000009</v>
      </c>
      <c r="G9" s="12">
        <v>10862.019267719999</v>
      </c>
      <c r="H9" s="13">
        <v>573.93922282000005</v>
      </c>
      <c r="I9" s="13">
        <v>10278.91829381</v>
      </c>
      <c r="J9" s="13"/>
      <c r="K9" s="14">
        <v>9.1617510899999992</v>
      </c>
      <c r="L9" s="12">
        <v>12275.5296774</v>
      </c>
      <c r="M9" s="13">
        <v>647.37305018999996</v>
      </c>
      <c r="N9" s="13">
        <v>11619.329417659999</v>
      </c>
      <c r="O9" s="13"/>
      <c r="P9" s="14">
        <v>8.8272095499999992</v>
      </c>
      <c r="Q9" s="12">
        <v>13150.04413452</v>
      </c>
      <c r="R9" s="13">
        <v>659.32501778999995</v>
      </c>
      <c r="S9" s="13">
        <v>12481.965938109999</v>
      </c>
      <c r="T9" s="13"/>
      <c r="U9" s="14">
        <v>8.7531786199999999</v>
      </c>
      <c r="V9" s="12">
        <v>13197.68368672</v>
      </c>
      <c r="W9" s="13">
        <v>667.40704765999999</v>
      </c>
      <c r="X9" s="13">
        <v>12521.38633347</v>
      </c>
      <c r="Y9" s="13"/>
      <c r="Z9" s="14">
        <v>8.8903055900000005</v>
      </c>
      <c r="AA9" s="12">
        <v>13539.53559722</v>
      </c>
      <c r="AB9" s="13">
        <v>662.17483946000004</v>
      </c>
      <c r="AC9" s="13">
        <v>12868.49700404</v>
      </c>
      <c r="AD9" s="13"/>
      <c r="AE9" s="14">
        <v>8.8637537200000001</v>
      </c>
      <c r="AF9" s="12">
        <v>14781.804162259999</v>
      </c>
      <c r="AG9" s="13">
        <v>710.68412952000006</v>
      </c>
      <c r="AH9" s="13">
        <v>14062.10302515</v>
      </c>
      <c r="AI9" s="13"/>
      <c r="AJ9" s="14">
        <v>9.0170075900000004</v>
      </c>
      <c r="AK9" s="12">
        <v>15816.6625169</v>
      </c>
      <c r="AL9" s="13">
        <v>706.58410841</v>
      </c>
      <c r="AM9" s="13">
        <v>15100.69459517</v>
      </c>
      <c r="AN9" s="13"/>
      <c r="AO9" s="14">
        <v>9.3838133199999998</v>
      </c>
      <c r="AP9" s="12">
        <v>16610.79312984</v>
      </c>
      <c r="AQ9" s="13">
        <v>727.58926486999997</v>
      </c>
      <c r="AR9" s="13">
        <v>15873.858901649999</v>
      </c>
      <c r="AS9" s="13"/>
      <c r="AT9" s="14">
        <v>9.3449633199999997</v>
      </c>
      <c r="AU9" s="12">
        <v>15914.52213895</v>
      </c>
      <c r="AV9" s="13">
        <v>723.83098233999999</v>
      </c>
      <c r="AW9" s="13">
        <v>15181.16363924</v>
      </c>
      <c r="AX9" s="13"/>
      <c r="AY9" s="14">
        <v>9.52751737</v>
      </c>
      <c r="AZ9" s="12">
        <v>16138.58501182</v>
      </c>
      <c r="BA9" s="13">
        <v>756.57909792999999</v>
      </c>
      <c r="BB9" s="13">
        <v>15372.800992590001</v>
      </c>
      <c r="BC9" s="13"/>
      <c r="BD9" s="14">
        <v>9.2049213000000005</v>
      </c>
      <c r="BE9" s="12">
        <v>16114.679910659999</v>
      </c>
      <c r="BF9" s="13">
        <v>779.04574344000002</v>
      </c>
      <c r="BG9" s="13">
        <v>15326.740548670001</v>
      </c>
      <c r="BH9" s="13"/>
      <c r="BI9" s="14">
        <v>8.8936185499999993</v>
      </c>
      <c r="BJ9" s="12">
        <v>15758.17605889</v>
      </c>
      <c r="BK9" s="13">
        <v>799.32830727999999</v>
      </c>
      <c r="BL9" s="13">
        <v>14950.07558538</v>
      </c>
      <c r="BM9" s="13"/>
      <c r="BN9" s="14">
        <v>8.7721662299999998</v>
      </c>
    </row>
    <row r="10" spans="1:66" x14ac:dyDescent="0.25">
      <c r="A10" s="28" t="s">
        <v>5</v>
      </c>
      <c r="B10" s="12">
        <v>20487.336510960002</v>
      </c>
      <c r="C10" s="13">
        <v>824.17419071999996</v>
      </c>
      <c r="D10" s="13">
        <v>19662.946180139999</v>
      </c>
      <c r="E10" s="13"/>
      <c r="F10" s="14">
        <v>0.2161401</v>
      </c>
      <c r="G10" s="12">
        <v>21203.459258030001</v>
      </c>
      <c r="H10" s="13">
        <v>854.95163331000003</v>
      </c>
      <c r="I10" s="13">
        <v>20348.294374829999</v>
      </c>
      <c r="J10" s="13"/>
      <c r="K10" s="14">
        <v>0.21324989</v>
      </c>
      <c r="L10" s="12">
        <v>25029.851839110001</v>
      </c>
      <c r="M10" s="13">
        <v>1011.2218326</v>
      </c>
      <c r="N10" s="13">
        <v>24018.42453013</v>
      </c>
      <c r="O10" s="13"/>
      <c r="P10" s="14">
        <v>0.20547637999999999</v>
      </c>
      <c r="Q10" s="12">
        <v>27117.91626509</v>
      </c>
      <c r="R10" s="13">
        <v>1010.58553428</v>
      </c>
      <c r="S10" s="13">
        <v>26107.122870769999</v>
      </c>
      <c r="T10" s="13"/>
      <c r="U10" s="14">
        <v>0.20786004</v>
      </c>
      <c r="V10" s="12">
        <v>26728.096296070002</v>
      </c>
      <c r="W10" s="13">
        <v>1005.46910819</v>
      </c>
      <c r="X10" s="13">
        <v>25722.415761789998</v>
      </c>
      <c r="Y10" s="13"/>
      <c r="Z10" s="14">
        <v>0.21142609000000001</v>
      </c>
      <c r="AA10" s="12">
        <v>27821.962248110001</v>
      </c>
      <c r="AB10" s="13">
        <v>1009.11038449</v>
      </c>
      <c r="AC10" s="13">
        <v>26812.64108836</v>
      </c>
      <c r="AD10" s="13"/>
      <c r="AE10" s="14">
        <v>0.21077525999999999</v>
      </c>
      <c r="AF10" s="12">
        <v>30391.914061179999</v>
      </c>
      <c r="AG10" s="13">
        <v>1068.3010599199999</v>
      </c>
      <c r="AH10" s="13">
        <v>29323.398352290002</v>
      </c>
      <c r="AI10" s="13"/>
      <c r="AJ10" s="14">
        <v>0.21464896999999999</v>
      </c>
      <c r="AK10" s="12">
        <v>33856.039337390001</v>
      </c>
      <c r="AL10" s="13">
        <v>1081.44078459</v>
      </c>
      <c r="AM10" s="13">
        <v>32774.375342810003</v>
      </c>
      <c r="AN10" s="13"/>
      <c r="AO10" s="14">
        <v>0.22320999</v>
      </c>
      <c r="AP10" s="12">
        <v>36176.18372175</v>
      </c>
      <c r="AQ10" s="13">
        <v>1124.49725521</v>
      </c>
      <c r="AR10" s="13">
        <v>35051.464044859997</v>
      </c>
      <c r="AS10" s="13"/>
      <c r="AT10" s="14">
        <v>0.22242168000000001</v>
      </c>
      <c r="AU10" s="12">
        <v>36967.57876769</v>
      </c>
      <c r="AV10" s="13">
        <v>1142.9053460499999</v>
      </c>
      <c r="AW10" s="13">
        <v>35824.4466073</v>
      </c>
      <c r="AX10" s="13"/>
      <c r="AY10" s="14">
        <v>0.22681434</v>
      </c>
      <c r="AZ10" s="12">
        <v>38357.572763149998</v>
      </c>
      <c r="BA10" s="13">
        <v>1205.9783998600001</v>
      </c>
      <c r="BB10" s="13">
        <v>37151.375331919997</v>
      </c>
      <c r="BC10" s="13"/>
      <c r="BD10" s="14">
        <v>0.21903137</v>
      </c>
      <c r="BE10" s="12">
        <v>39892.324241809998</v>
      </c>
      <c r="BF10" s="13">
        <v>1245.32471953</v>
      </c>
      <c r="BG10" s="13">
        <v>38646.787904739998</v>
      </c>
      <c r="BH10" s="13"/>
      <c r="BI10" s="14">
        <v>0.21161753999999999</v>
      </c>
      <c r="BJ10" s="12">
        <v>38243.667839059999</v>
      </c>
      <c r="BK10" s="13">
        <v>1294.7898198</v>
      </c>
      <c r="BL10" s="13">
        <v>36948.669190460001</v>
      </c>
      <c r="BM10" s="13"/>
      <c r="BN10" s="14">
        <v>0.20882880000000001</v>
      </c>
    </row>
    <row r="11" spans="1:66" x14ac:dyDescent="0.25">
      <c r="A11" s="28" t="s">
        <v>6</v>
      </c>
      <c r="B11" s="12">
        <v>6392.50777062</v>
      </c>
      <c r="C11" s="13">
        <v>67.705557639999995</v>
      </c>
      <c r="D11" s="13">
        <v>6324.7609620000003</v>
      </c>
      <c r="E11" s="13"/>
      <c r="F11" s="14">
        <v>4.125098E-2</v>
      </c>
      <c r="G11" s="12">
        <v>7094.5018554199996</v>
      </c>
      <c r="H11" s="13">
        <v>74.405074159999998</v>
      </c>
      <c r="I11" s="13">
        <v>7020.0561004199999</v>
      </c>
      <c r="J11" s="13"/>
      <c r="K11" s="14">
        <v>4.0680840000000003E-2</v>
      </c>
      <c r="L11" s="12">
        <v>8539.1606291999997</v>
      </c>
      <c r="M11" s="13">
        <v>146.18431871999999</v>
      </c>
      <c r="N11" s="13">
        <v>8392.9371009099996</v>
      </c>
      <c r="O11" s="13"/>
      <c r="P11" s="14">
        <v>3.9209569999999999E-2</v>
      </c>
      <c r="Q11" s="12">
        <v>9789.2073986600008</v>
      </c>
      <c r="R11" s="13">
        <v>151.84626698</v>
      </c>
      <c r="S11" s="13">
        <v>9637.3212629499994</v>
      </c>
      <c r="T11" s="13"/>
      <c r="U11" s="14">
        <v>3.9868729999999998E-2</v>
      </c>
      <c r="V11" s="12">
        <v>10374.894378389999</v>
      </c>
      <c r="W11" s="13">
        <v>149.97315867</v>
      </c>
      <c r="X11" s="13">
        <v>10224.88039713</v>
      </c>
      <c r="Y11" s="13"/>
      <c r="Z11" s="14">
        <v>4.0822589999999999E-2</v>
      </c>
      <c r="AA11" s="12">
        <v>10878.50246612</v>
      </c>
      <c r="AB11" s="13">
        <v>150.90613314000001</v>
      </c>
      <c r="AC11" s="13">
        <v>10727.55565289</v>
      </c>
      <c r="AD11" s="13"/>
      <c r="AE11" s="14">
        <v>4.0680090000000002E-2</v>
      </c>
      <c r="AF11" s="12">
        <v>13555.01723476</v>
      </c>
      <c r="AG11" s="13">
        <v>248.63566381999999</v>
      </c>
      <c r="AH11" s="13">
        <v>13234.94034762</v>
      </c>
      <c r="AI11" s="13"/>
      <c r="AJ11" s="14">
        <v>71.441223320000006</v>
      </c>
      <c r="AK11" s="12">
        <v>15247.87753982</v>
      </c>
      <c r="AL11" s="13">
        <v>257.11578365000003</v>
      </c>
      <c r="AM11" s="13">
        <v>14916.414341850001</v>
      </c>
      <c r="AN11" s="13"/>
      <c r="AO11" s="14">
        <v>74.347414319999999</v>
      </c>
      <c r="AP11" s="12">
        <v>16261.6638681</v>
      </c>
      <c r="AQ11" s="13">
        <v>256.45807356</v>
      </c>
      <c r="AR11" s="13">
        <v>15931.16619502</v>
      </c>
      <c r="AS11" s="13"/>
      <c r="AT11" s="14">
        <v>74.039599519999996</v>
      </c>
      <c r="AU11" s="12">
        <v>12891.858869760001</v>
      </c>
      <c r="AV11" s="13">
        <v>236.96707334000001</v>
      </c>
      <c r="AW11" s="13">
        <v>12579.40583471</v>
      </c>
      <c r="AX11" s="13"/>
      <c r="AY11" s="14">
        <v>75.485961709999998</v>
      </c>
      <c r="AZ11" s="12">
        <v>13931.217594850001</v>
      </c>
      <c r="BA11" s="13">
        <v>402.40204495</v>
      </c>
      <c r="BB11" s="13">
        <v>13458.12810654</v>
      </c>
      <c r="BC11" s="13"/>
      <c r="BD11" s="14">
        <v>70.687443360000003</v>
      </c>
      <c r="BE11" s="12">
        <v>14066.277687080001</v>
      </c>
      <c r="BF11" s="13">
        <v>395.70471637000003</v>
      </c>
      <c r="BG11" s="13">
        <v>13602.27611735</v>
      </c>
      <c r="BH11" s="13"/>
      <c r="BI11" s="14">
        <v>68.29685336</v>
      </c>
      <c r="BJ11" s="12">
        <v>15167.530470580001</v>
      </c>
      <c r="BK11" s="13">
        <v>510.60004323999999</v>
      </c>
      <c r="BL11" s="13">
        <v>14586.341385060001</v>
      </c>
      <c r="BM11" s="13"/>
      <c r="BN11" s="14">
        <v>70.589042280000001</v>
      </c>
    </row>
    <row r="12" spans="1:66" x14ac:dyDescent="0.25">
      <c r="A12" s="28" t="s">
        <v>7</v>
      </c>
      <c r="B12" s="12">
        <v>20965.489284169998</v>
      </c>
      <c r="C12" s="13">
        <v>675.27633871</v>
      </c>
      <c r="D12" s="13">
        <v>20287.543406199999</v>
      </c>
      <c r="E12" s="13"/>
      <c r="F12" s="14">
        <v>2.6695392600000001</v>
      </c>
      <c r="G12" s="12">
        <v>21977.576341460001</v>
      </c>
      <c r="H12" s="13">
        <v>717.76311092000003</v>
      </c>
      <c r="I12" s="13">
        <v>21257.188368970001</v>
      </c>
      <c r="J12" s="13"/>
      <c r="K12" s="14">
        <v>2.6248615700000002</v>
      </c>
      <c r="L12" s="12">
        <v>26157.30028096</v>
      </c>
      <c r="M12" s="13">
        <v>852.79950145999999</v>
      </c>
      <c r="N12" s="13">
        <v>25301.96596895</v>
      </c>
      <c r="O12" s="13"/>
      <c r="P12" s="14">
        <v>2.53481055</v>
      </c>
      <c r="Q12" s="12">
        <v>28698.7587594</v>
      </c>
      <c r="R12" s="13">
        <v>873.28668714000003</v>
      </c>
      <c r="S12" s="13">
        <v>27822.808882559999</v>
      </c>
      <c r="T12" s="13"/>
      <c r="U12" s="14">
        <v>2.6631897000000002</v>
      </c>
      <c r="V12" s="12">
        <v>28409.42182602</v>
      </c>
      <c r="W12" s="13">
        <v>884.35979151000004</v>
      </c>
      <c r="X12" s="13">
        <v>27522.222436600001</v>
      </c>
      <c r="Y12" s="13"/>
      <c r="Z12" s="14">
        <v>2.8395979100000002</v>
      </c>
      <c r="AA12" s="12">
        <v>29764.119634350001</v>
      </c>
      <c r="AB12" s="13">
        <v>915.09423834999996</v>
      </c>
      <c r="AC12" s="13">
        <v>28846.202694830001</v>
      </c>
      <c r="AD12" s="13"/>
      <c r="AE12" s="14">
        <v>2.8227011700000002</v>
      </c>
      <c r="AF12" s="12">
        <v>32710.872687430001</v>
      </c>
      <c r="AG12" s="13">
        <v>964.60769275999996</v>
      </c>
      <c r="AH12" s="13">
        <v>31725.43949325</v>
      </c>
      <c r="AI12" s="13"/>
      <c r="AJ12" s="14">
        <v>20.825501419999998</v>
      </c>
      <c r="AK12" s="12">
        <v>36580.267955299998</v>
      </c>
      <c r="AL12" s="13">
        <v>1004.5841701000001</v>
      </c>
      <c r="AM12" s="13">
        <v>35554.085308289999</v>
      </c>
      <c r="AN12" s="13"/>
      <c r="AO12" s="14">
        <v>21.598476909999999</v>
      </c>
      <c r="AP12" s="12">
        <v>38911.833053189999</v>
      </c>
      <c r="AQ12" s="13">
        <v>1031.0157507900001</v>
      </c>
      <c r="AR12" s="13">
        <v>37859.249226139997</v>
      </c>
      <c r="AS12" s="13"/>
      <c r="AT12" s="14">
        <v>21.568076260000002</v>
      </c>
      <c r="AU12" s="12">
        <v>39973.906911350001</v>
      </c>
      <c r="AV12" s="13">
        <v>1064.82235973</v>
      </c>
      <c r="AW12" s="13">
        <v>38887.074444700003</v>
      </c>
      <c r="AX12" s="13"/>
      <c r="AY12" s="14">
        <v>22.010106919999998</v>
      </c>
      <c r="AZ12" s="12">
        <v>41281.507029699998</v>
      </c>
      <c r="BA12" s="13">
        <v>1122.4498389400001</v>
      </c>
      <c r="BB12" s="13">
        <v>40137.837172779997</v>
      </c>
      <c r="BC12" s="13"/>
      <c r="BD12" s="14">
        <v>21.220017980000002</v>
      </c>
      <c r="BE12" s="12">
        <v>42671.004116210002</v>
      </c>
      <c r="BF12" s="13">
        <v>1137.81706519</v>
      </c>
      <c r="BG12" s="13">
        <v>41512.687397540001</v>
      </c>
      <c r="BH12" s="13"/>
      <c r="BI12" s="14">
        <v>20.499653479999999</v>
      </c>
      <c r="BJ12" s="12">
        <v>42026.28833779</v>
      </c>
      <c r="BK12" s="13">
        <v>1189.7415289200001</v>
      </c>
      <c r="BL12" s="13">
        <v>40816.283153730001</v>
      </c>
      <c r="BM12" s="13"/>
      <c r="BN12" s="14">
        <v>20.263655140000001</v>
      </c>
    </row>
    <row r="13" spans="1:66" x14ac:dyDescent="0.25">
      <c r="A13" s="28" t="s">
        <v>8</v>
      </c>
      <c r="B13" s="12">
        <v>12950.528909369999</v>
      </c>
      <c r="C13" s="13">
        <v>572.05684674999998</v>
      </c>
      <c r="D13" s="13">
        <v>12378.299855589999</v>
      </c>
      <c r="E13" s="13"/>
      <c r="F13" s="14">
        <v>0.17220703000000001</v>
      </c>
      <c r="G13" s="12">
        <v>13594.23217585</v>
      </c>
      <c r="H13" s="13">
        <v>580.99258195000004</v>
      </c>
      <c r="I13" s="13">
        <v>13013.069676229999</v>
      </c>
      <c r="J13" s="13"/>
      <c r="K13" s="14">
        <v>0.16991766999999999</v>
      </c>
      <c r="L13" s="12">
        <v>15998.531538679999</v>
      </c>
      <c r="M13" s="13">
        <v>736.44826884999998</v>
      </c>
      <c r="N13" s="13">
        <v>15261.91955456</v>
      </c>
      <c r="O13" s="13"/>
      <c r="P13" s="14">
        <v>0.16371527</v>
      </c>
      <c r="Q13" s="12">
        <v>17565.12958977</v>
      </c>
      <c r="R13" s="13">
        <v>731.51941059000001</v>
      </c>
      <c r="S13" s="13">
        <v>16833.444713839999</v>
      </c>
      <c r="T13" s="13"/>
      <c r="U13" s="14">
        <v>0.16546533999999999</v>
      </c>
      <c r="V13" s="12">
        <v>17424.487909470001</v>
      </c>
      <c r="W13" s="13">
        <v>731.20312342</v>
      </c>
      <c r="X13" s="13">
        <v>16693.116678890001</v>
      </c>
      <c r="Y13" s="13"/>
      <c r="Z13" s="14">
        <v>0.16810716000000001</v>
      </c>
      <c r="AA13" s="12">
        <v>17775.57557397</v>
      </c>
      <c r="AB13" s="13">
        <v>734.35954804000005</v>
      </c>
      <c r="AC13" s="13">
        <v>17041.048423979999</v>
      </c>
      <c r="AD13" s="13"/>
      <c r="AE13" s="14">
        <v>0.16760195</v>
      </c>
      <c r="AF13" s="12">
        <v>19496.592628310002</v>
      </c>
      <c r="AG13" s="13">
        <v>807.42641847000004</v>
      </c>
      <c r="AH13" s="13">
        <v>18680.49537104</v>
      </c>
      <c r="AI13" s="13"/>
      <c r="AJ13" s="14">
        <v>8.6708388000000003</v>
      </c>
      <c r="AK13" s="12">
        <v>21229.530464750002</v>
      </c>
      <c r="AL13" s="13">
        <v>811.10385685999995</v>
      </c>
      <c r="AM13" s="13">
        <v>20409.40304967</v>
      </c>
      <c r="AN13" s="13"/>
      <c r="AO13" s="14">
        <v>9.02355822</v>
      </c>
      <c r="AP13" s="12">
        <v>22554.121926119999</v>
      </c>
      <c r="AQ13" s="13">
        <v>849.76323077999996</v>
      </c>
      <c r="AR13" s="13">
        <v>21695.372492139999</v>
      </c>
      <c r="AS13" s="13"/>
      <c r="AT13" s="14">
        <v>8.9862032000000003</v>
      </c>
      <c r="AU13" s="12">
        <v>22745.586949010001</v>
      </c>
      <c r="AV13" s="13">
        <v>850.30586502999995</v>
      </c>
      <c r="AW13" s="13">
        <v>21886.119333819999</v>
      </c>
      <c r="AX13" s="13"/>
      <c r="AY13" s="14">
        <v>9.1617501600000004</v>
      </c>
      <c r="AZ13" s="12">
        <v>23192.4880629</v>
      </c>
      <c r="BA13" s="13">
        <v>851.62115872000004</v>
      </c>
      <c r="BB13" s="13">
        <v>22332.015368119999</v>
      </c>
      <c r="BC13" s="13"/>
      <c r="BD13" s="14">
        <v>8.8515360600000008</v>
      </c>
      <c r="BE13" s="12">
        <v>23913.33085427</v>
      </c>
      <c r="BF13" s="13">
        <v>882.62752347000003</v>
      </c>
      <c r="BG13" s="13">
        <v>23022.151146510001</v>
      </c>
      <c r="BH13" s="13"/>
      <c r="BI13" s="14">
        <v>8.5521842899999996</v>
      </c>
      <c r="BJ13" s="12">
        <v>22664.193282690001</v>
      </c>
      <c r="BK13" s="13">
        <v>906.15085518000001</v>
      </c>
      <c r="BL13" s="13">
        <v>21749.60703023</v>
      </c>
      <c r="BM13" s="13"/>
      <c r="BN13" s="14">
        <v>8.4353972800000001</v>
      </c>
    </row>
    <row r="14" spans="1:66" x14ac:dyDescent="0.25">
      <c r="A14" s="28" t="s">
        <v>9</v>
      </c>
      <c r="B14" s="12">
        <v>22827.270234970001</v>
      </c>
      <c r="C14" s="13">
        <v>1255.0342234</v>
      </c>
      <c r="D14" s="13">
        <v>21549.594661800002</v>
      </c>
      <c r="E14" s="13"/>
      <c r="F14" s="14">
        <v>22.641349770000001</v>
      </c>
      <c r="G14" s="12">
        <v>23612.599450729998</v>
      </c>
      <c r="H14" s="13">
        <v>1285.4113520400001</v>
      </c>
      <c r="I14" s="13">
        <v>22304.847298019999</v>
      </c>
      <c r="J14" s="13"/>
      <c r="K14" s="14">
        <v>22.34080067</v>
      </c>
      <c r="L14" s="12">
        <v>27105.188428549998</v>
      </c>
      <c r="M14" s="13">
        <v>1398.9480892399999</v>
      </c>
      <c r="N14" s="13">
        <v>25684.71530476</v>
      </c>
      <c r="O14" s="13"/>
      <c r="P14" s="14">
        <v>21.525034550000001</v>
      </c>
      <c r="Q14" s="12">
        <v>29207.881840099999</v>
      </c>
      <c r="R14" s="13">
        <v>1416.89078872</v>
      </c>
      <c r="S14" s="13">
        <v>27769.24071079</v>
      </c>
      <c r="T14" s="13"/>
      <c r="U14" s="14">
        <v>21.75034059</v>
      </c>
      <c r="V14" s="12">
        <v>29240.816285910001</v>
      </c>
      <c r="W14" s="13">
        <v>1425.4961467999999</v>
      </c>
      <c r="X14" s="13">
        <v>27793.228859089999</v>
      </c>
      <c r="Y14" s="13"/>
      <c r="Z14" s="14">
        <v>22.091280019999999</v>
      </c>
      <c r="AA14" s="12">
        <v>29960.946513319999</v>
      </c>
      <c r="AB14" s="13">
        <v>1423.5831728999999</v>
      </c>
      <c r="AC14" s="13">
        <v>28515.33805083</v>
      </c>
      <c r="AD14" s="13"/>
      <c r="AE14" s="14">
        <v>22.02528959</v>
      </c>
      <c r="AF14" s="12">
        <v>32004.342441649998</v>
      </c>
      <c r="AG14" s="13">
        <v>1476.12161311</v>
      </c>
      <c r="AH14" s="13">
        <v>30505.814575159999</v>
      </c>
      <c r="AI14" s="13"/>
      <c r="AJ14" s="14">
        <v>22.406253379999999</v>
      </c>
      <c r="AK14" s="12">
        <v>35088.438090110001</v>
      </c>
      <c r="AL14" s="13">
        <v>1502.19844304</v>
      </c>
      <c r="AM14" s="13">
        <v>33562.922032499999</v>
      </c>
      <c r="AN14" s="13"/>
      <c r="AO14" s="14">
        <v>23.31761457</v>
      </c>
      <c r="AP14" s="12">
        <v>38223.20469482</v>
      </c>
      <c r="AQ14" s="13">
        <v>1746.2788656</v>
      </c>
      <c r="AR14" s="13">
        <v>36453.70466463</v>
      </c>
      <c r="AS14" s="13"/>
      <c r="AT14" s="14">
        <v>23.221164590000001</v>
      </c>
      <c r="AU14" s="12">
        <v>38154.68559886</v>
      </c>
      <c r="AV14" s="13">
        <v>1737.2488115799999</v>
      </c>
      <c r="AW14" s="13">
        <v>36393.761966090002</v>
      </c>
      <c r="AX14" s="13"/>
      <c r="AY14" s="14">
        <v>23.674821189999999</v>
      </c>
      <c r="AZ14" s="12">
        <v>39424.63744246</v>
      </c>
      <c r="BA14" s="13">
        <v>1779.06843822</v>
      </c>
      <c r="BB14" s="13">
        <v>37622.69586485</v>
      </c>
      <c r="BC14" s="13"/>
      <c r="BD14" s="14">
        <v>22.873139389999999</v>
      </c>
      <c r="BE14" s="12">
        <v>40735.486540259997</v>
      </c>
      <c r="BF14" s="13">
        <v>1867.8733763600001</v>
      </c>
      <c r="BG14" s="13">
        <v>38846.414975749998</v>
      </c>
      <c r="BH14" s="13"/>
      <c r="BI14" s="14">
        <v>21.19818815</v>
      </c>
      <c r="BJ14" s="12">
        <v>39273.109821500002</v>
      </c>
      <c r="BK14" s="13">
        <v>1980.81019414</v>
      </c>
      <c r="BL14" s="13">
        <v>37271.390857650003</v>
      </c>
      <c r="BM14" s="13"/>
      <c r="BN14" s="14">
        <v>20.908769710000001</v>
      </c>
    </row>
    <row r="15" spans="1:66" x14ac:dyDescent="0.25">
      <c r="A15" s="28" t="s">
        <v>10</v>
      </c>
      <c r="B15" s="12">
        <v>19202.206232500001</v>
      </c>
      <c r="C15" s="13">
        <v>1641.1398220900001</v>
      </c>
      <c r="D15" s="13">
        <v>17558.13314595</v>
      </c>
      <c r="E15" s="13"/>
      <c r="F15" s="14">
        <v>2.9332644600000002</v>
      </c>
      <c r="G15" s="12">
        <v>19812.511716649999</v>
      </c>
      <c r="H15" s="13">
        <v>1695.56717501</v>
      </c>
      <c r="I15" s="13">
        <v>18116.944541640001</v>
      </c>
      <c r="J15" s="13"/>
      <c r="K15" s="14"/>
      <c r="L15" s="12">
        <v>23376.97153278</v>
      </c>
      <c r="M15" s="13">
        <v>1849.2795675699999</v>
      </c>
      <c r="N15" s="13">
        <v>21527.69196521</v>
      </c>
      <c r="O15" s="13"/>
      <c r="P15" s="14"/>
      <c r="Q15" s="12">
        <v>24806.960289719998</v>
      </c>
      <c r="R15" s="13">
        <v>1840.7093241699999</v>
      </c>
      <c r="S15" s="13">
        <v>22966.25096555</v>
      </c>
      <c r="T15" s="13"/>
      <c r="U15" s="14"/>
      <c r="V15" s="12">
        <v>24511.824302280002</v>
      </c>
      <c r="W15" s="13">
        <v>1849.5812082</v>
      </c>
      <c r="X15" s="13">
        <v>22662.24309408</v>
      </c>
      <c r="Y15" s="13"/>
      <c r="Z15" s="14"/>
      <c r="AA15" s="12">
        <v>25372.456312530001</v>
      </c>
      <c r="AB15" s="13">
        <v>1854.67017248</v>
      </c>
      <c r="AC15" s="13">
        <v>23517.786140050001</v>
      </c>
      <c r="AD15" s="13"/>
      <c r="AE15" s="14"/>
      <c r="AF15" s="12">
        <v>28413.50657465</v>
      </c>
      <c r="AG15" s="13">
        <v>1916.55736849</v>
      </c>
      <c r="AH15" s="13">
        <v>26496.949206159999</v>
      </c>
      <c r="AI15" s="13"/>
      <c r="AJ15" s="14"/>
      <c r="AK15" s="12">
        <v>31848.820936700002</v>
      </c>
      <c r="AL15" s="13">
        <v>1943.19376622</v>
      </c>
      <c r="AM15" s="13">
        <v>29905.627170479998</v>
      </c>
      <c r="AN15" s="13"/>
      <c r="AO15" s="14"/>
      <c r="AP15" s="12">
        <v>34971.994841480002</v>
      </c>
      <c r="AQ15" s="13">
        <v>2109.1611642500002</v>
      </c>
      <c r="AR15" s="13">
        <v>32862.833677230003</v>
      </c>
      <c r="AS15" s="13"/>
      <c r="AT15" s="14"/>
      <c r="AU15" s="12">
        <v>36128.297197270003</v>
      </c>
      <c r="AV15" s="13">
        <v>2139.75523475</v>
      </c>
      <c r="AW15" s="13">
        <v>33988.541962520001</v>
      </c>
      <c r="AX15" s="13"/>
      <c r="AY15" s="14"/>
      <c r="AZ15" s="12">
        <v>37929.277522119999</v>
      </c>
      <c r="BA15" s="13">
        <v>2153.0690167600001</v>
      </c>
      <c r="BB15" s="13">
        <v>35776.208505360002</v>
      </c>
      <c r="BC15" s="13"/>
      <c r="BD15" s="14"/>
      <c r="BE15" s="12">
        <v>38444.926398429998</v>
      </c>
      <c r="BF15" s="13">
        <v>2265.5482496300001</v>
      </c>
      <c r="BG15" s="13">
        <v>36179.378148800002</v>
      </c>
      <c r="BH15" s="13"/>
      <c r="BI15" s="14"/>
      <c r="BJ15" s="12">
        <v>39508.067082330002</v>
      </c>
      <c r="BK15" s="13">
        <v>2318.9490426900002</v>
      </c>
      <c r="BL15" s="13">
        <v>37189.118039640001</v>
      </c>
      <c r="BM15" s="13"/>
      <c r="BN15" s="14"/>
    </row>
    <row r="16" spans="1:66" x14ac:dyDescent="0.25">
      <c r="A16" s="28" t="s">
        <v>11</v>
      </c>
      <c r="B16" s="12">
        <v>12404.039319220001</v>
      </c>
      <c r="C16" s="13">
        <v>575.39079842000001</v>
      </c>
      <c r="D16" s="13">
        <v>11826.43792651</v>
      </c>
      <c r="E16" s="13">
        <v>2.6352900000000002E-3</v>
      </c>
      <c r="F16" s="14">
        <v>2.2079589999999998</v>
      </c>
      <c r="G16" s="12">
        <v>13049.32468534</v>
      </c>
      <c r="H16" s="13">
        <v>608.73350101999995</v>
      </c>
      <c r="I16" s="13">
        <v>12438.40999597</v>
      </c>
      <c r="J16" s="13">
        <v>2.5910899999999999E-3</v>
      </c>
      <c r="K16" s="14">
        <v>2.1785972600000001</v>
      </c>
      <c r="L16" s="12">
        <v>15586.903892910001</v>
      </c>
      <c r="M16" s="13">
        <v>682.94278330999998</v>
      </c>
      <c r="N16" s="13">
        <v>14901.862163690001</v>
      </c>
      <c r="O16" s="13">
        <v>2.5022500000000001E-3</v>
      </c>
      <c r="P16" s="14">
        <v>2.0964436599999998</v>
      </c>
      <c r="Q16" s="12">
        <v>17018.181010619999</v>
      </c>
      <c r="R16" s="13">
        <v>691.61309725000001</v>
      </c>
      <c r="S16" s="13">
        <v>16324.44631718</v>
      </c>
      <c r="T16" s="13">
        <v>2.6300300000000002E-3</v>
      </c>
      <c r="U16" s="14">
        <v>2.1189661599999998</v>
      </c>
      <c r="V16" s="12">
        <v>16943.401113259999</v>
      </c>
      <c r="W16" s="13">
        <v>699.05415086000005</v>
      </c>
      <c r="X16" s="13">
        <v>16242.191210389999</v>
      </c>
      <c r="Y16" s="13">
        <v>2.8055799999999998E-3</v>
      </c>
      <c r="Z16" s="14">
        <v>2.1529464300000001</v>
      </c>
      <c r="AA16" s="12">
        <v>17457.353106850001</v>
      </c>
      <c r="AB16" s="13">
        <v>720.51929487999996</v>
      </c>
      <c r="AC16" s="13">
        <v>16734.684555790001</v>
      </c>
      <c r="AD16" s="13">
        <v>2.7888000000000001E-3</v>
      </c>
      <c r="AE16" s="14">
        <v>2.1464673799999998</v>
      </c>
      <c r="AF16" s="12">
        <v>19444.204310040001</v>
      </c>
      <c r="AG16" s="13">
        <v>732.66943552999999</v>
      </c>
      <c r="AH16" s="13">
        <v>18709.347777399998</v>
      </c>
      <c r="AI16" s="13">
        <v>2.9364899999999999E-3</v>
      </c>
      <c r="AJ16" s="14">
        <v>2.1841606200000001</v>
      </c>
      <c r="AK16" s="12">
        <v>21891.90402111</v>
      </c>
      <c r="AL16" s="13">
        <v>731.33154469999999</v>
      </c>
      <c r="AM16" s="13">
        <v>21158.296916219999</v>
      </c>
      <c r="AN16" s="13">
        <v>2.9818900000000001E-3</v>
      </c>
      <c r="AO16" s="14">
        <v>2.2725783000000002</v>
      </c>
      <c r="AP16" s="12">
        <v>23470.919937449999</v>
      </c>
      <c r="AQ16" s="13">
        <v>754.05548914999997</v>
      </c>
      <c r="AR16" s="13">
        <v>22714.597906210001</v>
      </c>
      <c r="AS16" s="13">
        <v>3.0284499999999998E-3</v>
      </c>
      <c r="AT16" s="14">
        <v>2.2635136400000002</v>
      </c>
      <c r="AU16" s="12">
        <v>23606.2219731</v>
      </c>
      <c r="AV16" s="13">
        <v>749.91092814000001</v>
      </c>
      <c r="AW16" s="13">
        <v>22854.000084589999</v>
      </c>
      <c r="AX16" s="13">
        <v>3.1082699999999998E-3</v>
      </c>
      <c r="AY16" s="14">
        <v>2.3078520999999999</v>
      </c>
      <c r="AZ16" s="12">
        <v>24618.574134589999</v>
      </c>
      <c r="BA16" s="13">
        <v>801.65710349999995</v>
      </c>
      <c r="BB16" s="13">
        <v>23814.684624609999</v>
      </c>
      <c r="BC16" s="13">
        <v>2.9582800000000002E-3</v>
      </c>
      <c r="BD16" s="14">
        <v>2.2294482000000002</v>
      </c>
      <c r="BE16" s="12">
        <v>25420.169896610001</v>
      </c>
      <c r="BF16" s="13">
        <v>813.96543681000003</v>
      </c>
      <c r="BG16" s="13">
        <v>24604.047570039998</v>
      </c>
      <c r="BH16" s="13">
        <v>2.8555099999999999E-3</v>
      </c>
      <c r="BI16" s="14">
        <v>2.15403425</v>
      </c>
      <c r="BJ16" s="12">
        <v>25004.372118769999</v>
      </c>
      <c r="BK16" s="13">
        <v>837.37800286000004</v>
      </c>
      <c r="BL16" s="13">
        <v>24164.866380859999</v>
      </c>
      <c r="BM16" s="13">
        <v>2.86038E-3</v>
      </c>
      <c r="BN16" s="14">
        <v>2.1248746700000001</v>
      </c>
    </row>
    <row r="17" spans="1:66" x14ac:dyDescent="0.25">
      <c r="A17" s="28" t="s">
        <v>12</v>
      </c>
      <c r="B17" s="12">
        <v>37714.809127920002</v>
      </c>
      <c r="C17" s="13">
        <v>1310.9843141700001</v>
      </c>
      <c r="D17" s="13">
        <v>36381.053929660004</v>
      </c>
      <c r="E17" s="13"/>
      <c r="F17" s="14">
        <v>22.770884089999999</v>
      </c>
      <c r="G17" s="12">
        <v>39061.052189889997</v>
      </c>
      <c r="H17" s="13">
        <v>1369.8939348199999</v>
      </c>
      <c r="I17" s="13">
        <v>37668.467495969999</v>
      </c>
      <c r="J17" s="13"/>
      <c r="K17" s="14">
        <v>22.690759100000001</v>
      </c>
      <c r="L17" s="12">
        <v>46820.019785709999</v>
      </c>
      <c r="M17" s="13">
        <v>1994.4023364899999</v>
      </c>
      <c r="N17" s="13">
        <v>44803.969264749998</v>
      </c>
      <c r="O17" s="13"/>
      <c r="P17" s="14">
        <v>21.64818447</v>
      </c>
      <c r="Q17" s="12">
        <v>51135.81296576</v>
      </c>
      <c r="R17" s="13">
        <v>2034.61870331</v>
      </c>
      <c r="S17" s="13">
        <v>49078.733678880002</v>
      </c>
      <c r="T17" s="13"/>
      <c r="U17" s="14">
        <v>22.460583570000001</v>
      </c>
      <c r="V17" s="12">
        <v>50401.9686191</v>
      </c>
      <c r="W17" s="13">
        <v>2026.9037733299999</v>
      </c>
      <c r="X17" s="13">
        <v>48352.3889404</v>
      </c>
      <c r="Y17" s="13"/>
      <c r="Z17" s="14">
        <v>22.675905369999999</v>
      </c>
      <c r="AA17" s="12">
        <v>52123.23293179</v>
      </c>
      <c r="AB17" s="13">
        <v>2039.8942429900001</v>
      </c>
      <c r="AC17" s="13">
        <v>50060.640662329999</v>
      </c>
      <c r="AD17" s="13"/>
      <c r="AE17" s="14">
        <v>22.698026469999999</v>
      </c>
      <c r="AF17" s="12">
        <v>58053.002804770003</v>
      </c>
      <c r="AG17" s="13">
        <v>2074.5534230200001</v>
      </c>
      <c r="AH17" s="13">
        <v>55951.78950313</v>
      </c>
      <c r="AI17" s="13"/>
      <c r="AJ17" s="14">
        <v>26.659878620000001</v>
      </c>
      <c r="AK17" s="12">
        <v>63267.645676489999</v>
      </c>
      <c r="AL17" s="13">
        <v>2070.2581296600001</v>
      </c>
      <c r="AM17" s="13">
        <v>61169.90564402</v>
      </c>
      <c r="AN17" s="13"/>
      <c r="AO17" s="14">
        <v>27.481902810000001</v>
      </c>
      <c r="AP17" s="12">
        <v>66238.101596630004</v>
      </c>
      <c r="AQ17" s="13">
        <v>2105.0539925799999</v>
      </c>
      <c r="AR17" s="13">
        <v>64105.053442980003</v>
      </c>
      <c r="AS17" s="13"/>
      <c r="AT17" s="14">
        <v>27.994161070000001</v>
      </c>
      <c r="AU17" s="12">
        <v>65966.528370979999</v>
      </c>
      <c r="AV17" s="13">
        <v>2107.1315500000001</v>
      </c>
      <c r="AW17" s="13">
        <v>63830.93481785</v>
      </c>
      <c r="AX17" s="13"/>
      <c r="AY17" s="14">
        <v>28.462003129999999</v>
      </c>
      <c r="AZ17" s="12">
        <v>66805.895175109996</v>
      </c>
      <c r="BA17" s="13">
        <v>2120.2672733499999</v>
      </c>
      <c r="BB17" s="13">
        <v>64658.433655710003</v>
      </c>
      <c r="BC17" s="13"/>
      <c r="BD17" s="14">
        <v>27.19424605</v>
      </c>
      <c r="BE17" s="12">
        <v>68593.370507979998</v>
      </c>
      <c r="BF17" s="13">
        <v>2181.1103277799998</v>
      </c>
      <c r="BG17" s="13">
        <v>66386.213867500002</v>
      </c>
      <c r="BH17" s="13"/>
      <c r="BI17" s="14">
        <v>26.046312700000001</v>
      </c>
      <c r="BJ17" s="12">
        <v>64753.909810409998</v>
      </c>
      <c r="BK17" s="13">
        <v>2210.2063559500002</v>
      </c>
      <c r="BL17" s="13">
        <v>62518.012805459999</v>
      </c>
      <c r="BM17" s="13"/>
      <c r="BN17" s="14">
        <v>25.690649000000001</v>
      </c>
    </row>
    <row r="18" spans="1:66" x14ac:dyDescent="0.25">
      <c r="A18" s="28" t="s">
        <v>13</v>
      </c>
      <c r="B18" s="12">
        <v>10818.16389731</v>
      </c>
      <c r="C18" s="13">
        <v>525.22288193999998</v>
      </c>
      <c r="D18" s="13">
        <v>10290.70373856</v>
      </c>
      <c r="E18" s="13"/>
      <c r="F18" s="14">
        <v>2.23727681</v>
      </c>
      <c r="G18" s="12">
        <v>11091.17685374</v>
      </c>
      <c r="H18" s="13">
        <v>540.10152894999999</v>
      </c>
      <c r="I18" s="13">
        <v>10548.867850479999</v>
      </c>
      <c r="J18" s="13"/>
      <c r="K18" s="14">
        <v>2.2074743099999998</v>
      </c>
      <c r="L18" s="12">
        <v>12947.352845040001</v>
      </c>
      <c r="M18" s="13">
        <v>637.06924021999998</v>
      </c>
      <c r="N18" s="13">
        <v>12310.20718653</v>
      </c>
      <c r="O18" s="13"/>
      <c r="P18" s="14">
        <v>7.641829E-2</v>
      </c>
      <c r="Q18" s="12">
        <v>13900.569273990001</v>
      </c>
      <c r="R18" s="13">
        <v>637.83130236</v>
      </c>
      <c r="S18" s="13">
        <v>13262.659583840001</v>
      </c>
      <c r="T18" s="13"/>
      <c r="U18" s="14">
        <v>7.8387789999999999E-2</v>
      </c>
      <c r="V18" s="12">
        <v>13754.94030072</v>
      </c>
      <c r="W18" s="13">
        <v>635.87666421999995</v>
      </c>
      <c r="X18" s="13">
        <v>13118.98247348</v>
      </c>
      <c r="Y18" s="13"/>
      <c r="Z18" s="14">
        <v>8.1163020000000002E-2</v>
      </c>
      <c r="AA18" s="12">
        <v>13847.31148703</v>
      </c>
      <c r="AB18" s="13">
        <v>645.27235442000006</v>
      </c>
      <c r="AC18" s="13">
        <v>13201.958308679999</v>
      </c>
      <c r="AD18" s="13"/>
      <c r="AE18" s="14">
        <v>8.0823930000000002E-2</v>
      </c>
      <c r="AF18" s="12">
        <v>15946.24000564</v>
      </c>
      <c r="AG18" s="13">
        <v>687.53268395999999</v>
      </c>
      <c r="AH18" s="13">
        <v>15258.623954750001</v>
      </c>
      <c r="AI18" s="13"/>
      <c r="AJ18" s="14">
        <v>8.3366930000000006E-2</v>
      </c>
      <c r="AK18" s="12">
        <v>17556.740365279999</v>
      </c>
      <c r="AL18" s="13">
        <v>695.55713680999997</v>
      </c>
      <c r="AM18" s="13">
        <v>16861.09732307</v>
      </c>
      <c r="AN18" s="13"/>
      <c r="AO18" s="14">
        <v>8.5905400000000007E-2</v>
      </c>
      <c r="AP18" s="12">
        <v>18447.715618630002</v>
      </c>
      <c r="AQ18" s="13">
        <v>708.72592755000005</v>
      </c>
      <c r="AR18" s="13">
        <v>17738.903462900002</v>
      </c>
      <c r="AS18" s="13"/>
      <c r="AT18" s="14">
        <v>8.6228180000000001E-2</v>
      </c>
      <c r="AU18" s="12">
        <v>18329.699304310001</v>
      </c>
      <c r="AV18" s="13">
        <v>709.16275083000005</v>
      </c>
      <c r="AW18" s="13">
        <v>17620.448402909999</v>
      </c>
      <c r="AX18" s="13"/>
      <c r="AY18" s="14">
        <v>8.8150569999999998E-2</v>
      </c>
      <c r="AZ18" s="12">
        <v>19016.279829229999</v>
      </c>
      <c r="BA18" s="13">
        <v>726.26589697999998</v>
      </c>
      <c r="BB18" s="13">
        <v>18289.929281820001</v>
      </c>
      <c r="BC18" s="13"/>
      <c r="BD18" s="14">
        <v>8.4650429999999999E-2</v>
      </c>
      <c r="BE18" s="12">
        <v>19549.568445870002</v>
      </c>
      <c r="BF18" s="13">
        <v>740.82845508000003</v>
      </c>
      <c r="BG18" s="13">
        <v>18808.658234490002</v>
      </c>
      <c r="BH18" s="13"/>
      <c r="BI18" s="14">
        <v>8.1756300000000004E-2</v>
      </c>
      <c r="BJ18" s="12">
        <v>19803.76479275</v>
      </c>
      <c r="BK18" s="13">
        <v>785.96647422000001</v>
      </c>
      <c r="BL18" s="13">
        <v>19017.71717353</v>
      </c>
      <c r="BM18" s="13"/>
      <c r="BN18" s="14">
        <v>8.1144999999999995E-2</v>
      </c>
    </row>
    <row r="19" spans="1:66" x14ac:dyDescent="0.25">
      <c r="A19" s="28" t="s">
        <v>14</v>
      </c>
      <c r="B19" s="12">
        <v>18627.468617850001</v>
      </c>
      <c r="C19" s="13">
        <v>941.11999344000003</v>
      </c>
      <c r="D19" s="13">
        <v>17686.335785470001</v>
      </c>
      <c r="E19" s="13"/>
      <c r="F19" s="14">
        <v>1.283894E-2</v>
      </c>
      <c r="G19" s="12">
        <v>19254.486958590001</v>
      </c>
      <c r="H19" s="13">
        <v>962.18177966999997</v>
      </c>
      <c r="I19" s="13">
        <v>18292.29251042</v>
      </c>
      <c r="J19" s="13"/>
      <c r="K19" s="14">
        <v>1.2668499999999999E-2</v>
      </c>
      <c r="L19" s="12">
        <v>22816.242577540001</v>
      </c>
      <c r="M19" s="13">
        <v>1066.3305580399999</v>
      </c>
      <c r="N19" s="13">
        <v>21749.899813560001</v>
      </c>
      <c r="O19" s="13"/>
      <c r="P19" s="14">
        <v>1.220594E-2</v>
      </c>
      <c r="Q19" s="12">
        <v>24552.075892199999</v>
      </c>
      <c r="R19" s="13">
        <v>1070.4627321200001</v>
      </c>
      <c r="S19" s="13">
        <v>23481.600826530001</v>
      </c>
      <c r="T19" s="13"/>
      <c r="U19" s="14">
        <v>1.233355E-2</v>
      </c>
      <c r="V19" s="12">
        <v>24151.71653279</v>
      </c>
      <c r="W19" s="13">
        <v>1067.2700989499999</v>
      </c>
      <c r="X19" s="13">
        <v>23084.433907129998</v>
      </c>
      <c r="Y19" s="13"/>
      <c r="Z19" s="14">
        <v>1.252671E-2</v>
      </c>
      <c r="AA19" s="12">
        <v>24930.055709600001</v>
      </c>
      <c r="AB19" s="13">
        <v>1083.02358779</v>
      </c>
      <c r="AC19" s="13">
        <v>23847.0196325</v>
      </c>
      <c r="AD19" s="13"/>
      <c r="AE19" s="14">
        <v>1.248931E-2</v>
      </c>
      <c r="AF19" s="12">
        <v>27942.863628579998</v>
      </c>
      <c r="AG19" s="13">
        <v>1116.95447713</v>
      </c>
      <c r="AH19" s="13">
        <v>26825.896446269999</v>
      </c>
      <c r="AI19" s="13"/>
      <c r="AJ19" s="14">
        <v>1.270518E-2</v>
      </c>
      <c r="AK19" s="12">
        <v>31148.270442770001</v>
      </c>
      <c r="AL19" s="13">
        <v>1141.2477203200001</v>
      </c>
      <c r="AM19" s="13">
        <v>30007.009500389999</v>
      </c>
      <c r="AN19" s="13"/>
      <c r="AO19" s="14">
        <v>1.3222060000000001E-2</v>
      </c>
      <c r="AP19" s="12">
        <v>33515.090604149998</v>
      </c>
      <c r="AQ19" s="13">
        <v>1227.1733176099999</v>
      </c>
      <c r="AR19" s="13">
        <v>32287.90411924</v>
      </c>
      <c r="AS19" s="13"/>
      <c r="AT19" s="14">
        <v>1.31673E-2</v>
      </c>
      <c r="AU19" s="12">
        <v>34554.195799250003</v>
      </c>
      <c r="AV19" s="13">
        <v>1237.66673055</v>
      </c>
      <c r="AW19" s="13">
        <v>33316.515644170002</v>
      </c>
      <c r="AX19" s="13"/>
      <c r="AY19" s="14">
        <v>1.342453E-2</v>
      </c>
      <c r="AZ19" s="12">
        <v>36417.658997159997</v>
      </c>
      <c r="BA19" s="13">
        <v>1292.19707025</v>
      </c>
      <c r="BB19" s="13">
        <v>35125.448956920001</v>
      </c>
      <c r="BC19" s="13"/>
      <c r="BD19" s="14">
        <v>1.2969990000000001E-2</v>
      </c>
      <c r="BE19" s="12">
        <v>37203.025851910003</v>
      </c>
      <c r="BF19" s="13">
        <v>1320.09191119</v>
      </c>
      <c r="BG19" s="13">
        <v>35882.921409360002</v>
      </c>
      <c r="BH19" s="13"/>
      <c r="BI19" s="14">
        <v>1.253136E-2</v>
      </c>
      <c r="BJ19" s="12">
        <v>37092.527873760002</v>
      </c>
      <c r="BK19" s="13">
        <v>1356.8679481700001</v>
      </c>
      <c r="BL19" s="13">
        <v>35735.647565380001</v>
      </c>
      <c r="BM19" s="13"/>
      <c r="BN19" s="14">
        <v>1.236021E-2</v>
      </c>
    </row>
    <row r="20" spans="1:66" x14ac:dyDescent="0.25">
      <c r="A20" s="28" t="s">
        <v>15</v>
      </c>
      <c r="B20" s="12">
        <v>19341.48631796</v>
      </c>
      <c r="C20" s="13">
        <v>702.23881707999999</v>
      </c>
      <c r="D20" s="13">
        <v>18594.6688913</v>
      </c>
      <c r="E20" s="13"/>
      <c r="F20" s="14">
        <v>44.578609579999998</v>
      </c>
      <c r="G20" s="12">
        <v>20695.71910056</v>
      </c>
      <c r="H20" s="13">
        <v>747.18559646999995</v>
      </c>
      <c r="I20" s="13">
        <v>19904.546604650001</v>
      </c>
      <c r="J20" s="13"/>
      <c r="K20" s="14">
        <v>43.986899440000002</v>
      </c>
      <c r="L20" s="12">
        <v>24766.580754660001</v>
      </c>
      <c r="M20" s="13">
        <v>833.18646957999999</v>
      </c>
      <c r="N20" s="13">
        <v>23891.013577279999</v>
      </c>
      <c r="O20" s="13"/>
      <c r="P20" s="14">
        <v>42.380707800000003</v>
      </c>
      <c r="Q20" s="12">
        <v>26991.31862007</v>
      </c>
      <c r="R20" s="13">
        <v>837.28982630999997</v>
      </c>
      <c r="S20" s="13">
        <v>26111.204940070002</v>
      </c>
      <c r="T20" s="13"/>
      <c r="U20" s="14">
        <v>42.82385369</v>
      </c>
      <c r="V20" s="12">
        <v>27224.028467060001</v>
      </c>
      <c r="W20" s="13">
        <v>845.34065908000002</v>
      </c>
      <c r="X20" s="13">
        <v>26335.193292880002</v>
      </c>
      <c r="Y20" s="13"/>
      <c r="Z20" s="14">
        <v>43.494515100000001</v>
      </c>
      <c r="AA20" s="12">
        <v>28440.937971390002</v>
      </c>
      <c r="AB20" s="13">
        <v>860.39043088999995</v>
      </c>
      <c r="AC20" s="13">
        <v>27537.149608160002</v>
      </c>
      <c r="AD20" s="13"/>
      <c r="AE20" s="14">
        <v>43.397932339999997</v>
      </c>
      <c r="AF20" s="12">
        <v>32442.748834180002</v>
      </c>
      <c r="AG20" s="13">
        <v>900.73379363000004</v>
      </c>
      <c r="AH20" s="13">
        <v>31497.870952220001</v>
      </c>
      <c r="AI20" s="13"/>
      <c r="AJ20" s="14">
        <v>44.144088330000002</v>
      </c>
      <c r="AK20" s="12">
        <v>35789.491686070003</v>
      </c>
      <c r="AL20" s="13">
        <v>921.46753680999996</v>
      </c>
      <c r="AM20" s="13">
        <v>34822.105600139999</v>
      </c>
      <c r="AN20" s="13"/>
      <c r="AO20" s="14">
        <v>45.918549120000002</v>
      </c>
      <c r="AP20" s="12">
        <v>37532.232047509999</v>
      </c>
      <c r="AQ20" s="13">
        <v>933.40999484999998</v>
      </c>
      <c r="AR20" s="13">
        <v>36553.103318679998</v>
      </c>
      <c r="AS20" s="13"/>
      <c r="AT20" s="14">
        <v>45.718733980000003</v>
      </c>
      <c r="AU20" s="12">
        <v>37644.530506629999</v>
      </c>
      <c r="AV20" s="13">
        <v>953.00541367000005</v>
      </c>
      <c r="AW20" s="13">
        <v>36644.913275680003</v>
      </c>
      <c r="AX20" s="13"/>
      <c r="AY20" s="14">
        <v>46.611817279999997</v>
      </c>
      <c r="AZ20" s="12">
        <v>39510.887084169997</v>
      </c>
      <c r="BA20" s="13">
        <v>1026.18911256</v>
      </c>
      <c r="BB20" s="13">
        <v>38477.062672879998</v>
      </c>
      <c r="BC20" s="13"/>
      <c r="BD20" s="14">
        <v>7.6352987299999997</v>
      </c>
      <c r="BE20" s="12">
        <v>40988.28846199</v>
      </c>
      <c r="BF20" s="13">
        <v>1061.6007069899999</v>
      </c>
      <c r="BG20" s="13">
        <v>39919.268396350002</v>
      </c>
      <c r="BH20" s="13"/>
      <c r="BI20" s="14">
        <v>7.4193586500000004</v>
      </c>
      <c r="BJ20" s="12">
        <v>38731.687366090002</v>
      </c>
      <c r="BK20" s="13">
        <v>1073.5038261499999</v>
      </c>
      <c r="BL20" s="13">
        <v>37650.814439239999</v>
      </c>
      <c r="BM20" s="13"/>
      <c r="BN20" s="14">
        <v>7.3691006999999997</v>
      </c>
    </row>
    <row r="21" spans="1:66" x14ac:dyDescent="0.25">
      <c r="A21" s="28" t="s">
        <v>16</v>
      </c>
      <c r="B21" s="12">
        <v>14039.767127290001</v>
      </c>
      <c r="C21" s="13">
        <v>607.95901702000003</v>
      </c>
      <c r="D21" s="13">
        <v>13431.74743386</v>
      </c>
      <c r="E21" s="13"/>
      <c r="F21" s="14">
        <v>6.067641E-2</v>
      </c>
      <c r="G21" s="12">
        <v>14460.79122474</v>
      </c>
      <c r="H21" s="13">
        <v>634.97905866999997</v>
      </c>
      <c r="I21" s="13">
        <v>13825.752323819999</v>
      </c>
      <c r="J21" s="13"/>
      <c r="K21" s="14">
        <v>5.984225E-2</v>
      </c>
      <c r="L21" s="12">
        <v>16781.443759419999</v>
      </c>
      <c r="M21" s="13">
        <v>751.20125705999999</v>
      </c>
      <c r="N21" s="13">
        <v>16030.18482721</v>
      </c>
      <c r="O21" s="13"/>
      <c r="P21" s="14">
        <v>5.7675150000000001E-2</v>
      </c>
      <c r="Q21" s="12">
        <v>18118.566528809999</v>
      </c>
      <c r="R21" s="13">
        <v>745.83531929000003</v>
      </c>
      <c r="S21" s="13">
        <v>17372.67261401</v>
      </c>
      <c r="T21" s="13"/>
      <c r="U21" s="14">
        <v>5.8595510000000003E-2</v>
      </c>
      <c r="V21" s="12">
        <v>17946.09191567</v>
      </c>
      <c r="W21" s="13">
        <v>750.61221955999997</v>
      </c>
      <c r="X21" s="13">
        <v>17195.419763450001</v>
      </c>
      <c r="Y21" s="13"/>
      <c r="Z21" s="14">
        <v>5.9932659999999999E-2</v>
      </c>
      <c r="AA21" s="12">
        <v>18280.444059640002</v>
      </c>
      <c r="AB21" s="13">
        <v>746.60320023999998</v>
      </c>
      <c r="AC21" s="13">
        <v>17533.781131930002</v>
      </c>
      <c r="AD21" s="13"/>
      <c r="AE21" s="14">
        <v>5.9727469999999998E-2</v>
      </c>
      <c r="AF21" s="12">
        <v>20686.453996650001</v>
      </c>
      <c r="AG21" s="13">
        <v>796.82435652000004</v>
      </c>
      <c r="AH21" s="13">
        <v>19887.816364229999</v>
      </c>
      <c r="AI21" s="13"/>
      <c r="AJ21" s="14">
        <v>1.8132759000000001</v>
      </c>
      <c r="AK21" s="12">
        <v>22553.660122199999</v>
      </c>
      <c r="AL21" s="13">
        <v>808.71770852999998</v>
      </c>
      <c r="AM21" s="13">
        <v>21743.055601339998</v>
      </c>
      <c r="AN21" s="13"/>
      <c r="AO21" s="14">
        <v>1.8868123299999999</v>
      </c>
      <c r="AP21" s="12">
        <v>23848.47671445</v>
      </c>
      <c r="AQ21" s="13">
        <v>861.96443968999995</v>
      </c>
      <c r="AR21" s="13">
        <v>22984.63309394</v>
      </c>
      <c r="AS21" s="13"/>
      <c r="AT21" s="14">
        <v>1.87918082</v>
      </c>
      <c r="AU21" s="12">
        <v>23909.346151739999</v>
      </c>
      <c r="AV21" s="13">
        <v>861.42181015999995</v>
      </c>
      <c r="AW21" s="13">
        <v>23046.00838779</v>
      </c>
      <c r="AX21" s="13"/>
      <c r="AY21" s="14">
        <v>1.9159537900000001</v>
      </c>
      <c r="AZ21" s="12">
        <v>24214.096913720001</v>
      </c>
      <c r="BA21" s="13">
        <v>882.43088</v>
      </c>
      <c r="BB21" s="13">
        <v>23329.815089790001</v>
      </c>
      <c r="BC21" s="13"/>
      <c r="BD21" s="14">
        <v>1.8509439299999999</v>
      </c>
      <c r="BE21" s="12">
        <v>24779.538039139999</v>
      </c>
      <c r="BF21" s="13">
        <v>897.77291980999996</v>
      </c>
      <c r="BG21" s="13">
        <v>23879.976781130001</v>
      </c>
      <c r="BH21" s="13"/>
      <c r="BI21" s="14">
        <v>1.7883382000000001</v>
      </c>
      <c r="BJ21" s="12">
        <v>23874.32440374</v>
      </c>
      <c r="BK21" s="13">
        <v>913.50627270999996</v>
      </c>
      <c r="BL21" s="13">
        <v>22959.054080499998</v>
      </c>
      <c r="BM21" s="13"/>
      <c r="BN21" s="14">
        <v>1.76405053</v>
      </c>
    </row>
    <row r="22" spans="1:66" x14ac:dyDescent="0.25">
      <c r="A22" s="28" t="s">
        <v>17</v>
      </c>
      <c r="B22" s="12">
        <v>6358.3223592499999</v>
      </c>
      <c r="C22" s="13">
        <v>321.78640081999998</v>
      </c>
      <c r="D22" s="13">
        <v>5984.8882340299997</v>
      </c>
      <c r="E22" s="13"/>
      <c r="F22" s="14">
        <v>51.647724400000001</v>
      </c>
      <c r="G22" s="12">
        <v>6459.6438786600002</v>
      </c>
      <c r="H22" s="13">
        <v>331.96337297000002</v>
      </c>
      <c r="I22" s="13">
        <v>6076.71915687</v>
      </c>
      <c r="J22" s="13"/>
      <c r="K22" s="14">
        <v>50.961348819999998</v>
      </c>
      <c r="L22" s="12">
        <v>7352.1773613100004</v>
      </c>
      <c r="M22" s="13">
        <v>364.16429376999997</v>
      </c>
      <c r="N22" s="13">
        <v>6938.93052094</v>
      </c>
      <c r="O22" s="13"/>
      <c r="P22" s="14">
        <v>49.082546600000001</v>
      </c>
      <c r="Q22" s="12">
        <v>7880.3992206000003</v>
      </c>
      <c r="R22" s="13">
        <v>369.83675994999999</v>
      </c>
      <c r="S22" s="13">
        <v>7461.0172819400004</v>
      </c>
      <c r="T22" s="13"/>
      <c r="U22" s="14">
        <v>49.545178710000002</v>
      </c>
      <c r="V22" s="12">
        <v>7993.2679695699999</v>
      </c>
      <c r="W22" s="13">
        <v>374.34390791999999</v>
      </c>
      <c r="X22" s="13">
        <v>7568.6189904299999</v>
      </c>
      <c r="Y22" s="13"/>
      <c r="Z22" s="14">
        <v>50.305071220000002</v>
      </c>
      <c r="AA22" s="12">
        <v>7991.5467820499998</v>
      </c>
      <c r="AB22" s="13">
        <v>383.01143807</v>
      </c>
      <c r="AC22" s="13">
        <v>7558.4059932199998</v>
      </c>
      <c r="AD22" s="13"/>
      <c r="AE22" s="14">
        <v>50.129350760000001</v>
      </c>
      <c r="AF22" s="12">
        <v>9006.2591319099993</v>
      </c>
      <c r="AG22" s="13">
        <v>401.37781704000002</v>
      </c>
      <c r="AH22" s="13">
        <v>8553.8862823799991</v>
      </c>
      <c r="AI22" s="13"/>
      <c r="AJ22" s="14">
        <v>50.99503249</v>
      </c>
      <c r="AK22" s="12">
        <v>9786.3428384599993</v>
      </c>
      <c r="AL22" s="13">
        <v>414.07514106000002</v>
      </c>
      <c r="AM22" s="13">
        <v>9319.1980844600002</v>
      </c>
      <c r="AN22" s="13"/>
      <c r="AO22" s="14">
        <v>53.069612939999999</v>
      </c>
      <c r="AP22" s="12">
        <v>10077.58648222</v>
      </c>
      <c r="AQ22" s="13">
        <v>420.33449230999997</v>
      </c>
      <c r="AR22" s="13">
        <v>9604.16971233</v>
      </c>
      <c r="AS22" s="13"/>
      <c r="AT22" s="14">
        <v>53.082277580000003</v>
      </c>
      <c r="AU22" s="12">
        <v>10164.34755344</v>
      </c>
      <c r="AV22" s="13">
        <v>426.57055991999999</v>
      </c>
      <c r="AW22" s="13">
        <v>9683.0796143499992</v>
      </c>
      <c r="AX22" s="13"/>
      <c r="AY22" s="14">
        <v>54.697379169999998</v>
      </c>
      <c r="AZ22" s="12">
        <v>10456.24695268</v>
      </c>
      <c r="BA22" s="13">
        <v>437.19615431</v>
      </c>
      <c r="BB22" s="13">
        <v>10010.794982380001</v>
      </c>
      <c r="BC22" s="13"/>
      <c r="BD22" s="14">
        <v>8.2558159900000003</v>
      </c>
      <c r="BE22" s="12">
        <v>10623.106586080001</v>
      </c>
      <c r="BF22" s="13">
        <v>453.68721450999999</v>
      </c>
      <c r="BG22" s="13">
        <v>10163.579353589999</v>
      </c>
      <c r="BH22" s="13"/>
      <c r="BI22" s="14">
        <v>5.8400179799999998</v>
      </c>
      <c r="BJ22" s="12">
        <v>10541.928756589999</v>
      </c>
      <c r="BK22" s="13">
        <v>462.80007051000001</v>
      </c>
      <c r="BL22" s="13">
        <v>10073.29160414</v>
      </c>
      <c r="BM22" s="13"/>
      <c r="BN22" s="14">
        <v>5.83708194</v>
      </c>
    </row>
    <row r="23" spans="1:66" x14ac:dyDescent="0.25">
      <c r="A23" s="28" t="s">
        <v>18</v>
      </c>
      <c r="B23" s="12">
        <v>21243.108720290002</v>
      </c>
      <c r="C23" s="13">
        <v>1704.89385638</v>
      </c>
      <c r="D23" s="13">
        <v>19538.214863910001</v>
      </c>
      <c r="E23" s="13"/>
      <c r="F23" s="14"/>
      <c r="G23" s="12">
        <v>21770.413037530001</v>
      </c>
      <c r="H23" s="13">
        <v>1748.7855380200001</v>
      </c>
      <c r="I23" s="13">
        <v>20021.627499509999</v>
      </c>
      <c r="J23" s="13"/>
      <c r="K23" s="14"/>
      <c r="L23" s="12">
        <v>25399.862262350001</v>
      </c>
      <c r="M23" s="13">
        <v>1861.6350062900001</v>
      </c>
      <c r="N23" s="13">
        <v>23538.227256059999</v>
      </c>
      <c r="O23" s="13"/>
      <c r="P23" s="14"/>
      <c r="Q23" s="12">
        <v>27465.165826420001</v>
      </c>
      <c r="R23" s="13">
        <v>1864.0910266200001</v>
      </c>
      <c r="S23" s="13">
        <v>25601.074799800001</v>
      </c>
      <c r="T23" s="13"/>
      <c r="U23" s="14"/>
      <c r="V23" s="12">
        <v>26967.979586689999</v>
      </c>
      <c r="W23" s="13">
        <v>1888.0440162899999</v>
      </c>
      <c r="X23" s="13">
        <v>25079.935570400001</v>
      </c>
      <c r="Y23" s="13"/>
      <c r="Z23" s="14"/>
      <c r="AA23" s="12">
        <v>26992.475686919999</v>
      </c>
      <c r="AB23" s="13">
        <v>1880.4607056299999</v>
      </c>
      <c r="AC23" s="13">
        <v>25112.014981290002</v>
      </c>
      <c r="AD23" s="13"/>
      <c r="AE23" s="14"/>
      <c r="AF23" s="12">
        <v>30675.97028275</v>
      </c>
      <c r="AG23" s="13">
        <v>1938.7777791999999</v>
      </c>
      <c r="AH23" s="13">
        <v>28734.159146620001</v>
      </c>
      <c r="AI23" s="13"/>
      <c r="AJ23" s="14">
        <v>3.0333569300000001</v>
      </c>
      <c r="AK23" s="12">
        <v>34145.017462939999</v>
      </c>
      <c r="AL23" s="13">
        <v>1940.0964538799999</v>
      </c>
      <c r="AM23" s="13">
        <v>32201.764249069998</v>
      </c>
      <c r="AN23" s="13"/>
      <c r="AO23" s="14">
        <v>3.1567599899999998</v>
      </c>
      <c r="AP23" s="12">
        <v>37358.88414676</v>
      </c>
      <c r="AQ23" s="13">
        <v>1998.26086928</v>
      </c>
      <c r="AR23" s="13">
        <v>35357.479593310003</v>
      </c>
      <c r="AS23" s="13"/>
      <c r="AT23" s="14">
        <v>3.1436841700000002</v>
      </c>
      <c r="AU23" s="12">
        <v>39780.382919119998</v>
      </c>
      <c r="AV23" s="13">
        <v>2016.4208252999999</v>
      </c>
      <c r="AW23" s="13">
        <v>37760.756999990001</v>
      </c>
      <c r="AX23" s="13"/>
      <c r="AY23" s="14">
        <v>3.20509383</v>
      </c>
      <c r="AZ23" s="12">
        <v>41985.829907079999</v>
      </c>
      <c r="BA23" s="13">
        <v>2009.40190555</v>
      </c>
      <c r="BB23" s="13">
        <v>39973.331425340002</v>
      </c>
      <c r="BC23" s="13"/>
      <c r="BD23" s="14">
        <v>3.09657619</v>
      </c>
      <c r="BE23" s="12">
        <v>42393.944431190001</v>
      </c>
      <c r="BF23" s="13">
        <v>2082.1647865099999</v>
      </c>
      <c r="BG23" s="13">
        <v>40308.787791809998</v>
      </c>
      <c r="BH23" s="13"/>
      <c r="BI23" s="14">
        <v>2.9918528700000002</v>
      </c>
      <c r="BJ23" s="12">
        <v>44711.385774310002</v>
      </c>
      <c r="BK23" s="13">
        <v>2120.4998001600002</v>
      </c>
      <c r="BL23" s="13">
        <v>42587.934983220002</v>
      </c>
      <c r="BM23" s="13"/>
      <c r="BN23" s="14">
        <v>2.9509909300000001</v>
      </c>
    </row>
    <row r="24" spans="1:66" x14ac:dyDescent="0.25">
      <c r="A24" s="28" t="s">
        <v>19</v>
      </c>
      <c r="B24" s="12">
        <v>6728.4605461700003</v>
      </c>
      <c r="C24" s="13">
        <v>154.13654460000001</v>
      </c>
      <c r="D24" s="13">
        <v>6574.3240015700003</v>
      </c>
      <c r="E24" s="13"/>
      <c r="F24" s="14"/>
      <c r="G24" s="12">
        <v>7042.4526048899997</v>
      </c>
      <c r="H24" s="13">
        <v>162.87802053999999</v>
      </c>
      <c r="I24" s="13">
        <v>6879.5745843499999</v>
      </c>
      <c r="J24" s="13"/>
      <c r="K24" s="14"/>
      <c r="L24" s="12">
        <v>7828.5125242100003</v>
      </c>
      <c r="M24" s="13">
        <v>178.49156020999999</v>
      </c>
      <c r="N24" s="13">
        <v>7650.0209640000003</v>
      </c>
      <c r="O24" s="13"/>
      <c r="P24" s="14"/>
      <c r="Q24" s="12">
        <v>8255.7909442500004</v>
      </c>
      <c r="R24" s="13">
        <v>176.95478997000001</v>
      </c>
      <c r="S24" s="13">
        <v>8078.8361542800003</v>
      </c>
      <c r="T24" s="13"/>
      <c r="U24" s="14"/>
      <c r="V24" s="12">
        <v>8398.9668614399998</v>
      </c>
      <c r="W24" s="13">
        <v>174.12489658999999</v>
      </c>
      <c r="X24" s="13">
        <v>8224.8419648500003</v>
      </c>
      <c r="Y24" s="13"/>
      <c r="Z24" s="14"/>
      <c r="AA24" s="12">
        <v>8745.0018066800003</v>
      </c>
      <c r="AB24" s="13">
        <v>170.39772966999999</v>
      </c>
      <c r="AC24" s="13">
        <v>8574.6040770100008</v>
      </c>
      <c r="AD24" s="13"/>
      <c r="AE24" s="14"/>
      <c r="AF24" s="12">
        <v>9412.3168220900006</v>
      </c>
      <c r="AG24" s="13">
        <v>175.92558661999999</v>
      </c>
      <c r="AH24" s="13">
        <v>9236.3912354700005</v>
      </c>
      <c r="AI24" s="13"/>
      <c r="AJ24" s="14"/>
      <c r="AK24" s="12">
        <v>10034.320614439999</v>
      </c>
      <c r="AL24" s="13">
        <v>182.30542743000001</v>
      </c>
      <c r="AM24" s="13">
        <v>9852.0151870099999</v>
      </c>
      <c r="AN24" s="13"/>
      <c r="AO24" s="14"/>
      <c r="AP24" s="12">
        <v>10544.480990149999</v>
      </c>
      <c r="AQ24" s="13">
        <v>189.33693459</v>
      </c>
      <c r="AR24" s="13">
        <v>10355.14405556</v>
      </c>
      <c r="AS24" s="13"/>
      <c r="AT24" s="14"/>
      <c r="AU24" s="12">
        <v>11102.54528491</v>
      </c>
      <c r="AV24" s="13">
        <v>196.56021552000001</v>
      </c>
      <c r="AW24" s="13">
        <v>10905.985069390001</v>
      </c>
      <c r="AX24" s="13"/>
      <c r="AY24" s="14"/>
      <c r="AZ24" s="12">
        <v>11722.571200320001</v>
      </c>
      <c r="BA24" s="13">
        <v>198.55019995000001</v>
      </c>
      <c r="BB24" s="13">
        <v>11524.021000369999</v>
      </c>
      <c r="BC24" s="13"/>
      <c r="BD24" s="14"/>
      <c r="BE24" s="12">
        <v>12419.678205550001</v>
      </c>
      <c r="BF24" s="13">
        <v>205.27524037000001</v>
      </c>
      <c r="BG24" s="13">
        <v>12214.402965179999</v>
      </c>
      <c r="BH24" s="13"/>
      <c r="BI24" s="14"/>
      <c r="BJ24" s="12">
        <v>12052.211433300001</v>
      </c>
      <c r="BK24" s="13">
        <v>197.95479184000001</v>
      </c>
      <c r="BL24" s="13">
        <v>11854.256641460001</v>
      </c>
      <c r="BM24" s="13"/>
      <c r="BN24" s="14"/>
    </row>
    <row r="25" spans="1:66" x14ac:dyDescent="0.25">
      <c r="A25" s="28" t="s">
        <v>21</v>
      </c>
      <c r="B25" s="12">
        <v>220388.81027513999</v>
      </c>
      <c r="C25" s="13">
        <v>12366.64510285</v>
      </c>
      <c r="D25" s="13">
        <v>207581.79258618999</v>
      </c>
      <c r="E25" s="13">
        <v>0.31345118999999999</v>
      </c>
      <c r="F25" s="14">
        <v>440.05913491000001</v>
      </c>
      <c r="G25" s="12">
        <v>227480.26915052999</v>
      </c>
      <c r="H25" s="13">
        <v>12433.07768212</v>
      </c>
      <c r="I25" s="13">
        <v>214610.41618234001</v>
      </c>
      <c r="J25" s="13">
        <v>0.30926812999999997</v>
      </c>
      <c r="K25" s="14">
        <v>436.46601793999997</v>
      </c>
      <c r="L25" s="12">
        <v>243054.34811123001</v>
      </c>
      <c r="M25" s="13">
        <v>13195.40246745</v>
      </c>
      <c r="N25" s="13">
        <v>229446.20420471</v>
      </c>
      <c r="O25" s="13">
        <v>0.29798922999999999</v>
      </c>
      <c r="P25" s="14">
        <v>412.44344984000003</v>
      </c>
      <c r="Q25" s="12">
        <v>251182.54341216001</v>
      </c>
      <c r="R25" s="13">
        <v>12987.804619</v>
      </c>
      <c r="S25" s="13">
        <v>237786.45767778001</v>
      </c>
      <c r="T25" s="13">
        <v>0.30135324000000002</v>
      </c>
      <c r="U25" s="14">
        <v>407.97976213999999</v>
      </c>
      <c r="V25" s="12">
        <v>250126.26964439001</v>
      </c>
      <c r="W25" s="13">
        <v>12900.943090229999</v>
      </c>
      <c r="X25" s="13">
        <v>236808.53231760999</v>
      </c>
      <c r="Y25" s="13">
        <v>0.30640077999999998</v>
      </c>
      <c r="Z25" s="14">
        <v>416.48783577</v>
      </c>
      <c r="AA25" s="12">
        <v>260835.35090483999</v>
      </c>
      <c r="AB25" s="13">
        <v>12788.502671050001</v>
      </c>
      <c r="AC25" s="13">
        <v>247634.61125737999</v>
      </c>
      <c r="AD25" s="13">
        <v>0.30546530999999999</v>
      </c>
      <c r="AE25" s="14">
        <v>411.93151110000002</v>
      </c>
      <c r="AF25" s="12">
        <v>276078.04920584999</v>
      </c>
      <c r="AG25" s="13">
        <v>12931.40671813</v>
      </c>
      <c r="AH25" s="13">
        <v>262147.99005907</v>
      </c>
      <c r="AI25" s="13"/>
      <c r="AJ25" s="14">
        <v>998.65242865000005</v>
      </c>
      <c r="AK25" s="12">
        <v>286666.72798925999</v>
      </c>
      <c r="AL25" s="13">
        <v>12777.289619290001</v>
      </c>
      <c r="AM25" s="13">
        <v>272864.94061856001</v>
      </c>
      <c r="AN25" s="13"/>
      <c r="AO25" s="14">
        <v>1024.4977514100001</v>
      </c>
      <c r="AP25" s="12">
        <v>298124.81790396001</v>
      </c>
      <c r="AQ25" s="13">
        <v>13156.1577172</v>
      </c>
      <c r="AR25" s="13">
        <v>283933.32475971</v>
      </c>
      <c r="AS25" s="13"/>
      <c r="AT25" s="14">
        <v>1035.3354270499999</v>
      </c>
      <c r="AU25" s="12">
        <v>303082.66666756</v>
      </c>
      <c r="AV25" s="13">
        <v>14632.78143105</v>
      </c>
      <c r="AW25" s="13">
        <v>287323.78301593999</v>
      </c>
      <c r="AX25" s="13"/>
      <c r="AY25" s="14">
        <v>1126.1022205700001</v>
      </c>
      <c r="AZ25" s="12">
        <v>305291.26232017</v>
      </c>
      <c r="BA25" s="13">
        <v>15049.755542110001</v>
      </c>
      <c r="BB25" s="13">
        <v>289353.21760277997</v>
      </c>
      <c r="BC25" s="13"/>
      <c r="BD25" s="14">
        <v>888.28917527999999</v>
      </c>
      <c r="BE25" s="12">
        <v>312902.48911853001</v>
      </c>
      <c r="BF25" s="13">
        <v>15411.974289350001</v>
      </c>
      <c r="BG25" s="13">
        <v>296651.75494302</v>
      </c>
      <c r="BH25" s="13"/>
      <c r="BI25" s="14">
        <v>838.75988615999995</v>
      </c>
      <c r="BJ25" s="12">
        <v>302160.99630920001</v>
      </c>
      <c r="BK25" s="13">
        <v>15847.90162807</v>
      </c>
      <c r="BL25" s="13">
        <v>285491.51979956997</v>
      </c>
      <c r="BM25" s="13"/>
      <c r="BN25" s="14">
        <v>821.57488155999999</v>
      </c>
    </row>
    <row r="26" spans="1:66" x14ac:dyDescent="0.25">
      <c r="A26" s="28" t="s">
        <v>20</v>
      </c>
      <c r="B26" s="12">
        <v>54237.594008419997</v>
      </c>
      <c r="C26" s="13">
        <v>1891.1562025000001</v>
      </c>
      <c r="D26" s="13">
        <v>52201.85296502</v>
      </c>
      <c r="E26" s="13">
        <v>1.301505E-2</v>
      </c>
      <c r="F26" s="14">
        <v>144.57182585000001</v>
      </c>
      <c r="G26" s="12">
        <v>57719.961552469998</v>
      </c>
      <c r="H26" s="13">
        <v>2043.2637277700001</v>
      </c>
      <c r="I26" s="13">
        <v>55529.064740859998</v>
      </c>
      <c r="J26" s="13">
        <v>1.2835549999999999E-2</v>
      </c>
      <c r="K26" s="14">
        <v>147.62024829000001</v>
      </c>
      <c r="L26" s="12">
        <v>69458.572172019994</v>
      </c>
      <c r="M26" s="13">
        <v>2759.6799360300001</v>
      </c>
      <c r="N26" s="13">
        <v>66567.558490969997</v>
      </c>
      <c r="O26" s="13">
        <v>1.237109E-2</v>
      </c>
      <c r="P26" s="14">
        <v>131.32137392999999</v>
      </c>
      <c r="Q26" s="12">
        <v>75931.709452609997</v>
      </c>
      <c r="R26" s="13">
        <v>2804.9587839599999</v>
      </c>
      <c r="S26" s="13">
        <v>72993.002113180002</v>
      </c>
      <c r="T26" s="13">
        <v>1.257487E-2</v>
      </c>
      <c r="U26" s="14">
        <v>133.7359806</v>
      </c>
      <c r="V26" s="12">
        <v>80514.809647960006</v>
      </c>
      <c r="W26" s="13">
        <v>2840.7857020299998</v>
      </c>
      <c r="X26" s="13">
        <v>77537.581583050007</v>
      </c>
      <c r="Y26" s="13">
        <v>1.287021E-2</v>
      </c>
      <c r="Z26" s="14">
        <v>136.42949267</v>
      </c>
      <c r="AA26" s="12">
        <v>84876.546624709998</v>
      </c>
      <c r="AB26" s="13">
        <v>2883.3284647800001</v>
      </c>
      <c r="AC26" s="13">
        <v>81858.243676989994</v>
      </c>
      <c r="AD26" s="13">
        <v>1.2825619999999999E-2</v>
      </c>
      <c r="AE26" s="14">
        <v>134.96165732</v>
      </c>
      <c r="AF26" s="12">
        <v>92401.585806949995</v>
      </c>
      <c r="AG26" s="13">
        <v>2806.9780421700002</v>
      </c>
      <c r="AH26" s="13">
        <v>89415.196688230106</v>
      </c>
      <c r="AI26" s="13">
        <v>1.312019E-2</v>
      </c>
      <c r="AJ26" s="14">
        <v>179.39795635999999</v>
      </c>
      <c r="AK26" s="12">
        <v>98085.316180640002</v>
      </c>
      <c r="AL26" s="13">
        <v>2777.3485332599998</v>
      </c>
      <c r="AM26" s="13">
        <v>95120.849512860004</v>
      </c>
      <c r="AN26" s="13">
        <v>1.3599699999999999E-2</v>
      </c>
      <c r="AO26" s="14">
        <v>187.10453482</v>
      </c>
      <c r="AP26" s="12">
        <v>101127.72845512</v>
      </c>
      <c r="AQ26" s="13">
        <v>2861.5449647099999</v>
      </c>
      <c r="AR26" s="13">
        <v>98078.767280479995</v>
      </c>
      <c r="AS26" s="13">
        <v>1.358652E-2</v>
      </c>
      <c r="AT26" s="14">
        <v>187.40262340999999</v>
      </c>
      <c r="AU26" s="12">
        <v>99221.042730610003</v>
      </c>
      <c r="AV26" s="13">
        <v>2838.7849472500002</v>
      </c>
      <c r="AW26" s="13">
        <v>96193.127685279993</v>
      </c>
      <c r="AX26" s="13">
        <v>1.386706E-2</v>
      </c>
      <c r="AY26" s="14">
        <v>189.11623101999999</v>
      </c>
      <c r="AZ26" s="12">
        <v>100454.86446159</v>
      </c>
      <c r="BA26" s="13">
        <v>2871.4251438400001</v>
      </c>
      <c r="BB26" s="13">
        <v>97413.970430870002</v>
      </c>
      <c r="BC26" s="13">
        <v>1.336477E-2</v>
      </c>
      <c r="BD26" s="14">
        <v>169.45552211</v>
      </c>
      <c r="BE26" s="12">
        <v>103110.16614282</v>
      </c>
      <c r="BF26" s="13">
        <v>2899.4732954599999</v>
      </c>
      <c r="BG26" s="13">
        <v>100047.17249529999</v>
      </c>
      <c r="BH26" s="13">
        <v>1.291078E-2</v>
      </c>
      <c r="BI26" s="14">
        <v>163.50744127999999</v>
      </c>
      <c r="BJ26" s="12">
        <v>91388.305531890001</v>
      </c>
      <c r="BK26" s="13">
        <v>2962.5690748500001</v>
      </c>
      <c r="BL26" s="13">
        <v>88263.028944129997</v>
      </c>
      <c r="BM26" s="13">
        <v>1.276657E-2</v>
      </c>
      <c r="BN26" s="14">
        <v>162.69474633999999</v>
      </c>
    </row>
    <row r="27" spans="1:66" x14ac:dyDescent="0.25">
      <c r="A27" s="28" t="s">
        <v>22</v>
      </c>
      <c r="B27" s="15">
        <v>51625.08357712</v>
      </c>
      <c r="C27" s="16">
        <v>2383.3844896599999</v>
      </c>
      <c r="D27" s="16">
        <v>49186.850165709999</v>
      </c>
      <c r="E27" s="16">
        <v>7.3656182000000001</v>
      </c>
      <c r="F27" s="17">
        <v>47.483303550000002</v>
      </c>
      <c r="G27" s="15">
        <v>53957.789955660002</v>
      </c>
      <c r="H27" s="16">
        <v>2445.1887537299999</v>
      </c>
      <c r="I27" s="16">
        <v>51458.480343540003</v>
      </c>
      <c r="J27" s="16">
        <v>7.2678513300000001</v>
      </c>
      <c r="K27" s="17">
        <v>46.853007060000003</v>
      </c>
      <c r="L27" s="15">
        <v>61050.897181649998</v>
      </c>
      <c r="M27" s="16">
        <v>2759.31144963</v>
      </c>
      <c r="N27" s="16">
        <v>58239.441089560001</v>
      </c>
      <c r="O27" s="16">
        <v>7.0024640900000001</v>
      </c>
      <c r="P27" s="17">
        <v>45.142178370000003</v>
      </c>
      <c r="Q27" s="15">
        <v>65011.729970460001</v>
      </c>
      <c r="R27" s="16">
        <v>2702.6678597499999</v>
      </c>
      <c r="S27" s="16">
        <v>62256.497116250001</v>
      </c>
      <c r="T27" s="16">
        <v>7.0756840399999996</v>
      </c>
      <c r="U27" s="17">
        <v>45.489310420000002</v>
      </c>
      <c r="V27" s="15">
        <v>65466.370591270002</v>
      </c>
      <c r="W27" s="16">
        <v>2673.8910059200002</v>
      </c>
      <c r="X27" s="16">
        <v>62739.090919789996</v>
      </c>
      <c r="Y27" s="16">
        <v>7.1864958400000001</v>
      </c>
      <c r="Z27" s="17">
        <v>46.202169720000001</v>
      </c>
      <c r="AA27" s="15">
        <v>68587.942651499994</v>
      </c>
      <c r="AB27" s="16">
        <v>2630.70851171</v>
      </c>
      <c r="AC27" s="16">
        <v>65904.004937089994</v>
      </c>
      <c r="AD27" s="16">
        <v>7.1650348199999998</v>
      </c>
      <c r="AE27" s="17">
        <v>46.064167879999999</v>
      </c>
      <c r="AF27" s="15">
        <v>74307.043073180001</v>
      </c>
      <c r="AG27" s="16">
        <v>2748.5719259100001</v>
      </c>
      <c r="AH27" s="16">
        <v>71499.87348527</v>
      </c>
      <c r="AI27" s="16">
        <v>7.2888915499999998</v>
      </c>
      <c r="AJ27" s="17">
        <v>51.308770449999997</v>
      </c>
      <c r="AK27" s="15">
        <v>79454.635529249994</v>
      </c>
      <c r="AL27" s="16">
        <v>2755.14690062</v>
      </c>
      <c r="AM27" s="16">
        <v>76638.796155310003</v>
      </c>
      <c r="AN27" s="16">
        <v>7.5854183099999997</v>
      </c>
      <c r="AO27" s="17">
        <v>53.107055010000003</v>
      </c>
      <c r="AP27" s="15">
        <v>86207.643642380004</v>
      </c>
      <c r="AQ27" s="16">
        <v>3097.2771952399999</v>
      </c>
      <c r="AR27" s="16">
        <v>83050.16217892</v>
      </c>
      <c r="AS27" s="16">
        <v>7.5539982600000002</v>
      </c>
      <c r="AT27" s="17">
        <v>52.650269960000003</v>
      </c>
      <c r="AU27" s="15">
        <v>81553.271112069895</v>
      </c>
      <c r="AV27" s="16">
        <v>3141.2636360000001</v>
      </c>
      <c r="AW27" s="16">
        <v>78358.594779589897</v>
      </c>
      <c r="AX27" s="16"/>
      <c r="AY27" s="17">
        <v>53.412696480000001</v>
      </c>
      <c r="AZ27" s="15">
        <v>83488.888732139996</v>
      </c>
      <c r="BA27" s="16">
        <v>3183.8097444599998</v>
      </c>
      <c r="BB27" s="16">
        <v>80268.911103299994</v>
      </c>
      <c r="BC27" s="16"/>
      <c r="BD27" s="17">
        <v>36.167884379999997</v>
      </c>
      <c r="BE27" s="15">
        <v>85803.924947270003</v>
      </c>
      <c r="BF27" s="16">
        <v>3247.5952040799998</v>
      </c>
      <c r="BG27" s="16">
        <v>82542.284734450004</v>
      </c>
      <c r="BH27" s="16"/>
      <c r="BI27" s="17">
        <v>14.04500874</v>
      </c>
      <c r="BJ27" s="15">
        <v>81641.795647680003</v>
      </c>
      <c r="BK27" s="16">
        <v>3280.3360365100002</v>
      </c>
      <c r="BL27" s="16">
        <v>78347.606277109997</v>
      </c>
      <c r="BM27" s="16"/>
      <c r="BN27" s="17">
        <v>13.85333406</v>
      </c>
    </row>
    <row r="28" spans="1:66" x14ac:dyDescent="0.25">
      <c r="A28" s="21"/>
      <c r="B28" s="73" t="s">
        <v>27</v>
      </c>
      <c r="C28" s="74"/>
      <c r="D28" s="74"/>
      <c r="E28" s="74"/>
      <c r="F28" s="75"/>
      <c r="G28" s="73" t="s">
        <v>27</v>
      </c>
      <c r="H28" s="74"/>
      <c r="I28" s="74"/>
      <c r="J28" s="74"/>
      <c r="K28" s="75"/>
      <c r="L28" s="73" t="s">
        <v>27</v>
      </c>
      <c r="M28" s="74"/>
      <c r="N28" s="74"/>
      <c r="O28" s="74"/>
      <c r="P28" s="75"/>
      <c r="Q28" s="73" t="s">
        <v>27</v>
      </c>
      <c r="R28" s="74"/>
      <c r="S28" s="74"/>
      <c r="T28" s="74"/>
      <c r="U28" s="75"/>
      <c r="V28" s="73" t="s">
        <v>27</v>
      </c>
      <c r="W28" s="74"/>
      <c r="X28" s="74"/>
      <c r="Y28" s="74"/>
      <c r="Z28" s="75"/>
      <c r="AA28" s="73" t="s">
        <v>27</v>
      </c>
      <c r="AB28" s="74"/>
      <c r="AC28" s="74"/>
      <c r="AD28" s="74"/>
      <c r="AE28" s="75"/>
      <c r="AF28" s="73" t="s">
        <v>27</v>
      </c>
      <c r="AG28" s="74"/>
      <c r="AH28" s="74"/>
      <c r="AI28" s="74"/>
      <c r="AJ28" s="75"/>
      <c r="AK28" s="73" t="s">
        <v>27</v>
      </c>
      <c r="AL28" s="74"/>
      <c r="AM28" s="74"/>
      <c r="AN28" s="74"/>
      <c r="AO28" s="75"/>
      <c r="AP28" s="73" t="s">
        <v>27</v>
      </c>
      <c r="AQ28" s="74"/>
      <c r="AR28" s="74"/>
      <c r="AS28" s="74"/>
      <c r="AT28" s="75"/>
      <c r="AU28" s="73" t="s">
        <v>27</v>
      </c>
      <c r="AV28" s="74"/>
      <c r="AW28" s="74"/>
      <c r="AX28" s="74"/>
      <c r="AY28" s="75"/>
      <c r="AZ28" s="73" t="s">
        <v>27</v>
      </c>
      <c r="BA28" s="74"/>
      <c r="BB28" s="74"/>
      <c r="BC28" s="74"/>
      <c r="BD28" s="75"/>
      <c r="BE28" s="73" t="s">
        <v>27</v>
      </c>
      <c r="BF28" s="74"/>
      <c r="BG28" s="74"/>
      <c r="BH28" s="74"/>
      <c r="BI28" s="75"/>
      <c r="BJ28" s="73" t="s">
        <v>27</v>
      </c>
      <c r="BK28" s="74"/>
      <c r="BL28" s="74"/>
      <c r="BM28" s="74"/>
      <c r="BN28" s="75"/>
    </row>
    <row r="29" spans="1:66" x14ac:dyDescent="0.25">
      <c r="A29" s="8"/>
      <c r="B29" s="76"/>
      <c r="C29" s="77"/>
      <c r="D29" s="77"/>
      <c r="E29" s="77"/>
      <c r="F29" s="78"/>
      <c r="G29" s="76"/>
      <c r="H29" s="77"/>
      <c r="I29" s="77"/>
      <c r="J29" s="77"/>
      <c r="K29" s="78"/>
      <c r="L29" s="76"/>
      <c r="M29" s="77"/>
      <c r="N29" s="77"/>
      <c r="O29" s="77"/>
      <c r="P29" s="78"/>
      <c r="Q29" s="76"/>
      <c r="R29" s="77"/>
      <c r="S29" s="77"/>
      <c r="T29" s="77"/>
      <c r="U29" s="78"/>
      <c r="V29" s="76"/>
      <c r="W29" s="77"/>
      <c r="X29" s="77"/>
      <c r="Y29" s="77"/>
      <c r="Z29" s="78"/>
      <c r="AA29" s="76"/>
      <c r="AB29" s="77"/>
      <c r="AC29" s="77"/>
      <c r="AD29" s="77"/>
      <c r="AE29" s="78"/>
      <c r="AF29" s="76"/>
      <c r="AG29" s="77"/>
      <c r="AH29" s="77"/>
      <c r="AI29" s="77"/>
      <c r="AJ29" s="78"/>
      <c r="AK29" s="76"/>
      <c r="AL29" s="77"/>
      <c r="AM29" s="77"/>
      <c r="AN29" s="77"/>
      <c r="AO29" s="78"/>
      <c r="AP29" s="76"/>
      <c r="AQ29" s="77"/>
      <c r="AR29" s="77"/>
      <c r="AS29" s="77"/>
      <c r="AT29" s="78"/>
      <c r="AU29" s="76"/>
      <c r="AV29" s="77"/>
      <c r="AW29" s="77"/>
      <c r="AX29" s="77"/>
      <c r="AY29" s="78"/>
      <c r="AZ29" s="76"/>
      <c r="BA29" s="77"/>
      <c r="BB29" s="77"/>
      <c r="BC29" s="77"/>
      <c r="BD29" s="78"/>
      <c r="BE29" s="76"/>
      <c r="BF29" s="77"/>
      <c r="BG29" s="77"/>
      <c r="BH29" s="77"/>
      <c r="BI29" s="78"/>
      <c r="BJ29" s="76"/>
      <c r="BK29" s="77"/>
      <c r="BL29" s="77"/>
      <c r="BM29" s="77"/>
      <c r="BN29" s="78"/>
    </row>
    <row r="30" spans="1:66" ht="15.75" customHeight="1" x14ac:dyDescent="0.2">
      <c r="A30" s="79"/>
      <c r="B30" s="65" t="s">
        <v>0</v>
      </c>
      <c r="C30" s="61" t="s">
        <v>1</v>
      </c>
      <c r="D30" s="61"/>
      <c r="E30" s="61" t="s">
        <v>2</v>
      </c>
      <c r="F30" s="61"/>
      <c r="G30" s="65" t="s">
        <v>0</v>
      </c>
      <c r="H30" s="61" t="s">
        <v>1</v>
      </c>
      <c r="I30" s="61"/>
      <c r="J30" s="61" t="s">
        <v>2</v>
      </c>
      <c r="K30" s="61"/>
      <c r="L30" s="65" t="s">
        <v>0</v>
      </c>
      <c r="M30" s="61" t="s">
        <v>1</v>
      </c>
      <c r="N30" s="61"/>
      <c r="O30" s="61" t="s">
        <v>2</v>
      </c>
      <c r="P30" s="61"/>
      <c r="Q30" s="65" t="s">
        <v>0</v>
      </c>
      <c r="R30" s="61" t="s">
        <v>1</v>
      </c>
      <c r="S30" s="61"/>
      <c r="T30" s="61" t="s">
        <v>2</v>
      </c>
      <c r="U30" s="61"/>
      <c r="V30" s="65" t="s">
        <v>0</v>
      </c>
      <c r="W30" s="61" t="s">
        <v>1</v>
      </c>
      <c r="X30" s="61"/>
      <c r="Y30" s="61" t="s">
        <v>2</v>
      </c>
      <c r="Z30" s="61"/>
      <c r="AA30" s="65" t="s">
        <v>0</v>
      </c>
      <c r="AB30" s="61" t="s">
        <v>1</v>
      </c>
      <c r="AC30" s="61"/>
      <c r="AD30" s="61" t="s">
        <v>2</v>
      </c>
      <c r="AE30" s="61"/>
      <c r="AF30" s="65" t="s">
        <v>0</v>
      </c>
      <c r="AG30" s="61" t="s">
        <v>1</v>
      </c>
      <c r="AH30" s="61"/>
      <c r="AI30" s="61" t="s">
        <v>2</v>
      </c>
      <c r="AJ30" s="61"/>
      <c r="AK30" s="65" t="s">
        <v>0</v>
      </c>
      <c r="AL30" s="61" t="s">
        <v>1</v>
      </c>
      <c r="AM30" s="61"/>
      <c r="AN30" s="61" t="s">
        <v>2</v>
      </c>
      <c r="AO30" s="61"/>
      <c r="AP30" s="65" t="s">
        <v>0</v>
      </c>
      <c r="AQ30" s="61" t="s">
        <v>1</v>
      </c>
      <c r="AR30" s="61"/>
      <c r="AS30" s="61" t="s">
        <v>2</v>
      </c>
      <c r="AT30" s="61"/>
      <c r="AU30" s="65" t="s">
        <v>0</v>
      </c>
      <c r="AV30" s="61" t="s">
        <v>1</v>
      </c>
      <c r="AW30" s="61"/>
      <c r="AX30" s="61" t="s">
        <v>2</v>
      </c>
      <c r="AY30" s="61"/>
      <c r="AZ30" s="65" t="s">
        <v>0</v>
      </c>
      <c r="BA30" s="61" t="s">
        <v>1</v>
      </c>
      <c r="BB30" s="61"/>
      <c r="BC30" s="61" t="s">
        <v>2</v>
      </c>
      <c r="BD30" s="61"/>
      <c r="BE30" s="65" t="s">
        <v>0</v>
      </c>
      <c r="BF30" s="61" t="s">
        <v>1</v>
      </c>
      <c r="BG30" s="61"/>
      <c r="BH30" s="61" t="s">
        <v>2</v>
      </c>
      <c r="BI30" s="61"/>
      <c r="BJ30" s="65" t="s">
        <v>0</v>
      </c>
      <c r="BK30" s="61" t="s">
        <v>1</v>
      </c>
      <c r="BL30" s="61"/>
      <c r="BM30" s="61" t="s">
        <v>2</v>
      </c>
      <c r="BN30" s="61"/>
    </row>
    <row r="31" spans="1:66" ht="31.5" x14ac:dyDescent="0.2">
      <c r="A31" s="80"/>
      <c r="B31" s="66"/>
      <c r="C31" s="22" t="s">
        <v>23</v>
      </c>
      <c r="D31" s="22" t="s">
        <v>24</v>
      </c>
      <c r="E31" s="22" t="s">
        <v>23</v>
      </c>
      <c r="F31" s="22" t="s">
        <v>24</v>
      </c>
      <c r="G31" s="66"/>
      <c r="H31" s="27" t="s">
        <v>23</v>
      </c>
      <c r="I31" s="27" t="s">
        <v>24</v>
      </c>
      <c r="J31" s="27" t="s">
        <v>23</v>
      </c>
      <c r="K31" s="27" t="s">
        <v>24</v>
      </c>
      <c r="L31" s="66"/>
      <c r="M31" s="38" t="s">
        <v>23</v>
      </c>
      <c r="N31" s="38" t="s">
        <v>24</v>
      </c>
      <c r="O31" s="38" t="s">
        <v>23</v>
      </c>
      <c r="P31" s="38" t="s">
        <v>24</v>
      </c>
      <c r="Q31" s="66"/>
      <c r="R31" s="40" t="s">
        <v>23</v>
      </c>
      <c r="S31" s="40" t="s">
        <v>24</v>
      </c>
      <c r="T31" s="40" t="s">
        <v>23</v>
      </c>
      <c r="U31" s="40" t="s">
        <v>24</v>
      </c>
      <c r="V31" s="66"/>
      <c r="W31" s="44" t="s">
        <v>23</v>
      </c>
      <c r="X31" s="44" t="s">
        <v>24</v>
      </c>
      <c r="Y31" s="44" t="s">
        <v>23</v>
      </c>
      <c r="Z31" s="44" t="s">
        <v>24</v>
      </c>
      <c r="AA31" s="66"/>
      <c r="AB31" s="46" t="s">
        <v>23</v>
      </c>
      <c r="AC31" s="46" t="s">
        <v>24</v>
      </c>
      <c r="AD31" s="46" t="s">
        <v>23</v>
      </c>
      <c r="AE31" s="46" t="s">
        <v>24</v>
      </c>
      <c r="AF31" s="66"/>
      <c r="AG31" s="48" t="s">
        <v>23</v>
      </c>
      <c r="AH31" s="48" t="s">
        <v>24</v>
      </c>
      <c r="AI31" s="48" t="s">
        <v>23</v>
      </c>
      <c r="AJ31" s="48" t="s">
        <v>24</v>
      </c>
      <c r="AK31" s="66"/>
      <c r="AL31" s="50" t="s">
        <v>23</v>
      </c>
      <c r="AM31" s="50" t="s">
        <v>24</v>
      </c>
      <c r="AN31" s="50" t="s">
        <v>23</v>
      </c>
      <c r="AO31" s="50" t="s">
        <v>24</v>
      </c>
      <c r="AP31" s="66"/>
      <c r="AQ31" s="52" t="s">
        <v>23</v>
      </c>
      <c r="AR31" s="52" t="s">
        <v>24</v>
      </c>
      <c r="AS31" s="52" t="s">
        <v>23</v>
      </c>
      <c r="AT31" s="52" t="s">
        <v>24</v>
      </c>
      <c r="AU31" s="66"/>
      <c r="AV31" s="54" t="s">
        <v>23</v>
      </c>
      <c r="AW31" s="54" t="s">
        <v>24</v>
      </c>
      <c r="AX31" s="54" t="s">
        <v>23</v>
      </c>
      <c r="AY31" s="54" t="s">
        <v>24</v>
      </c>
      <c r="AZ31" s="66"/>
      <c r="BA31" s="56" t="s">
        <v>23</v>
      </c>
      <c r="BB31" s="56" t="s">
        <v>24</v>
      </c>
      <c r="BC31" s="56" t="s">
        <v>23</v>
      </c>
      <c r="BD31" s="56" t="s">
        <v>24</v>
      </c>
      <c r="BE31" s="66"/>
      <c r="BF31" s="58" t="s">
        <v>23</v>
      </c>
      <c r="BG31" s="58" t="s">
        <v>24</v>
      </c>
      <c r="BH31" s="58" t="s">
        <v>23</v>
      </c>
      <c r="BI31" s="58" t="s">
        <v>24</v>
      </c>
      <c r="BJ31" s="66"/>
      <c r="BK31" s="60" t="s">
        <v>23</v>
      </c>
      <c r="BL31" s="60" t="s">
        <v>24</v>
      </c>
      <c r="BM31" s="60" t="s">
        <v>23</v>
      </c>
      <c r="BN31" s="60" t="s">
        <v>24</v>
      </c>
    </row>
    <row r="32" spans="1:66" x14ac:dyDescent="0.25">
      <c r="A32" s="7" t="s">
        <v>28</v>
      </c>
      <c r="B32" s="9">
        <v>20674.14522387</v>
      </c>
      <c r="C32" s="10">
        <v>183.93430873</v>
      </c>
      <c r="D32" s="10">
        <v>20411.410419520002</v>
      </c>
      <c r="E32" s="10">
        <v>7.3656182000000001</v>
      </c>
      <c r="F32" s="11">
        <v>71.434877420000007</v>
      </c>
      <c r="G32" s="9">
        <v>21545.808908530002</v>
      </c>
      <c r="H32" s="10">
        <v>183.62089026000001</v>
      </c>
      <c r="I32" s="10">
        <v>21284.43347389</v>
      </c>
      <c r="J32" s="10">
        <v>7.2678513300000001</v>
      </c>
      <c r="K32" s="11">
        <v>70.48669305</v>
      </c>
      <c r="L32" s="9">
        <v>22209.583699850002</v>
      </c>
      <c r="M32" s="10">
        <v>178.93671646999999</v>
      </c>
      <c r="N32" s="10">
        <v>21955.73166388</v>
      </c>
      <c r="O32" s="10">
        <v>7.0024640900000001</v>
      </c>
      <c r="P32" s="11">
        <v>67.912855410000006</v>
      </c>
      <c r="Q32" s="9">
        <v>23001.832606839998</v>
      </c>
      <c r="R32" s="10">
        <v>178.79098353000001</v>
      </c>
      <c r="S32" s="10">
        <v>22747.34296586</v>
      </c>
      <c r="T32" s="10">
        <v>7.0756840399999996</v>
      </c>
      <c r="U32" s="11">
        <v>68.62297341</v>
      </c>
      <c r="V32" s="9">
        <v>22587.05176559</v>
      </c>
      <c r="W32" s="10">
        <v>178.40873207999999</v>
      </c>
      <c r="X32" s="10">
        <v>22331.758864610001</v>
      </c>
      <c r="Y32" s="10">
        <v>7.1864958400000001</v>
      </c>
      <c r="Z32" s="11">
        <v>69.69767306</v>
      </c>
      <c r="AA32" s="9">
        <v>23343.866339050001</v>
      </c>
      <c r="AB32" s="10">
        <v>178.14791063000001</v>
      </c>
      <c r="AC32" s="10">
        <v>23088.662536010001</v>
      </c>
      <c r="AD32" s="10">
        <v>7.1650348199999998</v>
      </c>
      <c r="AE32" s="11">
        <v>69.890857589999996</v>
      </c>
      <c r="AF32" s="9">
        <v>27615.224025480002</v>
      </c>
      <c r="AG32" s="10">
        <v>178.16580361000001</v>
      </c>
      <c r="AH32" s="10">
        <v>27099.158466510002</v>
      </c>
      <c r="AI32" s="10">
        <v>7.2888915499999998</v>
      </c>
      <c r="AJ32" s="11">
        <v>330.61086381000001</v>
      </c>
      <c r="AK32" s="9">
        <v>27626.629780120002</v>
      </c>
      <c r="AL32" s="10">
        <v>173.23172869000001</v>
      </c>
      <c r="AM32" s="10">
        <v>27112.08410873</v>
      </c>
      <c r="AN32" s="10">
        <v>7.5854183099999997</v>
      </c>
      <c r="AO32" s="11">
        <v>333.72852439000002</v>
      </c>
      <c r="AP32" s="9">
        <v>26985.73866494</v>
      </c>
      <c r="AQ32" s="10">
        <v>152.94167467</v>
      </c>
      <c r="AR32" s="10">
        <v>26492.459476979999</v>
      </c>
      <c r="AS32" s="10">
        <v>7.5539982600000002</v>
      </c>
      <c r="AT32" s="11">
        <v>332.78351502999999</v>
      </c>
      <c r="AU32" s="9">
        <v>27303.265638839999</v>
      </c>
      <c r="AV32" s="10">
        <v>175.32016046999999</v>
      </c>
      <c r="AW32" s="10">
        <v>26788.25723865</v>
      </c>
      <c r="AX32" s="10"/>
      <c r="AY32" s="11">
        <v>339.68823972000001</v>
      </c>
      <c r="AZ32" s="9">
        <v>27655.13273546</v>
      </c>
      <c r="BA32" s="10">
        <v>174.77827149000001</v>
      </c>
      <c r="BB32" s="10">
        <v>27166.533935119998</v>
      </c>
      <c r="BC32" s="10"/>
      <c r="BD32" s="11">
        <v>313.82052885000002</v>
      </c>
      <c r="BE32" s="9">
        <v>27926.330623739999</v>
      </c>
      <c r="BF32" s="10">
        <v>170.24240202999999</v>
      </c>
      <c r="BG32" s="10">
        <v>27482.697815160001</v>
      </c>
      <c r="BH32" s="10"/>
      <c r="BI32" s="11">
        <v>273.39040655000002</v>
      </c>
      <c r="BJ32" s="9">
        <v>27863.512450670001</v>
      </c>
      <c r="BK32" s="10">
        <v>131.25301555999999</v>
      </c>
      <c r="BL32" s="10">
        <v>27462.212256030001</v>
      </c>
      <c r="BM32" s="10"/>
      <c r="BN32" s="11">
        <v>270.04717907999998</v>
      </c>
    </row>
    <row r="33" spans="1:66" x14ac:dyDescent="0.25">
      <c r="A33" s="28" t="s">
        <v>3</v>
      </c>
      <c r="B33" s="12">
        <v>89.14709775</v>
      </c>
      <c r="C33" s="13"/>
      <c r="D33" s="13">
        <v>89.14709775</v>
      </c>
      <c r="E33" s="13"/>
      <c r="F33" s="14"/>
      <c r="G33" s="12">
        <v>101.07696175</v>
      </c>
      <c r="H33" s="13"/>
      <c r="I33" s="13">
        <v>101.07696175</v>
      </c>
      <c r="J33" s="13"/>
      <c r="K33" s="14"/>
      <c r="L33" s="12">
        <v>89.989381409999993</v>
      </c>
      <c r="M33" s="13"/>
      <c r="N33" s="13">
        <v>89.989381409999993</v>
      </c>
      <c r="O33" s="13"/>
      <c r="P33" s="14"/>
      <c r="Q33" s="12">
        <v>94.93648417</v>
      </c>
      <c r="R33" s="13"/>
      <c r="S33" s="13">
        <v>94.93648417</v>
      </c>
      <c r="T33" s="13"/>
      <c r="U33" s="14"/>
      <c r="V33" s="12">
        <v>94.085823000000005</v>
      </c>
      <c r="W33" s="13"/>
      <c r="X33" s="13">
        <v>94.085823000000005</v>
      </c>
      <c r="Y33" s="13"/>
      <c r="Z33" s="14"/>
      <c r="AA33" s="12">
        <v>94.453080499999999</v>
      </c>
      <c r="AB33" s="13"/>
      <c r="AC33" s="13">
        <v>94.453080499999999</v>
      </c>
      <c r="AD33" s="13"/>
      <c r="AE33" s="14"/>
      <c r="AF33" s="12">
        <v>86.987850399999999</v>
      </c>
      <c r="AG33" s="13"/>
      <c r="AH33" s="13">
        <v>86.987850399999999</v>
      </c>
      <c r="AI33" s="13"/>
      <c r="AJ33" s="14"/>
      <c r="AK33" s="12">
        <v>90.111370170000001</v>
      </c>
      <c r="AL33" s="13"/>
      <c r="AM33" s="13">
        <v>90.111370170000001</v>
      </c>
      <c r="AN33" s="13"/>
      <c r="AO33" s="14"/>
      <c r="AP33" s="12">
        <v>88.772928030000003</v>
      </c>
      <c r="AQ33" s="13"/>
      <c r="AR33" s="13">
        <v>88.772928030000003</v>
      </c>
      <c r="AS33" s="13"/>
      <c r="AT33" s="14"/>
      <c r="AU33" s="12">
        <v>108.19833437</v>
      </c>
      <c r="AV33" s="13"/>
      <c r="AW33" s="13">
        <v>108.19833437</v>
      </c>
      <c r="AX33" s="13"/>
      <c r="AY33" s="14"/>
      <c r="AZ33" s="12">
        <v>107.89362334</v>
      </c>
      <c r="BA33" s="13"/>
      <c r="BB33" s="13">
        <v>107.89362334</v>
      </c>
      <c r="BC33" s="13"/>
      <c r="BD33" s="14"/>
      <c r="BE33" s="12">
        <v>102.54392075</v>
      </c>
      <c r="BF33" s="13"/>
      <c r="BG33" s="13">
        <v>102.54392075</v>
      </c>
      <c r="BH33" s="13"/>
      <c r="BI33" s="14"/>
      <c r="BJ33" s="12">
        <v>85.573039089999995</v>
      </c>
      <c r="BK33" s="13"/>
      <c r="BL33" s="13">
        <v>85.573039089999995</v>
      </c>
      <c r="BM33" s="13"/>
      <c r="BN33" s="14"/>
    </row>
    <row r="34" spans="1:66" x14ac:dyDescent="0.25">
      <c r="A34" s="28" t="s">
        <v>4</v>
      </c>
      <c r="B34" s="12">
        <v>313.12081906999998</v>
      </c>
      <c r="C34" s="13"/>
      <c r="D34" s="13">
        <v>313.12081906999998</v>
      </c>
      <c r="E34" s="13"/>
      <c r="F34" s="14"/>
      <c r="G34" s="12">
        <v>319.01479649999999</v>
      </c>
      <c r="H34" s="13"/>
      <c r="I34" s="13">
        <v>319.01479649999999</v>
      </c>
      <c r="J34" s="13"/>
      <c r="K34" s="14"/>
      <c r="L34" s="12">
        <v>376.80320688</v>
      </c>
      <c r="M34" s="13"/>
      <c r="N34" s="13">
        <v>376.80320688</v>
      </c>
      <c r="O34" s="13"/>
      <c r="P34" s="14"/>
      <c r="Q34" s="12">
        <v>370.13261425000002</v>
      </c>
      <c r="R34" s="13"/>
      <c r="S34" s="13">
        <v>370.13261425000002</v>
      </c>
      <c r="T34" s="13"/>
      <c r="U34" s="14"/>
      <c r="V34" s="12">
        <v>336.42563484999999</v>
      </c>
      <c r="W34" s="13"/>
      <c r="X34" s="13">
        <v>336.42563484999999</v>
      </c>
      <c r="Y34" s="13"/>
      <c r="Z34" s="14"/>
      <c r="AA34" s="12">
        <v>362.04430309999998</v>
      </c>
      <c r="AB34" s="13"/>
      <c r="AC34" s="13">
        <v>362.04430309999998</v>
      </c>
      <c r="AD34" s="13"/>
      <c r="AE34" s="14"/>
      <c r="AF34" s="12">
        <v>360.66130535999997</v>
      </c>
      <c r="AG34" s="13"/>
      <c r="AH34" s="13">
        <v>360.66130535999997</v>
      </c>
      <c r="AI34" s="13"/>
      <c r="AJ34" s="14"/>
      <c r="AK34" s="12">
        <v>344.68005569000002</v>
      </c>
      <c r="AL34" s="13"/>
      <c r="AM34" s="13">
        <v>344.68005569000002</v>
      </c>
      <c r="AN34" s="13"/>
      <c r="AO34" s="14"/>
      <c r="AP34" s="12">
        <v>357.91832039000002</v>
      </c>
      <c r="AQ34" s="13"/>
      <c r="AR34" s="13">
        <v>357.91832039000002</v>
      </c>
      <c r="AS34" s="13"/>
      <c r="AT34" s="14"/>
      <c r="AU34" s="12">
        <v>366.67743130000002</v>
      </c>
      <c r="AV34" s="13"/>
      <c r="AW34" s="13">
        <v>366.67743130000002</v>
      </c>
      <c r="AX34" s="13"/>
      <c r="AY34" s="14"/>
      <c r="AZ34" s="12">
        <v>370.29191714000001</v>
      </c>
      <c r="BA34" s="13"/>
      <c r="BB34" s="13">
        <v>370.29191714000001</v>
      </c>
      <c r="BC34" s="13"/>
      <c r="BD34" s="14"/>
      <c r="BE34" s="12">
        <v>364.71168441999998</v>
      </c>
      <c r="BF34" s="13"/>
      <c r="BG34" s="13">
        <v>364.71168441999998</v>
      </c>
      <c r="BH34" s="13"/>
      <c r="BI34" s="14"/>
      <c r="BJ34" s="12">
        <v>324.45317461000002</v>
      </c>
      <c r="BK34" s="13"/>
      <c r="BL34" s="13">
        <v>324.45317461000002</v>
      </c>
      <c r="BM34" s="13"/>
      <c r="BN34" s="14"/>
    </row>
    <row r="35" spans="1:66" x14ac:dyDescent="0.25">
      <c r="A35" s="28" t="s">
        <v>5</v>
      </c>
      <c r="B35" s="12">
        <v>800.05491453000002</v>
      </c>
      <c r="C35" s="13">
        <v>0.29424197000000002</v>
      </c>
      <c r="D35" s="13">
        <v>799.76067255999999</v>
      </c>
      <c r="E35" s="13"/>
      <c r="F35" s="14"/>
      <c r="G35" s="12">
        <v>821.48071860000005</v>
      </c>
      <c r="H35" s="13">
        <v>0.29424197000000002</v>
      </c>
      <c r="I35" s="13">
        <v>821.18647663000002</v>
      </c>
      <c r="J35" s="13"/>
      <c r="K35" s="14"/>
      <c r="L35" s="12">
        <v>819.11066334999998</v>
      </c>
      <c r="M35" s="13">
        <v>0.27224197</v>
      </c>
      <c r="N35" s="13">
        <v>818.83842138</v>
      </c>
      <c r="O35" s="13"/>
      <c r="P35" s="14"/>
      <c r="Q35" s="12">
        <v>915.17295323999997</v>
      </c>
      <c r="R35" s="13">
        <v>0.27224197</v>
      </c>
      <c r="S35" s="13">
        <v>914.90071126999999</v>
      </c>
      <c r="T35" s="13"/>
      <c r="U35" s="14"/>
      <c r="V35" s="12">
        <v>840.13908632000005</v>
      </c>
      <c r="W35" s="13">
        <v>0.27224197</v>
      </c>
      <c r="X35" s="13">
        <v>839.86684434999995</v>
      </c>
      <c r="Y35" s="13"/>
      <c r="Z35" s="14"/>
      <c r="AA35" s="12">
        <v>842.32401339</v>
      </c>
      <c r="AB35" s="13">
        <v>0.27224197</v>
      </c>
      <c r="AC35" s="13">
        <v>842.05177142000002</v>
      </c>
      <c r="AD35" s="13"/>
      <c r="AE35" s="14"/>
      <c r="AF35" s="12">
        <v>931.63969528999996</v>
      </c>
      <c r="AG35" s="13">
        <v>0.27224197</v>
      </c>
      <c r="AH35" s="13">
        <v>931.36745331999998</v>
      </c>
      <c r="AI35" s="13"/>
      <c r="AJ35" s="14"/>
      <c r="AK35" s="12">
        <v>959.47518678999995</v>
      </c>
      <c r="AL35" s="13">
        <v>0.27224197</v>
      </c>
      <c r="AM35" s="13">
        <v>959.20294481999997</v>
      </c>
      <c r="AN35" s="13"/>
      <c r="AO35" s="14"/>
      <c r="AP35" s="12">
        <v>948.40287512999998</v>
      </c>
      <c r="AQ35" s="13">
        <v>0.27224197</v>
      </c>
      <c r="AR35" s="13">
        <v>948.13063316</v>
      </c>
      <c r="AS35" s="13"/>
      <c r="AT35" s="14"/>
      <c r="AU35" s="12">
        <v>977.25894309</v>
      </c>
      <c r="AV35" s="13">
        <v>0.27224197</v>
      </c>
      <c r="AW35" s="13">
        <v>976.98670112000002</v>
      </c>
      <c r="AX35" s="13"/>
      <c r="AY35" s="14"/>
      <c r="AZ35" s="12">
        <v>1045.0877596600001</v>
      </c>
      <c r="BA35" s="13">
        <v>0.27224197</v>
      </c>
      <c r="BB35" s="13">
        <v>1044.81551769</v>
      </c>
      <c r="BC35" s="13"/>
      <c r="BD35" s="14"/>
      <c r="BE35" s="12">
        <v>1044.7072890500001</v>
      </c>
      <c r="BF35" s="13">
        <v>0.27224197</v>
      </c>
      <c r="BG35" s="13">
        <v>1044.43504708</v>
      </c>
      <c r="BH35" s="13"/>
      <c r="BI35" s="14"/>
      <c r="BJ35" s="12">
        <v>1078.1805538000001</v>
      </c>
      <c r="BK35" s="13">
        <v>0.27224197</v>
      </c>
      <c r="BL35" s="13">
        <v>1077.90831183</v>
      </c>
      <c r="BM35" s="13"/>
      <c r="BN35" s="14"/>
    </row>
    <row r="36" spans="1:66" x14ac:dyDescent="0.25">
      <c r="A36" s="28" t="s">
        <v>6</v>
      </c>
      <c r="B36" s="12">
        <v>178.49370402</v>
      </c>
      <c r="C36" s="13"/>
      <c r="D36" s="13">
        <v>178.49370402</v>
      </c>
      <c r="E36" s="13"/>
      <c r="F36" s="14"/>
      <c r="G36" s="12">
        <v>189.57596620999999</v>
      </c>
      <c r="H36" s="13"/>
      <c r="I36" s="13">
        <v>189.57596620999999</v>
      </c>
      <c r="J36" s="13"/>
      <c r="K36" s="14"/>
      <c r="L36" s="12">
        <v>187.75510213000001</v>
      </c>
      <c r="M36" s="13"/>
      <c r="N36" s="13">
        <v>187.75510213000001</v>
      </c>
      <c r="O36" s="13"/>
      <c r="P36" s="14"/>
      <c r="Q36" s="12">
        <v>188.02321628000001</v>
      </c>
      <c r="R36" s="13"/>
      <c r="S36" s="13">
        <v>188.02321628000001</v>
      </c>
      <c r="T36" s="13"/>
      <c r="U36" s="14"/>
      <c r="V36" s="12">
        <v>184.39444139</v>
      </c>
      <c r="W36" s="13"/>
      <c r="X36" s="13">
        <v>184.39444139</v>
      </c>
      <c r="Y36" s="13"/>
      <c r="Z36" s="14"/>
      <c r="AA36" s="12">
        <v>209.417968</v>
      </c>
      <c r="AB36" s="13"/>
      <c r="AC36" s="13">
        <v>209.417968</v>
      </c>
      <c r="AD36" s="13"/>
      <c r="AE36" s="14"/>
      <c r="AF36" s="12">
        <v>574.58442357000001</v>
      </c>
      <c r="AG36" s="13"/>
      <c r="AH36" s="13">
        <v>557.63678069000002</v>
      </c>
      <c r="AI36" s="13"/>
      <c r="AJ36" s="14">
        <v>16.94764288</v>
      </c>
      <c r="AK36" s="12">
        <v>559.25317489999998</v>
      </c>
      <c r="AL36" s="13"/>
      <c r="AM36" s="13">
        <v>541.61606782000001</v>
      </c>
      <c r="AN36" s="13"/>
      <c r="AO36" s="14">
        <v>17.63710708</v>
      </c>
      <c r="AP36" s="12">
        <v>554.51337765000005</v>
      </c>
      <c r="AQ36" s="13"/>
      <c r="AR36" s="13">
        <v>536.94932639000001</v>
      </c>
      <c r="AS36" s="13"/>
      <c r="AT36" s="14">
        <v>17.564051259999999</v>
      </c>
      <c r="AU36" s="12">
        <v>550.97812596999995</v>
      </c>
      <c r="AV36" s="13"/>
      <c r="AW36" s="13">
        <v>533.07097331</v>
      </c>
      <c r="AX36" s="13"/>
      <c r="AY36" s="14">
        <v>17.907152660000001</v>
      </c>
      <c r="AZ36" s="12">
        <v>535.88181612999995</v>
      </c>
      <c r="BA36" s="13"/>
      <c r="BB36" s="13">
        <v>520.82357643</v>
      </c>
      <c r="BC36" s="13"/>
      <c r="BD36" s="14">
        <v>15.0582397</v>
      </c>
      <c r="BE36" s="12">
        <v>556.56689899000003</v>
      </c>
      <c r="BF36" s="13"/>
      <c r="BG36" s="13">
        <v>542.01791489000004</v>
      </c>
      <c r="BH36" s="13"/>
      <c r="BI36" s="14">
        <v>14.5489841</v>
      </c>
      <c r="BJ36" s="12">
        <v>577.28824136000003</v>
      </c>
      <c r="BK36" s="13"/>
      <c r="BL36" s="13">
        <v>562.93796345999999</v>
      </c>
      <c r="BM36" s="13"/>
      <c r="BN36" s="14">
        <v>14.3502779</v>
      </c>
    </row>
    <row r="37" spans="1:66" x14ac:dyDescent="0.25">
      <c r="A37" s="28" t="s">
        <v>7</v>
      </c>
      <c r="B37" s="12">
        <v>471.23032898999998</v>
      </c>
      <c r="C37" s="13">
        <v>26.49058999</v>
      </c>
      <c r="D37" s="13">
        <v>444.73973899999999</v>
      </c>
      <c r="E37" s="13"/>
      <c r="F37" s="14"/>
      <c r="G37" s="12">
        <v>472.02013548999997</v>
      </c>
      <c r="H37" s="13">
        <v>26.474942989999999</v>
      </c>
      <c r="I37" s="13">
        <v>445.54519249999998</v>
      </c>
      <c r="J37" s="13"/>
      <c r="K37" s="14"/>
      <c r="L37" s="12">
        <v>463.16282346999998</v>
      </c>
      <c r="M37" s="13">
        <v>26.459295990000001</v>
      </c>
      <c r="N37" s="13">
        <v>436.70352747999999</v>
      </c>
      <c r="O37" s="13"/>
      <c r="P37" s="14"/>
      <c r="Q37" s="12">
        <v>469.44919074000001</v>
      </c>
      <c r="R37" s="13">
        <v>26.44364899</v>
      </c>
      <c r="S37" s="13">
        <v>443.00554175000002</v>
      </c>
      <c r="T37" s="13"/>
      <c r="U37" s="14"/>
      <c r="V37" s="12">
        <v>447.20429238999998</v>
      </c>
      <c r="W37" s="13">
        <v>26.42053469</v>
      </c>
      <c r="X37" s="13">
        <v>420.78375770000002</v>
      </c>
      <c r="Y37" s="13"/>
      <c r="Z37" s="14"/>
      <c r="AA37" s="12">
        <v>507.13501203999999</v>
      </c>
      <c r="AB37" s="13">
        <v>26.357420390000001</v>
      </c>
      <c r="AC37" s="13">
        <v>480.77759164999998</v>
      </c>
      <c r="AD37" s="13"/>
      <c r="AE37" s="14"/>
      <c r="AF37" s="12">
        <v>578.48315863000005</v>
      </c>
      <c r="AG37" s="13">
        <v>26.334306089999998</v>
      </c>
      <c r="AH37" s="13">
        <v>552.14885254000001</v>
      </c>
      <c r="AI37" s="13"/>
      <c r="AJ37" s="14"/>
      <c r="AK37" s="12">
        <v>589.06086387000005</v>
      </c>
      <c r="AL37" s="13">
        <v>26.311191789999999</v>
      </c>
      <c r="AM37" s="13">
        <v>562.74967207999998</v>
      </c>
      <c r="AN37" s="13"/>
      <c r="AO37" s="14"/>
      <c r="AP37" s="12">
        <v>605.56982702000005</v>
      </c>
      <c r="AQ37" s="13">
        <v>26.288077489999999</v>
      </c>
      <c r="AR37" s="13">
        <v>579.28174952999996</v>
      </c>
      <c r="AS37" s="13"/>
      <c r="AT37" s="14"/>
      <c r="AU37" s="12">
        <v>659.63376722999999</v>
      </c>
      <c r="AV37" s="13">
        <v>26.234963189999998</v>
      </c>
      <c r="AW37" s="13">
        <v>633.39880403999996</v>
      </c>
      <c r="AX37" s="13"/>
      <c r="AY37" s="14"/>
      <c r="AZ37" s="12">
        <v>671.45345104</v>
      </c>
      <c r="BA37" s="13">
        <v>26.201848890000001</v>
      </c>
      <c r="BB37" s="13">
        <v>645.25160215000005</v>
      </c>
      <c r="BC37" s="13"/>
      <c r="BD37" s="14"/>
      <c r="BE37" s="12">
        <v>690.10291187999997</v>
      </c>
      <c r="BF37" s="13">
        <v>22.436073560000001</v>
      </c>
      <c r="BG37" s="13">
        <v>667.66683832000001</v>
      </c>
      <c r="BH37" s="13"/>
      <c r="BI37" s="14"/>
      <c r="BJ37" s="12">
        <v>721.04077991999998</v>
      </c>
      <c r="BK37" s="13">
        <v>22.412959260000001</v>
      </c>
      <c r="BL37" s="13">
        <v>698.62782066</v>
      </c>
      <c r="BM37" s="13"/>
      <c r="BN37" s="14"/>
    </row>
    <row r="38" spans="1:66" x14ac:dyDescent="0.25">
      <c r="A38" s="28" t="s">
        <v>8</v>
      </c>
      <c r="B38" s="12">
        <v>191.62987778999999</v>
      </c>
      <c r="C38" s="13">
        <v>1.8909616300000001</v>
      </c>
      <c r="D38" s="13">
        <v>189.73891616</v>
      </c>
      <c r="E38" s="13"/>
      <c r="F38" s="14"/>
      <c r="G38" s="12">
        <v>199.55811879999999</v>
      </c>
      <c r="H38" s="13">
        <v>1.8116516300000001</v>
      </c>
      <c r="I38" s="13">
        <v>197.74646716999999</v>
      </c>
      <c r="J38" s="13"/>
      <c r="K38" s="14"/>
      <c r="L38" s="12">
        <v>249.98443538000001</v>
      </c>
      <c r="M38" s="13">
        <v>1.75284163</v>
      </c>
      <c r="N38" s="13">
        <v>248.23159375</v>
      </c>
      <c r="O38" s="13"/>
      <c r="P38" s="14"/>
      <c r="Q38" s="12">
        <v>233.97805045999999</v>
      </c>
      <c r="R38" s="13">
        <v>1.6940336300000001</v>
      </c>
      <c r="S38" s="13">
        <v>232.28401683000001</v>
      </c>
      <c r="T38" s="13"/>
      <c r="U38" s="14"/>
      <c r="V38" s="12">
        <v>232.76680418999999</v>
      </c>
      <c r="W38" s="13">
        <v>1.6147256299999999</v>
      </c>
      <c r="X38" s="13">
        <v>231.15207856000001</v>
      </c>
      <c r="Y38" s="13"/>
      <c r="Z38" s="14"/>
      <c r="AA38" s="12">
        <v>260.19523903999999</v>
      </c>
      <c r="AB38" s="13">
        <v>1.5359176299999999</v>
      </c>
      <c r="AC38" s="13">
        <v>258.65932141000002</v>
      </c>
      <c r="AD38" s="13"/>
      <c r="AE38" s="14"/>
      <c r="AF38" s="12">
        <v>282.09981125000002</v>
      </c>
      <c r="AG38" s="13">
        <v>1.28037014</v>
      </c>
      <c r="AH38" s="13">
        <v>280.81944111000001</v>
      </c>
      <c r="AI38" s="13"/>
      <c r="AJ38" s="14"/>
      <c r="AK38" s="12">
        <v>271.40315459999999</v>
      </c>
      <c r="AL38" s="13">
        <v>1.2598701400000001</v>
      </c>
      <c r="AM38" s="13">
        <v>270.14328446000002</v>
      </c>
      <c r="AN38" s="13"/>
      <c r="AO38" s="14"/>
      <c r="AP38" s="12">
        <v>252.27130921</v>
      </c>
      <c r="AQ38" s="13">
        <v>1.2393701399999999</v>
      </c>
      <c r="AR38" s="13">
        <v>251.03193906999999</v>
      </c>
      <c r="AS38" s="13"/>
      <c r="AT38" s="14"/>
      <c r="AU38" s="12">
        <v>271.36545109999997</v>
      </c>
      <c r="AV38" s="13">
        <v>1.2393701399999999</v>
      </c>
      <c r="AW38" s="13">
        <v>270.12608096000002</v>
      </c>
      <c r="AX38" s="13"/>
      <c r="AY38" s="14"/>
      <c r="AZ38" s="12">
        <v>266.42069765000002</v>
      </c>
      <c r="BA38" s="13">
        <v>1.2188701399999999</v>
      </c>
      <c r="BB38" s="13">
        <v>265.20182750999999</v>
      </c>
      <c r="BC38" s="13"/>
      <c r="BD38" s="14"/>
      <c r="BE38" s="12">
        <v>196.68870161999999</v>
      </c>
      <c r="BF38" s="13">
        <v>0.33612732000000001</v>
      </c>
      <c r="BG38" s="13">
        <v>196.35257429999999</v>
      </c>
      <c r="BH38" s="13"/>
      <c r="BI38" s="14"/>
      <c r="BJ38" s="12">
        <v>233.38769300999999</v>
      </c>
      <c r="BK38" s="13">
        <v>1.19837014</v>
      </c>
      <c r="BL38" s="13">
        <v>232.18932287000001</v>
      </c>
      <c r="BM38" s="13"/>
      <c r="BN38" s="14"/>
    </row>
    <row r="39" spans="1:66" x14ac:dyDescent="0.25">
      <c r="A39" s="28" t="s">
        <v>9</v>
      </c>
      <c r="B39" s="12">
        <v>623.98971510000001</v>
      </c>
      <c r="C39" s="13">
        <v>7.3704330899999997</v>
      </c>
      <c r="D39" s="13">
        <v>616.61928201000001</v>
      </c>
      <c r="E39" s="13"/>
      <c r="F39" s="14"/>
      <c r="G39" s="12">
        <v>642.22658437999996</v>
      </c>
      <c r="H39" s="13">
        <v>7.3704330899999997</v>
      </c>
      <c r="I39" s="13">
        <v>634.85615128999996</v>
      </c>
      <c r="J39" s="13"/>
      <c r="K39" s="14"/>
      <c r="L39" s="12">
        <v>635.90623214000004</v>
      </c>
      <c r="M39" s="13">
        <v>7.3704330899999997</v>
      </c>
      <c r="N39" s="13">
        <v>628.53579905000004</v>
      </c>
      <c r="O39" s="13"/>
      <c r="P39" s="14"/>
      <c r="Q39" s="12">
        <v>637.23404560999995</v>
      </c>
      <c r="R39" s="13">
        <v>7.3704330899999997</v>
      </c>
      <c r="S39" s="13">
        <v>629.86361251999995</v>
      </c>
      <c r="T39" s="13"/>
      <c r="U39" s="14"/>
      <c r="V39" s="12">
        <v>643.62795371000004</v>
      </c>
      <c r="W39" s="13">
        <v>7.3704330899999997</v>
      </c>
      <c r="X39" s="13">
        <v>636.25752062000004</v>
      </c>
      <c r="Y39" s="13"/>
      <c r="Z39" s="14"/>
      <c r="AA39" s="12">
        <v>644.96329974000002</v>
      </c>
      <c r="AB39" s="13">
        <v>7.3704330899999997</v>
      </c>
      <c r="AC39" s="13">
        <v>637.59286665000002</v>
      </c>
      <c r="AD39" s="13"/>
      <c r="AE39" s="14"/>
      <c r="AF39" s="12">
        <v>666.68490588999998</v>
      </c>
      <c r="AG39" s="13">
        <v>7.3704330899999997</v>
      </c>
      <c r="AH39" s="13">
        <v>659.31447279999998</v>
      </c>
      <c r="AI39" s="13"/>
      <c r="AJ39" s="14"/>
      <c r="AK39" s="12">
        <v>603.87161401000003</v>
      </c>
      <c r="AL39" s="13">
        <v>7.3704330899999997</v>
      </c>
      <c r="AM39" s="13">
        <v>596.50118092000002</v>
      </c>
      <c r="AN39" s="13"/>
      <c r="AO39" s="14"/>
      <c r="AP39" s="12">
        <v>616.36358753000002</v>
      </c>
      <c r="AQ39" s="13">
        <v>7.3704330899999997</v>
      </c>
      <c r="AR39" s="13">
        <v>608.99315444000001</v>
      </c>
      <c r="AS39" s="13"/>
      <c r="AT39" s="14"/>
      <c r="AU39" s="12">
        <v>601.02662424000005</v>
      </c>
      <c r="AV39" s="13">
        <v>7.3704330899999997</v>
      </c>
      <c r="AW39" s="13">
        <v>593.65619115000004</v>
      </c>
      <c r="AX39" s="13"/>
      <c r="AY39" s="14"/>
      <c r="AZ39" s="12">
        <v>627.82061653999995</v>
      </c>
      <c r="BA39" s="13">
        <v>7.3704330899999997</v>
      </c>
      <c r="BB39" s="13">
        <v>620.45018345000005</v>
      </c>
      <c r="BC39" s="13"/>
      <c r="BD39" s="14"/>
      <c r="BE39" s="12">
        <v>657.47798377000004</v>
      </c>
      <c r="BF39" s="13">
        <v>7.3704330899999997</v>
      </c>
      <c r="BG39" s="13">
        <v>650.10755068000003</v>
      </c>
      <c r="BH39" s="13"/>
      <c r="BI39" s="14"/>
      <c r="BJ39" s="12">
        <v>664.96394310000005</v>
      </c>
      <c r="BK39" s="13">
        <v>7.3704330899999997</v>
      </c>
      <c r="BL39" s="13">
        <v>657.59351001000005</v>
      </c>
      <c r="BM39" s="13"/>
      <c r="BN39" s="14"/>
    </row>
    <row r="40" spans="1:66" x14ac:dyDescent="0.25">
      <c r="A40" s="28" t="s">
        <v>10</v>
      </c>
      <c r="B40" s="12">
        <v>92.722209579999998</v>
      </c>
      <c r="C40" s="13"/>
      <c r="D40" s="13">
        <v>92.722209579999998</v>
      </c>
      <c r="E40" s="13"/>
      <c r="F40" s="14"/>
      <c r="G40" s="12">
        <v>93.665270169999999</v>
      </c>
      <c r="H40" s="13"/>
      <c r="I40" s="13">
        <v>93.665270169999999</v>
      </c>
      <c r="J40" s="13"/>
      <c r="K40" s="14"/>
      <c r="L40" s="12">
        <v>93.491310940000005</v>
      </c>
      <c r="M40" s="13"/>
      <c r="N40" s="13">
        <v>93.491310940000005</v>
      </c>
      <c r="O40" s="13"/>
      <c r="P40" s="14"/>
      <c r="Q40" s="12">
        <v>97.854256530000001</v>
      </c>
      <c r="R40" s="13"/>
      <c r="S40" s="13">
        <v>97.854256530000001</v>
      </c>
      <c r="T40" s="13"/>
      <c r="U40" s="14"/>
      <c r="V40" s="12">
        <v>96.928701579999995</v>
      </c>
      <c r="W40" s="13"/>
      <c r="X40" s="13">
        <v>96.928701579999995</v>
      </c>
      <c r="Y40" s="13"/>
      <c r="Z40" s="14"/>
      <c r="AA40" s="12">
        <v>93.057645500000007</v>
      </c>
      <c r="AB40" s="13"/>
      <c r="AC40" s="13">
        <v>93.057645500000007</v>
      </c>
      <c r="AD40" s="13"/>
      <c r="AE40" s="14"/>
      <c r="AF40" s="12">
        <v>102.16430622999999</v>
      </c>
      <c r="AG40" s="13"/>
      <c r="AH40" s="13">
        <v>102.16430622999999</v>
      </c>
      <c r="AI40" s="13"/>
      <c r="AJ40" s="14"/>
      <c r="AK40" s="12">
        <v>99.667924549999995</v>
      </c>
      <c r="AL40" s="13"/>
      <c r="AM40" s="13">
        <v>99.667924549999995</v>
      </c>
      <c r="AN40" s="13"/>
      <c r="AO40" s="14"/>
      <c r="AP40" s="12">
        <v>99.948224760000002</v>
      </c>
      <c r="AQ40" s="13"/>
      <c r="AR40" s="13">
        <v>99.948224760000002</v>
      </c>
      <c r="AS40" s="13"/>
      <c r="AT40" s="14"/>
      <c r="AU40" s="12">
        <v>100.97072661999999</v>
      </c>
      <c r="AV40" s="13"/>
      <c r="AW40" s="13">
        <v>100.97072661999999</v>
      </c>
      <c r="AX40" s="13"/>
      <c r="AY40" s="14"/>
      <c r="AZ40" s="12">
        <v>83.41105306</v>
      </c>
      <c r="BA40" s="13"/>
      <c r="BB40" s="13">
        <v>83.41105306</v>
      </c>
      <c r="BC40" s="13"/>
      <c r="BD40" s="14"/>
      <c r="BE40" s="12">
        <v>82.038921490000007</v>
      </c>
      <c r="BF40" s="13"/>
      <c r="BG40" s="13">
        <v>82.038921490000007</v>
      </c>
      <c r="BH40" s="13"/>
      <c r="BI40" s="14"/>
      <c r="BJ40" s="12">
        <v>73.516929099999999</v>
      </c>
      <c r="BK40" s="13"/>
      <c r="BL40" s="13">
        <v>73.516929099999999</v>
      </c>
      <c r="BM40" s="13"/>
      <c r="BN40" s="14"/>
    </row>
    <row r="41" spans="1:66" x14ac:dyDescent="0.25">
      <c r="A41" s="28" t="s">
        <v>11</v>
      </c>
      <c r="B41" s="12">
        <v>244.97287054</v>
      </c>
      <c r="C41" s="13"/>
      <c r="D41" s="13">
        <v>244.97287054</v>
      </c>
      <c r="E41" s="13"/>
      <c r="F41" s="14"/>
      <c r="G41" s="12">
        <v>249.28748099000001</v>
      </c>
      <c r="H41" s="13"/>
      <c r="I41" s="13">
        <v>249.28748099000001</v>
      </c>
      <c r="J41" s="13"/>
      <c r="K41" s="14"/>
      <c r="L41" s="12">
        <v>240.90281322000001</v>
      </c>
      <c r="M41" s="13"/>
      <c r="N41" s="13">
        <v>240.90281322000001</v>
      </c>
      <c r="O41" s="13"/>
      <c r="P41" s="14"/>
      <c r="Q41" s="12">
        <v>241.96797710999999</v>
      </c>
      <c r="R41" s="13"/>
      <c r="S41" s="13">
        <v>241.96797710999999</v>
      </c>
      <c r="T41" s="13"/>
      <c r="U41" s="14"/>
      <c r="V41" s="12">
        <v>228.88480261000001</v>
      </c>
      <c r="W41" s="13"/>
      <c r="X41" s="13">
        <v>228.88480261000001</v>
      </c>
      <c r="Y41" s="13"/>
      <c r="Z41" s="14"/>
      <c r="AA41" s="12">
        <v>238.15731817</v>
      </c>
      <c r="AB41" s="13"/>
      <c r="AC41" s="13">
        <v>238.15731817</v>
      </c>
      <c r="AD41" s="13"/>
      <c r="AE41" s="14"/>
      <c r="AF41" s="12">
        <v>233.77449078999999</v>
      </c>
      <c r="AG41" s="13"/>
      <c r="AH41" s="13">
        <v>233.77449078999999</v>
      </c>
      <c r="AI41" s="13"/>
      <c r="AJ41" s="14"/>
      <c r="AK41" s="12">
        <v>264.85695152</v>
      </c>
      <c r="AL41" s="13"/>
      <c r="AM41" s="13">
        <v>264.85695152</v>
      </c>
      <c r="AN41" s="13"/>
      <c r="AO41" s="14"/>
      <c r="AP41" s="12">
        <v>296.97469752000001</v>
      </c>
      <c r="AQ41" s="13"/>
      <c r="AR41" s="13">
        <v>296.97469752000001</v>
      </c>
      <c r="AS41" s="13"/>
      <c r="AT41" s="14"/>
      <c r="AU41" s="12">
        <v>324.66961307000003</v>
      </c>
      <c r="AV41" s="13"/>
      <c r="AW41" s="13">
        <v>324.66961307000003</v>
      </c>
      <c r="AX41" s="13"/>
      <c r="AY41" s="14"/>
      <c r="AZ41" s="12">
        <v>372.63571856999999</v>
      </c>
      <c r="BA41" s="13"/>
      <c r="BB41" s="13">
        <v>372.63571856999999</v>
      </c>
      <c r="BC41" s="13"/>
      <c r="BD41" s="14"/>
      <c r="BE41" s="12">
        <v>353.42044232000001</v>
      </c>
      <c r="BF41" s="13">
        <v>7.2629369999999999E-2</v>
      </c>
      <c r="BG41" s="13">
        <v>353.34781294999999</v>
      </c>
      <c r="BH41" s="13"/>
      <c r="BI41" s="14"/>
      <c r="BJ41" s="12">
        <v>341.47171135999997</v>
      </c>
      <c r="BK41" s="13"/>
      <c r="BL41" s="13">
        <v>341.47171135999997</v>
      </c>
      <c r="BM41" s="13"/>
      <c r="BN41" s="14"/>
    </row>
    <row r="42" spans="1:66" x14ac:dyDescent="0.25">
      <c r="A42" s="28" t="s">
        <v>12</v>
      </c>
      <c r="B42" s="12">
        <v>1203.1535520499999</v>
      </c>
      <c r="C42" s="13">
        <v>12.4301978</v>
      </c>
      <c r="D42" s="13">
        <v>1168.82626725</v>
      </c>
      <c r="E42" s="13"/>
      <c r="F42" s="14">
        <v>21.897086999999999</v>
      </c>
      <c r="G42" s="12">
        <v>1199.5714270799999</v>
      </c>
      <c r="H42" s="13">
        <v>12.4301978</v>
      </c>
      <c r="I42" s="13">
        <v>1165.53479128</v>
      </c>
      <c r="J42" s="13"/>
      <c r="K42" s="14">
        <v>21.606438000000001</v>
      </c>
      <c r="L42" s="12">
        <v>1201.3356399300001</v>
      </c>
      <c r="M42" s="13">
        <v>12.4301978</v>
      </c>
      <c r="N42" s="13">
        <v>1168.08796813</v>
      </c>
      <c r="O42" s="13"/>
      <c r="P42" s="14">
        <v>20.817474000000001</v>
      </c>
      <c r="Q42" s="12">
        <v>1245.54414395</v>
      </c>
      <c r="R42" s="13">
        <v>12.4301978</v>
      </c>
      <c r="S42" s="13">
        <v>1212.07879815</v>
      </c>
      <c r="T42" s="13"/>
      <c r="U42" s="14">
        <v>21.035148</v>
      </c>
      <c r="V42" s="12">
        <v>1202.2593854199999</v>
      </c>
      <c r="W42" s="13">
        <v>12.4301978</v>
      </c>
      <c r="X42" s="13">
        <v>1168.4646096199999</v>
      </c>
      <c r="Y42" s="13"/>
      <c r="Z42" s="14">
        <v>21.364578000000002</v>
      </c>
      <c r="AA42" s="12">
        <v>1277.55862222</v>
      </c>
      <c r="AB42" s="13">
        <v>12.4301978</v>
      </c>
      <c r="AC42" s="13">
        <v>1243.8276474199999</v>
      </c>
      <c r="AD42" s="13"/>
      <c r="AE42" s="14">
        <v>21.300777</v>
      </c>
      <c r="AF42" s="12">
        <v>1375.4061143500001</v>
      </c>
      <c r="AG42" s="13">
        <v>12.9756594</v>
      </c>
      <c r="AH42" s="13">
        <v>1336.74099148</v>
      </c>
      <c r="AI42" s="13"/>
      <c r="AJ42" s="14">
        <v>25.68946347</v>
      </c>
      <c r="AK42" s="12">
        <v>1417.7490332100001</v>
      </c>
      <c r="AL42" s="13">
        <v>12.9756594</v>
      </c>
      <c r="AM42" s="13">
        <v>1378.0388113199999</v>
      </c>
      <c r="AN42" s="13"/>
      <c r="AO42" s="14">
        <v>26.734562489999998</v>
      </c>
      <c r="AP42" s="12">
        <v>1429.6668112100001</v>
      </c>
      <c r="AQ42" s="13">
        <v>12.9756594</v>
      </c>
      <c r="AR42" s="13">
        <v>1390.06732829</v>
      </c>
      <c r="AS42" s="13"/>
      <c r="AT42" s="14">
        <v>26.623823519999998</v>
      </c>
      <c r="AU42" s="12">
        <v>1513.5282437200001</v>
      </c>
      <c r="AV42" s="13">
        <v>12.9756594</v>
      </c>
      <c r="AW42" s="13">
        <v>1473.40868314</v>
      </c>
      <c r="AX42" s="13"/>
      <c r="AY42" s="14">
        <v>27.14390118</v>
      </c>
      <c r="AZ42" s="12">
        <v>1591.4677199800001</v>
      </c>
      <c r="BA42" s="13">
        <v>12.7743594</v>
      </c>
      <c r="BB42" s="13">
        <v>1552.4684939700001</v>
      </c>
      <c r="BC42" s="13"/>
      <c r="BD42" s="14">
        <v>26.224866609999999</v>
      </c>
      <c r="BE42" s="12">
        <v>1705.2740466099999</v>
      </c>
      <c r="BF42" s="13">
        <v>12.71334023</v>
      </c>
      <c r="BG42" s="13">
        <v>1667.22274027</v>
      </c>
      <c r="BH42" s="13"/>
      <c r="BI42" s="14">
        <v>25.33796611</v>
      </c>
      <c r="BJ42" s="12">
        <v>1787.74183819</v>
      </c>
      <c r="BK42" s="13">
        <v>12.607719400000001</v>
      </c>
      <c r="BL42" s="13">
        <v>1750.1422119599999</v>
      </c>
      <c r="BM42" s="13"/>
      <c r="BN42" s="14">
        <v>24.991906830000001</v>
      </c>
    </row>
    <row r="43" spans="1:66" x14ac:dyDescent="0.25">
      <c r="A43" s="28" t="s">
        <v>13</v>
      </c>
      <c r="B43" s="12">
        <v>92.808224350000003</v>
      </c>
      <c r="C43" s="13"/>
      <c r="D43" s="13">
        <v>92.808224350000003</v>
      </c>
      <c r="E43" s="13"/>
      <c r="F43" s="14"/>
      <c r="G43" s="12">
        <v>93.079201789999999</v>
      </c>
      <c r="H43" s="13"/>
      <c r="I43" s="13">
        <v>93.079201789999999</v>
      </c>
      <c r="J43" s="13"/>
      <c r="K43" s="14"/>
      <c r="L43" s="12">
        <v>122.83481408999999</v>
      </c>
      <c r="M43" s="13"/>
      <c r="N43" s="13">
        <v>122.83481408999999</v>
      </c>
      <c r="O43" s="13"/>
      <c r="P43" s="14"/>
      <c r="Q43" s="12">
        <v>113.67610479</v>
      </c>
      <c r="R43" s="13"/>
      <c r="S43" s="13">
        <v>113.67610479</v>
      </c>
      <c r="T43" s="13"/>
      <c r="U43" s="14"/>
      <c r="V43" s="12">
        <v>141.44165085</v>
      </c>
      <c r="W43" s="13"/>
      <c r="X43" s="13">
        <v>141.44165085</v>
      </c>
      <c r="Y43" s="13"/>
      <c r="Z43" s="14"/>
      <c r="AA43" s="12">
        <v>127.63929146</v>
      </c>
      <c r="AB43" s="13"/>
      <c r="AC43" s="13">
        <v>127.63929146</v>
      </c>
      <c r="AD43" s="13"/>
      <c r="AE43" s="14"/>
      <c r="AF43" s="12">
        <v>155.29150698000001</v>
      </c>
      <c r="AG43" s="13"/>
      <c r="AH43" s="13">
        <v>155.29150698000001</v>
      </c>
      <c r="AI43" s="13"/>
      <c r="AJ43" s="14"/>
      <c r="AK43" s="12">
        <v>130.01538733999999</v>
      </c>
      <c r="AL43" s="13"/>
      <c r="AM43" s="13">
        <v>130.01538733999999</v>
      </c>
      <c r="AN43" s="13"/>
      <c r="AO43" s="14"/>
      <c r="AP43" s="12">
        <v>128.11857574999999</v>
      </c>
      <c r="AQ43" s="13"/>
      <c r="AR43" s="13">
        <v>128.11857574999999</v>
      </c>
      <c r="AS43" s="13"/>
      <c r="AT43" s="14"/>
      <c r="AU43" s="12">
        <v>175.33913339</v>
      </c>
      <c r="AV43" s="13"/>
      <c r="AW43" s="13">
        <v>175.33913339</v>
      </c>
      <c r="AX43" s="13"/>
      <c r="AY43" s="14"/>
      <c r="AZ43" s="12">
        <v>187.75806806</v>
      </c>
      <c r="BA43" s="13"/>
      <c r="BB43" s="13">
        <v>187.75806806</v>
      </c>
      <c r="BC43" s="13"/>
      <c r="BD43" s="14"/>
      <c r="BE43" s="12">
        <v>186.70051487999999</v>
      </c>
      <c r="BF43" s="13"/>
      <c r="BG43" s="13">
        <v>186.70051487999999</v>
      </c>
      <c r="BH43" s="13"/>
      <c r="BI43" s="14"/>
      <c r="BJ43" s="12">
        <v>177.79612234999999</v>
      </c>
      <c r="BK43" s="13"/>
      <c r="BL43" s="13">
        <v>177.79612234999999</v>
      </c>
      <c r="BM43" s="13"/>
      <c r="BN43" s="14"/>
    </row>
    <row r="44" spans="1:66" x14ac:dyDescent="0.25">
      <c r="A44" s="28" t="s">
        <v>14</v>
      </c>
      <c r="B44" s="12">
        <v>231.7284842</v>
      </c>
      <c r="C44" s="13">
        <v>6.8600018499999997</v>
      </c>
      <c r="D44" s="13">
        <v>224.86848234999999</v>
      </c>
      <c r="E44" s="13"/>
      <c r="F44" s="14"/>
      <c r="G44" s="12">
        <v>242.01668391000001</v>
      </c>
      <c r="H44" s="13">
        <v>6.8584118500000004</v>
      </c>
      <c r="I44" s="13">
        <v>235.15827206</v>
      </c>
      <c r="J44" s="13"/>
      <c r="K44" s="14"/>
      <c r="L44" s="12">
        <v>251.04290674999999</v>
      </c>
      <c r="M44" s="13">
        <v>6.8584118500000004</v>
      </c>
      <c r="N44" s="13">
        <v>244.1844949</v>
      </c>
      <c r="O44" s="13"/>
      <c r="P44" s="14"/>
      <c r="Q44" s="12">
        <v>237.97613196</v>
      </c>
      <c r="R44" s="13">
        <v>6.8584118500000004</v>
      </c>
      <c r="S44" s="13">
        <v>231.11772010999999</v>
      </c>
      <c r="T44" s="13"/>
      <c r="U44" s="14"/>
      <c r="V44" s="12">
        <v>228.60742051</v>
      </c>
      <c r="W44" s="13">
        <v>6.8584118500000004</v>
      </c>
      <c r="X44" s="13">
        <v>221.74900865999999</v>
      </c>
      <c r="Y44" s="13"/>
      <c r="Z44" s="14"/>
      <c r="AA44" s="12">
        <v>225.84399447999999</v>
      </c>
      <c r="AB44" s="13">
        <v>6.8584118500000004</v>
      </c>
      <c r="AC44" s="13">
        <v>218.98558263000001</v>
      </c>
      <c r="AD44" s="13"/>
      <c r="AE44" s="14"/>
      <c r="AF44" s="12">
        <v>234.15871364</v>
      </c>
      <c r="AG44" s="13">
        <v>6.8584118500000004</v>
      </c>
      <c r="AH44" s="13">
        <v>227.30030178999999</v>
      </c>
      <c r="AI44" s="13"/>
      <c r="AJ44" s="14"/>
      <c r="AK44" s="12">
        <v>211.3517434</v>
      </c>
      <c r="AL44" s="13">
        <v>6.8584118500000004</v>
      </c>
      <c r="AM44" s="13">
        <v>204.49333154999999</v>
      </c>
      <c r="AN44" s="13"/>
      <c r="AO44" s="14"/>
      <c r="AP44" s="12">
        <v>195.35124089000001</v>
      </c>
      <c r="AQ44" s="13">
        <v>6.8584118500000004</v>
      </c>
      <c r="AR44" s="13">
        <v>188.49282904</v>
      </c>
      <c r="AS44" s="13"/>
      <c r="AT44" s="14"/>
      <c r="AU44" s="12">
        <v>218.67229148000001</v>
      </c>
      <c r="AV44" s="13">
        <v>6.8584118500000004</v>
      </c>
      <c r="AW44" s="13">
        <v>211.81387963</v>
      </c>
      <c r="AX44" s="13"/>
      <c r="AY44" s="14"/>
      <c r="AZ44" s="12">
        <v>238.11708164999999</v>
      </c>
      <c r="BA44" s="13">
        <v>6.8584118500000004</v>
      </c>
      <c r="BB44" s="13">
        <v>231.25866980000001</v>
      </c>
      <c r="BC44" s="13"/>
      <c r="BD44" s="14"/>
      <c r="BE44" s="12">
        <v>239.20715092</v>
      </c>
      <c r="BF44" s="13">
        <v>6.8584118500000004</v>
      </c>
      <c r="BG44" s="13">
        <v>232.34873906999999</v>
      </c>
      <c r="BH44" s="13"/>
      <c r="BI44" s="14"/>
      <c r="BJ44" s="12">
        <v>239.09136882000001</v>
      </c>
      <c r="BK44" s="13">
        <v>6.8584118500000004</v>
      </c>
      <c r="BL44" s="13">
        <v>232.23295697</v>
      </c>
      <c r="BM44" s="13"/>
      <c r="BN44" s="14"/>
    </row>
    <row r="45" spans="1:66" x14ac:dyDescent="0.25">
      <c r="A45" s="28" t="s">
        <v>15</v>
      </c>
      <c r="B45" s="12">
        <v>711.67987139000002</v>
      </c>
      <c r="C45" s="13">
        <v>3.30982558</v>
      </c>
      <c r="D45" s="13">
        <v>708.37004580999997</v>
      </c>
      <c r="E45" s="13"/>
      <c r="F45" s="14"/>
      <c r="G45" s="12">
        <v>775.17979892000005</v>
      </c>
      <c r="H45" s="13">
        <v>3.30982558</v>
      </c>
      <c r="I45" s="13">
        <v>771.86997334</v>
      </c>
      <c r="J45" s="13"/>
      <c r="K45" s="14"/>
      <c r="L45" s="12">
        <v>795.04315961999998</v>
      </c>
      <c r="M45" s="13">
        <v>3.30982558</v>
      </c>
      <c r="N45" s="13">
        <v>791.73333404000005</v>
      </c>
      <c r="O45" s="13"/>
      <c r="P45" s="14"/>
      <c r="Q45" s="12">
        <v>846.78925459000004</v>
      </c>
      <c r="R45" s="13">
        <v>3.30982558</v>
      </c>
      <c r="S45" s="13">
        <v>843.47942900999999</v>
      </c>
      <c r="T45" s="13"/>
      <c r="U45" s="14"/>
      <c r="V45" s="12">
        <v>769.26750746000005</v>
      </c>
      <c r="W45" s="13">
        <v>3.30982558</v>
      </c>
      <c r="X45" s="13">
        <v>765.95768188</v>
      </c>
      <c r="Y45" s="13"/>
      <c r="Z45" s="14"/>
      <c r="AA45" s="12">
        <v>796.27600944000005</v>
      </c>
      <c r="AB45" s="13">
        <v>3.30982558</v>
      </c>
      <c r="AC45" s="13">
        <v>792.96618386</v>
      </c>
      <c r="AD45" s="13"/>
      <c r="AE45" s="14"/>
      <c r="AF45" s="12">
        <v>886.22214331999999</v>
      </c>
      <c r="AG45" s="13">
        <v>3.30982558</v>
      </c>
      <c r="AH45" s="13">
        <v>882.91231774000005</v>
      </c>
      <c r="AI45" s="13"/>
      <c r="AJ45" s="14"/>
      <c r="AK45" s="12">
        <v>912.56938604000004</v>
      </c>
      <c r="AL45" s="13">
        <v>3.30982558</v>
      </c>
      <c r="AM45" s="13">
        <v>909.25956045999999</v>
      </c>
      <c r="AN45" s="13"/>
      <c r="AO45" s="14"/>
      <c r="AP45" s="12">
        <v>910.39237795999998</v>
      </c>
      <c r="AQ45" s="13">
        <v>3.30982558</v>
      </c>
      <c r="AR45" s="13">
        <v>907.08255238000004</v>
      </c>
      <c r="AS45" s="13"/>
      <c r="AT45" s="14"/>
      <c r="AU45" s="12">
        <v>931.54596407999998</v>
      </c>
      <c r="AV45" s="13">
        <v>3.30982558</v>
      </c>
      <c r="AW45" s="13">
        <v>928.23613850000004</v>
      </c>
      <c r="AX45" s="13"/>
      <c r="AY45" s="14"/>
      <c r="AZ45" s="12">
        <v>1053.6383905</v>
      </c>
      <c r="BA45" s="13">
        <v>3.30982558</v>
      </c>
      <c r="BB45" s="13">
        <v>1050.32856492</v>
      </c>
      <c r="BC45" s="13"/>
      <c r="BD45" s="14"/>
      <c r="BE45" s="12">
        <v>1041.13588312</v>
      </c>
      <c r="BF45" s="13">
        <v>3.30982558</v>
      </c>
      <c r="BG45" s="13">
        <v>1037.82605754</v>
      </c>
      <c r="BH45" s="13"/>
      <c r="BI45" s="14"/>
      <c r="BJ45" s="12">
        <v>1104.8718023399999</v>
      </c>
      <c r="BK45" s="13">
        <v>3.30982558</v>
      </c>
      <c r="BL45" s="13">
        <v>1101.5619767600001</v>
      </c>
      <c r="BM45" s="13"/>
      <c r="BN45" s="14"/>
    </row>
    <row r="46" spans="1:66" x14ac:dyDescent="0.25">
      <c r="A46" s="28" t="s">
        <v>16</v>
      </c>
      <c r="B46" s="12">
        <v>320.15801734000001</v>
      </c>
      <c r="C46" s="13"/>
      <c r="D46" s="13">
        <v>320.15801734000001</v>
      </c>
      <c r="E46" s="13"/>
      <c r="F46" s="14"/>
      <c r="G46" s="12">
        <v>334.88228070999997</v>
      </c>
      <c r="H46" s="13"/>
      <c r="I46" s="13">
        <v>334.88228070999997</v>
      </c>
      <c r="J46" s="13"/>
      <c r="K46" s="14"/>
      <c r="L46" s="12">
        <v>351.60529416999998</v>
      </c>
      <c r="M46" s="13"/>
      <c r="N46" s="13">
        <v>351.60529416999998</v>
      </c>
      <c r="O46" s="13"/>
      <c r="P46" s="14"/>
      <c r="Q46" s="12">
        <v>355.95225155999998</v>
      </c>
      <c r="R46" s="13"/>
      <c r="S46" s="13">
        <v>355.95225155999998</v>
      </c>
      <c r="T46" s="13"/>
      <c r="U46" s="14"/>
      <c r="V46" s="12">
        <v>385.40491385000001</v>
      </c>
      <c r="W46" s="13"/>
      <c r="X46" s="13">
        <v>385.40491385000001</v>
      </c>
      <c r="Y46" s="13"/>
      <c r="Z46" s="14"/>
      <c r="AA46" s="12">
        <v>405.75466933000001</v>
      </c>
      <c r="AB46" s="13"/>
      <c r="AC46" s="13">
        <v>405.75466933000001</v>
      </c>
      <c r="AD46" s="13"/>
      <c r="AE46" s="14"/>
      <c r="AF46" s="12">
        <v>419.80647465999999</v>
      </c>
      <c r="AG46" s="13"/>
      <c r="AH46" s="13">
        <v>419.80647465999999</v>
      </c>
      <c r="AI46" s="13"/>
      <c r="AJ46" s="14"/>
      <c r="AK46" s="12">
        <v>453.47140159999998</v>
      </c>
      <c r="AL46" s="13"/>
      <c r="AM46" s="13">
        <v>453.47140159999998</v>
      </c>
      <c r="AN46" s="13"/>
      <c r="AO46" s="14"/>
      <c r="AP46" s="12">
        <v>483.50135420999999</v>
      </c>
      <c r="AQ46" s="13"/>
      <c r="AR46" s="13">
        <v>483.50135420999999</v>
      </c>
      <c r="AS46" s="13"/>
      <c r="AT46" s="14"/>
      <c r="AU46" s="12">
        <v>525.23748279999995</v>
      </c>
      <c r="AV46" s="13"/>
      <c r="AW46" s="13">
        <v>525.23748279999995</v>
      </c>
      <c r="AX46" s="13"/>
      <c r="AY46" s="14"/>
      <c r="AZ46" s="12">
        <v>502.47105277999998</v>
      </c>
      <c r="BA46" s="13"/>
      <c r="BB46" s="13">
        <v>502.47105277999998</v>
      </c>
      <c r="BC46" s="13"/>
      <c r="BD46" s="14"/>
      <c r="BE46" s="12">
        <v>520.52639889</v>
      </c>
      <c r="BF46" s="13"/>
      <c r="BG46" s="13">
        <v>520.52639889</v>
      </c>
      <c r="BH46" s="13"/>
      <c r="BI46" s="14"/>
      <c r="BJ46" s="12">
        <v>542.52478117999999</v>
      </c>
      <c r="BK46" s="13"/>
      <c r="BL46" s="13">
        <v>542.52478117999999</v>
      </c>
      <c r="BM46" s="13"/>
      <c r="BN46" s="14"/>
    </row>
    <row r="47" spans="1:66" x14ac:dyDescent="0.25">
      <c r="A47" s="28" t="s">
        <v>17</v>
      </c>
      <c r="B47" s="12">
        <v>54.620267310000003</v>
      </c>
      <c r="C47" s="13"/>
      <c r="D47" s="13">
        <v>54.620267310000003</v>
      </c>
      <c r="E47" s="13"/>
      <c r="F47" s="14"/>
      <c r="G47" s="12">
        <v>54.83435583</v>
      </c>
      <c r="H47" s="13"/>
      <c r="I47" s="13">
        <v>54.83435583</v>
      </c>
      <c r="J47" s="13"/>
      <c r="K47" s="14"/>
      <c r="L47" s="12">
        <v>56.772971300000002</v>
      </c>
      <c r="M47" s="13"/>
      <c r="N47" s="13">
        <v>56.772971300000002</v>
      </c>
      <c r="O47" s="13"/>
      <c r="P47" s="14"/>
      <c r="Q47" s="12">
        <v>59.914111439999999</v>
      </c>
      <c r="R47" s="13"/>
      <c r="S47" s="13">
        <v>59.914111439999999</v>
      </c>
      <c r="T47" s="13"/>
      <c r="U47" s="14"/>
      <c r="V47" s="12">
        <v>59.305562350000002</v>
      </c>
      <c r="W47" s="13"/>
      <c r="X47" s="13">
        <v>59.305562350000002</v>
      </c>
      <c r="Y47" s="13"/>
      <c r="Z47" s="14"/>
      <c r="AA47" s="12">
        <v>58.952651150000001</v>
      </c>
      <c r="AB47" s="13"/>
      <c r="AC47" s="13">
        <v>58.952651150000001</v>
      </c>
      <c r="AD47" s="13"/>
      <c r="AE47" s="14"/>
      <c r="AF47" s="12">
        <v>61.388180409999997</v>
      </c>
      <c r="AG47" s="13"/>
      <c r="AH47" s="13">
        <v>61.388180409999997</v>
      </c>
      <c r="AI47" s="13"/>
      <c r="AJ47" s="14"/>
      <c r="AK47" s="12">
        <v>58.889567540000002</v>
      </c>
      <c r="AL47" s="13"/>
      <c r="AM47" s="13">
        <v>58.889567540000002</v>
      </c>
      <c r="AN47" s="13"/>
      <c r="AO47" s="14"/>
      <c r="AP47" s="12">
        <v>63.226693009999998</v>
      </c>
      <c r="AQ47" s="13"/>
      <c r="AR47" s="13">
        <v>63.226693009999998</v>
      </c>
      <c r="AS47" s="13"/>
      <c r="AT47" s="14"/>
      <c r="AU47" s="12">
        <v>62.456880640000001</v>
      </c>
      <c r="AV47" s="13"/>
      <c r="AW47" s="13">
        <v>62.456880640000001</v>
      </c>
      <c r="AX47" s="13"/>
      <c r="AY47" s="14"/>
      <c r="AZ47" s="12">
        <v>65.834821120000001</v>
      </c>
      <c r="BA47" s="13"/>
      <c r="BB47" s="13">
        <v>65.834821120000001</v>
      </c>
      <c r="BC47" s="13"/>
      <c r="BD47" s="14"/>
      <c r="BE47" s="12">
        <v>72.068790739999997</v>
      </c>
      <c r="BF47" s="13"/>
      <c r="BG47" s="13">
        <v>72.068790739999997</v>
      </c>
      <c r="BH47" s="13"/>
      <c r="BI47" s="14"/>
      <c r="BJ47" s="12">
        <v>73.076511890000006</v>
      </c>
      <c r="BK47" s="13"/>
      <c r="BL47" s="13">
        <v>73.076511890000006</v>
      </c>
      <c r="BM47" s="13"/>
      <c r="BN47" s="14"/>
    </row>
    <row r="48" spans="1:66" x14ac:dyDescent="0.25">
      <c r="A48" s="28" t="s">
        <v>18</v>
      </c>
      <c r="B48" s="12">
        <v>105.05263334999999</v>
      </c>
      <c r="C48" s="13">
        <v>27.595760070000001</v>
      </c>
      <c r="D48" s="13">
        <v>77.456873279999996</v>
      </c>
      <c r="E48" s="13"/>
      <c r="F48" s="14"/>
      <c r="G48" s="12">
        <v>82.266471899999999</v>
      </c>
      <c r="H48" s="13">
        <v>27.510481070000001</v>
      </c>
      <c r="I48" s="13">
        <v>54.755990830000002</v>
      </c>
      <c r="J48" s="13"/>
      <c r="K48" s="14"/>
      <c r="L48" s="12">
        <v>100.93489534</v>
      </c>
      <c r="M48" s="13">
        <v>27.425202070000001</v>
      </c>
      <c r="N48" s="13">
        <v>73.50969327</v>
      </c>
      <c r="O48" s="13"/>
      <c r="P48" s="14"/>
      <c r="Q48" s="12">
        <v>118.6148906</v>
      </c>
      <c r="R48" s="13">
        <v>27.339923070000001</v>
      </c>
      <c r="S48" s="13">
        <v>91.274967529999998</v>
      </c>
      <c r="T48" s="13"/>
      <c r="U48" s="14"/>
      <c r="V48" s="12">
        <v>99.366878049999997</v>
      </c>
      <c r="W48" s="13">
        <v>27.254644070000001</v>
      </c>
      <c r="X48" s="13">
        <v>72.112233979999999</v>
      </c>
      <c r="Y48" s="13"/>
      <c r="Z48" s="14"/>
      <c r="AA48" s="12">
        <v>100.49881008</v>
      </c>
      <c r="AB48" s="13">
        <v>27.169365070000001</v>
      </c>
      <c r="AC48" s="13">
        <v>73.329445010000001</v>
      </c>
      <c r="AD48" s="13"/>
      <c r="AE48" s="14"/>
      <c r="AF48" s="12">
        <v>104.41358717</v>
      </c>
      <c r="AG48" s="13">
        <v>27.084086070000001</v>
      </c>
      <c r="AH48" s="13">
        <v>77.329501100000002</v>
      </c>
      <c r="AI48" s="13"/>
      <c r="AJ48" s="14"/>
      <c r="AK48" s="12">
        <v>103.32095977</v>
      </c>
      <c r="AL48" s="13">
        <v>26.998807070000002</v>
      </c>
      <c r="AM48" s="13">
        <v>76.322152700000004</v>
      </c>
      <c r="AN48" s="13"/>
      <c r="AO48" s="14"/>
      <c r="AP48" s="12">
        <v>109.21364518999999</v>
      </c>
      <c r="AQ48" s="13">
        <v>26.913528070000002</v>
      </c>
      <c r="AR48" s="13">
        <v>82.300117119999996</v>
      </c>
      <c r="AS48" s="13"/>
      <c r="AT48" s="14"/>
      <c r="AU48" s="12">
        <v>118.51345812</v>
      </c>
      <c r="AV48" s="13">
        <v>26.528249070000001</v>
      </c>
      <c r="AW48" s="13">
        <v>91.985209049999995</v>
      </c>
      <c r="AX48" s="13"/>
      <c r="AY48" s="14"/>
      <c r="AZ48" s="12">
        <v>101.31048627</v>
      </c>
      <c r="BA48" s="13">
        <v>26.10659704</v>
      </c>
      <c r="BB48" s="13">
        <v>75.203889230000001</v>
      </c>
      <c r="BC48" s="13"/>
      <c r="BD48" s="14"/>
      <c r="BE48" s="12">
        <v>114.18644642</v>
      </c>
      <c r="BF48" s="13">
        <v>26.10659704</v>
      </c>
      <c r="BG48" s="13">
        <v>88.079849379999999</v>
      </c>
      <c r="BH48" s="13"/>
      <c r="BI48" s="14"/>
      <c r="BJ48" s="12">
        <v>124.51441866</v>
      </c>
      <c r="BK48" s="13">
        <v>26.10659704</v>
      </c>
      <c r="BL48" s="13">
        <v>98.407821620000007</v>
      </c>
      <c r="BM48" s="13"/>
      <c r="BN48" s="14"/>
    </row>
    <row r="49" spans="1:66" x14ac:dyDescent="0.25">
      <c r="A49" s="28" t="s">
        <v>19</v>
      </c>
      <c r="B49" s="12">
        <v>46.474696160000001</v>
      </c>
      <c r="C49" s="13"/>
      <c r="D49" s="13">
        <v>46.474696160000001</v>
      </c>
      <c r="E49" s="13"/>
      <c r="F49" s="14"/>
      <c r="G49" s="12">
        <v>45.425971590000003</v>
      </c>
      <c r="H49" s="13"/>
      <c r="I49" s="13">
        <v>45.425971590000003</v>
      </c>
      <c r="J49" s="13"/>
      <c r="K49" s="14"/>
      <c r="L49" s="12">
        <v>48.903663080000001</v>
      </c>
      <c r="M49" s="13"/>
      <c r="N49" s="13">
        <v>48.903663080000001</v>
      </c>
      <c r="O49" s="13"/>
      <c r="P49" s="14"/>
      <c r="Q49" s="12">
        <v>32.565581250000001</v>
      </c>
      <c r="R49" s="13"/>
      <c r="S49" s="13">
        <v>32.565581250000001</v>
      </c>
      <c r="T49" s="13"/>
      <c r="U49" s="14"/>
      <c r="V49" s="12">
        <v>32.945346780000001</v>
      </c>
      <c r="W49" s="13"/>
      <c r="X49" s="13">
        <v>32.945346780000001</v>
      </c>
      <c r="Y49" s="13"/>
      <c r="Z49" s="14"/>
      <c r="AA49" s="12">
        <v>32.844435410000003</v>
      </c>
      <c r="AB49" s="13"/>
      <c r="AC49" s="13">
        <v>32.844435410000003</v>
      </c>
      <c r="AD49" s="13"/>
      <c r="AE49" s="14"/>
      <c r="AF49" s="12">
        <v>31.808367669999999</v>
      </c>
      <c r="AG49" s="13"/>
      <c r="AH49" s="13">
        <v>31.808367669999999</v>
      </c>
      <c r="AI49" s="13"/>
      <c r="AJ49" s="14"/>
      <c r="AK49" s="12">
        <v>31.699273210000001</v>
      </c>
      <c r="AL49" s="13"/>
      <c r="AM49" s="13">
        <v>31.699273210000001</v>
      </c>
      <c r="AN49" s="13"/>
      <c r="AO49" s="14"/>
      <c r="AP49" s="12">
        <v>32.026256359999998</v>
      </c>
      <c r="AQ49" s="13"/>
      <c r="AR49" s="13">
        <v>32.026256359999998</v>
      </c>
      <c r="AS49" s="13"/>
      <c r="AT49" s="14"/>
      <c r="AU49" s="12">
        <v>44.472990369999998</v>
      </c>
      <c r="AV49" s="13"/>
      <c r="AW49" s="13">
        <v>44.472990369999998</v>
      </c>
      <c r="AX49" s="13"/>
      <c r="AY49" s="14"/>
      <c r="AZ49" s="12">
        <v>42.916458609999999</v>
      </c>
      <c r="BA49" s="13"/>
      <c r="BB49" s="13">
        <v>42.916458609999999</v>
      </c>
      <c r="BC49" s="13"/>
      <c r="BD49" s="14"/>
      <c r="BE49" s="12">
        <v>42.720724509999997</v>
      </c>
      <c r="BF49" s="13"/>
      <c r="BG49" s="13">
        <v>42.720724509999997</v>
      </c>
      <c r="BH49" s="13"/>
      <c r="BI49" s="14"/>
      <c r="BJ49" s="12">
        <v>36.28166822</v>
      </c>
      <c r="BK49" s="13"/>
      <c r="BL49" s="13">
        <v>36.28166822</v>
      </c>
      <c r="BM49" s="13"/>
      <c r="BN49" s="14"/>
    </row>
    <row r="50" spans="1:66" x14ac:dyDescent="0.25">
      <c r="A50" s="28" t="s">
        <v>21</v>
      </c>
      <c r="B50" s="12">
        <v>9027.2611344699999</v>
      </c>
      <c r="C50" s="13">
        <v>91.175949889999998</v>
      </c>
      <c r="D50" s="13">
        <v>8936.0851845800007</v>
      </c>
      <c r="E50" s="13"/>
      <c r="F50" s="14"/>
      <c r="G50" s="12">
        <v>9174.7332819900003</v>
      </c>
      <c r="H50" s="13">
        <v>91.083997420000003</v>
      </c>
      <c r="I50" s="13">
        <v>9083.6492845699995</v>
      </c>
      <c r="J50" s="13"/>
      <c r="K50" s="14"/>
      <c r="L50" s="12">
        <v>9103.35622521</v>
      </c>
      <c r="M50" s="13">
        <v>86.581559630000001</v>
      </c>
      <c r="N50" s="13">
        <v>9016.7746655800001</v>
      </c>
      <c r="O50" s="13"/>
      <c r="P50" s="14"/>
      <c r="Q50" s="12">
        <v>9451.8522279099998</v>
      </c>
      <c r="R50" s="13">
        <v>86.595560689999999</v>
      </c>
      <c r="S50" s="13">
        <v>9365.2566672199991</v>
      </c>
      <c r="T50" s="13"/>
      <c r="U50" s="14"/>
      <c r="V50" s="12">
        <v>9334.7873052899995</v>
      </c>
      <c r="W50" s="13">
        <v>86.440650539999993</v>
      </c>
      <c r="X50" s="13">
        <v>9248.3466547499993</v>
      </c>
      <c r="Y50" s="13"/>
      <c r="Z50" s="14"/>
      <c r="AA50" s="12">
        <v>9374.1921541699994</v>
      </c>
      <c r="AB50" s="13">
        <v>86.407030390000003</v>
      </c>
      <c r="AC50" s="13">
        <v>9287.3838012199994</v>
      </c>
      <c r="AD50" s="13"/>
      <c r="AE50" s="14">
        <v>0.40132255999999999</v>
      </c>
      <c r="AF50" s="12">
        <v>12075.861234100001</v>
      </c>
      <c r="AG50" s="13">
        <v>86.322682560000004</v>
      </c>
      <c r="AH50" s="13">
        <v>11750.586556030001</v>
      </c>
      <c r="AI50" s="13"/>
      <c r="AJ50" s="14">
        <v>238.95199550999999</v>
      </c>
      <c r="AK50" s="12">
        <v>11664.75330694</v>
      </c>
      <c r="AL50" s="13">
        <v>81.524775939999998</v>
      </c>
      <c r="AM50" s="13">
        <v>11344.88774197</v>
      </c>
      <c r="AN50" s="13"/>
      <c r="AO50" s="14">
        <v>238.34078903</v>
      </c>
      <c r="AP50" s="12">
        <v>10705.262697779999</v>
      </c>
      <c r="AQ50" s="13">
        <v>61.387086539999999</v>
      </c>
      <c r="AR50" s="13">
        <v>10406.08471981</v>
      </c>
      <c r="AS50" s="13"/>
      <c r="AT50" s="14">
        <v>237.79089142999999</v>
      </c>
      <c r="AU50" s="12">
        <v>10150.02193223</v>
      </c>
      <c r="AV50" s="13">
        <v>61.387086539999999</v>
      </c>
      <c r="AW50" s="13">
        <v>9845.79484366</v>
      </c>
      <c r="AX50" s="13"/>
      <c r="AY50" s="14">
        <v>242.84000202999999</v>
      </c>
      <c r="AZ50" s="12">
        <v>10066.171868330001</v>
      </c>
      <c r="BA50" s="13">
        <v>61.387086539999999</v>
      </c>
      <c r="BB50" s="13">
        <v>9782.2908009799994</v>
      </c>
      <c r="BC50" s="13"/>
      <c r="BD50" s="14">
        <v>222.49398081000001</v>
      </c>
      <c r="BE50" s="12">
        <v>9888.7674740099992</v>
      </c>
      <c r="BF50" s="13">
        <v>61.488029849999997</v>
      </c>
      <c r="BG50" s="13">
        <v>9629.4806983500002</v>
      </c>
      <c r="BH50" s="13"/>
      <c r="BI50" s="14">
        <v>197.79874581000001</v>
      </c>
      <c r="BJ50" s="12">
        <v>9865.3191532399997</v>
      </c>
      <c r="BK50" s="13">
        <v>21.836902519999999</v>
      </c>
      <c r="BL50" s="13">
        <v>9647.9943213499992</v>
      </c>
      <c r="BM50" s="13"/>
      <c r="BN50" s="14">
        <v>195.48792936999999</v>
      </c>
    </row>
    <row r="51" spans="1:66" x14ac:dyDescent="0.25">
      <c r="A51" s="28" t="s">
        <v>20</v>
      </c>
      <c r="B51" s="12">
        <v>4311.4464640200003</v>
      </c>
      <c r="C51" s="13">
        <v>2.0383067499999998</v>
      </c>
      <c r="D51" s="13">
        <v>4272.82707802</v>
      </c>
      <c r="E51" s="13"/>
      <c r="F51" s="14">
        <v>36.581079250000002</v>
      </c>
      <c r="G51" s="12">
        <v>4746.3053679499999</v>
      </c>
      <c r="H51" s="13">
        <v>2.0383067499999998</v>
      </c>
      <c r="I51" s="13">
        <v>4708.1715375900003</v>
      </c>
      <c r="J51" s="13"/>
      <c r="K51" s="14">
        <v>36.095523610000001</v>
      </c>
      <c r="L51" s="12">
        <v>5293.9072855699997</v>
      </c>
      <c r="M51" s="13">
        <v>2.0383067499999998</v>
      </c>
      <c r="N51" s="13">
        <v>5257.0914914699997</v>
      </c>
      <c r="O51" s="13"/>
      <c r="P51" s="14">
        <v>34.777487350000001</v>
      </c>
      <c r="Q51" s="12">
        <v>5492.3079088300001</v>
      </c>
      <c r="R51" s="13">
        <v>2.0383067499999998</v>
      </c>
      <c r="S51" s="13">
        <v>5455.1284704700001</v>
      </c>
      <c r="T51" s="13"/>
      <c r="U51" s="14">
        <v>35.141131610000002</v>
      </c>
      <c r="V51" s="12">
        <v>5435.0810412800001</v>
      </c>
      <c r="W51" s="13">
        <v>2.0383067499999998</v>
      </c>
      <c r="X51" s="13">
        <v>5397.3512600900003</v>
      </c>
      <c r="Y51" s="13"/>
      <c r="Z51" s="14">
        <v>35.69147444</v>
      </c>
      <c r="AA51" s="12">
        <v>5845.4399009899998</v>
      </c>
      <c r="AB51" s="13">
        <v>2.0383067499999998</v>
      </c>
      <c r="AC51" s="13">
        <v>5807.8167051800001</v>
      </c>
      <c r="AD51" s="13"/>
      <c r="AE51" s="14">
        <v>35.584889060000002</v>
      </c>
      <c r="AF51" s="12">
        <v>6271.3788968899999</v>
      </c>
      <c r="AG51" s="13">
        <v>2.0383067499999998</v>
      </c>
      <c r="AH51" s="13">
        <v>6233.1405710500003</v>
      </c>
      <c r="AI51" s="13"/>
      <c r="AJ51" s="14">
        <v>36.200019089999998</v>
      </c>
      <c r="AK51" s="12">
        <v>6510.1461720099996</v>
      </c>
      <c r="AL51" s="13">
        <v>2.0383067499999998</v>
      </c>
      <c r="AM51" s="13">
        <v>6470.4351566100004</v>
      </c>
      <c r="AN51" s="13"/>
      <c r="AO51" s="14">
        <v>37.672708649999997</v>
      </c>
      <c r="AP51" s="12">
        <v>6678.8385246400003</v>
      </c>
      <c r="AQ51" s="13">
        <v>2.0383067499999998</v>
      </c>
      <c r="AR51" s="13">
        <v>6639.2835558200004</v>
      </c>
      <c r="AS51" s="13"/>
      <c r="AT51" s="14">
        <v>37.516662070000002</v>
      </c>
      <c r="AU51" s="12">
        <v>7011.6353244299999</v>
      </c>
      <c r="AV51" s="13">
        <v>2.0383067499999998</v>
      </c>
      <c r="AW51" s="13">
        <v>6971.3474940100004</v>
      </c>
      <c r="AX51" s="13"/>
      <c r="AY51" s="14">
        <v>38.249523670000002</v>
      </c>
      <c r="AZ51" s="12">
        <v>7070.7910180899999</v>
      </c>
      <c r="BA51" s="13">
        <v>2.18716008</v>
      </c>
      <c r="BB51" s="13">
        <v>7031.6493815900003</v>
      </c>
      <c r="BC51" s="13"/>
      <c r="BD51" s="14">
        <v>36.954476419999999</v>
      </c>
      <c r="BE51" s="12">
        <v>7266.1923383599997</v>
      </c>
      <c r="BF51" s="13">
        <v>2.1872552600000001</v>
      </c>
      <c r="BG51" s="13">
        <v>7228.30037257</v>
      </c>
      <c r="BH51" s="13"/>
      <c r="BI51" s="14">
        <v>35.70471053</v>
      </c>
      <c r="BJ51" s="12">
        <v>7192.6056710499997</v>
      </c>
      <c r="BK51" s="13">
        <v>2.1881178000000001</v>
      </c>
      <c r="BL51" s="13">
        <v>7155.2004882700003</v>
      </c>
      <c r="BM51" s="13"/>
      <c r="BN51" s="14">
        <v>35.217064980000004</v>
      </c>
    </row>
    <row r="52" spans="1:66" x14ac:dyDescent="0.25">
      <c r="A52" s="29" t="s">
        <v>22</v>
      </c>
      <c r="B52" s="15">
        <v>1564.40034186</v>
      </c>
      <c r="C52" s="16">
        <v>4.4780401100000002</v>
      </c>
      <c r="D52" s="16">
        <v>1539.5999723800001</v>
      </c>
      <c r="E52" s="16">
        <v>7.3656182000000001</v>
      </c>
      <c r="F52" s="17">
        <v>12.95671117</v>
      </c>
      <c r="G52" s="15">
        <v>1709.60803397</v>
      </c>
      <c r="H52" s="16">
        <v>4.4384001099999999</v>
      </c>
      <c r="I52" s="16">
        <v>1685.1170510899999</v>
      </c>
      <c r="J52" s="16">
        <v>7.2678513300000001</v>
      </c>
      <c r="K52" s="17">
        <v>12.78473144</v>
      </c>
      <c r="L52" s="15">
        <v>1726.7408758700001</v>
      </c>
      <c r="M52" s="16">
        <v>4.4384001099999999</v>
      </c>
      <c r="N52" s="16">
        <v>1702.9821176099999</v>
      </c>
      <c r="O52" s="16">
        <v>7.0024640900000001</v>
      </c>
      <c r="P52" s="17">
        <v>12.31789406</v>
      </c>
      <c r="Q52" s="15">
        <v>1797.89121157</v>
      </c>
      <c r="R52" s="16">
        <v>4.4384001099999999</v>
      </c>
      <c r="S52" s="16">
        <v>1773.93043362</v>
      </c>
      <c r="T52" s="16">
        <v>7.0756840399999996</v>
      </c>
      <c r="U52" s="17">
        <v>12.4466938</v>
      </c>
      <c r="V52" s="15">
        <v>1794.12721371</v>
      </c>
      <c r="W52" s="16">
        <v>4.3987601099999996</v>
      </c>
      <c r="X52" s="16">
        <v>1769.9003371399999</v>
      </c>
      <c r="Y52" s="16">
        <v>7.1864958400000001</v>
      </c>
      <c r="Z52" s="17">
        <v>12.641620619999999</v>
      </c>
      <c r="AA52" s="15">
        <v>1847.1179208399999</v>
      </c>
      <c r="AB52" s="16">
        <v>4.3987601099999996</v>
      </c>
      <c r="AC52" s="16">
        <v>1822.9502569399999</v>
      </c>
      <c r="AD52" s="16">
        <v>7.1650348199999998</v>
      </c>
      <c r="AE52" s="17">
        <v>12.603868970000001</v>
      </c>
      <c r="AF52" s="15">
        <v>2182.40885888</v>
      </c>
      <c r="AG52" s="16">
        <v>4.3194801099999998</v>
      </c>
      <c r="AH52" s="16">
        <v>2157.9787443599998</v>
      </c>
      <c r="AI52" s="16">
        <v>7.2888915499999998</v>
      </c>
      <c r="AJ52" s="17">
        <v>12.821742860000001</v>
      </c>
      <c r="AK52" s="15">
        <v>2350.28325296</v>
      </c>
      <c r="AL52" s="16">
        <v>4.3122051099999998</v>
      </c>
      <c r="AM52" s="16">
        <v>2325.0422724</v>
      </c>
      <c r="AN52" s="16">
        <v>7.5854183099999997</v>
      </c>
      <c r="AO52" s="17">
        <v>13.34335714</v>
      </c>
      <c r="AP52" s="15">
        <v>2429.4053407000001</v>
      </c>
      <c r="AQ52" s="16">
        <v>4.2887337900000002</v>
      </c>
      <c r="AR52" s="16">
        <v>2404.2745218999999</v>
      </c>
      <c r="AS52" s="16">
        <v>7.5539982600000002</v>
      </c>
      <c r="AT52" s="17">
        <v>13.28808675</v>
      </c>
      <c r="AU52" s="15">
        <v>2591.06292059</v>
      </c>
      <c r="AV52" s="16">
        <v>27.10561289</v>
      </c>
      <c r="AW52" s="16">
        <v>2550.4096475199999</v>
      </c>
      <c r="AX52" s="16"/>
      <c r="AY52" s="17">
        <v>13.547660179999999</v>
      </c>
      <c r="AZ52" s="15">
        <v>2653.7591169399998</v>
      </c>
      <c r="BA52" s="16">
        <v>27.091436909999999</v>
      </c>
      <c r="BB52" s="16">
        <v>2613.5787147199999</v>
      </c>
      <c r="BC52" s="16"/>
      <c r="BD52" s="17">
        <v>13.088965310000001</v>
      </c>
      <c r="BE52" s="15">
        <v>2801.2921009900001</v>
      </c>
      <c r="BF52" s="16">
        <v>27.091436909999999</v>
      </c>
      <c r="BG52" s="16">
        <v>2774.20066408</v>
      </c>
      <c r="BH52" s="16"/>
      <c r="BI52" s="17"/>
      <c r="BJ52" s="15">
        <v>2619.8130493799999</v>
      </c>
      <c r="BK52" s="16">
        <v>27.091436909999999</v>
      </c>
      <c r="BL52" s="16">
        <v>2592.7216124699999</v>
      </c>
      <c r="BM52" s="16"/>
      <c r="BN52" s="17"/>
    </row>
    <row r="53" spans="1:66" x14ac:dyDescent="0.25">
      <c r="A53" s="8"/>
      <c r="B53" s="62"/>
      <c r="C53" s="63"/>
      <c r="D53" s="63"/>
      <c r="E53" s="63"/>
      <c r="F53" s="64"/>
      <c r="G53" s="62"/>
      <c r="H53" s="63"/>
      <c r="I53" s="63"/>
      <c r="J53" s="63"/>
      <c r="K53" s="64"/>
      <c r="L53" s="62"/>
      <c r="M53" s="63"/>
      <c r="N53" s="63"/>
      <c r="O53" s="63"/>
      <c r="P53" s="64"/>
      <c r="Q53" s="62"/>
      <c r="R53" s="63"/>
      <c r="S53" s="63"/>
      <c r="T53" s="63"/>
      <c r="U53" s="64"/>
      <c r="V53" s="62"/>
      <c r="W53" s="63"/>
      <c r="X53" s="63"/>
      <c r="Y53" s="63"/>
      <c r="Z53" s="64"/>
      <c r="AA53" s="62"/>
      <c r="AB53" s="63"/>
      <c r="AC53" s="63"/>
      <c r="AD53" s="63"/>
      <c r="AE53" s="64"/>
      <c r="AF53" s="62"/>
      <c r="AG53" s="63"/>
      <c r="AH53" s="63"/>
      <c r="AI53" s="63"/>
      <c r="AJ53" s="64"/>
      <c r="AK53" s="62"/>
      <c r="AL53" s="63"/>
      <c r="AM53" s="63"/>
      <c r="AN53" s="63"/>
      <c r="AO53" s="64"/>
      <c r="AP53" s="62"/>
      <c r="AQ53" s="63"/>
      <c r="AR53" s="63"/>
      <c r="AS53" s="63"/>
      <c r="AT53" s="64"/>
      <c r="AU53" s="62"/>
      <c r="AV53" s="63"/>
      <c r="AW53" s="63"/>
      <c r="AX53" s="63"/>
      <c r="AY53" s="64"/>
      <c r="AZ53" s="62"/>
      <c r="BA53" s="63"/>
      <c r="BB53" s="63"/>
      <c r="BC53" s="63"/>
      <c r="BD53" s="64"/>
      <c r="BE53" s="62"/>
      <c r="BF53" s="63"/>
      <c r="BG53" s="63"/>
      <c r="BH53" s="63"/>
      <c r="BI53" s="64"/>
      <c r="BJ53" s="62"/>
      <c r="BK53" s="63"/>
      <c r="BL53" s="63"/>
      <c r="BM53" s="63"/>
      <c r="BN53" s="64"/>
    </row>
    <row r="54" spans="1:66" x14ac:dyDescent="0.2">
      <c r="A54" s="79"/>
      <c r="B54" s="65" t="s">
        <v>0</v>
      </c>
      <c r="C54" s="61" t="s">
        <v>1</v>
      </c>
      <c r="D54" s="61"/>
      <c r="E54" s="61" t="s">
        <v>2</v>
      </c>
      <c r="F54" s="61"/>
      <c r="G54" s="65" t="s">
        <v>0</v>
      </c>
      <c r="H54" s="61" t="s">
        <v>1</v>
      </c>
      <c r="I54" s="61"/>
      <c r="J54" s="61" t="s">
        <v>2</v>
      </c>
      <c r="K54" s="61"/>
      <c r="L54" s="65" t="s">
        <v>0</v>
      </c>
      <c r="M54" s="61" t="s">
        <v>1</v>
      </c>
      <c r="N54" s="61"/>
      <c r="O54" s="61" t="s">
        <v>2</v>
      </c>
      <c r="P54" s="61"/>
      <c r="Q54" s="65" t="s">
        <v>0</v>
      </c>
      <c r="R54" s="61" t="s">
        <v>1</v>
      </c>
      <c r="S54" s="61"/>
      <c r="T54" s="61" t="s">
        <v>2</v>
      </c>
      <c r="U54" s="61"/>
      <c r="V54" s="65" t="s">
        <v>0</v>
      </c>
      <c r="W54" s="61" t="s">
        <v>1</v>
      </c>
      <c r="X54" s="61"/>
      <c r="Y54" s="61" t="s">
        <v>2</v>
      </c>
      <c r="Z54" s="61"/>
      <c r="AA54" s="65" t="s">
        <v>0</v>
      </c>
      <c r="AB54" s="61" t="s">
        <v>1</v>
      </c>
      <c r="AC54" s="61"/>
      <c r="AD54" s="61" t="s">
        <v>2</v>
      </c>
      <c r="AE54" s="61"/>
      <c r="AF54" s="65" t="s">
        <v>0</v>
      </c>
      <c r="AG54" s="61" t="s">
        <v>1</v>
      </c>
      <c r="AH54" s="61"/>
      <c r="AI54" s="61" t="s">
        <v>2</v>
      </c>
      <c r="AJ54" s="61"/>
      <c r="AK54" s="65" t="s">
        <v>0</v>
      </c>
      <c r="AL54" s="61" t="s">
        <v>1</v>
      </c>
      <c r="AM54" s="61"/>
      <c r="AN54" s="61" t="s">
        <v>2</v>
      </c>
      <c r="AO54" s="61"/>
      <c r="AP54" s="65" t="s">
        <v>0</v>
      </c>
      <c r="AQ54" s="61" t="s">
        <v>1</v>
      </c>
      <c r="AR54" s="61"/>
      <c r="AS54" s="61" t="s">
        <v>2</v>
      </c>
      <c r="AT54" s="61"/>
      <c r="AU54" s="65" t="s">
        <v>0</v>
      </c>
      <c r="AV54" s="61" t="s">
        <v>1</v>
      </c>
      <c r="AW54" s="61"/>
      <c r="AX54" s="61" t="s">
        <v>2</v>
      </c>
      <c r="AY54" s="61"/>
      <c r="AZ54" s="65" t="s">
        <v>0</v>
      </c>
      <c r="BA54" s="61" t="s">
        <v>1</v>
      </c>
      <c r="BB54" s="61"/>
      <c r="BC54" s="61" t="s">
        <v>2</v>
      </c>
      <c r="BD54" s="61"/>
      <c r="BE54" s="65" t="s">
        <v>0</v>
      </c>
      <c r="BF54" s="61" t="s">
        <v>1</v>
      </c>
      <c r="BG54" s="61"/>
      <c r="BH54" s="61" t="s">
        <v>2</v>
      </c>
      <c r="BI54" s="61"/>
      <c r="BJ54" s="65" t="s">
        <v>0</v>
      </c>
      <c r="BK54" s="61" t="s">
        <v>1</v>
      </c>
      <c r="BL54" s="61"/>
      <c r="BM54" s="61" t="s">
        <v>2</v>
      </c>
      <c r="BN54" s="61"/>
    </row>
    <row r="55" spans="1:66" ht="31.5" x14ac:dyDescent="0.2">
      <c r="A55" s="80"/>
      <c r="B55" s="66"/>
      <c r="C55" s="22" t="s">
        <v>23</v>
      </c>
      <c r="D55" s="22" t="s">
        <v>24</v>
      </c>
      <c r="E55" s="22" t="s">
        <v>23</v>
      </c>
      <c r="F55" s="22" t="s">
        <v>24</v>
      </c>
      <c r="G55" s="66"/>
      <c r="H55" s="27" t="s">
        <v>23</v>
      </c>
      <c r="I55" s="27" t="s">
        <v>24</v>
      </c>
      <c r="J55" s="27" t="s">
        <v>23</v>
      </c>
      <c r="K55" s="27" t="s">
        <v>24</v>
      </c>
      <c r="L55" s="66"/>
      <c r="M55" s="38" t="s">
        <v>23</v>
      </c>
      <c r="N55" s="38" t="s">
        <v>24</v>
      </c>
      <c r="O55" s="38" t="s">
        <v>23</v>
      </c>
      <c r="P55" s="38" t="s">
        <v>24</v>
      </c>
      <c r="Q55" s="66"/>
      <c r="R55" s="40" t="s">
        <v>23</v>
      </c>
      <c r="S55" s="40" t="s">
        <v>24</v>
      </c>
      <c r="T55" s="40" t="s">
        <v>23</v>
      </c>
      <c r="U55" s="40" t="s">
        <v>24</v>
      </c>
      <c r="V55" s="66"/>
      <c r="W55" s="44" t="s">
        <v>23</v>
      </c>
      <c r="X55" s="44" t="s">
        <v>24</v>
      </c>
      <c r="Y55" s="44" t="s">
        <v>23</v>
      </c>
      <c r="Z55" s="44" t="s">
        <v>24</v>
      </c>
      <c r="AA55" s="66"/>
      <c r="AB55" s="46" t="s">
        <v>23</v>
      </c>
      <c r="AC55" s="46" t="s">
        <v>24</v>
      </c>
      <c r="AD55" s="46" t="s">
        <v>23</v>
      </c>
      <c r="AE55" s="46" t="s">
        <v>24</v>
      </c>
      <c r="AF55" s="66"/>
      <c r="AG55" s="48" t="s">
        <v>23</v>
      </c>
      <c r="AH55" s="48" t="s">
        <v>24</v>
      </c>
      <c r="AI55" s="48" t="s">
        <v>23</v>
      </c>
      <c r="AJ55" s="48" t="s">
        <v>24</v>
      </c>
      <c r="AK55" s="66"/>
      <c r="AL55" s="50" t="s">
        <v>23</v>
      </c>
      <c r="AM55" s="50" t="s">
        <v>24</v>
      </c>
      <c r="AN55" s="50" t="s">
        <v>23</v>
      </c>
      <c r="AO55" s="50" t="s">
        <v>24</v>
      </c>
      <c r="AP55" s="66"/>
      <c r="AQ55" s="52" t="s">
        <v>23</v>
      </c>
      <c r="AR55" s="52" t="s">
        <v>24</v>
      </c>
      <c r="AS55" s="52" t="s">
        <v>23</v>
      </c>
      <c r="AT55" s="52" t="s">
        <v>24</v>
      </c>
      <c r="AU55" s="66"/>
      <c r="AV55" s="54" t="s">
        <v>23</v>
      </c>
      <c r="AW55" s="54" t="s">
        <v>24</v>
      </c>
      <c r="AX55" s="54" t="s">
        <v>23</v>
      </c>
      <c r="AY55" s="54" t="s">
        <v>24</v>
      </c>
      <c r="AZ55" s="66"/>
      <c r="BA55" s="56" t="s">
        <v>23</v>
      </c>
      <c r="BB55" s="56" t="s">
        <v>24</v>
      </c>
      <c r="BC55" s="56" t="s">
        <v>23</v>
      </c>
      <c r="BD55" s="56" t="s">
        <v>24</v>
      </c>
      <c r="BE55" s="66"/>
      <c r="BF55" s="58" t="s">
        <v>23</v>
      </c>
      <c r="BG55" s="58" t="s">
        <v>24</v>
      </c>
      <c r="BH55" s="58" t="s">
        <v>23</v>
      </c>
      <c r="BI55" s="58" t="s">
        <v>24</v>
      </c>
      <c r="BJ55" s="66"/>
      <c r="BK55" s="60" t="s">
        <v>23</v>
      </c>
      <c r="BL55" s="60" t="s">
        <v>24</v>
      </c>
      <c r="BM55" s="60" t="s">
        <v>23</v>
      </c>
      <c r="BN55" s="60" t="s">
        <v>24</v>
      </c>
    </row>
    <row r="56" spans="1:66" ht="31.5" x14ac:dyDescent="0.25">
      <c r="A56" s="25" t="s">
        <v>29</v>
      </c>
      <c r="B56" s="33">
        <v>532167.911891</v>
      </c>
      <c r="C56" s="34">
        <v>28715.972634379999</v>
      </c>
      <c r="D56" s="34">
        <v>502838.84964521998</v>
      </c>
      <c r="E56" s="34">
        <v>0.31345118999999999</v>
      </c>
      <c r="F56" s="35">
        <v>612.77616020999994</v>
      </c>
      <c r="G56" s="33">
        <v>549979.35228088999</v>
      </c>
      <c r="H56" s="34">
        <v>29425.347018209999</v>
      </c>
      <c r="I56" s="34">
        <v>519951.09775652998</v>
      </c>
      <c r="J56" s="34">
        <v>0.30926812999999997</v>
      </c>
      <c r="K56" s="35">
        <v>602.59823802000005</v>
      </c>
      <c r="L56" s="33">
        <v>613511.64402580005</v>
      </c>
      <c r="M56" s="34">
        <v>32944.510416659999</v>
      </c>
      <c r="N56" s="34">
        <v>579987.85535649001</v>
      </c>
      <c r="O56" s="34">
        <v>0.29798922999999999</v>
      </c>
      <c r="P56" s="35">
        <v>578.98026342000003</v>
      </c>
      <c r="Q56" s="33">
        <v>655677.94268926</v>
      </c>
      <c r="R56" s="34">
        <v>32820.243494820003</v>
      </c>
      <c r="S56" s="34">
        <v>622284.73502923001</v>
      </c>
      <c r="T56" s="34">
        <v>0.30135324000000002</v>
      </c>
      <c r="U56" s="35">
        <v>572.66281197000001</v>
      </c>
      <c r="V56" s="33">
        <v>668267.14195576997</v>
      </c>
      <c r="W56" s="34">
        <v>33102.037508870002</v>
      </c>
      <c r="X56" s="34">
        <v>634580.69454046001</v>
      </c>
      <c r="Y56" s="34">
        <v>0.30640077999999998</v>
      </c>
      <c r="Z56" s="35">
        <v>584.10350566</v>
      </c>
      <c r="AA56" s="33">
        <v>691257.22167981998</v>
      </c>
      <c r="AB56" s="34">
        <v>33087.558180009997</v>
      </c>
      <c r="AC56" s="34">
        <v>657591.66950920003</v>
      </c>
      <c r="AD56" s="34">
        <v>0.30546530999999999</v>
      </c>
      <c r="AE56" s="35">
        <v>577.68852530000004</v>
      </c>
      <c r="AF56" s="33">
        <v>753252.65027952997</v>
      </c>
      <c r="AG56" s="34">
        <v>34023.593062790002</v>
      </c>
      <c r="AH56" s="34">
        <v>718194.75730772002</v>
      </c>
      <c r="AI56" s="34"/>
      <c r="AJ56" s="35">
        <v>1034.2999090200001</v>
      </c>
      <c r="AK56" s="33">
        <v>809924.11722603999</v>
      </c>
      <c r="AL56" s="34">
        <v>34041.277207710002</v>
      </c>
      <c r="AM56" s="34">
        <v>774815.01400792005</v>
      </c>
      <c r="AN56" s="34"/>
      <c r="AO56" s="35">
        <v>1067.82601041</v>
      </c>
      <c r="AP56" s="33">
        <v>847151.60145505995</v>
      </c>
      <c r="AQ56" s="34">
        <v>34310.638077269999</v>
      </c>
      <c r="AR56" s="34">
        <v>811765.48242630996</v>
      </c>
      <c r="AS56" s="34"/>
      <c r="AT56" s="35">
        <v>1075.4809514799999</v>
      </c>
      <c r="AU56" s="33">
        <v>876791.02664686996</v>
      </c>
      <c r="AV56" s="34">
        <v>36147.663000499997</v>
      </c>
      <c r="AW56" s="34">
        <v>839572.55995946995</v>
      </c>
      <c r="AX56" s="34"/>
      <c r="AY56" s="35">
        <v>1070.8036869</v>
      </c>
      <c r="AZ56" s="33">
        <v>895120.40505890001</v>
      </c>
      <c r="BA56" s="34">
        <v>36922.02939412</v>
      </c>
      <c r="BB56" s="34">
        <v>857350.00695991004</v>
      </c>
      <c r="BC56" s="34"/>
      <c r="BD56" s="35">
        <v>848.36870486999999</v>
      </c>
      <c r="BE56" s="33">
        <v>919186.87506138999</v>
      </c>
      <c r="BF56" s="34">
        <v>37835.940075320003</v>
      </c>
      <c r="BG56" s="34">
        <v>880537.62418961001</v>
      </c>
      <c r="BH56" s="34"/>
      <c r="BI56" s="35">
        <v>813.31079646000001</v>
      </c>
      <c r="BJ56" s="33">
        <v>887690.57376723003</v>
      </c>
      <c r="BK56" s="34">
        <v>39022.827751539997</v>
      </c>
      <c r="BL56" s="34">
        <v>847862.44945949002</v>
      </c>
      <c r="BM56" s="34"/>
      <c r="BN56" s="35">
        <v>805.29655620000005</v>
      </c>
    </row>
    <row r="57" spans="1:66" x14ac:dyDescent="0.25">
      <c r="A57" s="28" t="s">
        <v>3</v>
      </c>
      <c r="B57" s="12">
        <v>8102.5047760099997</v>
      </c>
      <c r="C57" s="13">
        <v>436.98572299</v>
      </c>
      <c r="D57" s="13">
        <v>7660.3069319400001</v>
      </c>
      <c r="E57" s="13"/>
      <c r="F57" s="14">
        <v>5.2121210800000002</v>
      </c>
      <c r="G57" s="12">
        <v>8290.4814463300008</v>
      </c>
      <c r="H57" s="13">
        <v>454.69514234000002</v>
      </c>
      <c r="I57" s="13">
        <v>7830.6433655199999</v>
      </c>
      <c r="J57" s="13"/>
      <c r="K57" s="14">
        <v>5.1429384699999998</v>
      </c>
      <c r="L57" s="12">
        <v>9530.3492408999991</v>
      </c>
      <c r="M57" s="13">
        <v>502.85655026000001</v>
      </c>
      <c r="N57" s="13">
        <v>9022.5375477399994</v>
      </c>
      <c r="O57" s="13"/>
      <c r="P57" s="14">
        <v>4.9551429000000002</v>
      </c>
      <c r="Q57" s="12">
        <v>10310.066836370001</v>
      </c>
      <c r="R57" s="13">
        <v>493.28199508</v>
      </c>
      <c r="S57" s="13">
        <v>9816.7848412900003</v>
      </c>
      <c r="T57" s="13"/>
      <c r="U57" s="14"/>
      <c r="V57" s="12">
        <v>10377.90572225</v>
      </c>
      <c r="W57" s="13">
        <v>496.43121324999998</v>
      </c>
      <c r="X57" s="13">
        <v>9881.4745089999997</v>
      </c>
      <c r="Y57" s="13"/>
      <c r="Z57" s="14"/>
      <c r="AA57" s="12">
        <v>10442.804021940001</v>
      </c>
      <c r="AB57" s="13">
        <v>491.51163987000001</v>
      </c>
      <c r="AC57" s="13">
        <v>9951.2923820699998</v>
      </c>
      <c r="AD57" s="13"/>
      <c r="AE57" s="14"/>
      <c r="AF57" s="12">
        <v>12005.699121400001</v>
      </c>
      <c r="AG57" s="13">
        <v>511.51960767999998</v>
      </c>
      <c r="AH57" s="13">
        <v>11494.179513720001</v>
      </c>
      <c r="AI57" s="13"/>
      <c r="AJ57" s="14">
        <v>0</v>
      </c>
      <c r="AK57" s="12">
        <v>13834.11016894</v>
      </c>
      <c r="AL57" s="13">
        <v>527.28393119999998</v>
      </c>
      <c r="AM57" s="13">
        <v>13306.826237740001</v>
      </c>
      <c r="AN57" s="13"/>
      <c r="AO57" s="14"/>
      <c r="AP57" s="12">
        <v>14521.816371159999</v>
      </c>
      <c r="AQ57" s="13">
        <v>530.19882616999996</v>
      </c>
      <c r="AR57" s="13">
        <v>13991.61754499</v>
      </c>
      <c r="AS57" s="13"/>
      <c r="AT57" s="14"/>
      <c r="AU57" s="12">
        <v>15092.221121340001</v>
      </c>
      <c r="AV57" s="13">
        <v>530.71857266999996</v>
      </c>
      <c r="AW57" s="13">
        <v>14561.50254867</v>
      </c>
      <c r="AX57" s="13"/>
      <c r="AY57" s="14"/>
      <c r="AZ57" s="12">
        <v>16013.449205409999</v>
      </c>
      <c r="BA57" s="13">
        <v>555.16471094999997</v>
      </c>
      <c r="BB57" s="13">
        <v>15458.28449446</v>
      </c>
      <c r="BC57" s="13"/>
      <c r="BD57" s="14"/>
      <c r="BE57" s="12">
        <v>16545.114728749999</v>
      </c>
      <c r="BF57" s="13">
        <v>567.86921170999995</v>
      </c>
      <c r="BG57" s="13">
        <v>15977.245517040001</v>
      </c>
      <c r="BH57" s="13"/>
      <c r="BI57" s="14"/>
      <c r="BJ57" s="12">
        <v>16678.594574750001</v>
      </c>
      <c r="BK57" s="13">
        <v>572.94804490000001</v>
      </c>
      <c r="BL57" s="13">
        <v>16105.646529850001</v>
      </c>
      <c r="BM57" s="13"/>
      <c r="BN57" s="14"/>
    </row>
    <row r="58" spans="1:66" x14ac:dyDescent="0.25">
      <c r="A58" s="28" t="s">
        <v>4</v>
      </c>
      <c r="B58" s="12">
        <v>8964.45802172</v>
      </c>
      <c r="C58" s="13">
        <v>531.20932271000004</v>
      </c>
      <c r="D58" s="13">
        <v>8424.1695471099993</v>
      </c>
      <c r="E58" s="13"/>
      <c r="F58" s="14">
        <v>9.0791518999999994</v>
      </c>
      <c r="G58" s="12">
        <v>9227.5126973099996</v>
      </c>
      <c r="H58" s="13">
        <v>561.36777266000001</v>
      </c>
      <c r="I58" s="13">
        <v>8657.1862840499998</v>
      </c>
      <c r="J58" s="13"/>
      <c r="K58" s="14">
        <v>8.9586406000000007</v>
      </c>
      <c r="L58" s="12">
        <v>10211.36449645</v>
      </c>
      <c r="M58" s="13">
        <v>626.46459759000004</v>
      </c>
      <c r="N58" s="13">
        <v>9576.2683850600006</v>
      </c>
      <c r="O58" s="13"/>
      <c r="P58" s="14">
        <v>8.6315138000000005</v>
      </c>
      <c r="Q58" s="12">
        <v>10980.594935659999</v>
      </c>
      <c r="R58" s="13">
        <v>635.51082472999997</v>
      </c>
      <c r="S58" s="13">
        <v>10336.36234333</v>
      </c>
      <c r="T58" s="13"/>
      <c r="U58" s="14">
        <v>8.7217675999999997</v>
      </c>
      <c r="V58" s="12">
        <v>11240.93543519</v>
      </c>
      <c r="W58" s="13">
        <v>648.10654463000003</v>
      </c>
      <c r="X58" s="13">
        <v>10583.97053196</v>
      </c>
      <c r="Y58" s="13"/>
      <c r="Z58" s="14">
        <v>8.8583586000000007</v>
      </c>
      <c r="AA58" s="12">
        <v>11444.991360939999</v>
      </c>
      <c r="AB58" s="13">
        <v>641.20052422000003</v>
      </c>
      <c r="AC58" s="13">
        <v>10794.95893182</v>
      </c>
      <c r="AD58" s="13"/>
      <c r="AE58" s="14">
        <v>8.8319048999999996</v>
      </c>
      <c r="AF58" s="12">
        <v>12574.13329813</v>
      </c>
      <c r="AG58" s="13">
        <v>689.94474020999996</v>
      </c>
      <c r="AH58" s="13">
        <v>11875.203982319999</v>
      </c>
      <c r="AI58" s="13"/>
      <c r="AJ58" s="14">
        <v>8.9845755999999994</v>
      </c>
      <c r="AK58" s="12">
        <v>13408.42828229</v>
      </c>
      <c r="AL58" s="13">
        <v>685.15381620999995</v>
      </c>
      <c r="AM58" s="13">
        <v>12713.92437988</v>
      </c>
      <c r="AN58" s="13"/>
      <c r="AO58" s="14">
        <v>9.3500861999999998</v>
      </c>
      <c r="AP58" s="12">
        <v>13928.995681140001</v>
      </c>
      <c r="AQ58" s="13">
        <v>692.73848071999998</v>
      </c>
      <c r="AR58" s="13">
        <v>13226.94584382</v>
      </c>
      <c r="AS58" s="13"/>
      <c r="AT58" s="14">
        <v>9.3113565999999999</v>
      </c>
      <c r="AU58" s="12">
        <v>14254.521373719999</v>
      </c>
      <c r="AV58" s="13">
        <v>700.33927670000003</v>
      </c>
      <c r="AW58" s="13">
        <v>13544.688849620001</v>
      </c>
      <c r="AX58" s="13"/>
      <c r="AY58" s="14">
        <v>9.4932473999999996</v>
      </c>
      <c r="AZ58" s="12">
        <v>14412.210425470001</v>
      </c>
      <c r="BA58" s="13">
        <v>732.49191184999995</v>
      </c>
      <c r="BB58" s="13">
        <v>13670.54668732</v>
      </c>
      <c r="BC58" s="13"/>
      <c r="BD58" s="14">
        <v>9.1718262999999993</v>
      </c>
      <c r="BE58" s="12">
        <v>14334.6319551</v>
      </c>
      <c r="BF58" s="13">
        <v>752.48840706999999</v>
      </c>
      <c r="BG58" s="13">
        <v>13573.281904330001</v>
      </c>
      <c r="BH58" s="13"/>
      <c r="BI58" s="14">
        <v>8.8616437000000001</v>
      </c>
      <c r="BJ58" s="12">
        <v>13976.99028143</v>
      </c>
      <c r="BK58" s="13">
        <v>772.43723714999999</v>
      </c>
      <c r="BL58" s="13">
        <v>13195.812430579999</v>
      </c>
      <c r="BM58" s="13"/>
      <c r="BN58" s="14">
        <v>8.7406137000000008</v>
      </c>
    </row>
    <row r="59" spans="1:66" x14ac:dyDescent="0.25">
      <c r="A59" s="28" t="s">
        <v>5</v>
      </c>
      <c r="B59" s="12">
        <v>18284.718214339999</v>
      </c>
      <c r="C59" s="13">
        <v>807.43945523000002</v>
      </c>
      <c r="D59" s="13">
        <v>17477.278759109999</v>
      </c>
      <c r="E59" s="13"/>
      <c r="F59" s="14"/>
      <c r="G59" s="12">
        <v>18817.339293770001</v>
      </c>
      <c r="H59" s="13">
        <v>834.60974377000002</v>
      </c>
      <c r="I59" s="13">
        <v>17982.72955</v>
      </c>
      <c r="J59" s="13"/>
      <c r="K59" s="14"/>
      <c r="L59" s="12">
        <v>21755.540452429999</v>
      </c>
      <c r="M59" s="13">
        <v>964.48061051000002</v>
      </c>
      <c r="N59" s="13">
        <v>20791.05984192</v>
      </c>
      <c r="O59" s="13"/>
      <c r="P59" s="14"/>
      <c r="Q59" s="12">
        <v>23648.502990659999</v>
      </c>
      <c r="R59" s="13">
        <v>963.64050627999995</v>
      </c>
      <c r="S59" s="13">
        <v>22684.862484379999</v>
      </c>
      <c r="T59" s="13"/>
      <c r="U59" s="14"/>
      <c r="V59" s="12">
        <v>23974.256401909999</v>
      </c>
      <c r="W59" s="13">
        <v>975.91182929000001</v>
      </c>
      <c r="X59" s="13">
        <v>22998.344572620001</v>
      </c>
      <c r="Y59" s="13"/>
      <c r="Z59" s="14"/>
      <c r="AA59" s="12">
        <v>24919.699612249999</v>
      </c>
      <c r="AB59" s="13">
        <v>978.93841352000004</v>
      </c>
      <c r="AC59" s="13">
        <v>23940.761198730001</v>
      </c>
      <c r="AD59" s="13"/>
      <c r="AE59" s="14"/>
      <c r="AF59" s="12">
        <v>27249.803222639999</v>
      </c>
      <c r="AG59" s="13">
        <v>1039.6921185599999</v>
      </c>
      <c r="AH59" s="13">
        <v>26210.111104079999</v>
      </c>
      <c r="AI59" s="13"/>
      <c r="AJ59" s="14"/>
      <c r="AK59" s="12">
        <v>30403.10520097</v>
      </c>
      <c r="AL59" s="13">
        <v>1052.36681436</v>
      </c>
      <c r="AM59" s="13">
        <v>29350.738386609999</v>
      </c>
      <c r="AN59" s="13"/>
      <c r="AO59" s="14"/>
      <c r="AP59" s="12">
        <v>32286.814413200002</v>
      </c>
      <c r="AQ59" s="13">
        <v>1058.88461229</v>
      </c>
      <c r="AR59" s="13">
        <v>31227.929800909998</v>
      </c>
      <c r="AS59" s="13"/>
      <c r="AT59" s="14"/>
      <c r="AU59" s="12">
        <v>33826.493434420001</v>
      </c>
      <c r="AV59" s="13">
        <v>1088.6555071299999</v>
      </c>
      <c r="AW59" s="13">
        <v>32737.837927289998</v>
      </c>
      <c r="AX59" s="13"/>
      <c r="AY59" s="14"/>
      <c r="AZ59" s="12">
        <v>34905.115264829998</v>
      </c>
      <c r="BA59" s="13">
        <v>1148.73489911</v>
      </c>
      <c r="BB59" s="13">
        <v>33756.380365719997</v>
      </c>
      <c r="BC59" s="13"/>
      <c r="BD59" s="14"/>
      <c r="BE59" s="12">
        <v>36365.785328049998</v>
      </c>
      <c r="BF59" s="13">
        <v>1184.6086717200001</v>
      </c>
      <c r="BG59" s="13">
        <v>35181.176656329997</v>
      </c>
      <c r="BH59" s="13"/>
      <c r="BI59" s="14"/>
      <c r="BJ59" s="12">
        <v>35315.816129079998</v>
      </c>
      <c r="BK59" s="13">
        <v>1231.59225833</v>
      </c>
      <c r="BL59" s="13">
        <v>34084.22387075</v>
      </c>
      <c r="BM59" s="13"/>
      <c r="BN59" s="14"/>
    </row>
    <row r="60" spans="1:66" x14ac:dyDescent="0.25">
      <c r="A60" s="28" t="s">
        <v>6</v>
      </c>
      <c r="B60" s="12">
        <v>3362.10763322</v>
      </c>
      <c r="C60" s="13">
        <v>31.918897059999999</v>
      </c>
      <c r="D60" s="13">
        <v>3330.1887361600002</v>
      </c>
      <c r="E60" s="13"/>
      <c r="F60" s="14"/>
      <c r="G60" s="12">
        <v>3555.05658425</v>
      </c>
      <c r="H60" s="13">
        <v>31.767547539999999</v>
      </c>
      <c r="I60" s="13">
        <v>3523.2890367099999</v>
      </c>
      <c r="J60" s="13"/>
      <c r="K60" s="14"/>
      <c r="L60" s="12">
        <v>4541.6720493700004</v>
      </c>
      <c r="M60" s="13">
        <v>100.44839494999999</v>
      </c>
      <c r="N60" s="13">
        <v>4441.2236544199995</v>
      </c>
      <c r="O60" s="13"/>
      <c r="P60" s="14"/>
      <c r="Q60" s="12">
        <v>5370.6602390999997</v>
      </c>
      <c r="R60" s="13">
        <v>103.51634181</v>
      </c>
      <c r="S60" s="13">
        <v>5267.1438972899996</v>
      </c>
      <c r="T60" s="13"/>
      <c r="U60" s="14"/>
      <c r="V60" s="12">
        <v>5463.4226258400004</v>
      </c>
      <c r="W60" s="13">
        <v>104.64225700999999</v>
      </c>
      <c r="X60" s="13">
        <v>5358.78036883</v>
      </c>
      <c r="Y60" s="13"/>
      <c r="Z60" s="14"/>
      <c r="AA60" s="12">
        <v>5510.8467039099996</v>
      </c>
      <c r="AB60" s="13">
        <v>106.26234298999999</v>
      </c>
      <c r="AC60" s="13">
        <v>5404.5843609200001</v>
      </c>
      <c r="AD60" s="13"/>
      <c r="AE60" s="14"/>
      <c r="AF60" s="12">
        <v>7429.9353552800003</v>
      </c>
      <c r="AG60" s="13">
        <v>202.46433838999999</v>
      </c>
      <c r="AH60" s="13">
        <v>7173.6427616199999</v>
      </c>
      <c r="AI60" s="13"/>
      <c r="AJ60" s="14">
        <v>53.82825527</v>
      </c>
      <c r="AK60" s="12">
        <v>8399.5443908699999</v>
      </c>
      <c r="AL60" s="13">
        <v>209.26351887999999</v>
      </c>
      <c r="AM60" s="13">
        <v>8134.2627750600004</v>
      </c>
      <c r="AN60" s="13"/>
      <c r="AO60" s="14">
        <v>56.018096929999999</v>
      </c>
      <c r="AP60" s="12">
        <v>8965.7352911100006</v>
      </c>
      <c r="AQ60" s="13">
        <v>208.97016532000001</v>
      </c>
      <c r="AR60" s="13">
        <v>8700.9790650800005</v>
      </c>
      <c r="AS60" s="13"/>
      <c r="AT60" s="14">
        <v>55.786060710000001</v>
      </c>
      <c r="AU60" s="12">
        <v>8644.6508024800005</v>
      </c>
      <c r="AV60" s="13">
        <v>211.63942889</v>
      </c>
      <c r="AW60" s="13">
        <v>8376.1355714300007</v>
      </c>
      <c r="AX60" s="13"/>
      <c r="AY60" s="14">
        <v>56.875802159999999</v>
      </c>
      <c r="AZ60" s="12">
        <v>9347.0713570000007</v>
      </c>
      <c r="BA60" s="13">
        <v>377.22783098000002</v>
      </c>
      <c r="BB60" s="13">
        <v>8914.8934171599994</v>
      </c>
      <c r="BC60" s="13"/>
      <c r="BD60" s="14">
        <v>54.95010886</v>
      </c>
      <c r="BE60" s="12">
        <v>9540.6362834400006</v>
      </c>
      <c r="BF60" s="13">
        <v>370.45074397000002</v>
      </c>
      <c r="BG60" s="13">
        <v>9117.0937919600001</v>
      </c>
      <c r="BH60" s="13"/>
      <c r="BI60" s="14">
        <v>53.091747509999998</v>
      </c>
      <c r="BJ60" s="12">
        <v>10279.494526279999</v>
      </c>
      <c r="BK60" s="13">
        <v>484.99436379999997</v>
      </c>
      <c r="BL60" s="13">
        <v>9738.9086662900008</v>
      </c>
      <c r="BM60" s="13"/>
      <c r="BN60" s="14">
        <v>55.591496190000001</v>
      </c>
    </row>
    <row r="61" spans="1:66" x14ac:dyDescent="0.25">
      <c r="A61" s="28" t="s">
        <v>7</v>
      </c>
      <c r="B61" s="12">
        <v>19266.466111760001</v>
      </c>
      <c r="C61" s="13">
        <v>629.82647111999995</v>
      </c>
      <c r="D61" s="13">
        <v>18634.015687759998</v>
      </c>
      <c r="E61" s="13"/>
      <c r="F61" s="14">
        <v>2.62395288</v>
      </c>
      <c r="G61" s="12">
        <v>20102.187421999999</v>
      </c>
      <c r="H61" s="13">
        <v>670.94368129999998</v>
      </c>
      <c r="I61" s="13">
        <v>19428.66379712</v>
      </c>
      <c r="J61" s="13"/>
      <c r="K61" s="14">
        <v>2.5799435800000001</v>
      </c>
      <c r="L61" s="12">
        <v>23666.639335250002</v>
      </c>
      <c r="M61" s="13">
        <v>791.08224835999999</v>
      </c>
      <c r="N61" s="13">
        <v>22873.065593859999</v>
      </c>
      <c r="O61" s="13"/>
      <c r="P61" s="14">
        <v>2.49149303</v>
      </c>
      <c r="Q61" s="12">
        <v>26150.700985489999</v>
      </c>
      <c r="R61" s="13">
        <v>810.88495021000006</v>
      </c>
      <c r="S61" s="13">
        <v>25337.197313609999</v>
      </c>
      <c r="T61" s="13"/>
      <c r="U61" s="14">
        <v>2.6187216699999998</v>
      </c>
      <c r="V61" s="12">
        <v>26296.41354365</v>
      </c>
      <c r="W61" s="13">
        <v>835.50801792000004</v>
      </c>
      <c r="X61" s="13">
        <v>25458.112014639999</v>
      </c>
      <c r="Y61" s="13"/>
      <c r="Z61" s="14">
        <v>2.79351109</v>
      </c>
      <c r="AA61" s="12">
        <v>27449.177038490001</v>
      </c>
      <c r="AB61" s="13">
        <v>866.51105933999997</v>
      </c>
      <c r="AC61" s="13">
        <v>26579.88916952</v>
      </c>
      <c r="AD61" s="13"/>
      <c r="AE61" s="14">
        <v>2.7768096299999998</v>
      </c>
      <c r="AF61" s="12">
        <v>30255.007701030001</v>
      </c>
      <c r="AG61" s="13">
        <v>916.35863428000005</v>
      </c>
      <c r="AH61" s="13">
        <v>29317.87093311</v>
      </c>
      <c r="AI61" s="13"/>
      <c r="AJ61" s="14">
        <v>20.77813364</v>
      </c>
      <c r="AK61" s="12">
        <v>33890.34113493</v>
      </c>
      <c r="AL61" s="13">
        <v>956.01810225999998</v>
      </c>
      <c r="AM61" s="13">
        <v>32912.773342120003</v>
      </c>
      <c r="AN61" s="13"/>
      <c r="AO61" s="14">
        <v>21.549690550000001</v>
      </c>
      <c r="AP61" s="12">
        <v>36027.762755229996</v>
      </c>
      <c r="AQ61" s="13">
        <v>981.86444769000002</v>
      </c>
      <c r="AR61" s="13">
        <v>35024.379220030001</v>
      </c>
      <c r="AS61" s="13"/>
      <c r="AT61" s="14">
        <v>21.519087509999999</v>
      </c>
      <c r="AU61" s="12">
        <v>37746.995797260002</v>
      </c>
      <c r="AV61" s="13">
        <v>1019.15464258</v>
      </c>
      <c r="AW61" s="13">
        <v>36705.881135310003</v>
      </c>
      <c r="AX61" s="13"/>
      <c r="AY61" s="14">
        <v>21.960019370000001</v>
      </c>
      <c r="AZ61" s="12">
        <v>38938.40909044</v>
      </c>
      <c r="BA61" s="13">
        <v>1077.7390613</v>
      </c>
      <c r="BB61" s="13">
        <v>37839.498095570001</v>
      </c>
      <c r="BC61" s="13"/>
      <c r="BD61" s="14">
        <v>21.17193357</v>
      </c>
      <c r="BE61" s="12">
        <v>40228.983663059997</v>
      </c>
      <c r="BF61" s="13">
        <v>1093.27947159</v>
      </c>
      <c r="BG61" s="13">
        <v>39115.250977559997</v>
      </c>
      <c r="BH61" s="13"/>
      <c r="BI61" s="14">
        <v>20.453213909999999</v>
      </c>
      <c r="BJ61" s="12">
        <v>39938.646059749997</v>
      </c>
      <c r="BK61" s="13">
        <v>1145.7680287200001</v>
      </c>
      <c r="BL61" s="13">
        <v>38772.660482359999</v>
      </c>
      <c r="BM61" s="13"/>
      <c r="BN61" s="14">
        <v>20.217548669999999</v>
      </c>
    </row>
    <row r="62" spans="1:66" x14ac:dyDescent="0.25">
      <c r="A62" s="28" t="s">
        <v>8</v>
      </c>
      <c r="B62" s="12">
        <v>11465.525560620001</v>
      </c>
      <c r="C62" s="13">
        <v>558.73648965999996</v>
      </c>
      <c r="D62" s="13">
        <v>10906.71819161</v>
      </c>
      <c r="E62" s="13"/>
      <c r="F62" s="14">
        <v>7.0879349999999994E-2</v>
      </c>
      <c r="G62" s="12">
        <v>11952.358838730001</v>
      </c>
      <c r="H62" s="13">
        <v>566.75372207999999</v>
      </c>
      <c r="I62" s="13">
        <v>11385.53517811</v>
      </c>
      <c r="J62" s="13"/>
      <c r="K62" s="14">
        <v>6.9938539999999993E-2</v>
      </c>
      <c r="L62" s="12">
        <v>13869.78898847</v>
      </c>
      <c r="M62" s="13">
        <v>715.31047879000005</v>
      </c>
      <c r="N62" s="13">
        <v>13154.411124959999</v>
      </c>
      <c r="O62" s="13"/>
      <c r="P62" s="14">
        <v>6.7384719999999995E-2</v>
      </c>
      <c r="Q62" s="12">
        <v>15244.62965798</v>
      </c>
      <c r="R62" s="13">
        <v>709.91656838999995</v>
      </c>
      <c r="S62" s="13">
        <v>14534.645000279999</v>
      </c>
      <c r="T62" s="13"/>
      <c r="U62" s="14">
        <v>6.808931E-2</v>
      </c>
      <c r="V62" s="12">
        <v>15363.41593069</v>
      </c>
      <c r="W62" s="13">
        <v>715.90382153999997</v>
      </c>
      <c r="X62" s="13">
        <v>14647.4429535</v>
      </c>
      <c r="Y62" s="13"/>
      <c r="Z62" s="14">
        <v>6.9155649999999999E-2</v>
      </c>
      <c r="AA62" s="12">
        <v>15590.141033960001</v>
      </c>
      <c r="AB62" s="13">
        <v>719.43067590999999</v>
      </c>
      <c r="AC62" s="13">
        <v>14870.641408920001</v>
      </c>
      <c r="AD62" s="13"/>
      <c r="AE62" s="14">
        <v>6.8949129999999997E-2</v>
      </c>
      <c r="AF62" s="12">
        <v>17135.458964450001</v>
      </c>
      <c r="AG62" s="13">
        <v>793.22972971000002</v>
      </c>
      <c r="AH62" s="13">
        <v>16333.65879143</v>
      </c>
      <c r="AI62" s="13"/>
      <c r="AJ62" s="14">
        <v>8.5704433099999999</v>
      </c>
      <c r="AK62" s="12">
        <v>18663.503651110001</v>
      </c>
      <c r="AL62" s="13">
        <v>796.53924797000002</v>
      </c>
      <c r="AM62" s="13">
        <v>17858.045296970002</v>
      </c>
      <c r="AN62" s="13"/>
      <c r="AO62" s="14">
        <v>8.9191061699999992</v>
      </c>
      <c r="AP62" s="12">
        <v>19498.165675830001</v>
      </c>
      <c r="AQ62" s="13">
        <v>804.00290608</v>
      </c>
      <c r="AR62" s="13">
        <v>18685.28060799</v>
      </c>
      <c r="AS62" s="13"/>
      <c r="AT62" s="14">
        <v>8.8821617600000007</v>
      </c>
      <c r="AU62" s="12">
        <v>20264.511022800001</v>
      </c>
      <c r="AV62" s="13">
        <v>809.25798189</v>
      </c>
      <c r="AW62" s="13">
        <v>19446.197372369999</v>
      </c>
      <c r="AX62" s="13"/>
      <c r="AY62" s="14">
        <v>9.0556685399999992</v>
      </c>
      <c r="AZ62" s="12">
        <v>20553.169670290001</v>
      </c>
      <c r="BA62" s="13">
        <v>812.40011555000001</v>
      </c>
      <c r="BB62" s="13">
        <v>19732.020491809999</v>
      </c>
      <c r="BC62" s="13"/>
      <c r="BD62" s="14">
        <v>8.7490629299999991</v>
      </c>
      <c r="BE62" s="12">
        <v>21330.583861679999</v>
      </c>
      <c r="BF62" s="13">
        <v>845.06974327</v>
      </c>
      <c r="BG62" s="13">
        <v>20477.060940619998</v>
      </c>
      <c r="BH62" s="13"/>
      <c r="BI62" s="14">
        <v>8.4531777899999998</v>
      </c>
      <c r="BJ62" s="12">
        <v>20289.359327499998</v>
      </c>
      <c r="BK62" s="13">
        <v>868.47726076000004</v>
      </c>
      <c r="BL62" s="13">
        <v>19412.544340230001</v>
      </c>
      <c r="BM62" s="13"/>
      <c r="BN62" s="14">
        <v>8.3377265099999995</v>
      </c>
    </row>
    <row r="63" spans="1:66" x14ac:dyDescent="0.25">
      <c r="A63" s="28" t="s">
        <v>9</v>
      </c>
      <c r="B63" s="12">
        <v>20855.53172436</v>
      </c>
      <c r="C63" s="13">
        <v>1232.52042671</v>
      </c>
      <c r="D63" s="13">
        <v>19600.393738710001</v>
      </c>
      <c r="E63" s="13"/>
      <c r="F63" s="14">
        <v>22.617558939999999</v>
      </c>
      <c r="G63" s="12">
        <v>21395.77759999</v>
      </c>
      <c r="H63" s="13">
        <v>1261.5844913799999</v>
      </c>
      <c r="I63" s="13">
        <v>20111.875761800002</v>
      </c>
      <c r="J63" s="13"/>
      <c r="K63" s="14">
        <v>22.31734681</v>
      </c>
      <c r="L63" s="12">
        <v>23956.185529099999</v>
      </c>
      <c r="M63" s="13">
        <v>1352.5988919199999</v>
      </c>
      <c r="N63" s="13">
        <v>22582.084213369999</v>
      </c>
      <c r="O63" s="13"/>
      <c r="P63" s="14">
        <v>21.50242381</v>
      </c>
      <c r="Q63" s="12">
        <v>25881.80830515</v>
      </c>
      <c r="R63" s="13">
        <v>1368.98856817</v>
      </c>
      <c r="S63" s="13">
        <v>24491.092477130001</v>
      </c>
      <c r="T63" s="13"/>
      <c r="U63" s="14">
        <v>21.727259849999999</v>
      </c>
      <c r="V63" s="12">
        <v>26489.906768950001</v>
      </c>
      <c r="W63" s="13">
        <v>1396.35038199</v>
      </c>
      <c r="X63" s="13">
        <v>25071.48885799</v>
      </c>
      <c r="Y63" s="13"/>
      <c r="Z63" s="14">
        <v>22.067528970000001</v>
      </c>
      <c r="AA63" s="12">
        <v>27077.620041059999</v>
      </c>
      <c r="AB63" s="13">
        <v>1394.7919185000001</v>
      </c>
      <c r="AC63" s="13">
        <v>25660.82649381</v>
      </c>
      <c r="AD63" s="13"/>
      <c r="AE63" s="14">
        <v>22.001628749999998</v>
      </c>
      <c r="AF63" s="12">
        <v>28982.078448460001</v>
      </c>
      <c r="AG63" s="13">
        <v>1446.2790657</v>
      </c>
      <c r="AH63" s="13">
        <v>27513.4174279</v>
      </c>
      <c r="AI63" s="13"/>
      <c r="AJ63" s="14">
        <v>22.38195486</v>
      </c>
      <c r="AK63" s="12">
        <v>31861.480376979998</v>
      </c>
      <c r="AL63" s="13">
        <v>1470.3800086700001</v>
      </c>
      <c r="AM63" s="13">
        <v>30367.807870519999</v>
      </c>
      <c r="AN63" s="13"/>
      <c r="AO63" s="14">
        <v>23.292497789999999</v>
      </c>
      <c r="AP63" s="12">
        <v>33481.09117082</v>
      </c>
      <c r="AQ63" s="13">
        <v>1471.17784342</v>
      </c>
      <c r="AR63" s="13">
        <v>31986.717310979999</v>
      </c>
      <c r="AS63" s="13"/>
      <c r="AT63" s="14">
        <v>23.196016419999999</v>
      </c>
      <c r="AU63" s="12">
        <v>34813.129692030001</v>
      </c>
      <c r="AV63" s="13">
        <v>1479.94246094</v>
      </c>
      <c r="AW63" s="13">
        <v>33309.538096819997</v>
      </c>
      <c r="AX63" s="13"/>
      <c r="AY63" s="14">
        <v>23.649134270000001</v>
      </c>
      <c r="AZ63" s="12">
        <v>35860.071627930003</v>
      </c>
      <c r="BA63" s="13">
        <v>1513.7918978299999</v>
      </c>
      <c r="BB63" s="13">
        <v>34323.431305049999</v>
      </c>
      <c r="BC63" s="13"/>
      <c r="BD63" s="14">
        <v>22.848425049999999</v>
      </c>
      <c r="BE63" s="12">
        <v>37159.764090340002</v>
      </c>
      <c r="BF63" s="13">
        <v>1582.8155304100001</v>
      </c>
      <c r="BG63" s="13">
        <v>35555.774244029999</v>
      </c>
      <c r="BH63" s="13"/>
      <c r="BI63" s="14">
        <v>21.1743159</v>
      </c>
      <c r="BJ63" s="12">
        <v>35496.393629489998</v>
      </c>
      <c r="BK63" s="13">
        <v>1695.81986912</v>
      </c>
      <c r="BL63" s="13">
        <v>33779.688637710002</v>
      </c>
      <c r="BM63" s="13"/>
      <c r="BN63" s="14">
        <v>20.88512266</v>
      </c>
    </row>
    <row r="64" spans="1:66" x14ac:dyDescent="0.25">
      <c r="A64" s="28" t="s">
        <v>10</v>
      </c>
      <c r="B64" s="12">
        <v>18451.314805229998</v>
      </c>
      <c r="C64" s="13">
        <v>1626.1128628500001</v>
      </c>
      <c r="D64" s="13">
        <v>16825.201942380001</v>
      </c>
      <c r="E64" s="13"/>
      <c r="F64" s="14"/>
      <c r="G64" s="12">
        <v>18988.490415609998</v>
      </c>
      <c r="H64" s="13">
        <v>1680.1425243799999</v>
      </c>
      <c r="I64" s="13">
        <v>17308.347891230002</v>
      </c>
      <c r="J64" s="13"/>
      <c r="K64" s="14"/>
      <c r="L64" s="12">
        <v>21268.48760552</v>
      </c>
      <c r="M64" s="13">
        <v>1801.61938616</v>
      </c>
      <c r="N64" s="13">
        <v>19466.86821936</v>
      </c>
      <c r="O64" s="13"/>
      <c r="P64" s="14"/>
      <c r="Q64" s="12">
        <v>22812.643059139999</v>
      </c>
      <c r="R64" s="13">
        <v>1803.62763984</v>
      </c>
      <c r="S64" s="13">
        <v>21009.015419300002</v>
      </c>
      <c r="T64" s="13"/>
      <c r="U64" s="14"/>
      <c r="V64" s="12">
        <v>23512.373243980001</v>
      </c>
      <c r="W64" s="13">
        <v>1836.9227424200001</v>
      </c>
      <c r="X64" s="13">
        <v>21675.450501560001</v>
      </c>
      <c r="Y64" s="13"/>
      <c r="Z64" s="14"/>
      <c r="AA64" s="12">
        <v>24256.98486438</v>
      </c>
      <c r="AB64" s="13">
        <v>1842.7007111600001</v>
      </c>
      <c r="AC64" s="13">
        <v>22414.28415322</v>
      </c>
      <c r="AD64" s="13"/>
      <c r="AE64" s="14"/>
      <c r="AF64" s="12">
        <v>27200.931670170001</v>
      </c>
      <c r="AG64" s="13">
        <v>1904.1831052499999</v>
      </c>
      <c r="AH64" s="13">
        <v>25296.748564919999</v>
      </c>
      <c r="AI64" s="13"/>
      <c r="AJ64" s="14"/>
      <c r="AK64" s="12">
        <v>30458.764050450001</v>
      </c>
      <c r="AL64" s="13">
        <v>1929.4475641700001</v>
      </c>
      <c r="AM64" s="13">
        <v>28529.31648628</v>
      </c>
      <c r="AN64" s="13"/>
      <c r="AO64" s="14"/>
      <c r="AP64" s="12">
        <v>32587.057486239999</v>
      </c>
      <c r="AQ64" s="13">
        <v>1961.89922877</v>
      </c>
      <c r="AR64" s="13">
        <v>30625.158257470001</v>
      </c>
      <c r="AS64" s="13"/>
      <c r="AT64" s="14"/>
      <c r="AU64" s="12">
        <v>34340.21010294</v>
      </c>
      <c r="AV64" s="13">
        <v>2003.7386876</v>
      </c>
      <c r="AW64" s="13">
        <v>32336.471415339998</v>
      </c>
      <c r="AX64" s="13"/>
      <c r="AY64" s="14"/>
      <c r="AZ64" s="12">
        <v>35980.431811490002</v>
      </c>
      <c r="BA64" s="13">
        <v>2013.2434084500001</v>
      </c>
      <c r="BB64" s="13">
        <v>33967.188403040003</v>
      </c>
      <c r="BC64" s="13"/>
      <c r="BD64" s="14"/>
      <c r="BE64" s="12">
        <v>36417.494635000003</v>
      </c>
      <c r="BF64" s="13">
        <v>2118.6568840599998</v>
      </c>
      <c r="BG64" s="13">
        <v>34298.837750940002</v>
      </c>
      <c r="BH64" s="13"/>
      <c r="BI64" s="14"/>
      <c r="BJ64" s="12">
        <v>37467.659904580003</v>
      </c>
      <c r="BK64" s="13">
        <v>2168.6847587799998</v>
      </c>
      <c r="BL64" s="13">
        <v>35298.975145800003</v>
      </c>
      <c r="BM64" s="13"/>
      <c r="BN64" s="14"/>
    </row>
    <row r="65" spans="1:66" x14ac:dyDescent="0.25">
      <c r="A65" s="28" t="s">
        <v>11</v>
      </c>
      <c r="B65" s="12">
        <v>11350.82207513</v>
      </c>
      <c r="C65" s="13">
        <v>563.82188043999997</v>
      </c>
      <c r="D65" s="13">
        <v>10784.863600860001</v>
      </c>
      <c r="E65" s="13"/>
      <c r="F65" s="14">
        <v>2.1365938299999998</v>
      </c>
      <c r="G65" s="12">
        <v>11865.380797780001</v>
      </c>
      <c r="H65" s="13">
        <v>591.47409354000001</v>
      </c>
      <c r="I65" s="13">
        <v>11271.7984703</v>
      </c>
      <c r="J65" s="13"/>
      <c r="K65" s="14">
        <v>2.1082339399999999</v>
      </c>
      <c r="L65" s="12">
        <v>13892.595897839999</v>
      </c>
      <c r="M65" s="13">
        <v>652.64377569999999</v>
      </c>
      <c r="N65" s="13">
        <v>13237.92087084</v>
      </c>
      <c r="O65" s="13"/>
      <c r="P65" s="14">
        <v>2.0312513000000001</v>
      </c>
      <c r="Q65" s="12">
        <v>15245.351405040001</v>
      </c>
      <c r="R65" s="13">
        <v>660.87574577999999</v>
      </c>
      <c r="S65" s="13">
        <v>14582.42316857</v>
      </c>
      <c r="T65" s="13"/>
      <c r="U65" s="14">
        <v>2.05249069</v>
      </c>
      <c r="V65" s="12">
        <v>15463.09928704</v>
      </c>
      <c r="W65" s="13">
        <v>679.63114160999999</v>
      </c>
      <c r="X65" s="13">
        <v>14781.38351082</v>
      </c>
      <c r="Y65" s="13"/>
      <c r="Z65" s="14">
        <v>2.0846346100000002</v>
      </c>
      <c r="AA65" s="12">
        <v>15820.203045419999</v>
      </c>
      <c r="AB65" s="13">
        <v>699.66821374000006</v>
      </c>
      <c r="AC65" s="13">
        <v>15118.45642241</v>
      </c>
      <c r="AD65" s="13"/>
      <c r="AE65" s="14">
        <v>2.0784092699999999</v>
      </c>
      <c r="AF65" s="12">
        <v>17660.47941905</v>
      </c>
      <c r="AG65" s="13">
        <v>710.18891343999996</v>
      </c>
      <c r="AH65" s="13">
        <v>16948.176168400001</v>
      </c>
      <c r="AI65" s="13"/>
      <c r="AJ65" s="14">
        <v>2.11433721</v>
      </c>
      <c r="AK65" s="12">
        <v>19906.588438850002</v>
      </c>
      <c r="AL65" s="13">
        <v>708.17295587000001</v>
      </c>
      <c r="AM65" s="13">
        <v>19196.215130280001</v>
      </c>
      <c r="AN65" s="13"/>
      <c r="AO65" s="14">
        <v>2.2003526999999998</v>
      </c>
      <c r="AP65" s="12">
        <v>21277.684870659999</v>
      </c>
      <c r="AQ65" s="13">
        <v>719.48711641</v>
      </c>
      <c r="AR65" s="13">
        <v>20556.006515770001</v>
      </c>
      <c r="AS65" s="13"/>
      <c r="AT65" s="14">
        <v>2.19123848</v>
      </c>
      <c r="AU65" s="12">
        <v>22011.640759260001</v>
      </c>
      <c r="AV65" s="13">
        <v>723.41653439000004</v>
      </c>
      <c r="AW65" s="13">
        <v>21285.990182090001</v>
      </c>
      <c r="AX65" s="13"/>
      <c r="AY65" s="14">
        <v>2.2340427799999998</v>
      </c>
      <c r="AZ65" s="12">
        <v>22862.758475449999</v>
      </c>
      <c r="BA65" s="13">
        <v>774.81415849999996</v>
      </c>
      <c r="BB65" s="13">
        <v>22085.78591409</v>
      </c>
      <c r="BC65" s="13"/>
      <c r="BD65" s="14">
        <v>2.1584028599999998</v>
      </c>
      <c r="BE65" s="12">
        <v>23647.858914960001</v>
      </c>
      <c r="BF65" s="13">
        <v>786.65700871000001</v>
      </c>
      <c r="BG65" s="13">
        <v>22859.11649855</v>
      </c>
      <c r="BH65" s="13"/>
      <c r="BI65" s="14">
        <v>2.0854077000000002</v>
      </c>
      <c r="BJ65" s="12">
        <v>23499.557829360001</v>
      </c>
      <c r="BK65" s="13">
        <v>809.27472207000005</v>
      </c>
      <c r="BL65" s="13">
        <v>22688.226181540002</v>
      </c>
      <c r="BM65" s="13"/>
      <c r="BN65" s="14">
        <v>2.05692575</v>
      </c>
    </row>
    <row r="66" spans="1:66" x14ac:dyDescent="0.25">
      <c r="A66" s="28" t="s">
        <v>12</v>
      </c>
      <c r="B66" s="12">
        <v>30667.69376496</v>
      </c>
      <c r="C66" s="13">
        <v>1286.41963093</v>
      </c>
      <c r="D66" s="13">
        <v>29380.930685830001</v>
      </c>
      <c r="E66" s="13"/>
      <c r="F66" s="14">
        <v>0.34344819999999998</v>
      </c>
      <c r="G66" s="12">
        <v>31638.832377210001</v>
      </c>
      <c r="H66" s="13">
        <v>1343.5303397</v>
      </c>
      <c r="I66" s="13">
        <v>30294.74101107</v>
      </c>
      <c r="J66" s="13"/>
      <c r="K66" s="14">
        <v>0.56102644000000002</v>
      </c>
      <c r="L66" s="12">
        <v>38146.269967469998</v>
      </c>
      <c r="M66" s="13">
        <v>1939.1854058900001</v>
      </c>
      <c r="N66" s="13">
        <v>36206.758046739997</v>
      </c>
      <c r="O66" s="13"/>
      <c r="P66" s="14">
        <v>0.32651483999999997</v>
      </c>
      <c r="Q66" s="12">
        <v>42088.708925649997</v>
      </c>
      <c r="R66" s="13">
        <v>1978.1827744</v>
      </c>
      <c r="S66" s="13">
        <v>40109.61034549</v>
      </c>
      <c r="T66" s="13"/>
      <c r="U66" s="14">
        <v>0.91580576000000002</v>
      </c>
      <c r="V66" s="12">
        <v>41854.439164989999</v>
      </c>
      <c r="W66" s="13">
        <v>1993.8657630800001</v>
      </c>
      <c r="X66" s="13">
        <v>39859.779899970003</v>
      </c>
      <c r="Y66" s="13"/>
      <c r="Z66" s="14">
        <v>0.79350193999999996</v>
      </c>
      <c r="AA66" s="12">
        <v>42965.991007299999</v>
      </c>
      <c r="AB66" s="13">
        <v>2007.06350223</v>
      </c>
      <c r="AC66" s="13">
        <v>40958.04652127</v>
      </c>
      <c r="AD66" s="13"/>
      <c r="AE66" s="14">
        <v>0.88098379999999998</v>
      </c>
      <c r="AF66" s="12">
        <v>48179.181909949999</v>
      </c>
      <c r="AG66" s="13">
        <v>2038.9496269700001</v>
      </c>
      <c r="AH66" s="13">
        <v>46139.787216520002</v>
      </c>
      <c r="AI66" s="13"/>
      <c r="AJ66" s="14">
        <v>0.44506646</v>
      </c>
      <c r="AK66" s="12">
        <v>52537.749058870002</v>
      </c>
      <c r="AL66" s="13">
        <v>2035.2013393300001</v>
      </c>
      <c r="AM66" s="13">
        <v>50502.346982000003</v>
      </c>
      <c r="AN66" s="13"/>
      <c r="AO66" s="14">
        <v>0.20073753999999999</v>
      </c>
      <c r="AP66" s="12">
        <v>54358.023291780002</v>
      </c>
      <c r="AQ66" s="13">
        <v>2037.6665257699999</v>
      </c>
      <c r="AR66" s="13">
        <v>52319.530861079998</v>
      </c>
      <c r="AS66" s="13"/>
      <c r="AT66" s="14">
        <v>0.82590492999999998</v>
      </c>
      <c r="AU66" s="12">
        <v>55895.556521339997</v>
      </c>
      <c r="AV66" s="13">
        <v>2046.7351096699999</v>
      </c>
      <c r="AW66" s="13">
        <v>53848.05841043</v>
      </c>
      <c r="AX66" s="13"/>
      <c r="AY66" s="14">
        <v>0.76300124000000002</v>
      </c>
      <c r="AZ66" s="12">
        <v>56313.918569469999</v>
      </c>
      <c r="BA66" s="13">
        <v>2059.27942639</v>
      </c>
      <c r="BB66" s="13">
        <v>54254.205998409998</v>
      </c>
      <c r="BC66" s="13"/>
      <c r="BD66" s="14">
        <v>0.43314467000000001</v>
      </c>
      <c r="BE66" s="12">
        <v>57598.722160919999</v>
      </c>
      <c r="BF66" s="13">
        <v>2071.70973387</v>
      </c>
      <c r="BG66" s="13">
        <v>55526.822175909998</v>
      </c>
      <c r="BH66" s="13"/>
      <c r="BI66" s="14">
        <v>0.19025114000000001</v>
      </c>
      <c r="BJ66" s="12">
        <v>54883.664410969999</v>
      </c>
      <c r="BK66" s="13">
        <v>2101.6535172700001</v>
      </c>
      <c r="BL66" s="13">
        <v>52781.823240960002</v>
      </c>
      <c r="BM66" s="13"/>
      <c r="BN66" s="14">
        <v>0.18765274000000001</v>
      </c>
    </row>
    <row r="67" spans="1:66" x14ac:dyDescent="0.25">
      <c r="A67" s="28" t="s">
        <v>13</v>
      </c>
      <c r="B67" s="12">
        <v>9840.5141755700006</v>
      </c>
      <c r="C67" s="13">
        <v>514.83185265999998</v>
      </c>
      <c r="D67" s="13">
        <v>9325.6823229099991</v>
      </c>
      <c r="E67" s="13"/>
      <c r="F67" s="14"/>
      <c r="G67" s="12">
        <v>10020.50592077</v>
      </c>
      <c r="H67" s="13">
        <v>528.55620517</v>
      </c>
      <c r="I67" s="13">
        <v>9491.9497155999998</v>
      </c>
      <c r="J67" s="13"/>
      <c r="K67" s="14"/>
      <c r="L67" s="12">
        <v>11543.32838578</v>
      </c>
      <c r="M67" s="13">
        <v>617.70845782000004</v>
      </c>
      <c r="N67" s="13">
        <v>10925.61992796</v>
      </c>
      <c r="O67" s="13"/>
      <c r="P67" s="14"/>
      <c r="Q67" s="12">
        <v>12481.73009395</v>
      </c>
      <c r="R67" s="13">
        <v>617.73815059000003</v>
      </c>
      <c r="S67" s="13">
        <v>11863.991943360001</v>
      </c>
      <c r="T67" s="13"/>
      <c r="U67" s="14"/>
      <c r="V67" s="12">
        <v>12579.83140357</v>
      </c>
      <c r="W67" s="13">
        <v>623.89551167000002</v>
      </c>
      <c r="X67" s="13">
        <v>11955.935891900001</v>
      </c>
      <c r="Y67" s="13"/>
      <c r="Z67" s="14"/>
      <c r="AA67" s="12">
        <v>12642.350647130001</v>
      </c>
      <c r="AB67" s="13">
        <v>633.15797219000001</v>
      </c>
      <c r="AC67" s="13">
        <v>12009.192674940001</v>
      </c>
      <c r="AD67" s="13"/>
      <c r="AE67" s="14"/>
      <c r="AF67" s="12">
        <v>14610.15007546</v>
      </c>
      <c r="AG67" s="13">
        <v>675.02114157999995</v>
      </c>
      <c r="AH67" s="13">
        <v>13935.12893388</v>
      </c>
      <c r="AI67" s="13"/>
      <c r="AJ67" s="14"/>
      <c r="AK67" s="12">
        <v>16141.907776169999</v>
      </c>
      <c r="AL67" s="13">
        <v>683.46289035999996</v>
      </c>
      <c r="AM67" s="13">
        <v>15458.44488581</v>
      </c>
      <c r="AN67" s="13"/>
      <c r="AO67" s="14"/>
      <c r="AP67" s="12">
        <v>16838.539619570001</v>
      </c>
      <c r="AQ67" s="13">
        <v>681.17343877999997</v>
      </c>
      <c r="AR67" s="13">
        <v>16157.366180790001</v>
      </c>
      <c r="AS67" s="13"/>
      <c r="AT67" s="14"/>
      <c r="AU67" s="12">
        <v>17202.288985399999</v>
      </c>
      <c r="AV67" s="13">
        <v>687.61267050000004</v>
      </c>
      <c r="AW67" s="13">
        <v>16514.6763149</v>
      </c>
      <c r="AX67" s="13"/>
      <c r="AY67" s="14"/>
      <c r="AZ67" s="12">
        <v>17838.475142700001</v>
      </c>
      <c r="BA67" s="13">
        <v>703.16931184999999</v>
      </c>
      <c r="BB67" s="13">
        <v>17135.30583085</v>
      </c>
      <c r="BC67" s="13"/>
      <c r="BD67" s="14">
        <v>0</v>
      </c>
      <c r="BE67" s="12">
        <v>18343.637237769999</v>
      </c>
      <c r="BF67" s="13">
        <v>719.50552648999997</v>
      </c>
      <c r="BG67" s="13">
        <v>17624.131711279999</v>
      </c>
      <c r="BH67" s="13"/>
      <c r="BI67" s="14">
        <v>0</v>
      </c>
      <c r="BJ67" s="12">
        <v>18552.39078328</v>
      </c>
      <c r="BK67" s="13">
        <v>764.33959688000004</v>
      </c>
      <c r="BL67" s="13">
        <v>17788.0511864</v>
      </c>
      <c r="BM67" s="13"/>
      <c r="BN67" s="14">
        <v>0</v>
      </c>
    </row>
    <row r="68" spans="1:66" x14ac:dyDescent="0.25">
      <c r="A68" s="28" t="s">
        <v>14</v>
      </c>
      <c r="B68" s="12">
        <v>17647.008927819999</v>
      </c>
      <c r="C68" s="13">
        <v>930.37869846000001</v>
      </c>
      <c r="D68" s="13">
        <v>16716.630229359998</v>
      </c>
      <c r="E68" s="13"/>
      <c r="F68" s="14"/>
      <c r="G68" s="12">
        <v>18173.991254699999</v>
      </c>
      <c r="H68" s="13">
        <v>950.28351223000004</v>
      </c>
      <c r="I68" s="13">
        <v>17223.70774247</v>
      </c>
      <c r="J68" s="13"/>
      <c r="K68" s="14"/>
      <c r="L68" s="12">
        <v>20875.059905180002</v>
      </c>
      <c r="M68" s="13">
        <v>1036.66080751</v>
      </c>
      <c r="N68" s="13">
        <v>19838.399097670001</v>
      </c>
      <c r="O68" s="13"/>
      <c r="P68" s="14"/>
      <c r="Q68" s="12">
        <v>22607.1520327</v>
      </c>
      <c r="R68" s="13">
        <v>1039.7817378499999</v>
      </c>
      <c r="S68" s="13">
        <v>21567.370294849999</v>
      </c>
      <c r="T68" s="13"/>
      <c r="U68" s="14"/>
      <c r="V68" s="12">
        <v>23042.92188835</v>
      </c>
      <c r="W68" s="13">
        <v>1052.29108823</v>
      </c>
      <c r="X68" s="13">
        <v>21990.630800120001</v>
      </c>
      <c r="Y68" s="13"/>
      <c r="Z68" s="14"/>
      <c r="AA68" s="12">
        <v>23789.182210809999</v>
      </c>
      <c r="AB68" s="13">
        <v>1068.0615715199999</v>
      </c>
      <c r="AC68" s="13">
        <v>22721.120639289999</v>
      </c>
      <c r="AD68" s="13"/>
      <c r="AE68" s="14"/>
      <c r="AF68" s="12">
        <v>26750.20814241</v>
      </c>
      <c r="AG68" s="13">
        <v>1101.8206945899999</v>
      </c>
      <c r="AH68" s="13">
        <v>25648.387447820001</v>
      </c>
      <c r="AI68" s="13"/>
      <c r="AJ68" s="14"/>
      <c r="AK68" s="12">
        <v>29863.36540001</v>
      </c>
      <c r="AL68" s="13">
        <v>1125.8672749100001</v>
      </c>
      <c r="AM68" s="13">
        <v>28737.498125099999</v>
      </c>
      <c r="AN68" s="13"/>
      <c r="AO68" s="14"/>
      <c r="AP68" s="12">
        <v>31569.50939417</v>
      </c>
      <c r="AQ68" s="13">
        <v>1127.4681638</v>
      </c>
      <c r="AR68" s="13">
        <v>30442.04123037</v>
      </c>
      <c r="AS68" s="13"/>
      <c r="AT68" s="14"/>
      <c r="AU68" s="12">
        <v>33117.966865870003</v>
      </c>
      <c r="AV68" s="13">
        <v>1146.0625543000001</v>
      </c>
      <c r="AW68" s="13">
        <v>31971.904311570001</v>
      </c>
      <c r="AX68" s="13"/>
      <c r="AY68" s="14"/>
      <c r="AZ68" s="12">
        <v>34816.910529139997</v>
      </c>
      <c r="BA68" s="13">
        <v>1190.7536618199999</v>
      </c>
      <c r="BB68" s="13">
        <v>33626.156867320002</v>
      </c>
      <c r="BC68" s="13"/>
      <c r="BD68" s="14"/>
      <c r="BE68" s="12">
        <v>35596.97118375</v>
      </c>
      <c r="BF68" s="13">
        <v>1217.84293712</v>
      </c>
      <c r="BG68" s="13">
        <v>34379.128246630004</v>
      </c>
      <c r="BH68" s="13"/>
      <c r="BI68" s="14"/>
      <c r="BJ68" s="12">
        <v>35395.131962450003</v>
      </c>
      <c r="BK68" s="13">
        <v>1253.1694023699999</v>
      </c>
      <c r="BL68" s="13">
        <v>34141.962560079999</v>
      </c>
      <c r="BM68" s="13"/>
      <c r="BN68" s="14"/>
    </row>
    <row r="69" spans="1:66" x14ac:dyDescent="0.25">
      <c r="A69" s="28" t="s">
        <v>15</v>
      </c>
      <c r="B69" s="12">
        <v>17420.215916699999</v>
      </c>
      <c r="C69" s="13">
        <v>691.24831198000004</v>
      </c>
      <c r="D69" s="13">
        <v>16684.397286629999</v>
      </c>
      <c r="E69" s="13"/>
      <c r="F69" s="14">
        <v>44.570318090000001</v>
      </c>
      <c r="G69" s="12">
        <v>18553.774207530001</v>
      </c>
      <c r="H69" s="13">
        <v>735.68070520000003</v>
      </c>
      <c r="I69" s="13">
        <v>17774.114784320001</v>
      </c>
      <c r="J69" s="13"/>
      <c r="K69" s="14">
        <v>43.978718010000001</v>
      </c>
      <c r="L69" s="12">
        <v>21834.048164219999</v>
      </c>
      <c r="M69" s="13">
        <v>809.97758823000004</v>
      </c>
      <c r="N69" s="13">
        <v>20981.69775087</v>
      </c>
      <c r="O69" s="13"/>
      <c r="P69" s="14">
        <v>42.372825120000002</v>
      </c>
      <c r="Q69" s="12">
        <v>23934.069494179999</v>
      </c>
      <c r="R69" s="13">
        <v>814.63917618999994</v>
      </c>
      <c r="S69" s="13">
        <v>23076.614429410001</v>
      </c>
      <c r="T69" s="13"/>
      <c r="U69" s="14">
        <v>42.815888579999999</v>
      </c>
      <c r="V69" s="12">
        <v>24720.6615241</v>
      </c>
      <c r="W69" s="13">
        <v>832.36644492000005</v>
      </c>
      <c r="X69" s="13">
        <v>23844.808653929998</v>
      </c>
      <c r="Y69" s="13"/>
      <c r="Z69" s="14">
        <v>43.486425250000003</v>
      </c>
      <c r="AA69" s="12">
        <v>25785.516078600001</v>
      </c>
      <c r="AB69" s="13">
        <v>845.99188517000005</v>
      </c>
      <c r="AC69" s="13">
        <v>24896.134326790001</v>
      </c>
      <c r="AD69" s="13"/>
      <c r="AE69" s="14">
        <v>43.389866640000001</v>
      </c>
      <c r="AF69" s="12">
        <v>29558.81432035</v>
      </c>
      <c r="AG69" s="13">
        <v>886.75198518000002</v>
      </c>
      <c r="AH69" s="13">
        <v>28627.92645196</v>
      </c>
      <c r="AI69" s="13"/>
      <c r="AJ69" s="14">
        <v>44.135883210000003</v>
      </c>
      <c r="AK69" s="12">
        <v>32621.811023269998</v>
      </c>
      <c r="AL69" s="13">
        <v>904.29923470000006</v>
      </c>
      <c r="AM69" s="13">
        <v>31671.601778370001</v>
      </c>
      <c r="AN69" s="13"/>
      <c r="AO69" s="14">
        <v>45.910010200000002</v>
      </c>
      <c r="AP69" s="12">
        <v>34224.310243009997</v>
      </c>
      <c r="AQ69" s="13">
        <v>917.58968836999998</v>
      </c>
      <c r="AR69" s="13">
        <v>33261.010324210001</v>
      </c>
      <c r="AS69" s="13"/>
      <c r="AT69" s="14">
        <v>45.710230430000003</v>
      </c>
      <c r="AU69" s="12">
        <v>35190.070741820004</v>
      </c>
      <c r="AV69" s="13">
        <v>942.10865777000004</v>
      </c>
      <c r="AW69" s="13">
        <v>34201.358936429999</v>
      </c>
      <c r="AX69" s="13"/>
      <c r="AY69" s="14">
        <v>46.603147620000001</v>
      </c>
      <c r="AZ69" s="12">
        <v>36719.120354500003</v>
      </c>
      <c r="BA69" s="13">
        <v>1015.39409042</v>
      </c>
      <c r="BB69" s="13">
        <v>35696.099341480003</v>
      </c>
      <c r="BC69" s="13"/>
      <c r="BD69" s="14">
        <v>7.6269226000000003</v>
      </c>
      <c r="BE69" s="12">
        <v>38053.601657020001</v>
      </c>
      <c r="BF69" s="13">
        <v>1040.4770006000001</v>
      </c>
      <c r="BG69" s="13">
        <v>37005.713390609999</v>
      </c>
      <c r="BH69" s="13"/>
      <c r="BI69" s="14">
        <v>7.4112658099999997</v>
      </c>
      <c r="BJ69" s="12">
        <v>35938.111854859999</v>
      </c>
      <c r="BK69" s="13">
        <v>1052.6670485300001</v>
      </c>
      <c r="BL69" s="13">
        <v>34878.083687940001</v>
      </c>
      <c r="BM69" s="13"/>
      <c r="BN69" s="14">
        <v>7.3611183899999997</v>
      </c>
    </row>
    <row r="70" spans="1:66" x14ac:dyDescent="0.25">
      <c r="A70" s="28" t="s">
        <v>16</v>
      </c>
      <c r="B70" s="12">
        <v>12602.33440962</v>
      </c>
      <c r="C70" s="13">
        <v>601.46874271000001</v>
      </c>
      <c r="D70" s="13">
        <v>12000.86566691</v>
      </c>
      <c r="E70" s="13"/>
      <c r="F70" s="14"/>
      <c r="G70" s="12">
        <v>12837.49405901</v>
      </c>
      <c r="H70" s="13">
        <v>625.40468329999999</v>
      </c>
      <c r="I70" s="13">
        <v>12212.08937571</v>
      </c>
      <c r="J70" s="13"/>
      <c r="K70" s="14"/>
      <c r="L70" s="12">
        <v>14813.5019144</v>
      </c>
      <c r="M70" s="13">
        <v>735.97889554000005</v>
      </c>
      <c r="N70" s="13">
        <v>14077.52301886</v>
      </c>
      <c r="O70" s="13"/>
      <c r="P70" s="14"/>
      <c r="Q70" s="12">
        <v>16042.45892314</v>
      </c>
      <c r="R70" s="13">
        <v>729.79376612999999</v>
      </c>
      <c r="S70" s="13">
        <v>15312.66515701</v>
      </c>
      <c r="T70" s="13"/>
      <c r="U70" s="14"/>
      <c r="V70" s="12">
        <v>15984.918791419999</v>
      </c>
      <c r="W70" s="13">
        <v>738.20577495999999</v>
      </c>
      <c r="X70" s="13">
        <v>15246.71301646</v>
      </c>
      <c r="Y70" s="13"/>
      <c r="Z70" s="14"/>
      <c r="AA70" s="12">
        <v>16180.13705908</v>
      </c>
      <c r="AB70" s="13">
        <v>733.26525960000004</v>
      </c>
      <c r="AC70" s="13">
        <v>15446.871799480001</v>
      </c>
      <c r="AD70" s="13"/>
      <c r="AE70" s="14"/>
      <c r="AF70" s="12">
        <v>18457.523199359999</v>
      </c>
      <c r="AG70" s="13">
        <v>782.89336250999997</v>
      </c>
      <c r="AH70" s="13">
        <v>17672.87763155</v>
      </c>
      <c r="AI70" s="13"/>
      <c r="AJ70" s="14">
        <v>1.7522053</v>
      </c>
      <c r="AK70" s="12">
        <v>20151.227644589999</v>
      </c>
      <c r="AL70" s="13">
        <v>794.18254990000003</v>
      </c>
      <c r="AM70" s="13">
        <v>19355.221606160001</v>
      </c>
      <c r="AN70" s="13"/>
      <c r="AO70" s="14">
        <v>1.8234885300000001</v>
      </c>
      <c r="AP70" s="12">
        <v>20761.27499509</v>
      </c>
      <c r="AQ70" s="13">
        <v>788.19552923000003</v>
      </c>
      <c r="AR70" s="13">
        <v>19971.263530519998</v>
      </c>
      <c r="AS70" s="13"/>
      <c r="AT70" s="14">
        <v>1.81593534</v>
      </c>
      <c r="AU70" s="12">
        <v>21469.323967339998</v>
      </c>
      <c r="AV70" s="13">
        <v>792.73460967999995</v>
      </c>
      <c r="AW70" s="13">
        <v>20674.737949300001</v>
      </c>
      <c r="AX70" s="13"/>
      <c r="AY70" s="14">
        <v>1.85140836</v>
      </c>
      <c r="AZ70" s="12">
        <v>21705.553961459998</v>
      </c>
      <c r="BA70" s="13">
        <v>810.84742143999995</v>
      </c>
      <c r="BB70" s="13">
        <v>20892.9178164</v>
      </c>
      <c r="BC70" s="13"/>
      <c r="BD70" s="14">
        <v>1.7887236200000001</v>
      </c>
      <c r="BE70" s="12">
        <v>22222.499596310001</v>
      </c>
      <c r="BF70" s="13">
        <v>825.60527322999997</v>
      </c>
      <c r="BG70" s="13">
        <v>21395.16609242</v>
      </c>
      <c r="BH70" s="13"/>
      <c r="BI70" s="14">
        <v>1.7282306599999999</v>
      </c>
      <c r="BJ70" s="12">
        <v>21546.694424630001</v>
      </c>
      <c r="BK70" s="13">
        <v>839.83283712000002</v>
      </c>
      <c r="BL70" s="13">
        <v>20705.156960569999</v>
      </c>
      <c r="BM70" s="13"/>
      <c r="BN70" s="14">
        <v>1.70462694</v>
      </c>
    </row>
    <row r="71" spans="1:66" x14ac:dyDescent="0.25">
      <c r="A71" s="28" t="s">
        <v>17</v>
      </c>
      <c r="B71" s="12">
        <v>5934.2338012999999</v>
      </c>
      <c r="C71" s="13">
        <v>319.01810522</v>
      </c>
      <c r="D71" s="13">
        <v>5567.8768458000004</v>
      </c>
      <c r="E71" s="13"/>
      <c r="F71" s="14">
        <v>47.338850280000003</v>
      </c>
      <c r="G71" s="12">
        <v>6024.8624293900002</v>
      </c>
      <c r="H71" s="13">
        <v>329.05288579</v>
      </c>
      <c r="I71" s="13">
        <v>5649.0998754599996</v>
      </c>
      <c r="J71" s="13"/>
      <c r="K71" s="14">
        <v>46.709668139999998</v>
      </c>
      <c r="L71" s="12">
        <v>6794.2141870799996</v>
      </c>
      <c r="M71" s="13">
        <v>358.70117421999998</v>
      </c>
      <c r="N71" s="13">
        <v>6390.5268958500001</v>
      </c>
      <c r="O71" s="13"/>
      <c r="P71" s="14">
        <v>44.986117010000001</v>
      </c>
      <c r="Q71" s="12">
        <v>7299.8342620100002</v>
      </c>
      <c r="R71" s="13">
        <v>363.63512302999999</v>
      </c>
      <c r="S71" s="13">
        <v>6890.7932233800002</v>
      </c>
      <c r="T71" s="13"/>
      <c r="U71" s="14">
        <v>45.4059156</v>
      </c>
      <c r="V71" s="12">
        <v>7423.4400285900001</v>
      </c>
      <c r="W71" s="13">
        <v>370.59934398000001</v>
      </c>
      <c r="X71" s="13">
        <v>7006.7370063300004</v>
      </c>
      <c r="Y71" s="13"/>
      <c r="Z71" s="14">
        <v>46.103678279999997</v>
      </c>
      <c r="AA71" s="12">
        <v>7389.53298576</v>
      </c>
      <c r="AB71" s="13">
        <v>379.31585388000002</v>
      </c>
      <c r="AC71" s="13">
        <v>6964.2766274400001</v>
      </c>
      <c r="AD71" s="13"/>
      <c r="AE71" s="14">
        <v>45.940504439999998</v>
      </c>
      <c r="AF71" s="12">
        <v>8375.1466565800001</v>
      </c>
      <c r="AG71" s="13">
        <v>397.65450034999998</v>
      </c>
      <c r="AH71" s="13">
        <v>7930.7583795999999</v>
      </c>
      <c r="AI71" s="13"/>
      <c r="AJ71" s="14">
        <v>46.733776630000001</v>
      </c>
      <c r="AK71" s="12">
        <v>9115.7427112400001</v>
      </c>
      <c r="AL71" s="13">
        <v>407.10066762999998</v>
      </c>
      <c r="AM71" s="13">
        <v>8660.0070429799998</v>
      </c>
      <c r="AN71" s="13"/>
      <c r="AO71" s="14">
        <v>48.63500063</v>
      </c>
      <c r="AP71" s="12">
        <v>9316.0473956599999</v>
      </c>
      <c r="AQ71" s="13">
        <v>404.51479563999999</v>
      </c>
      <c r="AR71" s="13">
        <v>8863.09905359</v>
      </c>
      <c r="AS71" s="13"/>
      <c r="AT71" s="14">
        <v>48.43354643</v>
      </c>
      <c r="AU71" s="12">
        <v>9650.1985086000004</v>
      </c>
      <c r="AV71" s="13">
        <v>413.65620009999998</v>
      </c>
      <c r="AW71" s="13">
        <v>9187.3242516499995</v>
      </c>
      <c r="AX71" s="13"/>
      <c r="AY71" s="14">
        <v>49.218056850000004</v>
      </c>
      <c r="AZ71" s="12">
        <v>9899.4983135099992</v>
      </c>
      <c r="BA71" s="13">
        <v>424.18331501</v>
      </c>
      <c r="BB71" s="13">
        <v>9471.4092486900008</v>
      </c>
      <c r="BC71" s="13"/>
      <c r="BD71" s="14">
        <v>3.9057498100000001</v>
      </c>
      <c r="BE71" s="12">
        <v>10066.35219716</v>
      </c>
      <c r="BF71" s="13">
        <v>440.64466730999999</v>
      </c>
      <c r="BG71" s="13">
        <v>9624.4550039000005</v>
      </c>
      <c r="BH71" s="13"/>
      <c r="BI71" s="14">
        <v>1.2525259500000001</v>
      </c>
      <c r="BJ71" s="12">
        <v>9947.9586731899999</v>
      </c>
      <c r="BK71" s="13">
        <v>449.36760113000003</v>
      </c>
      <c r="BL71" s="13">
        <v>9497.3556527799992</v>
      </c>
      <c r="BM71" s="13"/>
      <c r="BN71" s="14">
        <v>1.2354192799999999</v>
      </c>
    </row>
    <row r="72" spans="1:66" x14ac:dyDescent="0.25">
      <c r="A72" s="28" t="s">
        <v>18</v>
      </c>
      <c r="B72" s="12">
        <v>21124.034331170002</v>
      </c>
      <c r="C72" s="13">
        <v>1668.9707724499999</v>
      </c>
      <c r="D72" s="13">
        <v>19455.063558720001</v>
      </c>
      <c r="E72" s="13"/>
      <c r="F72" s="14"/>
      <c r="G72" s="12">
        <v>21664.58578189</v>
      </c>
      <c r="H72" s="13">
        <v>1712.96473309</v>
      </c>
      <c r="I72" s="13">
        <v>19951.6210488</v>
      </c>
      <c r="J72" s="13"/>
      <c r="K72" s="14"/>
      <c r="L72" s="12">
        <v>24578.53279686</v>
      </c>
      <c r="M72" s="13">
        <v>1803.9805637500001</v>
      </c>
      <c r="N72" s="13">
        <v>22774.55223311</v>
      </c>
      <c r="O72" s="13"/>
      <c r="P72" s="14"/>
      <c r="Q72" s="12">
        <v>26684.22342224</v>
      </c>
      <c r="R72" s="13">
        <v>1808.6092383600001</v>
      </c>
      <c r="S72" s="13">
        <v>24875.614183879999</v>
      </c>
      <c r="T72" s="13"/>
      <c r="U72" s="14"/>
      <c r="V72" s="12">
        <v>26856.375813250001</v>
      </c>
      <c r="W72" s="13">
        <v>1852.47904836</v>
      </c>
      <c r="X72" s="13">
        <v>25003.89676489</v>
      </c>
      <c r="Y72" s="13"/>
      <c r="Z72" s="14"/>
      <c r="AA72" s="12">
        <v>26883.34584251</v>
      </c>
      <c r="AB72" s="13">
        <v>1848.5868777600001</v>
      </c>
      <c r="AC72" s="13">
        <v>25034.758964749999</v>
      </c>
      <c r="AD72" s="13"/>
      <c r="AE72" s="14"/>
      <c r="AF72" s="12">
        <v>30562.925661249999</v>
      </c>
      <c r="AG72" s="13">
        <v>1906.9892303300001</v>
      </c>
      <c r="AH72" s="13">
        <v>28652.903073990001</v>
      </c>
      <c r="AI72" s="13"/>
      <c r="AJ72" s="14">
        <v>3.0333569300000001</v>
      </c>
      <c r="AK72" s="12">
        <v>34033.065468840003</v>
      </c>
      <c r="AL72" s="13">
        <v>1908.3931840099999</v>
      </c>
      <c r="AM72" s="13">
        <v>32121.515524840001</v>
      </c>
      <c r="AN72" s="13"/>
      <c r="AO72" s="14">
        <v>3.1567599899999998</v>
      </c>
      <c r="AP72" s="12">
        <v>36768.802132750003</v>
      </c>
      <c r="AQ72" s="13">
        <v>1922.7749064499999</v>
      </c>
      <c r="AR72" s="13">
        <v>34842.883542130003</v>
      </c>
      <c r="AS72" s="13"/>
      <c r="AT72" s="14">
        <v>3.1436841700000002</v>
      </c>
      <c r="AU72" s="12">
        <v>39214.0684673</v>
      </c>
      <c r="AV72" s="13">
        <v>1946.4539678000001</v>
      </c>
      <c r="AW72" s="13">
        <v>37264.409405669998</v>
      </c>
      <c r="AX72" s="13"/>
      <c r="AY72" s="14">
        <v>3.20509383</v>
      </c>
      <c r="AZ72" s="12">
        <v>41364.096611890003</v>
      </c>
      <c r="BA72" s="13">
        <v>1935.1201155199999</v>
      </c>
      <c r="BB72" s="13">
        <v>39425.879920179999</v>
      </c>
      <c r="BC72" s="13"/>
      <c r="BD72" s="14">
        <v>3.09657619</v>
      </c>
      <c r="BE72" s="12">
        <v>41753.881271179998</v>
      </c>
      <c r="BF72" s="13">
        <v>2003.9830041099999</v>
      </c>
      <c r="BG72" s="13">
        <v>39746.906414199999</v>
      </c>
      <c r="BH72" s="13"/>
      <c r="BI72" s="14">
        <v>2.9918528700000002</v>
      </c>
      <c r="BJ72" s="12">
        <v>44050.295270100003</v>
      </c>
      <c r="BK72" s="13">
        <v>2039.5860731600001</v>
      </c>
      <c r="BL72" s="13">
        <v>42007.758206010003</v>
      </c>
      <c r="BM72" s="13"/>
      <c r="BN72" s="14">
        <v>2.9509909300000001</v>
      </c>
    </row>
    <row r="73" spans="1:66" x14ac:dyDescent="0.25">
      <c r="A73" s="28" t="s">
        <v>19</v>
      </c>
      <c r="B73" s="12">
        <v>4282.2642516899996</v>
      </c>
      <c r="C73" s="13">
        <v>153.47951075</v>
      </c>
      <c r="D73" s="13">
        <v>4128.7847409400001</v>
      </c>
      <c r="E73" s="13"/>
      <c r="F73" s="14"/>
      <c r="G73" s="12">
        <v>4469.0455847000003</v>
      </c>
      <c r="H73" s="13">
        <v>162.35304521</v>
      </c>
      <c r="I73" s="13">
        <v>4306.6925394899999</v>
      </c>
      <c r="J73" s="13"/>
      <c r="K73" s="14"/>
      <c r="L73" s="12">
        <v>4976.8793372299997</v>
      </c>
      <c r="M73" s="13">
        <v>174.1948519</v>
      </c>
      <c r="N73" s="13">
        <v>4802.6844853299999</v>
      </c>
      <c r="O73" s="13"/>
      <c r="P73" s="14"/>
      <c r="Q73" s="12">
        <v>5357.7193168499998</v>
      </c>
      <c r="R73" s="13">
        <v>173.06600139</v>
      </c>
      <c r="S73" s="13">
        <v>5184.6533154600002</v>
      </c>
      <c r="T73" s="13"/>
      <c r="U73" s="14"/>
      <c r="V73" s="12">
        <v>5458.2293928299996</v>
      </c>
      <c r="W73" s="13">
        <v>173.59992126</v>
      </c>
      <c r="X73" s="13">
        <v>5284.6294715699996</v>
      </c>
      <c r="Y73" s="13"/>
      <c r="Z73" s="14"/>
      <c r="AA73" s="12">
        <v>5530.5988735700003</v>
      </c>
      <c r="AB73" s="13">
        <v>169.79880846</v>
      </c>
      <c r="AC73" s="13">
        <v>5360.8000651100001</v>
      </c>
      <c r="AD73" s="13"/>
      <c r="AE73" s="14"/>
      <c r="AF73" s="12">
        <v>5922.5773802599997</v>
      </c>
      <c r="AG73" s="13">
        <v>175.39926813</v>
      </c>
      <c r="AH73" s="13">
        <v>5747.17811213</v>
      </c>
      <c r="AI73" s="13"/>
      <c r="AJ73" s="14"/>
      <c r="AK73" s="12">
        <v>6448.4794465799996</v>
      </c>
      <c r="AL73" s="13">
        <v>181.78045209999999</v>
      </c>
      <c r="AM73" s="13">
        <v>6266.6989944799998</v>
      </c>
      <c r="AN73" s="13"/>
      <c r="AO73" s="14"/>
      <c r="AP73" s="12">
        <v>6595.4975468499997</v>
      </c>
      <c r="AQ73" s="13">
        <v>185.66976632000001</v>
      </c>
      <c r="AR73" s="13">
        <v>6409.8277805300004</v>
      </c>
      <c r="AS73" s="13"/>
      <c r="AT73" s="14"/>
      <c r="AU73" s="12">
        <v>6917.9840506700002</v>
      </c>
      <c r="AV73" s="13">
        <v>192.70304659999999</v>
      </c>
      <c r="AW73" s="13">
        <v>6725.2810040699997</v>
      </c>
      <c r="AX73" s="13"/>
      <c r="AY73" s="14"/>
      <c r="AZ73" s="12">
        <v>7310.5093259699997</v>
      </c>
      <c r="BA73" s="13">
        <v>194.66330884000001</v>
      </c>
      <c r="BB73" s="13">
        <v>7115.8460171300003</v>
      </c>
      <c r="BC73" s="13"/>
      <c r="BD73" s="14"/>
      <c r="BE73" s="12">
        <v>7651.3295134199998</v>
      </c>
      <c r="BF73" s="13">
        <v>201.21894184000001</v>
      </c>
      <c r="BG73" s="13">
        <v>7450.1105715800004</v>
      </c>
      <c r="BH73" s="13"/>
      <c r="BI73" s="14"/>
      <c r="BJ73" s="12">
        <v>7431.2015944000004</v>
      </c>
      <c r="BK73" s="13">
        <v>193.62754459999999</v>
      </c>
      <c r="BL73" s="13">
        <v>7237.5740497999996</v>
      </c>
      <c r="BM73" s="13"/>
      <c r="BN73" s="14"/>
    </row>
    <row r="74" spans="1:66" x14ac:dyDescent="0.25">
      <c r="A74" s="28" t="s">
        <v>21</v>
      </c>
      <c r="B74" s="12">
        <v>203336.91121461999</v>
      </c>
      <c r="C74" s="13">
        <v>11964.691657359999</v>
      </c>
      <c r="D74" s="13">
        <v>190944.79751961</v>
      </c>
      <c r="E74" s="13">
        <v>0.31345118999999999</v>
      </c>
      <c r="F74" s="14">
        <v>427.10858646000003</v>
      </c>
      <c r="G74" s="12">
        <v>209630.94986168001</v>
      </c>
      <c r="H74" s="13">
        <v>12019.68525728</v>
      </c>
      <c r="I74" s="13">
        <v>197191.65595555</v>
      </c>
      <c r="J74" s="13">
        <v>0.30926812999999997</v>
      </c>
      <c r="K74" s="14">
        <v>419.29938071999999</v>
      </c>
      <c r="L74" s="12">
        <v>221035.32879890001</v>
      </c>
      <c r="M74" s="13">
        <v>12668.446585850001</v>
      </c>
      <c r="N74" s="13">
        <v>207964.36777027999</v>
      </c>
      <c r="O74" s="13">
        <v>0.29798922999999999</v>
      </c>
      <c r="P74" s="14">
        <v>402.21645353999997</v>
      </c>
      <c r="Q74" s="12">
        <v>228613.81231226001</v>
      </c>
      <c r="R74" s="13">
        <v>12471.432567080001</v>
      </c>
      <c r="S74" s="13">
        <v>215744.57272555999</v>
      </c>
      <c r="T74" s="13">
        <v>0.30135324000000002</v>
      </c>
      <c r="U74" s="14">
        <v>397.50566637999998</v>
      </c>
      <c r="V74" s="12">
        <v>230638.15609221999</v>
      </c>
      <c r="W74" s="13">
        <v>12416.661275099999</v>
      </c>
      <c r="X74" s="13">
        <v>217815.56712299</v>
      </c>
      <c r="Y74" s="13">
        <v>0.30640077999999998</v>
      </c>
      <c r="Z74" s="14">
        <v>405.62129334999997</v>
      </c>
      <c r="AA74" s="12">
        <v>240628.34472697001</v>
      </c>
      <c r="AB74" s="13">
        <v>12302.82916789</v>
      </c>
      <c r="AC74" s="13">
        <v>227924.4997245</v>
      </c>
      <c r="AD74" s="13">
        <v>0.30546530999999999</v>
      </c>
      <c r="AE74" s="14">
        <v>400.71036927</v>
      </c>
      <c r="AF74" s="12">
        <v>252399.34615262999</v>
      </c>
      <c r="AG74" s="13">
        <v>12441.80142845</v>
      </c>
      <c r="AH74" s="13">
        <v>239209.02026128001</v>
      </c>
      <c r="AI74" s="13"/>
      <c r="AJ74" s="14">
        <v>748.5244629</v>
      </c>
      <c r="AK74" s="12">
        <v>262224.92989138002</v>
      </c>
      <c r="AL74" s="13">
        <v>12291.41262608</v>
      </c>
      <c r="AM74" s="13">
        <v>249162.85505198</v>
      </c>
      <c r="AN74" s="13"/>
      <c r="AO74" s="14">
        <v>770.66221331999998</v>
      </c>
      <c r="AP74" s="12">
        <v>272430.45587387</v>
      </c>
      <c r="AQ74" s="13">
        <v>12429.68952706</v>
      </c>
      <c r="AR74" s="13">
        <v>259222.72902669001</v>
      </c>
      <c r="AS74" s="13"/>
      <c r="AT74" s="14">
        <v>778.03732012</v>
      </c>
      <c r="AU74" s="12">
        <v>282560.70440826</v>
      </c>
      <c r="AV74" s="13">
        <v>13979.10006051</v>
      </c>
      <c r="AW74" s="13">
        <v>267811.62112989998</v>
      </c>
      <c r="AX74" s="13"/>
      <c r="AY74" s="14">
        <v>769.98321784999996</v>
      </c>
      <c r="AZ74" s="12">
        <v>283920.45064727002</v>
      </c>
      <c r="BA74" s="13">
        <v>14094.204772020001</v>
      </c>
      <c r="BB74" s="13">
        <v>269171.78967611003</v>
      </c>
      <c r="BC74" s="13"/>
      <c r="BD74" s="14">
        <v>654.45619913999997</v>
      </c>
      <c r="BE74" s="12">
        <v>291521.85476714</v>
      </c>
      <c r="BF74" s="13">
        <v>14440.386296119999</v>
      </c>
      <c r="BG74" s="13">
        <v>276451.45655254001</v>
      </c>
      <c r="BH74" s="13"/>
      <c r="BI74" s="14">
        <v>630.01191847999996</v>
      </c>
      <c r="BJ74" s="12">
        <v>281538.02470767999</v>
      </c>
      <c r="BK74" s="13">
        <v>14920.030381189999</v>
      </c>
      <c r="BL74" s="13">
        <v>265998.23295681999</v>
      </c>
      <c r="BM74" s="13"/>
      <c r="BN74" s="14">
        <v>619.76136967000002</v>
      </c>
    </row>
    <row r="75" spans="1:66" x14ac:dyDescent="0.25">
      <c r="A75" s="28" t="s">
        <v>20</v>
      </c>
      <c r="B75" s="12">
        <v>45088.600457710003</v>
      </c>
      <c r="C75" s="13">
        <v>1845.12964302</v>
      </c>
      <c r="D75" s="13">
        <v>43216.867755009996</v>
      </c>
      <c r="E75" s="13"/>
      <c r="F75" s="14">
        <v>26.603059680000001</v>
      </c>
      <c r="G75" s="12">
        <v>47430.553609590002</v>
      </c>
      <c r="H75" s="13">
        <v>1989.2468649299999</v>
      </c>
      <c r="I75" s="13">
        <v>45415.173195260002</v>
      </c>
      <c r="J75" s="13"/>
      <c r="K75" s="14">
        <v>26.1335494</v>
      </c>
      <c r="L75" s="12">
        <v>56317.127810320002</v>
      </c>
      <c r="M75" s="13">
        <v>2667.3854436800002</v>
      </c>
      <c r="N75" s="13">
        <v>53624.178731790002</v>
      </c>
      <c r="O75" s="13"/>
      <c r="P75" s="14">
        <v>25.56363485</v>
      </c>
      <c r="Q75" s="12">
        <v>62097.904320560003</v>
      </c>
      <c r="R75" s="13">
        <v>2708.0347159399998</v>
      </c>
      <c r="S75" s="13">
        <v>59362.997905839999</v>
      </c>
      <c r="T75" s="13"/>
      <c r="U75" s="14">
        <v>26.871698779999999</v>
      </c>
      <c r="V75" s="12">
        <v>67364.575571309993</v>
      </c>
      <c r="W75" s="13">
        <v>2766.4041543899998</v>
      </c>
      <c r="X75" s="13">
        <v>64570.280734940003</v>
      </c>
      <c r="Y75" s="13"/>
      <c r="Z75" s="14">
        <v>27.89068198</v>
      </c>
      <c r="AA75" s="12">
        <v>70572.850312060007</v>
      </c>
      <c r="AB75" s="13">
        <v>2805.3084766500001</v>
      </c>
      <c r="AC75" s="13">
        <v>67740.794801099997</v>
      </c>
      <c r="AD75" s="13"/>
      <c r="AE75" s="14">
        <v>26.74703431</v>
      </c>
      <c r="AF75" s="12">
        <v>76977.215626039993</v>
      </c>
      <c r="AG75" s="13">
        <v>2734.47738235</v>
      </c>
      <c r="AH75" s="13">
        <v>74198.850240259999</v>
      </c>
      <c r="AI75" s="13"/>
      <c r="AJ75" s="14">
        <v>43.888003429999998</v>
      </c>
      <c r="AK75" s="12">
        <v>81309.898607449999</v>
      </c>
      <c r="AL75" s="13">
        <v>2703.73165991</v>
      </c>
      <c r="AM75" s="13">
        <v>78560.08466778</v>
      </c>
      <c r="AN75" s="13"/>
      <c r="AO75" s="14">
        <v>46.082279759999999</v>
      </c>
      <c r="AP75" s="12">
        <v>82829.662213749994</v>
      </c>
      <c r="AQ75" s="13">
        <v>2695.9775995700002</v>
      </c>
      <c r="AR75" s="13">
        <v>80086.720518260001</v>
      </c>
      <c r="AS75" s="13"/>
      <c r="AT75" s="14">
        <v>46.964095919999998</v>
      </c>
      <c r="AU75" s="12">
        <v>84856.870723229993</v>
      </c>
      <c r="AV75" s="13">
        <v>2702.2078628700001</v>
      </c>
      <c r="AW75" s="13">
        <v>82108.7286685</v>
      </c>
      <c r="AX75" s="13"/>
      <c r="AY75" s="14">
        <v>45.934191859999999</v>
      </c>
      <c r="AZ75" s="12">
        <v>85376.807426469997</v>
      </c>
      <c r="BA75" s="13">
        <v>2731.0751235399998</v>
      </c>
      <c r="BB75" s="13">
        <v>82601.247128200004</v>
      </c>
      <c r="BC75" s="13"/>
      <c r="BD75" s="14">
        <v>44.485174729999997</v>
      </c>
      <c r="BE75" s="12">
        <v>87683.060363330005</v>
      </c>
      <c r="BF75" s="13">
        <v>2754.8772519700001</v>
      </c>
      <c r="BG75" s="13">
        <v>84885.414892579996</v>
      </c>
      <c r="BH75" s="13"/>
      <c r="BI75" s="14">
        <v>42.768218779999998</v>
      </c>
      <c r="BJ75" s="12">
        <v>76573.343418029996</v>
      </c>
      <c r="BK75" s="13">
        <v>2817.4252426100002</v>
      </c>
      <c r="BL75" s="13">
        <v>73712.313932179997</v>
      </c>
      <c r="BM75" s="13"/>
      <c r="BN75" s="14">
        <v>43.604243240000002</v>
      </c>
    </row>
    <row r="76" spans="1:66" x14ac:dyDescent="0.25">
      <c r="A76" s="29" t="s">
        <v>22</v>
      </c>
      <c r="B76" s="15">
        <v>44120.651717449997</v>
      </c>
      <c r="C76" s="16">
        <v>2321.7641800699998</v>
      </c>
      <c r="D76" s="16">
        <v>41773.815897859997</v>
      </c>
      <c r="E76" s="16"/>
      <c r="F76" s="17">
        <v>25.071639520000002</v>
      </c>
      <c r="G76" s="15">
        <v>45340.17209865</v>
      </c>
      <c r="H76" s="16">
        <v>2375.2500673200002</v>
      </c>
      <c r="I76" s="16">
        <v>42940.183177960003</v>
      </c>
      <c r="J76" s="16"/>
      <c r="K76" s="17">
        <v>24.738853370000001</v>
      </c>
      <c r="L76" s="15">
        <v>49904.729163030002</v>
      </c>
      <c r="M76" s="16">
        <v>2624.78570803</v>
      </c>
      <c r="N76" s="16">
        <v>47256.1079465</v>
      </c>
      <c r="O76" s="16"/>
      <c r="P76" s="17">
        <v>23.8355085</v>
      </c>
      <c r="Q76" s="15">
        <v>52825.371171129998</v>
      </c>
      <c r="R76" s="16">
        <v>2565.0871035700002</v>
      </c>
      <c r="S76" s="16">
        <v>50236.324559809997</v>
      </c>
      <c r="T76" s="16"/>
      <c r="U76" s="17">
        <v>23.95950775</v>
      </c>
      <c r="V76" s="15">
        <v>54161.863325639999</v>
      </c>
      <c r="W76" s="16">
        <v>2592.2612332600002</v>
      </c>
      <c r="X76" s="16">
        <v>51545.267356440003</v>
      </c>
      <c r="Y76" s="16"/>
      <c r="Z76" s="17">
        <v>24.334735940000002</v>
      </c>
      <c r="AA76" s="15">
        <v>56376.904213679998</v>
      </c>
      <c r="AB76" s="16">
        <v>2553.1633054099998</v>
      </c>
      <c r="AC76" s="16">
        <v>53799.478843110002</v>
      </c>
      <c r="AD76" s="16"/>
      <c r="AE76" s="17">
        <v>24.262065159999999</v>
      </c>
      <c r="AF76" s="15">
        <v>60966.033954630002</v>
      </c>
      <c r="AG76" s="16">
        <v>2667.97418913</v>
      </c>
      <c r="AH76" s="16">
        <v>58268.930311229997</v>
      </c>
      <c r="AI76" s="16"/>
      <c r="AJ76" s="17">
        <v>29.12945427</v>
      </c>
      <c r="AK76" s="15">
        <v>64650.074502249998</v>
      </c>
      <c r="AL76" s="16">
        <v>2671.2193691900002</v>
      </c>
      <c r="AM76" s="16">
        <v>61948.829442959999</v>
      </c>
      <c r="AN76" s="16"/>
      <c r="AO76" s="17">
        <v>30.025690099999998</v>
      </c>
      <c r="AP76" s="15">
        <v>68884.355033169995</v>
      </c>
      <c r="AQ76" s="16">
        <v>2690.6945094100001</v>
      </c>
      <c r="AR76" s="16">
        <v>66163.996211100006</v>
      </c>
      <c r="AS76" s="16"/>
      <c r="AT76" s="17">
        <v>29.66431266</v>
      </c>
      <c r="AU76" s="15">
        <v>69721.61930079</v>
      </c>
      <c r="AV76" s="16">
        <v>2731.4251679099998</v>
      </c>
      <c r="AW76" s="16">
        <v>66960.21647811</v>
      </c>
      <c r="AX76" s="16"/>
      <c r="AY76" s="17">
        <v>29.977654770000001</v>
      </c>
      <c r="AZ76" s="15">
        <v>70982.377248210003</v>
      </c>
      <c r="BA76" s="16">
        <v>2757.7308527499999</v>
      </c>
      <c r="BB76" s="16">
        <v>68211.119940920005</v>
      </c>
      <c r="BC76" s="16"/>
      <c r="BD76" s="17">
        <v>13.52645454</v>
      </c>
      <c r="BE76" s="15">
        <v>73124.111653009997</v>
      </c>
      <c r="BF76" s="16">
        <v>2817.79377015</v>
      </c>
      <c r="BG76" s="16">
        <v>70293.480856599999</v>
      </c>
      <c r="BH76" s="16"/>
      <c r="BI76" s="17">
        <v>12.83702626</v>
      </c>
      <c r="BJ76" s="15">
        <v>68891.244405420002</v>
      </c>
      <c r="BK76" s="16">
        <v>2841.1319630500002</v>
      </c>
      <c r="BL76" s="16">
        <v>66037.450740839995</v>
      </c>
      <c r="BM76" s="16"/>
      <c r="BN76" s="17">
        <v>12.66170153</v>
      </c>
    </row>
    <row r="77" spans="1:66" x14ac:dyDescent="0.25">
      <c r="A77" s="8"/>
      <c r="B77" s="62"/>
      <c r="C77" s="63"/>
      <c r="D77" s="63"/>
      <c r="E77" s="63"/>
      <c r="F77" s="64"/>
      <c r="G77" s="62"/>
      <c r="H77" s="63"/>
      <c r="I77" s="63"/>
      <c r="J77" s="63"/>
      <c r="K77" s="64"/>
      <c r="L77" s="62"/>
      <c r="M77" s="63"/>
      <c r="N77" s="63"/>
      <c r="O77" s="63"/>
      <c r="P77" s="64"/>
      <c r="Q77" s="62"/>
      <c r="R77" s="63"/>
      <c r="S77" s="63"/>
      <c r="T77" s="63"/>
      <c r="U77" s="64"/>
      <c r="V77" s="62"/>
      <c r="W77" s="63"/>
      <c r="X77" s="63"/>
      <c r="Y77" s="63"/>
      <c r="Z77" s="64"/>
      <c r="AA77" s="62"/>
      <c r="AB77" s="63"/>
      <c r="AC77" s="63"/>
      <c r="AD77" s="63"/>
      <c r="AE77" s="64"/>
      <c r="AF77" s="62"/>
      <c r="AG77" s="63"/>
      <c r="AH77" s="63"/>
      <c r="AI77" s="63"/>
      <c r="AJ77" s="64"/>
      <c r="AK77" s="62"/>
      <c r="AL77" s="63"/>
      <c r="AM77" s="63"/>
      <c r="AN77" s="63"/>
      <c r="AO77" s="64"/>
      <c r="AP77" s="62"/>
      <c r="AQ77" s="63"/>
      <c r="AR77" s="63"/>
      <c r="AS77" s="63"/>
      <c r="AT77" s="64"/>
      <c r="AU77" s="62"/>
      <c r="AV77" s="63"/>
      <c r="AW77" s="63"/>
      <c r="AX77" s="63"/>
      <c r="AY77" s="64"/>
      <c r="AZ77" s="62"/>
      <c r="BA77" s="63"/>
      <c r="BB77" s="63"/>
      <c r="BC77" s="63"/>
      <c r="BD77" s="64"/>
      <c r="BE77" s="62"/>
      <c r="BF77" s="63"/>
      <c r="BG77" s="63"/>
      <c r="BH77" s="63"/>
      <c r="BI77" s="64"/>
      <c r="BJ77" s="62"/>
      <c r="BK77" s="63"/>
      <c r="BL77" s="63"/>
      <c r="BM77" s="63"/>
      <c r="BN77" s="64"/>
    </row>
    <row r="78" spans="1:66" x14ac:dyDescent="0.2">
      <c r="A78" s="79"/>
      <c r="B78" s="65" t="s">
        <v>0</v>
      </c>
      <c r="C78" s="61" t="s">
        <v>1</v>
      </c>
      <c r="D78" s="61"/>
      <c r="E78" s="61" t="s">
        <v>2</v>
      </c>
      <c r="F78" s="61"/>
      <c r="G78" s="65" t="s">
        <v>0</v>
      </c>
      <c r="H78" s="61" t="s">
        <v>1</v>
      </c>
      <c r="I78" s="61"/>
      <c r="J78" s="61" t="s">
        <v>2</v>
      </c>
      <c r="K78" s="61"/>
      <c r="L78" s="65" t="s">
        <v>0</v>
      </c>
      <c r="M78" s="61" t="s">
        <v>1</v>
      </c>
      <c r="N78" s="61"/>
      <c r="O78" s="61" t="s">
        <v>2</v>
      </c>
      <c r="P78" s="61"/>
      <c r="Q78" s="65" t="s">
        <v>0</v>
      </c>
      <c r="R78" s="61" t="s">
        <v>1</v>
      </c>
      <c r="S78" s="61"/>
      <c r="T78" s="61" t="s">
        <v>2</v>
      </c>
      <c r="U78" s="61"/>
      <c r="V78" s="65" t="s">
        <v>0</v>
      </c>
      <c r="W78" s="61" t="s">
        <v>1</v>
      </c>
      <c r="X78" s="61"/>
      <c r="Y78" s="61" t="s">
        <v>2</v>
      </c>
      <c r="Z78" s="61"/>
      <c r="AA78" s="65" t="s">
        <v>0</v>
      </c>
      <c r="AB78" s="61" t="s">
        <v>1</v>
      </c>
      <c r="AC78" s="61"/>
      <c r="AD78" s="61" t="s">
        <v>2</v>
      </c>
      <c r="AE78" s="61"/>
      <c r="AF78" s="65" t="s">
        <v>0</v>
      </c>
      <c r="AG78" s="61" t="s">
        <v>1</v>
      </c>
      <c r="AH78" s="61"/>
      <c r="AI78" s="61" t="s">
        <v>2</v>
      </c>
      <c r="AJ78" s="61"/>
      <c r="AK78" s="65" t="s">
        <v>0</v>
      </c>
      <c r="AL78" s="61" t="s">
        <v>1</v>
      </c>
      <c r="AM78" s="61"/>
      <c r="AN78" s="61" t="s">
        <v>2</v>
      </c>
      <c r="AO78" s="61"/>
      <c r="AP78" s="65" t="s">
        <v>0</v>
      </c>
      <c r="AQ78" s="61" t="s">
        <v>1</v>
      </c>
      <c r="AR78" s="61"/>
      <c r="AS78" s="61" t="s">
        <v>2</v>
      </c>
      <c r="AT78" s="61"/>
      <c r="AU78" s="65" t="s">
        <v>0</v>
      </c>
      <c r="AV78" s="61" t="s">
        <v>1</v>
      </c>
      <c r="AW78" s="61"/>
      <c r="AX78" s="61" t="s">
        <v>2</v>
      </c>
      <c r="AY78" s="61"/>
      <c r="AZ78" s="65" t="s">
        <v>0</v>
      </c>
      <c r="BA78" s="61" t="s">
        <v>1</v>
      </c>
      <c r="BB78" s="61"/>
      <c r="BC78" s="61" t="s">
        <v>2</v>
      </c>
      <c r="BD78" s="61"/>
      <c r="BE78" s="65" t="s">
        <v>0</v>
      </c>
      <c r="BF78" s="61" t="s">
        <v>1</v>
      </c>
      <c r="BG78" s="61"/>
      <c r="BH78" s="61" t="s">
        <v>2</v>
      </c>
      <c r="BI78" s="61"/>
      <c r="BJ78" s="65" t="s">
        <v>0</v>
      </c>
      <c r="BK78" s="61" t="s">
        <v>1</v>
      </c>
      <c r="BL78" s="61"/>
      <c r="BM78" s="61" t="s">
        <v>2</v>
      </c>
      <c r="BN78" s="61"/>
    </row>
    <row r="79" spans="1:66" ht="31.5" x14ac:dyDescent="0.2">
      <c r="A79" s="80"/>
      <c r="B79" s="67"/>
      <c r="C79" s="18" t="s">
        <v>23</v>
      </c>
      <c r="D79" s="18" t="s">
        <v>24</v>
      </c>
      <c r="E79" s="18" t="s">
        <v>23</v>
      </c>
      <c r="F79" s="18" t="s">
        <v>24</v>
      </c>
      <c r="G79" s="67"/>
      <c r="H79" s="26" t="s">
        <v>23</v>
      </c>
      <c r="I79" s="26" t="s">
        <v>24</v>
      </c>
      <c r="J79" s="26" t="s">
        <v>23</v>
      </c>
      <c r="K79" s="26" t="s">
        <v>24</v>
      </c>
      <c r="L79" s="67"/>
      <c r="M79" s="37" t="s">
        <v>23</v>
      </c>
      <c r="N79" s="37" t="s">
        <v>24</v>
      </c>
      <c r="O79" s="37" t="s">
        <v>23</v>
      </c>
      <c r="P79" s="37" t="s">
        <v>24</v>
      </c>
      <c r="Q79" s="67"/>
      <c r="R79" s="39" t="s">
        <v>23</v>
      </c>
      <c r="S79" s="39" t="s">
        <v>24</v>
      </c>
      <c r="T79" s="39" t="s">
        <v>23</v>
      </c>
      <c r="U79" s="39" t="s">
        <v>24</v>
      </c>
      <c r="V79" s="67"/>
      <c r="W79" s="43" t="s">
        <v>23</v>
      </c>
      <c r="X79" s="43" t="s">
        <v>24</v>
      </c>
      <c r="Y79" s="43" t="s">
        <v>23</v>
      </c>
      <c r="Z79" s="43" t="s">
        <v>24</v>
      </c>
      <c r="AA79" s="67"/>
      <c r="AB79" s="45" t="s">
        <v>23</v>
      </c>
      <c r="AC79" s="45" t="s">
        <v>24</v>
      </c>
      <c r="AD79" s="45" t="s">
        <v>23</v>
      </c>
      <c r="AE79" s="45" t="s">
        <v>24</v>
      </c>
      <c r="AF79" s="67"/>
      <c r="AG79" s="47" t="s">
        <v>23</v>
      </c>
      <c r="AH79" s="47" t="s">
        <v>24</v>
      </c>
      <c r="AI79" s="47" t="s">
        <v>23</v>
      </c>
      <c r="AJ79" s="47" t="s">
        <v>24</v>
      </c>
      <c r="AK79" s="67"/>
      <c r="AL79" s="49" t="s">
        <v>23</v>
      </c>
      <c r="AM79" s="49" t="s">
        <v>24</v>
      </c>
      <c r="AN79" s="49" t="s">
        <v>23</v>
      </c>
      <c r="AO79" s="49" t="s">
        <v>24</v>
      </c>
      <c r="AP79" s="67"/>
      <c r="AQ79" s="51" t="s">
        <v>23</v>
      </c>
      <c r="AR79" s="51" t="s">
        <v>24</v>
      </c>
      <c r="AS79" s="51" t="s">
        <v>23</v>
      </c>
      <c r="AT79" s="51" t="s">
        <v>24</v>
      </c>
      <c r="AU79" s="67"/>
      <c r="AV79" s="53" t="s">
        <v>23</v>
      </c>
      <c r="AW79" s="53" t="s">
        <v>24</v>
      </c>
      <c r="AX79" s="53" t="s">
        <v>23</v>
      </c>
      <c r="AY79" s="53" t="s">
        <v>24</v>
      </c>
      <c r="AZ79" s="67"/>
      <c r="BA79" s="55" t="s">
        <v>23</v>
      </c>
      <c r="BB79" s="55" t="s">
        <v>24</v>
      </c>
      <c r="BC79" s="55" t="s">
        <v>23</v>
      </c>
      <c r="BD79" s="55" t="s">
        <v>24</v>
      </c>
      <c r="BE79" s="67"/>
      <c r="BF79" s="57" t="s">
        <v>23</v>
      </c>
      <c r="BG79" s="57" t="s">
        <v>24</v>
      </c>
      <c r="BH79" s="57" t="s">
        <v>23</v>
      </c>
      <c r="BI79" s="57" t="s">
        <v>24</v>
      </c>
      <c r="BJ79" s="67"/>
      <c r="BK79" s="59" t="s">
        <v>23</v>
      </c>
      <c r="BL79" s="59" t="s">
        <v>24</v>
      </c>
      <c r="BM79" s="59" t="s">
        <v>23</v>
      </c>
      <c r="BN79" s="59" t="s">
        <v>24</v>
      </c>
    </row>
    <row r="80" spans="1:66" x14ac:dyDescent="0.25">
      <c r="A80" s="7" t="s">
        <v>30</v>
      </c>
      <c r="B80" s="9">
        <v>42998.644128669999</v>
      </c>
      <c r="C80" s="10">
        <v>602.43824557999994</v>
      </c>
      <c r="D80" s="10">
        <v>42281.580233289998</v>
      </c>
      <c r="E80" s="10">
        <v>1.5650339999999999E-2</v>
      </c>
      <c r="F80" s="11">
        <v>114.60999946</v>
      </c>
      <c r="G80" s="9">
        <v>48148.24269685</v>
      </c>
      <c r="H80" s="10">
        <v>663.25543961000005</v>
      </c>
      <c r="I80" s="10">
        <v>47365.306029920001</v>
      </c>
      <c r="J80" s="10">
        <v>1.542664E-2</v>
      </c>
      <c r="K80" s="11">
        <v>119.66580068</v>
      </c>
      <c r="L80" s="9">
        <v>67674.729691390006</v>
      </c>
      <c r="M80" s="10">
        <v>1119.1281971000001</v>
      </c>
      <c r="N80" s="10">
        <v>66459.949006580006</v>
      </c>
      <c r="O80" s="10">
        <v>1.4873340000000001E-2</v>
      </c>
      <c r="P80" s="11">
        <v>95.637614369999994</v>
      </c>
      <c r="Q80" s="9">
        <v>70915.027069229996</v>
      </c>
      <c r="R80" s="10">
        <v>1116.53453754</v>
      </c>
      <c r="S80" s="10">
        <v>69701.861108469995</v>
      </c>
      <c r="T80" s="10">
        <v>1.52049E-2</v>
      </c>
      <c r="U80" s="11">
        <v>96.616218320000002</v>
      </c>
      <c r="V80" s="9">
        <v>60674.91549634</v>
      </c>
      <c r="W80" s="10">
        <v>817.54580568999995</v>
      </c>
      <c r="X80" s="10">
        <v>59758.992647120001</v>
      </c>
      <c r="Y80" s="10">
        <v>1.5675789999999998E-2</v>
      </c>
      <c r="Z80" s="11">
        <v>98.361367740000006</v>
      </c>
      <c r="AA80" s="9">
        <v>65552.258789300002</v>
      </c>
      <c r="AB80" s="10">
        <v>819.01098248000005</v>
      </c>
      <c r="AC80" s="10">
        <v>64635.179229189998</v>
      </c>
      <c r="AD80" s="10">
        <v>1.561442E-2</v>
      </c>
      <c r="AE80" s="11">
        <v>98.052963210000001</v>
      </c>
      <c r="AF80" s="9">
        <v>70438.73892525</v>
      </c>
      <c r="AG80" s="10">
        <v>826.20991554</v>
      </c>
      <c r="AH80" s="10">
        <v>69486.543506400005</v>
      </c>
      <c r="AI80" s="10">
        <v>1.605668E-2</v>
      </c>
      <c r="AJ80" s="11">
        <v>125.96944662999999</v>
      </c>
      <c r="AK80" s="9">
        <v>78026.861988770004</v>
      </c>
      <c r="AL80" s="10">
        <v>845.55250727999999</v>
      </c>
      <c r="AM80" s="10">
        <v>77046.338135159996</v>
      </c>
      <c r="AN80" s="10">
        <v>1.658159E-2</v>
      </c>
      <c r="AO80" s="11">
        <v>134.95476474</v>
      </c>
      <c r="AP80" s="9">
        <v>92744.304646139994</v>
      </c>
      <c r="AQ80" s="10">
        <v>2272.2955355899999</v>
      </c>
      <c r="AR80" s="10">
        <v>90333.284823380003</v>
      </c>
      <c r="AS80" s="10">
        <v>1.661497E-2</v>
      </c>
      <c r="AT80" s="11">
        <v>138.70767219999999</v>
      </c>
      <c r="AU80" s="9">
        <v>64294.952336609997</v>
      </c>
      <c r="AV80" s="10">
        <v>2012.7579041399999</v>
      </c>
      <c r="AW80" s="10">
        <v>62046.62874729</v>
      </c>
      <c r="AX80" s="10">
        <v>1.697533E-2</v>
      </c>
      <c r="AY80" s="11">
        <v>235.54870984999999</v>
      </c>
      <c r="AZ80" s="9">
        <v>69225.620723669999</v>
      </c>
      <c r="BA80" s="10">
        <v>2368.9472389100001</v>
      </c>
      <c r="BB80" s="10">
        <v>66741.497638050001</v>
      </c>
      <c r="BC80" s="10">
        <v>1.6323049999999999E-2</v>
      </c>
      <c r="BD80" s="11">
        <v>115.15952366</v>
      </c>
      <c r="BE80" s="9">
        <v>70827.731043659995</v>
      </c>
      <c r="BF80" s="10">
        <v>2493.4853112300002</v>
      </c>
      <c r="BG80" s="10">
        <v>68230.613059650001</v>
      </c>
      <c r="BH80" s="10">
        <v>1.5766289999999999E-2</v>
      </c>
      <c r="BI80" s="11">
        <v>103.61690649000001</v>
      </c>
      <c r="BJ80" s="9">
        <v>67255.538748189996</v>
      </c>
      <c r="BK80" s="10">
        <v>2508.94671535</v>
      </c>
      <c r="BL80" s="10">
        <v>64648.769876869999</v>
      </c>
      <c r="BM80" s="10">
        <v>1.5626950000000001E-2</v>
      </c>
      <c r="BN80" s="11">
        <v>97.806529019999999</v>
      </c>
    </row>
    <row r="81" spans="1:66" x14ac:dyDescent="0.25">
      <c r="A81" s="28" t="s">
        <v>3</v>
      </c>
      <c r="B81" s="12">
        <v>942.92346726000005</v>
      </c>
      <c r="C81" s="13">
        <v>4.9779789900000004</v>
      </c>
      <c r="D81" s="13">
        <v>937.92555508999999</v>
      </c>
      <c r="E81" s="13"/>
      <c r="F81" s="14">
        <v>1.9933180000000002E-2</v>
      </c>
      <c r="G81" s="12">
        <v>1081.8642197300001</v>
      </c>
      <c r="H81" s="13">
        <v>6.2655607800000004</v>
      </c>
      <c r="I81" s="13">
        <v>1075.5789903699999</v>
      </c>
      <c r="J81" s="13"/>
      <c r="K81" s="14">
        <v>1.9668580000000001E-2</v>
      </c>
      <c r="L81" s="12">
        <v>1430.17164</v>
      </c>
      <c r="M81" s="13">
        <v>13.646793260000001</v>
      </c>
      <c r="N81" s="13">
        <v>1416.50589636</v>
      </c>
      <c r="O81" s="13"/>
      <c r="P81" s="14">
        <v>1.8950379999999999E-2</v>
      </c>
      <c r="Q81" s="12">
        <v>1410.0376495800001</v>
      </c>
      <c r="R81" s="13">
        <v>14.15917125</v>
      </c>
      <c r="S81" s="13">
        <v>1395.8593297899999</v>
      </c>
      <c r="T81" s="13"/>
      <c r="U81" s="14">
        <v>1.9148539999999999E-2</v>
      </c>
      <c r="V81" s="12">
        <v>1280.0817376699999</v>
      </c>
      <c r="W81" s="13">
        <v>10.881063960000001</v>
      </c>
      <c r="X81" s="13">
        <v>1269.18122528</v>
      </c>
      <c r="Y81" s="13"/>
      <c r="Z81" s="14">
        <v>1.9448429999999999E-2</v>
      </c>
      <c r="AA81" s="12">
        <v>1394.79163711</v>
      </c>
      <c r="AB81" s="13">
        <v>11.194312269999999</v>
      </c>
      <c r="AC81" s="13">
        <v>1383.5779344800001</v>
      </c>
      <c r="AD81" s="13"/>
      <c r="AE81" s="14">
        <v>1.9390359999999999E-2</v>
      </c>
      <c r="AF81" s="12">
        <v>1463.1385656299999</v>
      </c>
      <c r="AG81" s="13">
        <v>11.809189310000001</v>
      </c>
      <c r="AH81" s="13">
        <v>1451.3096508000001</v>
      </c>
      <c r="AI81" s="13"/>
      <c r="AJ81" s="14">
        <v>1.972552E-2</v>
      </c>
      <c r="AK81" s="12">
        <v>1605.6776859399999</v>
      </c>
      <c r="AL81" s="13">
        <v>11.714747239999999</v>
      </c>
      <c r="AM81" s="13">
        <v>1593.94241068</v>
      </c>
      <c r="AN81" s="13"/>
      <c r="AO81" s="14">
        <v>2.0528020000000001E-2</v>
      </c>
      <c r="AP81" s="12">
        <v>2067.5820922399998</v>
      </c>
      <c r="AQ81" s="13">
        <v>47.617521539999998</v>
      </c>
      <c r="AR81" s="13">
        <v>2019.9441277200001</v>
      </c>
      <c r="AS81" s="13"/>
      <c r="AT81" s="14">
        <v>2.0442979999999999E-2</v>
      </c>
      <c r="AU81" s="12">
        <v>1497.6103599999999</v>
      </c>
      <c r="AV81" s="13">
        <v>38.506021230000002</v>
      </c>
      <c r="AW81" s="13">
        <v>1459.0834964600001</v>
      </c>
      <c r="AX81" s="13"/>
      <c r="AY81" s="14">
        <v>2.0842309999999999E-2</v>
      </c>
      <c r="AZ81" s="12">
        <v>1641.4745543199999</v>
      </c>
      <c r="BA81" s="13">
        <v>40.276171329999997</v>
      </c>
      <c r="BB81" s="13">
        <v>1601.1782463500001</v>
      </c>
      <c r="BC81" s="13"/>
      <c r="BD81" s="14">
        <v>2.0136640000000001E-2</v>
      </c>
      <c r="BE81" s="12">
        <v>1667.97769563</v>
      </c>
      <c r="BF81" s="13">
        <v>42.31739494</v>
      </c>
      <c r="BG81" s="13">
        <v>1625.6408450500001</v>
      </c>
      <c r="BH81" s="13"/>
      <c r="BI81" s="14">
        <v>1.945564E-2</v>
      </c>
      <c r="BJ81" s="12">
        <v>1647.21464092</v>
      </c>
      <c r="BK81" s="13">
        <v>40.219364300000002</v>
      </c>
      <c r="BL81" s="13">
        <v>1606.9760867</v>
      </c>
      <c r="BM81" s="13"/>
      <c r="BN81" s="14">
        <v>1.9189919999999999E-2</v>
      </c>
    </row>
    <row r="82" spans="1:66" x14ac:dyDescent="0.25">
      <c r="A82" s="28" t="s">
        <v>4</v>
      </c>
      <c r="B82" s="12">
        <v>1076.0942252</v>
      </c>
      <c r="C82" s="13">
        <v>8.8667658100000004</v>
      </c>
      <c r="D82" s="13">
        <v>1067.0216135999999</v>
      </c>
      <c r="E82" s="13"/>
      <c r="F82" s="14">
        <v>0.20584579</v>
      </c>
      <c r="G82" s="12">
        <v>1315.4917739099999</v>
      </c>
      <c r="H82" s="13">
        <v>12.571450159999999</v>
      </c>
      <c r="I82" s="13">
        <v>1302.7172132600001</v>
      </c>
      <c r="J82" s="13"/>
      <c r="K82" s="14">
        <v>0.20311049</v>
      </c>
      <c r="L82" s="12">
        <v>1687.3619740700001</v>
      </c>
      <c r="M82" s="13">
        <v>20.9084526</v>
      </c>
      <c r="N82" s="13">
        <v>1666.25782572</v>
      </c>
      <c r="O82" s="13"/>
      <c r="P82" s="14">
        <v>0.19569575</v>
      </c>
      <c r="Q82" s="12">
        <v>1799.3165846100001</v>
      </c>
      <c r="R82" s="13">
        <v>23.814193060000001</v>
      </c>
      <c r="S82" s="13">
        <v>1775.4709805299999</v>
      </c>
      <c r="T82" s="13"/>
      <c r="U82" s="14">
        <v>3.1411019999999998E-2</v>
      </c>
      <c r="V82" s="12">
        <v>1620.32261668</v>
      </c>
      <c r="W82" s="13">
        <v>19.300503030000002</v>
      </c>
      <c r="X82" s="13">
        <v>1600.9901666600001</v>
      </c>
      <c r="Y82" s="13"/>
      <c r="Z82" s="14">
        <v>3.1946990000000001E-2</v>
      </c>
      <c r="AA82" s="12">
        <v>1732.49993318</v>
      </c>
      <c r="AB82" s="13">
        <v>20.974315239999999</v>
      </c>
      <c r="AC82" s="13">
        <v>1711.49376912</v>
      </c>
      <c r="AD82" s="13"/>
      <c r="AE82" s="14">
        <v>3.184882E-2</v>
      </c>
      <c r="AF82" s="12">
        <v>1847.00955877</v>
      </c>
      <c r="AG82" s="13">
        <v>20.73938931</v>
      </c>
      <c r="AH82" s="13">
        <v>1826.23773747</v>
      </c>
      <c r="AI82" s="13"/>
      <c r="AJ82" s="14">
        <v>3.2431990000000001E-2</v>
      </c>
      <c r="AK82" s="12">
        <v>2063.5541789200001</v>
      </c>
      <c r="AL82" s="13">
        <v>21.4302922</v>
      </c>
      <c r="AM82" s="13">
        <v>2042.0901596000001</v>
      </c>
      <c r="AN82" s="13"/>
      <c r="AO82" s="14">
        <v>3.3727119999999999E-2</v>
      </c>
      <c r="AP82" s="12">
        <v>2323.8791283099999</v>
      </c>
      <c r="AQ82" s="13">
        <v>34.850784150000003</v>
      </c>
      <c r="AR82" s="13">
        <v>2288.9947374399999</v>
      </c>
      <c r="AS82" s="13"/>
      <c r="AT82" s="14">
        <v>3.360672E-2</v>
      </c>
      <c r="AU82" s="12">
        <v>1293.32333393</v>
      </c>
      <c r="AV82" s="13">
        <v>23.491705639999999</v>
      </c>
      <c r="AW82" s="13">
        <v>1269.7973583200001</v>
      </c>
      <c r="AX82" s="13"/>
      <c r="AY82" s="14">
        <v>3.4269969999999997E-2</v>
      </c>
      <c r="AZ82" s="12">
        <v>1356.0826692099999</v>
      </c>
      <c r="BA82" s="13">
        <v>24.087186079999999</v>
      </c>
      <c r="BB82" s="13">
        <v>1331.9623881299999</v>
      </c>
      <c r="BC82" s="13"/>
      <c r="BD82" s="14">
        <v>3.3094999999999999E-2</v>
      </c>
      <c r="BE82" s="12">
        <v>1415.33627114</v>
      </c>
      <c r="BF82" s="13">
        <v>26.557336370000002</v>
      </c>
      <c r="BG82" s="13">
        <v>1388.7469599200001</v>
      </c>
      <c r="BH82" s="13"/>
      <c r="BI82" s="14">
        <v>3.1974849999999999E-2</v>
      </c>
      <c r="BJ82" s="12">
        <v>1456.7326028499999</v>
      </c>
      <c r="BK82" s="13">
        <v>26.891070129999999</v>
      </c>
      <c r="BL82" s="13">
        <v>1429.80998019</v>
      </c>
      <c r="BM82" s="13"/>
      <c r="BN82" s="14">
        <v>3.1552530000000002E-2</v>
      </c>
    </row>
    <row r="83" spans="1:66" x14ac:dyDescent="0.25">
      <c r="A83" s="28" t="s">
        <v>5</v>
      </c>
      <c r="B83" s="12">
        <v>1402.56338209</v>
      </c>
      <c r="C83" s="13">
        <v>16.44049352</v>
      </c>
      <c r="D83" s="13">
        <v>1385.9067484699999</v>
      </c>
      <c r="E83" s="13"/>
      <c r="F83" s="14">
        <v>0.2161401</v>
      </c>
      <c r="G83" s="12">
        <v>1564.6392456599999</v>
      </c>
      <c r="H83" s="13">
        <v>20.047647569999999</v>
      </c>
      <c r="I83" s="13">
        <v>1544.3783481999999</v>
      </c>
      <c r="J83" s="13"/>
      <c r="K83" s="14">
        <v>0.21324989</v>
      </c>
      <c r="L83" s="12">
        <v>2455.2007233300001</v>
      </c>
      <c r="M83" s="13">
        <v>46.468980119999998</v>
      </c>
      <c r="N83" s="13">
        <v>2408.5262668300002</v>
      </c>
      <c r="O83" s="13"/>
      <c r="P83" s="14">
        <v>0.20547637999999999</v>
      </c>
      <c r="Q83" s="12">
        <v>2554.24032119</v>
      </c>
      <c r="R83" s="13">
        <v>46.672786029999997</v>
      </c>
      <c r="S83" s="13">
        <v>2507.3596751199998</v>
      </c>
      <c r="T83" s="13"/>
      <c r="U83" s="14">
        <v>0.20786004</v>
      </c>
      <c r="V83" s="12">
        <v>1913.7008078399999</v>
      </c>
      <c r="W83" s="13">
        <v>29.28503693</v>
      </c>
      <c r="X83" s="13">
        <v>1884.20434482</v>
      </c>
      <c r="Y83" s="13"/>
      <c r="Z83" s="14">
        <v>0.21142609000000001</v>
      </c>
      <c r="AA83" s="12">
        <v>2059.9386224700002</v>
      </c>
      <c r="AB83" s="13">
        <v>29.899729000000001</v>
      </c>
      <c r="AC83" s="13">
        <v>2029.82811821</v>
      </c>
      <c r="AD83" s="13"/>
      <c r="AE83" s="14">
        <v>0.21077525999999999</v>
      </c>
      <c r="AF83" s="12">
        <v>2210.4711432499998</v>
      </c>
      <c r="AG83" s="13">
        <v>28.33669939</v>
      </c>
      <c r="AH83" s="13">
        <v>2181.91979489</v>
      </c>
      <c r="AI83" s="13"/>
      <c r="AJ83" s="14">
        <v>0.21464896999999999</v>
      </c>
      <c r="AK83" s="12">
        <v>2493.45894963</v>
      </c>
      <c r="AL83" s="13">
        <v>28.801728260000001</v>
      </c>
      <c r="AM83" s="13">
        <v>2464.4340113799999</v>
      </c>
      <c r="AN83" s="13"/>
      <c r="AO83" s="14">
        <v>0.22320999</v>
      </c>
      <c r="AP83" s="12">
        <v>2940.9664334200002</v>
      </c>
      <c r="AQ83" s="13">
        <v>65.340400950000003</v>
      </c>
      <c r="AR83" s="13">
        <v>2875.4036107900001</v>
      </c>
      <c r="AS83" s="13"/>
      <c r="AT83" s="14">
        <v>0.22242168000000001</v>
      </c>
      <c r="AU83" s="12">
        <v>2163.8263901800001</v>
      </c>
      <c r="AV83" s="13">
        <v>53.977596949999999</v>
      </c>
      <c r="AW83" s="13">
        <v>2109.6219788899998</v>
      </c>
      <c r="AX83" s="13"/>
      <c r="AY83" s="14">
        <v>0.22681434</v>
      </c>
      <c r="AZ83" s="12">
        <v>2407.3697386600002</v>
      </c>
      <c r="BA83" s="13">
        <v>56.971258779999999</v>
      </c>
      <c r="BB83" s="13">
        <v>2350.1794485099999</v>
      </c>
      <c r="BC83" s="13"/>
      <c r="BD83" s="14">
        <v>0.21903137</v>
      </c>
      <c r="BE83" s="12">
        <v>2481.8316247100001</v>
      </c>
      <c r="BF83" s="13">
        <v>60.443805840000003</v>
      </c>
      <c r="BG83" s="13">
        <v>2421.1762013299999</v>
      </c>
      <c r="BH83" s="13"/>
      <c r="BI83" s="14">
        <v>0.21161753999999999</v>
      </c>
      <c r="BJ83" s="12">
        <v>1849.67115618</v>
      </c>
      <c r="BK83" s="13">
        <v>62.925319500000001</v>
      </c>
      <c r="BL83" s="13">
        <v>1786.5370078799999</v>
      </c>
      <c r="BM83" s="13"/>
      <c r="BN83" s="14">
        <v>0.20882880000000001</v>
      </c>
    </row>
    <row r="84" spans="1:66" x14ac:dyDescent="0.25">
      <c r="A84" s="28" t="s">
        <v>6</v>
      </c>
      <c r="B84" s="12">
        <v>2851.9064333800002</v>
      </c>
      <c r="C84" s="13">
        <v>35.786660580000003</v>
      </c>
      <c r="D84" s="13">
        <v>2816.0785218199999</v>
      </c>
      <c r="E84" s="13"/>
      <c r="F84" s="14">
        <v>4.125098E-2</v>
      </c>
      <c r="G84" s="12">
        <v>3349.8693049600001</v>
      </c>
      <c r="H84" s="13">
        <v>42.637526620000003</v>
      </c>
      <c r="I84" s="13">
        <v>3307.1910975000001</v>
      </c>
      <c r="J84" s="13"/>
      <c r="K84" s="14">
        <v>4.0680840000000003E-2</v>
      </c>
      <c r="L84" s="12">
        <v>3809.7334777000001</v>
      </c>
      <c r="M84" s="13">
        <v>45.735923769999999</v>
      </c>
      <c r="N84" s="13">
        <v>3763.95834436</v>
      </c>
      <c r="O84" s="13"/>
      <c r="P84" s="14">
        <v>3.9209569999999999E-2</v>
      </c>
      <c r="Q84" s="12">
        <v>4230.5239432799999</v>
      </c>
      <c r="R84" s="13">
        <v>48.329925170000003</v>
      </c>
      <c r="S84" s="13">
        <v>4182.1541493799996</v>
      </c>
      <c r="T84" s="13"/>
      <c r="U84" s="14">
        <v>3.9868729999999998E-2</v>
      </c>
      <c r="V84" s="12">
        <v>4727.0773111600001</v>
      </c>
      <c r="W84" s="13">
        <v>45.330901660000002</v>
      </c>
      <c r="X84" s="13">
        <v>4681.7055869100004</v>
      </c>
      <c r="Y84" s="13"/>
      <c r="Z84" s="14">
        <v>4.0822589999999999E-2</v>
      </c>
      <c r="AA84" s="12">
        <v>5158.2377942100002</v>
      </c>
      <c r="AB84" s="13">
        <v>44.643790150000001</v>
      </c>
      <c r="AC84" s="13">
        <v>5113.5533239699998</v>
      </c>
      <c r="AD84" s="13"/>
      <c r="AE84" s="14">
        <v>4.0680090000000002E-2</v>
      </c>
      <c r="AF84" s="12">
        <v>5550.4974559100001</v>
      </c>
      <c r="AG84" s="13">
        <v>46.171325430000003</v>
      </c>
      <c r="AH84" s="13">
        <v>5503.6608053099999</v>
      </c>
      <c r="AI84" s="13"/>
      <c r="AJ84" s="14">
        <v>0.66532517000000002</v>
      </c>
      <c r="AK84" s="12">
        <v>6289.0799740499997</v>
      </c>
      <c r="AL84" s="13">
        <v>47.852264769999998</v>
      </c>
      <c r="AM84" s="13">
        <v>6240.5354989699999</v>
      </c>
      <c r="AN84" s="13"/>
      <c r="AO84" s="14">
        <v>0.69221031</v>
      </c>
      <c r="AP84" s="12">
        <v>6741.4151993400001</v>
      </c>
      <c r="AQ84" s="13">
        <v>47.487908240000003</v>
      </c>
      <c r="AR84" s="13">
        <v>6693.2378035499996</v>
      </c>
      <c r="AS84" s="13"/>
      <c r="AT84" s="14">
        <v>0.68948754999999995</v>
      </c>
      <c r="AU84" s="12">
        <v>3696.22994131</v>
      </c>
      <c r="AV84" s="13">
        <v>25.327644450000001</v>
      </c>
      <c r="AW84" s="13">
        <v>3670.1992899699999</v>
      </c>
      <c r="AX84" s="13"/>
      <c r="AY84" s="14">
        <v>0.70300689000000005</v>
      </c>
      <c r="AZ84" s="12">
        <v>4048.26442172</v>
      </c>
      <c r="BA84" s="13">
        <v>25.17421397</v>
      </c>
      <c r="BB84" s="13">
        <v>4022.4111129500002</v>
      </c>
      <c r="BC84" s="13"/>
      <c r="BD84" s="14">
        <v>0.6790948</v>
      </c>
      <c r="BE84" s="12">
        <v>3969.0745046500001</v>
      </c>
      <c r="BF84" s="13">
        <v>25.253972399999999</v>
      </c>
      <c r="BG84" s="13">
        <v>3943.1644105</v>
      </c>
      <c r="BH84" s="13"/>
      <c r="BI84" s="14">
        <v>0.65612174999999995</v>
      </c>
      <c r="BJ84" s="12">
        <v>4310.7477029399997</v>
      </c>
      <c r="BK84" s="13">
        <v>25.605679439999999</v>
      </c>
      <c r="BL84" s="13">
        <v>4284.4947553100001</v>
      </c>
      <c r="BM84" s="13"/>
      <c r="BN84" s="14">
        <v>0.64726819000000002</v>
      </c>
    </row>
    <row r="85" spans="1:66" x14ac:dyDescent="0.25">
      <c r="A85" s="28" t="s">
        <v>7</v>
      </c>
      <c r="B85" s="12">
        <v>1227.7928434200001</v>
      </c>
      <c r="C85" s="13">
        <v>18.9592776</v>
      </c>
      <c r="D85" s="13">
        <v>1208.7879794400001</v>
      </c>
      <c r="E85" s="13"/>
      <c r="F85" s="14">
        <v>4.5586380000000003E-2</v>
      </c>
      <c r="G85" s="12">
        <v>1403.3687839700001</v>
      </c>
      <c r="H85" s="13">
        <v>20.344486629999999</v>
      </c>
      <c r="I85" s="13">
        <v>1382.97937935</v>
      </c>
      <c r="J85" s="13"/>
      <c r="K85" s="14">
        <v>4.4917989999999998E-2</v>
      </c>
      <c r="L85" s="12">
        <v>2027.4981222399999</v>
      </c>
      <c r="M85" s="13">
        <v>35.25795711</v>
      </c>
      <c r="N85" s="13">
        <v>1992.1968476100001</v>
      </c>
      <c r="O85" s="13"/>
      <c r="P85" s="14">
        <v>4.3317519999999998E-2</v>
      </c>
      <c r="Q85" s="12">
        <v>2078.6085831700002</v>
      </c>
      <c r="R85" s="13">
        <v>35.958087939999999</v>
      </c>
      <c r="S85" s="13">
        <v>2042.6060272</v>
      </c>
      <c r="T85" s="13"/>
      <c r="U85" s="14">
        <v>4.4468029999999999E-2</v>
      </c>
      <c r="V85" s="12">
        <v>1665.8039899800001</v>
      </c>
      <c r="W85" s="13">
        <v>22.4312389</v>
      </c>
      <c r="X85" s="13">
        <v>1643.3266642599999</v>
      </c>
      <c r="Y85" s="13"/>
      <c r="Z85" s="14">
        <v>4.6086820000000001E-2</v>
      </c>
      <c r="AA85" s="12">
        <v>1807.80758382</v>
      </c>
      <c r="AB85" s="13">
        <v>22.225758620000001</v>
      </c>
      <c r="AC85" s="13">
        <v>1785.53593366</v>
      </c>
      <c r="AD85" s="13"/>
      <c r="AE85" s="14">
        <v>4.5891540000000001E-2</v>
      </c>
      <c r="AF85" s="12">
        <v>1877.38182777</v>
      </c>
      <c r="AG85" s="13">
        <v>21.91475239</v>
      </c>
      <c r="AH85" s="13">
        <v>1855.4197076</v>
      </c>
      <c r="AI85" s="13"/>
      <c r="AJ85" s="14">
        <v>4.7367779999999998E-2</v>
      </c>
      <c r="AK85" s="12">
        <v>2100.8659564999998</v>
      </c>
      <c r="AL85" s="13">
        <v>22.25487605</v>
      </c>
      <c r="AM85" s="13">
        <v>2078.5622940899998</v>
      </c>
      <c r="AN85" s="13"/>
      <c r="AO85" s="14">
        <v>4.8786360000000001E-2</v>
      </c>
      <c r="AP85" s="12">
        <v>2278.50047094</v>
      </c>
      <c r="AQ85" s="13">
        <v>22.863225610000001</v>
      </c>
      <c r="AR85" s="13">
        <v>2255.5882565799998</v>
      </c>
      <c r="AS85" s="13"/>
      <c r="AT85" s="14">
        <v>4.8988749999999998E-2</v>
      </c>
      <c r="AU85" s="12">
        <v>1567.2773468600001</v>
      </c>
      <c r="AV85" s="13">
        <v>19.432753959999999</v>
      </c>
      <c r="AW85" s="13">
        <v>1547.79450535</v>
      </c>
      <c r="AX85" s="13"/>
      <c r="AY85" s="14">
        <v>5.0087550000000002E-2</v>
      </c>
      <c r="AZ85" s="12">
        <v>1671.6444882200001</v>
      </c>
      <c r="BA85" s="13">
        <v>18.508928749999999</v>
      </c>
      <c r="BB85" s="13">
        <v>1653.0874750600001</v>
      </c>
      <c r="BC85" s="13"/>
      <c r="BD85" s="14">
        <v>4.8084410000000001E-2</v>
      </c>
      <c r="BE85" s="12">
        <v>1751.9175412699999</v>
      </c>
      <c r="BF85" s="13">
        <v>22.10152004</v>
      </c>
      <c r="BG85" s="13">
        <v>1729.7695816600001</v>
      </c>
      <c r="BH85" s="13"/>
      <c r="BI85" s="14">
        <v>4.6439569999999999E-2</v>
      </c>
      <c r="BJ85" s="12">
        <v>1366.6014981200001</v>
      </c>
      <c r="BK85" s="13">
        <v>21.560540939999999</v>
      </c>
      <c r="BL85" s="13">
        <v>1344.99485071</v>
      </c>
      <c r="BM85" s="13"/>
      <c r="BN85" s="14">
        <v>4.6106469999999997E-2</v>
      </c>
    </row>
    <row r="86" spans="1:66" x14ac:dyDescent="0.25">
      <c r="A86" s="28" t="s">
        <v>8</v>
      </c>
      <c r="B86" s="12">
        <v>1293.3734709600001</v>
      </c>
      <c r="C86" s="13">
        <v>11.42939546</v>
      </c>
      <c r="D86" s="13">
        <v>1281.8427478200001</v>
      </c>
      <c r="E86" s="13"/>
      <c r="F86" s="14">
        <v>0.10132768</v>
      </c>
      <c r="G86" s="12">
        <v>1442.31521832</v>
      </c>
      <c r="H86" s="13">
        <v>12.427208240000001</v>
      </c>
      <c r="I86" s="13">
        <v>1429.7880309499999</v>
      </c>
      <c r="J86" s="13"/>
      <c r="K86" s="14">
        <v>9.9979129999999999E-2</v>
      </c>
      <c r="L86" s="12">
        <v>1878.7581148300001</v>
      </c>
      <c r="M86" s="13">
        <v>19.384948430000001</v>
      </c>
      <c r="N86" s="13">
        <v>1859.27683585</v>
      </c>
      <c r="O86" s="13"/>
      <c r="P86" s="14">
        <v>9.6330550000000001E-2</v>
      </c>
      <c r="Q86" s="12">
        <v>2086.5218813299998</v>
      </c>
      <c r="R86" s="13">
        <v>19.908808570000001</v>
      </c>
      <c r="S86" s="13">
        <v>2066.5156967299999</v>
      </c>
      <c r="T86" s="13"/>
      <c r="U86" s="14">
        <v>9.7376030000000002E-2</v>
      </c>
      <c r="V86" s="12">
        <v>1828.30517459</v>
      </c>
      <c r="W86" s="13">
        <v>13.684576249999999</v>
      </c>
      <c r="X86" s="13">
        <v>1814.52164683</v>
      </c>
      <c r="Y86" s="13"/>
      <c r="Z86" s="14">
        <v>9.8951510000000006E-2</v>
      </c>
      <c r="AA86" s="12">
        <v>1925.2393009699999</v>
      </c>
      <c r="AB86" s="13">
        <v>13.3929545</v>
      </c>
      <c r="AC86" s="13">
        <v>1911.74769365</v>
      </c>
      <c r="AD86" s="13"/>
      <c r="AE86" s="14">
        <v>9.8652820000000002E-2</v>
      </c>
      <c r="AF86" s="12">
        <v>2079.0338526099999</v>
      </c>
      <c r="AG86" s="13">
        <v>12.91631862</v>
      </c>
      <c r="AH86" s="13">
        <v>2066.0171384999999</v>
      </c>
      <c r="AI86" s="13"/>
      <c r="AJ86" s="14">
        <v>0.10039549</v>
      </c>
      <c r="AK86" s="12">
        <v>2294.6236590399999</v>
      </c>
      <c r="AL86" s="13">
        <v>13.30473875</v>
      </c>
      <c r="AM86" s="13">
        <v>2281.2144682399999</v>
      </c>
      <c r="AN86" s="13"/>
      <c r="AO86" s="14">
        <v>0.10445205</v>
      </c>
      <c r="AP86" s="12">
        <v>2803.68494108</v>
      </c>
      <c r="AQ86" s="13">
        <v>44.52095456</v>
      </c>
      <c r="AR86" s="13">
        <v>2759.05994508</v>
      </c>
      <c r="AS86" s="13"/>
      <c r="AT86" s="14">
        <v>0.10404144</v>
      </c>
      <c r="AU86" s="12">
        <v>2209.7104751100001</v>
      </c>
      <c r="AV86" s="13">
        <v>39.808512999999998</v>
      </c>
      <c r="AW86" s="13">
        <v>2169.7958804899999</v>
      </c>
      <c r="AX86" s="13"/>
      <c r="AY86" s="14">
        <v>0.10608162</v>
      </c>
      <c r="AZ86" s="12">
        <v>2372.8976949600001</v>
      </c>
      <c r="BA86" s="13">
        <v>38.002173030000002</v>
      </c>
      <c r="BB86" s="13">
        <v>2334.7930488000002</v>
      </c>
      <c r="BC86" s="13"/>
      <c r="BD86" s="14">
        <v>0.10247313</v>
      </c>
      <c r="BE86" s="12">
        <v>2386.0582909700001</v>
      </c>
      <c r="BF86" s="13">
        <v>37.221652880000001</v>
      </c>
      <c r="BG86" s="13">
        <v>2348.7376315900001</v>
      </c>
      <c r="BH86" s="13"/>
      <c r="BI86" s="14">
        <v>9.9006499999999997E-2</v>
      </c>
      <c r="BJ86" s="12">
        <v>2141.4462621799998</v>
      </c>
      <c r="BK86" s="13">
        <v>36.475224279999999</v>
      </c>
      <c r="BL86" s="13">
        <v>2104.8733671300001</v>
      </c>
      <c r="BM86" s="13"/>
      <c r="BN86" s="14">
        <v>9.7670770000000004E-2</v>
      </c>
    </row>
    <row r="87" spans="1:66" x14ac:dyDescent="0.25">
      <c r="A87" s="28" t="s">
        <v>9</v>
      </c>
      <c r="B87" s="12">
        <v>1347.74879551</v>
      </c>
      <c r="C87" s="13">
        <v>15.143363600000001</v>
      </c>
      <c r="D87" s="13">
        <v>1332.5816410800001</v>
      </c>
      <c r="E87" s="13"/>
      <c r="F87" s="14">
        <v>2.3790829999999999E-2</v>
      </c>
      <c r="G87" s="12">
        <v>1574.5952663600001</v>
      </c>
      <c r="H87" s="13">
        <v>16.456427569999999</v>
      </c>
      <c r="I87" s="13">
        <v>1558.1153849299999</v>
      </c>
      <c r="J87" s="13"/>
      <c r="K87" s="14">
        <v>2.345386E-2</v>
      </c>
      <c r="L87" s="12">
        <v>2513.0966673100002</v>
      </c>
      <c r="M87" s="13">
        <v>38.978764230000003</v>
      </c>
      <c r="N87" s="13">
        <v>2474.09529234</v>
      </c>
      <c r="O87" s="13"/>
      <c r="P87" s="14">
        <v>2.2610740000000001E-2</v>
      </c>
      <c r="Q87" s="12">
        <v>2688.83948934</v>
      </c>
      <c r="R87" s="13">
        <v>40.531787459999997</v>
      </c>
      <c r="S87" s="13">
        <v>2648.2846211400001</v>
      </c>
      <c r="T87" s="13"/>
      <c r="U87" s="14">
        <v>2.3080739999999999E-2</v>
      </c>
      <c r="V87" s="12">
        <v>2107.2815632500001</v>
      </c>
      <c r="W87" s="13">
        <v>21.775331720000001</v>
      </c>
      <c r="X87" s="13">
        <v>2085.48248048</v>
      </c>
      <c r="Y87" s="13"/>
      <c r="Z87" s="14">
        <v>2.3751049999999999E-2</v>
      </c>
      <c r="AA87" s="12">
        <v>2238.3631725199998</v>
      </c>
      <c r="AB87" s="13">
        <v>21.420821310000001</v>
      </c>
      <c r="AC87" s="13">
        <v>2216.9186903700001</v>
      </c>
      <c r="AD87" s="13"/>
      <c r="AE87" s="14">
        <v>2.3660839999999999E-2</v>
      </c>
      <c r="AF87" s="12">
        <v>2355.5790873000001</v>
      </c>
      <c r="AG87" s="13">
        <v>22.472114319999999</v>
      </c>
      <c r="AH87" s="13">
        <v>2333.0826744599999</v>
      </c>
      <c r="AI87" s="13"/>
      <c r="AJ87" s="14">
        <v>2.4298520000000001E-2</v>
      </c>
      <c r="AK87" s="12">
        <v>2623.0860991200002</v>
      </c>
      <c r="AL87" s="13">
        <v>24.44800128</v>
      </c>
      <c r="AM87" s="13">
        <v>2598.61298106</v>
      </c>
      <c r="AN87" s="13"/>
      <c r="AO87" s="14">
        <v>2.5116779999999998E-2</v>
      </c>
      <c r="AP87" s="12">
        <v>4125.7499364699997</v>
      </c>
      <c r="AQ87" s="13">
        <v>267.73058909000002</v>
      </c>
      <c r="AR87" s="13">
        <v>3857.9941992099998</v>
      </c>
      <c r="AS87" s="13"/>
      <c r="AT87" s="14">
        <v>2.5148170000000001E-2</v>
      </c>
      <c r="AU87" s="12">
        <v>2740.5292825900001</v>
      </c>
      <c r="AV87" s="13">
        <v>249.93591755</v>
      </c>
      <c r="AW87" s="13">
        <v>2490.56767812</v>
      </c>
      <c r="AX87" s="13"/>
      <c r="AY87" s="14">
        <v>2.5686919999999999E-2</v>
      </c>
      <c r="AZ87" s="12">
        <v>2936.7451979900002</v>
      </c>
      <c r="BA87" s="13">
        <v>257.90610729999997</v>
      </c>
      <c r="BB87" s="13">
        <v>2678.8143763500002</v>
      </c>
      <c r="BC87" s="13"/>
      <c r="BD87" s="14">
        <v>2.4714340000000001E-2</v>
      </c>
      <c r="BE87" s="12">
        <v>2918.2444661499999</v>
      </c>
      <c r="BF87" s="13">
        <v>277.68741285999999</v>
      </c>
      <c r="BG87" s="13">
        <v>2640.5331810399998</v>
      </c>
      <c r="BH87" s="13"/>
      <c r="BI87" s="14">
        <v>2.3872250000000001E-2</v>
      </c>
      <c r="BJ87" s="12">
        <v>3111.7522489100002</v>
      </c>
      <c r="BK87" s="13">
        <v>277.61989192999999</v>
      </c>
      <c r="BL87" s="13">
        <v>2834.1087099299998</v>
      </c>
      <c r="BM87" s="13"/>
      <c r="BN87" s="14">
        <v>2.3647049999999999E-2</v>
      </c>
    </row>
    <row r="88" spans="1:66" x14ac:dyDescent="0.25">
      <c r="A88" s="28" t="s">
        <v>10</v>
      </c>
      <c r="B88" s="12">
        <v>658.16921768999998</v>
      </c>
      <c r="C88" s="13">
        <v>15.02695924</v>
      </c>
      <c r="D88" s="13">
        <v>640.20899398999995</v>
      </c>
      <c r="E88" s="13"/>
      <c r="F88" s="14">
        <v>2.9332644600000002</v>
      </c>
      <c r="G88" s="12">
        <v>730.35603087000004</v>
      </c>
      <c r="H88" s="13">
        <v>15.42465063</v>
      </c>
      <c r="I88" s="13">
        <v>714.93138023999995</v>
      </c>
      <c r="J88" s="13"/>
      <c r="K88" s="14"/>
      <c r="L88" s="12">
        <v>2014.99261632</v>
      </c>
      <c r="M88" s="13">
        <v>47.66018141</v>
      </c>
      <c r="N88" s="13">
        <v>1967.3324349100001</v>
      </c>
      <c r="O88" s="13"/>
      <c r="P88" s="14"/>
      <c r="Q88" s="12">
        <v>1896.46297405</v>
      </c>
      <c r="R88" s="13">
        <v>37.081684330000002</v>
      </c>
      <c r="S88" s="13">
        <v>1859.38128972</v>
      </c>
      <c r="T88" s="13"/>
      <c r="U88" s="14"/>
      <c r="V88" s="12">
        <v>902.52235671999995</v>
      </c>
      <c r="W88" s="13">
        <v>12.65846578</v>
      </c>
      <c r="X88" s="13">
        <v>889.86389094000003</v>
      </c>
      <c r="Y88" s="13"/>
      <c r="Z88" s="14"/>
      <c r="AA88" s="12">
        <v>1022.41380265</v>
      </c>
      <c r="AB88" s="13">
        <v>11.969461320000001</v>
      </c>
      <c r="AC88" s="13">
        <v>1010.44434133</v>
      </c>
      <c r="AD88" s="13"/>
      <c r="AE88" s="14"/>
      <c r="AF88" s="12">
        <v>1110.41059825</v>
      </c>
      <c r="AG88" s="13">
        <v>12.374263239999999</v>
      </c>
      <c r="AH88" s="13">
        <v>1098.0363350099999</v>
      </c>
      <c r="AI88" s="13"/>
      <c r="AJ88" s="14"/>
      <c r="AK88" s="12">
        <v>1290.3889617</v>
      </c>
      <c r="AL88" s="13">
        <v>13.746202050000001</v>
      </c>
      <c r="AM88" s="13">
        <v>1276.64275965</v>
      </c>
      <c r="AN88" s="13"/>
      <c r="AO88" s="14"/>
      <c r="AP88" s="12">
        <v>2284.9891304799999</v>
      </c>
      <c r="AQ88" s="13">
        <v>147.26193548000001</v>
      </c>
      <c r="AR88" s="13">
        <v>2137.7271949999999</v>
      </c>
      <c r="AS88" s="13"/>
      <c r="AT88" s="14"/>
      <c r="AU88" s="12">
        <v>1687.1163677100001</v>
      </c>
      <c r="AV88" s="13">
        <v>136.01654715000001</v>
      </c>
      <c r="AW88" s="13">
        <v>1551.0998205599999</v>
      </c>
      <c r="AX88" s="13"/>
      <c r="AY88" s="14"/>
      <c r="AZ88" s="12">
        <v>1865.4346575699999</v>
      </c>
      <c r="BA88" s="13">
        <v>139.82560831000001</v>
      </c>
      <c r="BB88" s="13">
        <v>1725.6090492599999</v>
      </c>
      <c r="BC88" s="13"/>
      <c r="BD88" s="14"/>
      <c r="BE88" s="12">
        <v>1945.3928419399999</v>
      </c>
      <c r="BF88" s="13">
        <v>146.89136557</v>
      </c>
      <c r="BG88" s="13">
        <v>1798.5014763700001</v>
      </c>
      <c r="BH88" s="13"/>
      <c r="BI88" s="14"/>
      <c r="BJ88" s="12">
        <v>1966.8902486500001</v>
      </c>
      <c r="BK88" s="13">
        <v>150.26428390999999</v>
      </c>
      <c r="BL88" s="13">
        <v>1816.62596474</v>
      </c>
      <c r="BM88" s="13"/>
      <c r="BN88" s="14"/>
    </row>
    <row r="89" spans="1:66" x14ac:dyDescent="0.25">
      <c r="A89" s="28" t="s">
        <v>11</v>
      </c>
      <c r="B89" s="12">
        <v>808.24437354999998</v>
      </c>
      <c r="C89" s="13">
        <v>11.56891798</v>
      </c>
      <c r="D89" s="13">
        <v>796.60145510999996</v>
      </c>
      <c r="E89" s="13">
        <v>2.6352900000000002E-3</v>
      </c>
      <c r="F89" s="14">
        <v>7.1365170000000006E-2</v>
      </c>
      <c r="G89" s="12">
        <v>934.65640656999994</v>
      </c>
      <c r="H89" s="13">
        <v>17.25940748</v>
      </c>
      <c r="I89" s="13">
        <v>917.32404468000004</v>
      </c>
      <c r="J89" s="13">
        <v>2.5910899999999999E-3</v>
      </c>
      <c r="K89" s="14">
        <v>7.0363319999999993E-2</v>
      </c>
      <c r="L89" s="12">
        <v>1453.40518185</v>
      </c>
      <c r="M89" s="13">
        <v>30.29900761</v>
      </c>
      <c r="N89" s="13">
        <v>1423.03847963</v>
      </c>
      <c r="O89" s="13">
        <v>2.5022500000000001E-3</v>
      </c>
      <c r="P89" s="14">
        <v>6.5192360000000005E-2</v>
      </c>
      <c r="Q89" s="12">
        <v>1530.8616284699999</v>
      </c>
      <c r="R89" s="13">
        <v>30.73735147</v>
      </c>
      <c r="S89" s="13">
        <v>1500.0551714999999</v>
      </c>
      <c r="T89" s="13">
        <v>2.6300300000000002E-3</v>
      </c>
      <c r="U89" s="14">
        <v>6.6475469999999995E-2</v>
      </c>
      <c r="V89" s="12">
        <v>1251.4170236099999</v>
      </c>
      <c r="W89" s="13">
        <v>19.42300925</v>
      </c>
      <c r="X89" s="13">
        <v>1231.9228969599999</v>
      </c>
      <c r="Y89" s="13">
        <v>2.8055799999999998E-3</v>
      </c>
      <c r="Z89" s="14">
        <v>6.8311819999999995E-2</v>
      </c>
      <c r="AA89" s="12">
        <v>1398.99274326</v>
      </c>
      <c r="AB89" s="13">
        <v>20.851081140000002</v>
      </c>
      <c r="AC89" s="13">
        <v>1378.0708152100001</v>
      </c>
      <c r="AD89" s="13">
        <v>2.7888000000000001E-3</v>
      </c>
      <c r="AE89" s="14">
        <v>6.8058110000000005E-2</v>
      </c>
      <c r="AF89" s="12">
        <v>1549.9504002000001</v>
      </c>
      <c r="AG89" s="13">
        <v>22.480522090000001</v>
      </c>
      <c r="AH89" s="13">
        <v>1527.3971182099999</v>
      </c>
      <c r="AI89" s="13">
        <v>2.9364899999999999E-3</v>
      </c>
      <c r="AJ89" s="14">
        <v>6.9823410000000002E-2</v>
      </c>
      <c r="AK89" s="12">
        <v>1720.45863074</v>
      </c>
      <c r="AL89" s="13">
        <v>23.158588829999999</v>
      </c>
      <c r="AM89" s="13">
        <v>1697.22483442</v>
      </c>
      <c r="AN89" s="13">
        <v>2.9818900000000001E-3</v>
      </c>
      <c r="AO89" s="14">
        <v>7.2225600000000001E-2</v>
      </c>
      <c r="AP89" s="12">
        <v>1896.26036927</v>
      </c>
      <c r="AQ89" s="13">
        <v>34.568372740000001</v>
      </c>
      <c r="AR89" s="13">
        <v>1861.6166929200001</v>
      </c>
      <c r="AS89" s="13">
        <v>3.0284499999999998E-3</v>
      </c>
      <c r="AT89" s="14">
        <v>7.2275160000000005E-2</v>
      </c>
      <c r="AU89" s="12">
        <v>1269.9116007699999</v>
      </c>
      <c r="AV89" s="13">
        <v>26.49439375</v>
      </c>
      <c r="AW89" s="13">
        <v>1243.34028943</v>
      </c>
      <c r="AX89" s="13">
        <v>3.1082699999999998E-3</v>
      </c>
      <c r="AY89" s="14">
        <v>7.3809319999999998E-2</v>
      </c>
      <c r="AZ89" s="12">
        <v>1383.1799405700001</v>
      </c>
      <c r="BA89" s="13">
        <v>26.842945</v>
      </c>
      <c r="BB89" s="13">
        <v>1356.26299195</v>
      </c>
      <c r="BC89" s="13">
        <v>2.9582800000000002E-3</v>
      </c>
      <c r="BD89" s="14">
        <v>7.1045339999999998E-2</v>
      </c>
      <c r="BE89" s="12">
        <v>1418.8905393299999</v>
      </c>
      <c r="BF89" s="13">
        <v>27.235798729999999</v>
      </c>
      <c r="BG89" s="13">
        <v>1391.5832585400001</v>
      </c>
      <c r="BH89" s="13">
        <v>2.8555099999999999E-3</v>
      </c>
      <c r="BI89" s="14">
        <v>6.8626549999999995E-2</v>
      </c>
      <c r="BJ89" s="12">
        <v>1163.3425780499999</v>
      </c>
      <c r="BK89" s="13">
        <v>28.103280789999999</v>
      </c>
      <c r="BL89" s="13">
        <v>1135.16848796</v>
      </c>
      <c r="BM89" s="13">
        <v>2.86038E-3</v>
      </c>
      <c r="BN89" s="14">
        <v>6.7948919999999996E-2</v>
      </c>
    </row>
    <row r="90" spans="1:66" x14ac:dyDescent="0.25">
      <c r="A90" s="28" t="s">
        <v>12</v>
      </c>
      <c r="B90" s="12">
        <v>5843.9618109100002</v>
      </c>
      <c r="C90" s="13">
        <v>12.134485440000001</v>
      </c>
      <c r="D90" s="13">
        <v>5831.2969765799999</v>
      </c>
      <c r="E90" s="13"/>
      <c r="F90" s="14">
        <v>0.53034888999999996</v>
      </c>
      <c r="G90" s="12">
        <v>6222.6483856000004</v>
      </c>
      <c r="H90" s="13">
        <v>13.933397319999999</v>
      </c>
      <c r="I90" s="13">
        <v>6208.1916936199996</v>
      </c>
      <c r="J90" s="13"/>
      <c r="K90" s="14">
        <v>0.52329466000000002</v>
      </c>
      <c r="L90" s="12">
        <v>7472.4141783100004</v>
      </c>
      <c r="M90" s="13">
        <v>42.786732800000003</v>
      </c>
      <c r="N90" s="13">
        <v>7429.12324988</v>
      </c>
      <c r="O90" s="13"/>
      <c r="P90" s="14">
        <v>0.50419563000000001</v>
      </c>
      <c r="Q90" s="12">
        <v>7801.5598961599999</v>
      </c>
      <c r="R90" s="13">
        <v>44.005731109999999</v>
      </c>
      <c r="S90" s="13">
        <v>7757.0445352400002</v>
      </c>
      <c r="T90" s="13"/>
      <c r="U90" s="14">
        <v>0.50962980999999996</v>
      </c>
      <c r="V90" s="12">
        <v>7345.2700686899998</v>
      </c>
      <c r="W90" s="13">
        <v>20.607812450000001</v>
      </c>
      <c r="X90" s="13">
        <v>7324.1444308099999</v>
      </c>
      <c r="Y90" s="13"/>
      <c r="Z90" s="14">
        <v>0.51782543000000003</v>
      </c>
      <c r="AA90" s="12">
        <v>7879.6833022700002</v>
      </c>
      <c r="AB90" s="13">
        <v>20.400542959999999</v>
      </c>
      <c r="AC90" s="13">
        <v>7858.7664936399997</v>
      </c>
      <c r="AD90" s="13"/>
      <c r="AE90" s="14">
        <v>0.51626567000000001</v>
      </c>
      <c r="AF90" s="12">
        <v>8498.4147804700006</v>
      </c>
      <c r="AG90" s="13">
        <v>22.628136649999998</v>
      </c>
      <c r="AH90" s="13">
        <v>8475.2612951299998</v>
      </c>
      <c r="AI90" s="13"/>
      <c r="AJ90" s="14">
        <v>0.52534868999999995</v>
      </c>
      <c r="AK90" s="12">
        <v>9312.1475844100005</v>
      </c>
      <c r="AL90" s="13">
        <v>22.08113093</v>
      </c>
      <c r="AM90" s="13">
        <v>9289.5198507000005</v>
      </c>
      <c r="AN90" s="13"/>
      <c r="AO90" s="14">
        <v>0.54660277999999995</v>
      </c>
      <c r="AP90" s="12">
        <v>10450.41149364</v>
      </c>
      <c r="AQ90" s="13">
        <v>54.411807410000002</v>
      </c>
      <c r="AR90" s="13">
        <v>10395.45525361</v>
      </c>
      <c r="AS90" s="13"/>
      <c r="AT90" s="14">
        <v>0.54443262000000003</v>
      </c>
      <c r="AU90" s="12">
        <v>8557.4436059199998</v>
      </c>
      <c r="AV90" s="13">
        <v>47.420780929999999</v>
      </c>
      <c r="AW90" s="13">
        <v>8509.4677242800008</v>
      </c>
      <c r="AX90" s="13"/>
      <c r="AY90" s="14">
        <v>0.55510071000000005</v>
      </c>
      <c r="AZ90" s="12">
        <v>8900.5088856599996</v>
      </c>
      <c r="BA90" s="13">
        <v>48.213487559999997</v>
      </c>
      <c r="BB90" s="13">
        <v>8851.7591633299999</v>
      </c>
      <c r="BC90" s="13"/>
      <c r="BD90" s="14">
        <v>0.53623476999999997</v>
      </c>
      <c r="BE90" s="12">
        <v>9289.3743004499993</v>
      </c>
      <c r="BF90" s="13">
        <v>96.687253679999998</v>
      </c>
      <c r="BG90" s="13">
        <v>9192.1689513199999</v>
      </c>
      <c r="BH90" s="13"/>
      <c r="BI90" s="14">
        <v>0.51809545000000001</v>
      </c>
      <c r="BJ90" s="12">
        <v>8082.5035612499996</v>
      </c>
      <c r="BK90" s="13">
        <v>95.94511928</v>
      </c>
      <c r="BL90" s="13">
        <v>7986.0473525400002</v>
      </c>
      <c r="BM90" s="13"/>
      <c r="BN90" s="14">
        <v>0.51108942999999996</v>
      </c>
    </row>
    <row r="91" spans="1:66" x14ac:dyDescent="0.25">
      <c r="A91" s="28" t="s">
        <v>13</v>
      </c>
      <c r="B91" s="12">
        <v>884.84149738999997</v>
      </c>
      <c r="C91" s="13">
        <v>10.39102928</v>
      </c>
      <c r="D91" s="13">
        <v>872.21319129999995</v>
      </c>
      <c r="E91" s="13"/>
      <c r="F91" s="14">
        <v>2.23727681</v>
      </c>
      <c r="G91" s="12">
        <v>977.59173118000001</v>
      </c>
      <c r="H91" s="13">
        <v>11.54532378</v>
      </c>
      <c r="I91" s="13">
        <v>963.83893308999995</v>
      </c>
      <c r="J91" s="13"/>
      <c r="K91" s="14">
        <v>2.2074743099999998</v>
      </c>
      <c r="L91" s="12">
        <v>1281.1896451699999</v>
      </c>
      <c r="M91" s="13">
        <v>19.360782400000002</v>
      </c>
      <c r="N91" s="13">
        <v>1261.7524444799999</v>
      </c>
      <c r="O91" s="13"/>
      <c r="P91" s="14">
        <v>7.641829E-2</v>
      </c>
      <c r="Q91" s="12">
        <v>1305.16307525</v>
      </c>
      <c r="R91" s="13">
        <v>20.093151769999999</v>
      </c>
      <c r="S91" s="13">
        <v>1284.9915356900001</v>
      </c>
      <c r="T91" s="13"/>
      <c r="U91" s="14">
        <v>7.8387789999999999E-2</v>
      </c>
      <c r="V91" s="12">
        <v>1033.6672463</v>
      </c>
      <c r="W91" s="13">
        <v>11.981152549999999</v>
      </c>
      <c r="X91" s="13">
        <v>1021.60493073</v>
      </c>
      <c r="Y91" s="13"/>
      <c r="Z91" s="14">
        <v>8.1163020000000002E-2</v>
      </c>
      <c r="AA91" s="12">
        <v>1077.32154844</v>
      </c>
      <c r="AB91" s="13">
        <v>12.11438223</v>
      </c>
      <c r="AC91" s="13">
        <v>1065.12634228</v>
      </c>
      <c r="AD91" s="13"/>
      <c r="AE91" s="14">
        <v>8.0823930000000002E-2</v>
      </c>
      <c r="AF91" s="12">
        <v>1180.7984231999999</v>
      </c>
      <c r="AG91" s="13">
        <v>12.51154238</v>
      </c>
      <c r="AH91" s="13">
        <v>1168.2035138900001</v>
      </c>
      <c r="AI91" s="13"/>
      <c r="AJ91" s="14">
        <v>8.3366930000000006E-2</v>
      </c>
      <c r="AK91" s="12">
        <v>1284.8172017700001</v>
      </c>
      <c r="AL91" s="13">
        <v>12.09424645</v>
      </c>
      <c r="AM91" s="13">
        <v>1272.63704992</v>
      </c>
      <c r="AN91" s="13"/>
      <c r="AO91" s="14">
        <v>8.5905400000000007E-2</v>
      </c>
      <c r="AP91" s="12">
        <v>1481.0574233100001</v>
      </c>
      <c r="AQ91" s="13">
        <v>27.55248877</v>
      </c>
      <c r="AR91" s="13">
        <v>1453.41870636</v>
      </c>
      <c r="AS91" s="13"/>
      <c r="AT91" s="14">
        <v>8.6228180000000001E-2</v>
      </c>
      <c r="AU91" s="12">
        <v>952.07118551999997</v>
      </c>
      <c r="AV91" s="13">
        <v>21.55008033</v>
      </c>
      <c r="AW91" s="13">
        <v>930.43295462000003</v>
      </c>
      <c r="AX91" s="13"/>
      <c r="AY91" s="14">
        <v>8.8150569999999998E-2</v>
      </c>
      <c r="AZ91" s="12">
        <v>990.04661847</v>
      </c>
      <c r="BA91" s="13">
        <v>23.096585130000001</v>
      </c>
      <c r="BB91" s="13">
        <v>966.86538290999999</v>
      </c>
      <c r="BC91" s="13"/>
      <c r="BD91" s="14">
        <v>8.4650429999999999E-2</v>
      </c>
      <c r="BE91" s="12">
        <v>1019.23069322</v>
      </c>
      <c r="BF91" s="13">
        <v>21.32292859</v>
      </c>
      <c r="BG91" s="13">
        <v>997.82600833000004</v>
      </c>
      <c r="BH91" s="13"/>
      <c r="BI91" s="14">
        <v>8.1756300000000004E-2</v>
      </c>
      <c r="BJ91" s="12">
        <v>1073.57788712</v>
      </c>
      <c r="BK91" s="13">
        <v>21.62687734</v>
      </c>
      <c r="BL91" s="13">
        <v>1051.8698647799999</v>
      </c>
      <c r="BM91" s="13"/>
      <c r="BN91" s="14">
        <v>8.1144999999999995E-2</v>
      </c>
    </row>
    <row r="92" spans="1:66" x14ac:dyDescent="0.25">
      <c r="A92" s="28" t="s">
        <v>14</v>
      </c>
      <c r="B92" s="12">
        <v>748.73120583000002</v>
      </c>
      <c r="C92" s="13">
        <v>3.88129313</v>
      </c>
      <c r="D92" s="13">
        <v>744.83707375999995</v>
      </c>
      <c r="E92" s="13"/>
      <c r="F92" s="14">
        <v>1.283894E-2</v>
      </c>
      <c r="G92" s="12">
        <v>838.47901997999998</v>
      </c>
      <c r="H92" s="13">
        <v>5.0398555900000002</v>
      </c>
      <c r="I92" s="13">
        <v>833.42649588999996</v>
      </c>
      <c r="J92" s="13"/>
      <c r="K92" s="14">
        <v>1.2668499999999999E-2</v>
      </c>
      <c r="L92" s="12">
        <v>1690.13976561</v>
      </c>
      <c r="M92" s="13">
        <v>22.811338679999999</v>
      </c>
      <c r="N92" s="13">
        <v>1667.3162209899999</v>
      </c>
      <c r="O92" s="13"/>
      <c r="P92" s="14">
        <v>1.220594E-2</v>
      </c>
      <c r="Q92" s="12">
        <v>1706.94772754</v>
      </c>
      <c r="R92" s="13">
        <v>23.82258242</v>
      </c>
      <c r="S92" s="13">
        <v>1683.1128115700001</v>
      </c>
      <c r="T92" s="13"/>
      <c r="U92" s="14">
        <v>1.233355E-2</v>
      </c>
      <c r="V92" s="12">
        <v>880.18722392999996</v>
      </c>
      <c r="W92" s="13">
        <v>8.1205988700000002</v>
      </c>
      <c r="X92" s="13">
        <v>872.05409835</v>
      </c>
      <c r="Y92" s="13"/>
      <c r="Z92" s="14">
        <v>1.252671E-2</v>
      </c>
      <c r="AA92" s="12">
        <v>915.02950430999999</v>
      </c>
      <c r="AB92" s="13">
        <v>8.1036044199999999</v>
      </c>
      <c r="AC92" s="13">
        <v>906.91341058</v>
      </c>
      <c r="AD92" s="13"/>
      <c r="AE92" s="14">
        <v>1.248931E-2</v>
      </c>
      <c r="AF92" s="12">
        <v>958.49677253000004</v>
      </c>
      <c r="AG92" s="13">
        <v>8.2753706900000008</v>
      </c>
      <c r="AH92" s="13">
        <v>950.20869665999999</v>
      </c>
      <c r="AI92" s="13"/>
      <c r="AJ92" s="14">
        <v>1.270518E-2</v>
      </c>
      <c r="AK92" s="12">
        <v>1073.55329936</v>
      </c>
      <c r="AL92" s="13">
        <v>8.5220335600000006</v>
      </c>
      <c r="AM92" s="13">
        <v>1065.0180437399999</v>
      </c>
      <c r="AN92" s="13"/>
      <c r="AO92" s="14">
        <v>1.3222060000000001E-2</v>
      </c>
      <c r="AP92" s="12">
        <v>1750.2299690899999</v>
      </c>
      <c r="AQ92" s="13">
        <v>92.846741960000003</v>
      </c>
      <c r="AR92" s="13">
        <v>1657.3700598299999</v>
      </c>
      <c r="AS92" s="13"/>
      <c r="AT92" s="14">
        <v>1.31673E-2</v>
      </c>
      <c r="AU92" s="12">
        <v>1217.5566418999999</v>
      </c>
      <c r="AV92" s="13">
        <v>84.745764399999999</v>
      </c>
      <c r="AW92" s="13">
        <v>1132.79745297</v>
      </c>
      <c r="AX92" s="13"/>
      <c r="AY92" s="14">
        <v>1.342453E-2</v>
      </c>
      <c r="AZ92" s="12">
        <v>1362.63138637</v>
      </c>
      <c r="BA92" s="13">
        <v>94.584996579999995</v>
      </c>
      <c r="BB92" s="13">
        <v>1268.0334198</v>
      </c>
      <c r="BC92" s="13"/>
      <c r="BD92" s="14">
        <v>1.2969990000000001E-2</v>
      </c>
      <c r="BE92" s="12">
        <v>1366.8475172399999</v>
      </c>
      <c r="BF92" s="13">
        <v>95.390562220000007</v>
      </c>
      <c r="BG92" s="13">
        <v>1271.44442366</v>
      </c>
      <c r="BH92" s="13"/>
      <c r="BI92" s="14">
        <v>1.253136E-2</v>
      </c>
      <c r="BJ92" s="12">
        <v>1458.3045424899999</v>
      </c>
      <c r="BK92" s="13">
        <v>96.840133949999995</v>
      </c>
      <c r="BL92" s="13">
        <v>1361.45204833</v>
      </c>
      <c r="BM92" s="13"/>
      <c r="BN92" s="14">
        <v>1.236021E-2</v>
      </c>
    </row>
    <row r="93" spans="1:66" x14ac:dyDescent="0.25">
      <c r="A93" s="28" t="s">
        <v>15</v>
      </c>
      <c r="B93" s="12">
        <v>1209.59052987</v>
      </c>
      <c r="C93" s="13">
        <v>7.68067952</v>
      </c>
      <c r="D93" s="13">
        <v>1201.90155886</v>
      </c>
      <c r="E93" s="13"/>
      <c r="F93" s="14">
        <v>8.2914900000000003E-3</v>
      </c>
      <c r="G93" s="12">
        <v>1366.7650941100001</v>
      </c>
      <c r="H93" s="13">
        <v>8.1950656899999998</v>
      </c>
      <c r="I93" s="13">
        <v>1358.56184699</v>
      </c>
      <c r="J93" s="13"/>
      <c r="K93" s="14">
        <v>8.18143E-3</v>
      </c>
      <c r="L93" s="12">
        <v>2137.4894308200001</v>
      </c>
      <c r="M93" s="13">
        <v>19.89905577</v>
      </c>
      <c r="N93" s="13">
        <v>2117.5824923700002</v>
      </c>
      <c r="O93" s="13"/>
      <c r="P93" s="14">
        <v>7.8826799999999995E-3</v>
      </c>
      <c r="Q93" s="12">
        <v>2210.4598713</v>
      </c>
      <c r="R93" s="13">
        <v>19.34082454</v>
      </c>
      <c r="S93" s="13">
        <v>2191.11108165</v>
      </c>
      <c r="T93" s="13"/>
      <c r="U93" s="14">
        <v>7.9651099999999992E-3</v>
      </c>
      <c r="V93" s="12">
        <v>1734.0994355</v>
      </c>
      <c r="W93" s="13">
        <v>9.6643885800000007</v>
      </c>
      <c r="X93" s="13">
        <v>1724.4269570700001</v>
      </c>
      <c r="Y93" s="13"/>
      <c r="Z93" s="14">
        <v>8.0898500000000009E-3</v>
      </c>
      <c r="AA93" s="12">
        <v>1859.1458833500001</v>
      </c>
      <c r="AB93" s="13">
        <v>11.08872014</v>
      </c>
      <c r="AC93" s="13">
        <v>1848.0490975099999</v>
      </c>
      <c r="AD93" s="13"/>
      <c r="AE93" s="14">
        <v>8.0657000000000003E-3</v>
      </c>
      <c r="AF93" s="12">
        <v>1997.71237051</v>
      </c>
      <c r="AG93" s="13">
        <v>10.671982870000001</v>
      </c>
      <c r="AH93" s="13">
        <v>1987.0321825200001</v>
      </c>
      <c r="AI93" s="13"/>
      <c r="AJ93" s="14">
        <v>8.2051199999999998E-3</v>
      </c>
      <c r="AK93" s="12">
        <v>2255.1112767599998</v>
      </c>
      <c r="AL93" s="13">
        <v>13.858476530000001</v>
      </c>
      <c r="AM93" s="13">
        <v>2241.2442613100002</v>
      </c>
      <c r="AN93" s="13"/>
      <c r="AO93" s="14">
        <v>8.5389200000000002E-3</v>
      </c>
      <c r="AP93" s="12">
        <v>2397.5294265399998</v>
      </c>
      <c r="AQ93" s="13">
        <v>12.510480899999999</v>
      </c>
      <c r="AR93" s="13">
        <v>2385.0104420900002</v>
      </c>
      <c r="AS93" s="13"/>
      <c r="AT93" s="14">
        <v>8.5035500000000003E-3</v>
      </c>
      <c r="AU93" s="12">
        <v>1522.91380073</v>
      </c>
      <c r="AV93" s="13">
        <v>7.5869303199999996</v>
      </c>
      <c r="AW93" s="13">
        <v>1515.31820075</v>
      </c>
      <c r="AX93" s="13"/>
      <c r="AY93" s="14">
        <v>8.6696599999999992E-3</v>
      </c>
      <c r="AZ93" s="12">
        <v>1738.1283391699999</v>
      </c>
      <c r="BA93" s="13">
        <v>7.4851965600000003</v>
      </c>
      <c r="BB93" s="13">
        <v>1730.6347664800001</v>
      </c>
      <c r="BC93" s="13"/>
      <c r="BD93" s="14">
        <v>8.3761300000000007E-3</v>
      </c>
      <c r="BE93" s="12">
        <v>1893.5509218499999</v>
      </c>
      <c r="BF93" s="13">
        <v>17.813880810000001</v>
      </c>
      <c r="BG93" s="13">
        <v>1875.7289482000001</v>
      </c>
      <c r="BH93" s="13"/>
      <c r="BI93" s="14">
        <v>8.0928400000000004E-3</v>
      </c>
      <c r="BJ93" s="12">
        <v>1688.7037088899999</v>
      </c>
      <c r="BK93" s="13">
        <v>17.526952040000001</v>
      </c>
      <c r="BL93" s="13">
        <v>1671.16877454</v>
      </c>
      <c r="BM93" s="13"/>
      <c r="BN93" s="14">
        <v>7.9823099999999994E-3</v>
      </c>
    </row>
    <row r="94" spans="1:66" x14ac:dyDescent="0.25">
      <c r="A94" s="28" t="s">
        <v>16</v>
      </c>
      <c r="B94" s="12">
        <v>1117.2747003300001</v>
      </c>
      <c r="C94" s="13">
        <v>6.4902743100000002</v>
      </c>
      <c r="D94" s="13">
        <v>1110.7237496099999</v>
      </c>
      <c r="E94" s="13"/>
      <c r="F94" s="14">
        <v>6.067641E-2</v>
      </c>
      <c r="G94" s="12">
        <v>1288.4148850199999</v>
      </c>
      <c r="H94" s="13">
        <v>9.5743753700000003</v>
      </c>
      <c r="I94" s="13">
        <v>1278.7806674000001</v>
      </c>
      <c r="J94" s="13"/>
      <c r="K94" s="14">
        <v>5.984225E-2</v>
      </c>
      <c r="L94" s="12">
        <v>1616.3365508500001</v>
      </c>
      <c r="M94" s="13">
        <v>15.22236152</v>
      </c>
      <c r="N94" s="13">
        <v>1601.05651418</v>
      </c>
      <c r="O94" s="13"/>
      <c r="P94" s="14">
        <v>5.7675150000000001E-2</v>
      </c>
      <c r="Q94" s="12">
        <v>1720.15535411</v>
      </c>
      <c r="R94" s="13">
        <v>16.041553159999999</v>
      </c>
      <c r="S94" s="13">
        <v>1704.05520544</v>
      </c>
      <c r="T94" s="13"/>
      <c r="U94" s="14">
        <v>5.8595510000000003E-2</v>
      </c>
      <c r="V94" s="12">
        <v>1575.7682104</v>
      </c>
      <c r="W94" s="13">
        <v>12.4064446</v>
      </c>
      <c r="X94" s="13">
        <v>1563.3018331400001</v>
      </c>
      <c r="Y94" s="13"/>
      <c r="Z94" s="14">
        <v>5.9932659999999999E-2</v>
      </c>
      <c r="AA94" s="12">
        <v>1694.5523312299999</v>
      </c>
      <c r="AB94" s="13">
        <v>13.337940639999999</v>
      </c>
      <c r="AC94" s="13">
        <v>1681.1546631199999</v>
      </c>
      <c r="AD94" s="13"/>
      <c r="AE94" s="14">
        <v>5.9727469999999998E-2</v>
      </c>
      <c r="AF94" s="12">
        <v>1809.1243226300001</v>
      </c>
      <c r="AG94" s="13">
        <v>13.930994009999999</v>
      </c>
      <c r="AH94" s="13">
        <v>1795.1322580200001</v>
      </c>
      <c r="AI94" s="13"/>
      <c r="AJ94" s="14">
        <v>6.1070600000000003E-2</v>
      </c>
      <c r="AK94" s="12">
        <v>1948.9610760099999</v>
      </c>
      <c r="AL94" s="13">
        <v>14.53515863</v>
      </c>
      <c r="AM94" s="13">
        <v>1934.3625935800001</v>
      </c>
      <c r="AN94" s="13"/>
      <c r="AO94" s="14">
        <v>6.33238E-2</v>
      </c>
      <c r="AP94" s="12">
        <v>2603.7003651499999</v>
      </c>
      <c r="AQ94" s="13">
        <v>73.768910460000001</v>
      </c>
      <c r="AR94" s="13">
        <v>2529.8682092099998</v>
      </c>
      <c r="AS94" s="13"/>
      <c r="AT94" s="14">
        <v>6.3245480000000007E-2</v>
      </c>
      <c r="AU94" s="12">
        <v>1914.7847016000001</v>
      </c>
      <c r="AV94" s="13">
        <v>68.687200480000001</v>
      </c>
      <c r="AW94" s="13">
        <v>1846.0329556900001</v>
      </c>
      <c r="AX94" s="13"/>
      <c r="AY94" s="14">
        <v>6.4545430000000001E-2</v>
      </c>
      <c r="AZ94" s="12">
        <v>2006.07189948</v>
      </c>
      <c r="BA94" s="13">
        <v>71.583458559999997</v>
      </c>
      <c r="BB94" s="13">
        <v>1934.42622061</v>
      </c>
      <c r="BC94" s="13"/>
      <c r="BD94" s="14">
        <v>6.2220310000000001E-2</v>
      </c>
      <c r="BE94" s="12">
        <v>2036.51204394</v>
      </c>
      <c r="BF94" s="13">
        <v>72.167646579999996</v>
      </c>
      <c r="BG94" s="13">
        <v>1964.2842898199999</v>
      </c>
      <c r="BH94" s="13"/>
      <c r="BI94" s="14">
        <v>6.0107540000000001E-2</v>
      </c>
      <c r="BJ94" s="12">
        <v>1785.10519793</v>
      </c>
      <c r="BK94" s="13">
        <v>73.673435589999997</v>
      </c>
      <c r="BL94" s="13">
        <v>1711.3723387499999</v>
      </c>
      <c r="BM94" s="13"/>
      <c r="BN94" s="14">
        <v>5.9423589999999998E-2</v>
      </c>
    </row>
    <row r="95" spans="1:66" x14ac:dyDescent="0.25">
      <c r="A95" s="28" t="s">
        <v>17</v>
      </c>
      <c r="B95" s="12">
        <v>369.46829064000002</v>
      </c>
      <c r="C95" s="13">
        <v>2.7682956000000001</v>
      </c>
      <c r="D95" s="13">
        <v>362.39112091999999</v>
      </c>
      <c r="E95" s="13"/>
      <c r="F95" s="14">
        <v>4.3088741199999996</v>
      </c>
      <c r="G95" s="12">
        <v>379.94709344</v>
      </c>
      <c r="H95" s="13">
        <v>2.9104871800000001</v>
      </c>
      <c r="I95" s="13">
        <v>372.78492557999999</v>
      </c>
      <c r="J95" s="13"/>
      <c r="K95" s="14">
        <v>4.2516806799999998</v>
      </c>
      <c r="L95" s="12">
        <v>501.19020293</v>
      </c>
      <c r="M95" s="13">
        <v>5.46311955</v>
      </c>
      <c r="N95" s="13">
        <v>491.63065379</v>
      </c>
      <c r="O95" s="13"/>
      <c r="P95" s="14">
        <v>4.0964295899999996</v>
      </c>
      <c r="Q95" s="12">
        <v>520.65084715</v>
      </c>
      <c r="R95" s="13">
        <v>6.2016369200000003</v>
      </c>
      <c r="S95" s="13">
        <v>510.30994712</v>
      </c>
      <c r="T95" s="13"/>
      <c r="U95" s="14">
        <v>4.1392631099999999</v>
      </c>
      <c r="V95" s="12">
        <v>510.52237862999999</v>
      </c>
      <c r="W95" s="13">
        <v>3.7445639399999999</v>
      </c>
      <c r="X95" s="13">
        <v>502.57642175000001</v>
      </c>
      <c r="Y95" s="13"/>
      <c r="Z95" s="14">
        <v>4.2013929399999999</v>
      </c>
      <c r="AA95" s="12">
        <v>543.06114514000001</v>
      </c>
      <c r="AB95" s="13">
        <v>3.6955841899999999</v>
      </c>
      <c r="AC95" s="13">
        <v>535.17671462999999</v>
      </c>
      <c r="AD95" s="13"/>
      <c r="AE95" s="14">
        <v>4.1888463199999997</v>
      </c>
      <c r="AF95" s="12">
        <v>569.72429492000003</v>
      </c>
      <c r="AG95" s="13">
        <v>3.7233166899999999</v>
      </c>
      <c r="AH95" s="13">
        <v>561.73972236999998</v>
      </c>
      <c r="AI95" s="13"/>
      <c r="AJ95" s="14">
        <v>4.2612558600000003</v>
      </c>
      <c r="AK95" s="12">
        <v>611.71055967999996</v>
      </c>
      <c r="AL95" s="13">
        <v>6.9744734299999998</v>
      </c>
      <c r="AM95" s="13">
        <v>600.30147394000005</v>
      </c>
      <c r="AN95" s="13"/>
      <c r="AO95" s="14">
        <v>4.4346123100000003</v>
      </c>
      <c r="AP95" s="12">
        <v>698.31239355000002</v>
      </c>
      <c r="AQ95" s="13">
        <v>15.819696670000001</v>
      </c>
      <c r="AR95" s="13">
        <v>677.84396573000004</v>
      </c>
      <c r="AS95" s="13"/>
      <c r="AT95" s="14">
        <v>4.6487311499999997</v>
      </c>
      <c r="AU95" s="12">
        <v>451.69216419999998</v>
      </c>
      <c r="AV95" s="13">
        <v>12.91435982</v>
      </c>
      <c r="AW95" s="13">
        <v>433.29848206000003</v>
      </c>
      <c r="AX95" s="13"/>
      <c r="AY95" s="14">
        <v>5.4793223199999996</v>
      </c>
      <c r="AZ95" s="12">
        <v>490.91381804999997</v>
      </c>
      <c r="BA95" s="13">
        <v>13.0128393</v>
      </c>
      <c r="BB95" s="13">
        <v>473.55091256999998</v>
      </c>
      <c r="BC95" s="13"/>
      <c r="BD95" s="14">
        <v>4.3500661799999998</v>
      </c>
      <c r="BE95" s="12">
        <v>484.68559818</v>
      </c>
      <c r="BF95" s="13">
        <v>13.0425472</v>
      </c>
      <c r="BG95" s="13">
        <v>467.05555894999998</v>
      </c>
      <c r="BH95" s="13"/>
      <c r="BI95" s="14">
        <v>4.5874920299999999</v>
      </c>
      <c r="BJ95" s="12">
        <v>520.89357151000002</v>
      </c>
      <c r="BK95" s="13">
        <v>13.432469380000001</v>
      </c>
      <c r="BL95" s="13">
        <v>502.85943946999998</v>
      </c>
      <c r="BM95" s="13"/>
      <c r="BN95" s="14">
        <v>4.6016626599999997</v>
      </c>
    </row>
    <row r="96" spans="1:66" x14ac:dyDescent="0.25">
      <c r="A96" s="28" t="s">
        <v>18</v>
      </c>
      <c r="B96" s="12">
        <v>14.02175577</v>
      </c>
      <c r="C96" s="13">
        <v>8.3273238599999999</v>
      </c>
      <c r="D96" s="13">
        <v>5.6944319099999996</v>
      </c>
      <c r="E96" s="13"/>
      <c r="F96" s="14"/>
      <c r="G96" s="12">
        <v>23.560783740000002</v>
      </c>
      <c r="H96" s="13">
        <v>8.3103238600000005</v>
      </c>
      <c r="I96" s="13">
        <v>15.250459879999999</v>
      </c>
      <c r="J96" s="13"/>
      <c r="K96" s="14"/>
      <c r="L96" s="12">
        <v>720.39457015000005</v>
      </c>
      <c r="M96" s="13">
        <v>30.229240470000001</v>
      </c>
      <c r="N96" s="13">
        <v>690.16532968000001</v>
      </c>
      <c r="O96" s="13"/>
      <c r="P96" s="14"/>
      <c r="Q96" s="12">
        <v>662.32751357999996</v>
      </c>
      <c r="R96" s="13">
        <v>28.141865190000001</v>
      </c>
      <c r="S96" s="13">
        <v>634.18564838999998</v>
      </c>
      <c r="T96" s="13"/>
      <c r="U96" s="14"/>
      <c r="V96" s="12">
        <v>12.236895390000001</v>
      </c>
      <c r="W96" s="13">
        <v>8.3103238600000005</v>
      </c>
      <c r="X96" s="13">
        <v>3.9265715299999999</v>
      </c>
      <c r="Y96" s="13"/>
      <c r="Z96" s="14"/>
      <c r="AA96" s="12">
        <v>8.6310343300000003</v>
      </c>
      <c r="AB96" s="13">
        <v>4.7044627999999999</v>
      </c>
      <c r="AC96" s="13">
        <v>3.9265715299999999</v>
      </c>
      <c r="AD96" s="13"/>
      <c r="AE96" s="14"/>
      <c r="AF96" s="12">
        <v>8.6310343300000003</v>
      </c>
      <c r="AG96" s="13">
        <v>4.7044627999999999</v>
      </c>
      <c r="AH96" s="13">
        <v>3.9265715299999999</v>
      </c>
      <c r="AI96" s="13"/>
      <c r="AJ96" s="14"/>
      <c r="AK96" s="12">
        <v>8.6310343300000003</v>
      </c>
      <c r="AL96" s="13">
        <v>4.7044627999999999</v>
      </c>
      <c r="AM96" s="13">
        <v>3.9265715299999999</v>
      </c>
      <c r="AN96" s="13"/>
      <c r="AO96" s="14"/>
      <c r="AP96" s="12">
        <v>480.86836882</v>
      </c>
      <c r="AQ96" s="13">
        <v>48.57243476</v>
      </c>
      <c r="AR96" s="13">
        <v>432.29593405999998</v>
      </c>
      <c r="AS96" s="13"/>
      <c r="AT96" s="14"/>
      <c r="AU96" s="12">
        <v>447.80099369999999</v>
      </c>
      <c r="AV96" s="13">
        <v>43.438608430000002</v>
      </c>
      <c r="AW96" s="13">
        <v>404.36238527</v>
      </c>
      <c r="AX96" s="13"/>
      <c r="AY96" s="14"/>
      <c r="AZ96" s="12">
        <v>520.42280891999997</v>
      </c>
      <c r="BA96" s="13">
        <v>48.175192989999999</v>
      </c>
      <c r="BB96" s="13">
        <v>472.24761592999999</v>
      </c>
      <c r="BC96" s="13"/>
      <c r="BD96" s="14"/>
      <c r="BE96" s="12">
        <v>525.87671359000001</v>
      </c>
      <c r="BF96" s="13">
        <v>52.075185359999999</v>
      </c>
      <c r="BG96" s="13">
        <v>473.80152822999997</v>
      </c>
      <c r="BH96" s="13"/>
      <c r="BI96" s="14"/>
      <c r="BJ96" s="12">
        <v>536.57608555000002</v>
      </c>
      <c r="BK96" s="13">
        <v>54.807129959999997</v>
      </c>
      <c r="BL96" s="13">
        <v>481.76895559000002</v>
      </c>
      <c r="BM96" s="13"/>
      <c r="BN96" s="14"/>
    </row>
    <row r="97" spans="1:66" x14ac:dyDescent="0.25">
      <c r="A97" s="28" t="s">
        <v>19</v>
      </c>
      <c r="B97" s="12">
        <v>2399.7215983199999</v>
      </c>
      <c r="C97" s="13">
        <v>0.65703385000000003</v>
      </c>
      <c r="D97" s="13">
        <v>2399.0645644699998</v>
      </c>
      <c r="E97" s="13"/>
      <c r="F97" s="14"/>
      <c r="G97" s="12">
        <v>2527.9810486000001</v>
      </c>
      <c r="H97" s="13">
        <v>0.52497532999999996</v>
      </c>
      <c r="I97" s="13">
        <v>2527.4560732700002</v>
      </c>
      <c r="J97" s="13"/>
      <c r="K97" s="14"/>
      <c r="L97" s="12">
        <v>2802.7295239</v>
      </c>
      <c r="M97" s="13">
        <v>4.2967083099999996</v>
      </c>
      <c r="N97" s="13">
        <v>2798.4328155899998</v>
      </c>
      <c r="O97" s="13"/>
      <c r="P97" s="14"/>
      <c r="Q97" s="12">
        <v>2865.5060461500002</v>
      </c>
      <c r="R97" s="13">
        <v>3.8887885799999999</v>
      </c>
      <c r="S97" s="13">
        <v>2861.6172575700002</v>
      </c>
      <c r="T97" s="13"/>
      <c r="U97" s="14"/>
      <c r="V97" s="12">
        <v>2907.7921218299998</v>
      </c>
      <c r="W97" s="13">
        <v>0.52497532999999996</v>
      </c>
      <c r="X97" s="13">
        <v>2907.2671464999999</v>
      </c>
      <c r="Y97" s="13"/>
      <c r="Z97" s="14"/>
      <c r="AA97" s="12">
        <v>3181.5584976999999</v>
      </c>
      <c r="AB97" s="13">
        <v>0.59892120999999998</v>
      </c>
      <c r="AC97" s="13">
        <v>3180.95957649</v>
      </c>
      <c r="AD97" s="13"/>
      <c r="AE97" s="14"/>
      <c r="AF97" s="12">
        <v>3457.9310741600002</v>
      </c>
      <c r="AG97" s="13">
        <v>0.52631848999999997</v>
      </c>
      <c r="AH97" s="13">
        <v>3457.4047556700002</v>
      </c>
      <c r="AI97" s="13"/>
      <c r="AJ97" s="14"/>
      <c r="AK97" s="12">
        <v>3554.1418946499998</v>
      </c>
      <c r="AL97" s="13">
        <v>0.52497532999999996</v>
      </c>
      <c r="AM97" s="13">
        <v>3553.6169193199999</v>
      </c>
      <c r="AN97" s="13"/>
      <c r="AO97" s="14"/>
      <c r="AP97" s="12">
        <v>3916.9571869400002</v>
      </c>
      <c r="AQ97" s="13">
        <v>3.6671682699999999</v>
      </c>
      <c r="AR97" s="13">
        <v>3913.2900186699999</v>
      </c>
      <c r="AS97" s="13"/>
      <c r="AT97" s="14"/>
      <c r="AU97" s="12">
        <v>4140.08824387</v>
      </c>
      <c r="AV97" s="13">
        <v>3.8571689199999999</v>
      </c>
      <c r="AW97" s="13">
        <v>4136.2310749500002</v>
      </c>
      <c r="AX97" s="13"/>
      <c r="AY97" s="14"/>
      <c r="AZ97" s="12">
        <v>4369.1454157400003</v>
      </c>
      <c r="BA97" s="13">
        <v>3.8868911100000001</v>
      </c>
      <c r="BB97" s="13">
        <v>4365.2585246299996</v>
      </c>
      <c r="BC97" s="13"/>
      <c r="BD97" s="14"/>
      <c r="BE97" s="12">
        <v>4725.6279676200002</v>
      </c>
      <c r="BF97" s="13">
        <v>4.0562985300000003</v>
      </c>
      <c r="BG97" s="13">
        <v>4721.5716690899999</v>
      </c>
      <c r="BH97" s="13"/>
      <c r="BI97" s="14"/>
      <c r="BJ97" s="12">
        <v>4584.7281706800004</v>
      </c>
      <c r="BK97" s="13">
        <v>4.3272472400000002</v>
      </c>
      <c r="BL97" s="13">
        <v>4580.40092344</v>
      </c>
      <c r="BM97" s="13"/>
      <c r="BN97" s="14"/>
    </row>
    <row r="98" spans="1:66" x14ac:dyDescent="0.25">
      <c r="A98" s="28" t="s">
        <v>21</v>
      </c>
      <c r="B98" s="12">
        <v>8024.6379260499998</v>
      </c>
      <c r="C98" s="13">
        <v>310.77749560000001</v>
      </c>
      <c r="D98" s="13">
        <v>7700.9098819999999</v>
      </c>
      <c r="E98" s="13"/>
      <c r="F98" s="14">
        <v>12.950548449999999</v>
      </c>
      <c r="G98" s="12">
        <v>8674.5860068599995</v>
      </c>
      <c r="H98" s="13">
        <v>322.30842741999999</v>
      </c>
      <c r="I98" s="13">
        <v>8335.1109422200007</v>
      </c>
      <c r="J98" s="13"/>
      <c r="K98" s="14">
        <v>17.166637219999998</v>
      </c>
      <c r="L98" s="12">
        <v>12915.66308712</v>
      </c>
      <c r="M98" s="13">
        <v>440.37432196999998</v>
      </c>
      <c r="N98" s="13">
        <v>12465.061768850001</v>
      </c>
      <c r="O98" s="13"/>
      <c r="P98" s="14">
        <v>10.2269963</v>
      </c>
      <c r="Q98" s="12">
        <v>13116.87887199</v>
      </c>
      <c r="R98" s="13">
        <v>429.77649122999998</v>
      </c>
      <c r="S98" s="13">
        <v>12676.628285000001</v>
      </c>
      <c r="T98" s="13"/>
      <c r="U98" s="14">
        <v>10.474095760000001</v>
      </c>
      <c r="V98" s="12">
        <v>10153.32624688</v>
      </c>
      <c r="W98" s="13">
        <v>397.84116459000001</v>
      </c>
      <c r="X98" s="13">
        <v>9744.6185398699999</v>
      </c>
      <c r="Y98" s="13"/>
      <c r="Z98" s="14">
        <v>10.86654242</v>
      </c>
      <c r="AA98" s="12">
        <v>10832.814023700001</v>
      </c>
      <c r="AB98" s="13">
        <v>399.26647277000001</v>
      </c>
      <c r="AC98" s="13">
        <v>10422.727731659999</v>
      </c>
      <c r="AD98" s="13"/>
      <c r="AE98" s="14">
        <v>10.81981927</v>
      </c>
      <c r="AF98" s="12">
        <v>11602.84181912</v>
      </c>
      <c r="AG98" s="13">
        <v>403.28260712000002</v>
      </c>
      <c r="AH98" s="13">
        <v>11188.383241760001</v>
      </c>
      <c r="AI98" s="13"/>
      <c r="AJ98" s="14">
        <v>11.17597024</v>
      </c>
      <c r="AK98" s="12">
        <v>12777.044790940001</v>
      </c>
      <c r="AL98" s="13">
        <v>404.35221726999998</v>
      </c>
      <c r="AM98" s="13">
        <v>12357.197824610001</v>
      </c>
      <c r="AN98" s="13"/>
      <c r="AO98" s="14">
        <v>15.49474906</v>
      </c>
      <c r="AP98" s="12">
        <v>14989.099332309999</v>
      </c>
      <c r="AQ98" s="13">
        <v>665.08110360000001</v>
      </c>
      <c r="AR98" s="13">
        <v>14304.51101321</v>
      </c>
      <c r="AS98" s="13"/>
      <c r="AT98" s="14">
        <v>19.507215500000001</v>
      </c>
      <c r="AU98" s="12">
        <v>10371.94032707</v>
      </c>
      <c r="AV98" s="13">
        <v>592.29428399999995</v>
      </c>
      <c r="AW98" s="13">
        <v>9666.3670423799995</v>
      </c>
      <c r="AX98" s="13"/>
      <c r="AY98" s="14">
        <v>113.27900069</v>
      </c>
      <c r="AZ98" s="12">
        <v>11304.639804570001</v>
      </c>
      <c r="BA98" s="13">
        <v>894.16368354999997</v>
      </c>
      <c r="BB98" s="13">
        <v>10399.13712569</v>
      </c>
      <c r="BC98" s="13"/>
      <c r="BD98" s="14">
        <v>11.338995329999999</v>
      </c>
      <c r="BE98" s="12">
        <v>11491.86687738</v>
      </c>
      <c r="BF98" s="13">
        <v>910.09996337999996</v>
      </c>
      <c r="BG98" s="13">
        <v>10570.81769213</v>
      </c>
      <c r="BH98" s="13"/>
      <c r="BI98" s="14">
        <v>10.949221870000001</v>
      </c>
      <c r="BJ98" s="12">
        <v>10757.65244828</v>
      </c>
      <c r="BK98" s="13">
        <v>906.03434435999998</v>
      </c>
      <c r="BL98" s="13">
        <v>9845.2925214000006</v>
      </c>
      <c r="BM98" s="13"/>
      <c r="BN98" s="14">
        <v>6.3255825200000002</v>
      </c>
    </row>
    <row r="99" spans="1:66" x14ac:dyDescent="0.25">
      <c r="A99" s="28" t="s">
        <v>20</v>
      </c>
      <c r="B99" s="12">
        <v>4837.5470866899996</v>
      </c>
      <c r="C99" s="13">
        <v>43.988252729999999</v>
      </c>
      <c r="D99" s="13">
        <v>4712.1581319899997</v>
      </c>
      <c r="E99" s="13">
        <v>1.301505E-2</v>
      </c>
      <c r="F99" s="14">
        <v>81.387686919999993</v>
      </c>
      <c r="G99" s="12">
        <v>5543.1025749299997</v>
      </c>
      <c r="H99" s="13">
        <v>51.978556089999998</v>
      </c>
      <c r="I99" s="13">
        <v>5405.7200080100001</v>
      </c>
      <c r="J99" s="13">
        <v>1.2835549999999999E-2</v>
      </c>
      <c r="K99" s="14">
        <v>85.391175279999999</v>
      </c>
      <c r="L99" s="12">
        <v>7847.5370761300001</v>
      </c>
      <c r="M99" s="13">
        <v>90.256185599999995</v>
      </c>
      <c r="N99" s="13">
        <v>7686.2882677099997</v>
      </c>
      <c r="O99" s="13">
        <v>1.237109E-2</v>
      </c>
      <c r="P99" s="14">
        <v>70.980251730000006</v>
      </c>
      <c r="Q99" s="12">
        <v>8341.4972232199998</v>
      </c>
      <c r="R99" s="13">
        <v>94.885761270000003</v>
      </c>
      <c r="S99" s="13">
        <v>8174.8757368699999</v>
      </c>
      <c r="T99" s="13">
        <v>1.257487E-2</v>
      </c>
      <c r="U99" s="14">
        <v>71.72315021</v>
      </c>
      <c r="V99" s="12">
        <v>7715.15303537</v>
      </c>
      <c r="W99" s="13">
        <v>72.343240890000004</v>
      </c>
      <c r="X99" s="13">
        <v>7569.9495880200002</v>
      </c>
      <c r="Y99" s="13">
        <v>1.287021E-2</v>
      </c>
      <c r="Z99" s="14">
        <v>72.847336249999998</v>
      </c>
      <c r="AA99" s="12">
        <v>8458.2564116600006</v>
      </c>
      <c r="AB99" s="13">
        <v>75.981681379999998</v>
      </c>
      <c r="AC99" s="13">
        <v>8309.6321707099996</v>
      </c>
      <c r="AD99" s="13">
        <v>1.2825619999999999E-2</v>
      </c>
      <c r="AE99" s="14">
        <v>72.629733950000002</v>
      </c>
      <c r="AF99" s="12">
        <v>9152.9912840199995</v>
      </c>
      <c r="AG99" s="13">
        <v>70.462353070000006</v>
      </c>
      <c r="AH99" s="13">
        <v>8983.2058769199994</v>
      </c>
      <c r="AI99" s="13">
        <v>1.312019E-2</v>
      </c>
      <c r="AJ99" s="14">
        <v>99.309933839999999</v>
      </c>
      <c r="AK99" s="12">
        <v>10265.27140118</v>
      </c>
      <c r="AL99" s="13">
        <v>71.578566600000002</v>
      </c>
      <c r="AM99" s="13">
        <v>10090.329688469999</v>
      </c>
      <c r="AN99" s="13">
        <v>1.3599699999999999E-2</v>
      </c>
      <c r="AO99" s="14">
        <v>103.34954641</v>
      </c>
      <c r="AP99" s="12">
        <v>11619.22771673</v>
      </c>
      <c r="AQ99" s="13">
        <v>163.52905838999999</v>
      </c>
      <c r="AR99" s="13">
        <v>11352.763206400001</v>
      </c>
      <c r="AS99" s="13">
        <v>1.358652E-2</v>
      </c>
      <c r="AT99" s="14">
        <v>102.92186542</v>
      </c>
      <c r="AU99" s="12">
        <v>7352.5366829499999</v>
      </c>
      <c r="AV99" s="13">
        <v>134.53877763</v>
      </c>
      <c r="AW99" s="13">
        <v>7113.0515227699998</v>
      </c>
      <c r="AX99" s="13">
        <v>1.386706E-2</v>
      </c>
      <c r="AY99" s="14">
        <v>104.93251549</v>
      </c>
      <c r="AZ99" s="12">
        <v>8007.2660170299996</v>
      </c>
      <c r="BA99" s="13">
        <v>138.16286022</v>
      </c>
      <c r="BB99" s="13">
        <v>7781.0739210800002</v>
      </c>
      <c r="BC99" s="13">
        <v>1.336477E-2</v>
      </c>
      <c r="BD99" s="14">
        <v>88.015870960000001</v>
      </c>
      <c r="BE99" s="12">
        <v>8160.9134411300001</v>
      </c>
      <c r="BF99" s="13">
        <v>142.40878823</v>
      </c>
      <c r="BG99" s="13">
        <v>7933.4572301500002</v>
      </c>
      <c r="BH99" s="13">
        <v>1.291078E-2</v>
      </c>
      <c r="BI99" s="14">
        <v>85.034511969999997</v>
      </c>
      <c r="BJ99" s="12">
        <v>7622.3564428099999</v>
      </c>
      <c r="BK99" s="13">
        <v>142.95571444000001</v>
      </c>
      <c r="BL99" s="13">
        <v>7395.5145236799999</v>
      </c>
      <c r="BM99" s="13">
        <v>1.276657E-2</v>
      </c>
      <c r="BN99" s="14">
        <v>83.873438120000003</v>
      </c>
    </row>
    <row r="100" spans="1:66" x14ac:dyDescent="0.25">
      <c r="A100" s="29" t="s">
        <v>22</v>
      </c>
      <c r="B100" s="15">
        <v>5940.03151781</v>
      </c>
      <c r="C100" s="16">
        <v>57.142269480000003</v>
      </c>
      <c r="D100" s="16">
        <v>5873.4342954699996</v>
      </c>
      <c r="E100" s="16"/>
      <c r="F100" s="17">
        <v>9.4549528600000006</v>
      </c>
      <c r="G100" s="15">
        <v>6908.0098230399999</v>
      </c>
      <c r="H100" s="16">
        <v>65.500286299999999</v>
      </c>
      <c r="I100" s="16">
        <v>6833.1801144900001</v>
      </c>
      <c r="J100" s="16"/>
      <c r="K100" s="17">
        <v>9.3294222500000004</v>
      </c>
      <c r="L100" s="15">
        <v>9419.4271427500007</v>
      </c>
      <c r="M100" s="16">
        <v>130.08734149</v>
      </c>
      <c r="N100" s="16">
        <v>9280.3510254499997</v>
      </c>
      <c r="O100" s="16"/>
      <c r="P100" s="17">
        <v>8.9887758099999999</v>
      </c>
      <c r="Q100" s="15">
        <v>10388.46758776</v>
      </c>
      <c r="R100" s="16">
        <v>133.14235607000001</v>
      </c>
      <c r="S100" s="16">
        <v>10246.24212282</v>
      </c>
      <c r="T100" s="16"/>
      <c r="U100" s="17">
        <v>9.0831088700000002</v>
      </c>
      <c r="V100" s="15">
        <v>9510.3800519199995</v>
      </c>
      <c r="W100" s="16">
        <v>77.231012550000003</v>
      </c>
      <c r="X100" s="16">
        <v>9423.9232262099995</v>
      </c>
      <c r="Y100" s="16"/>
      <c r="Z100" s="17">
        <v>9.2258131599999995</v>
      </c>
      <c r="AA100" s="15">
        <v>10363.920516980001</v>
      </c>
      <c r="AB100" s="16">
        <v>73.146446190000006</v>
      </c>
      <c r="AC100" s="16">
        <v>10281.57583704</v>
      </c>
      <c r="AD100" s="16"/>
      <c r="AE100" s="17">
        <v>9.19823375</v>
      </c>
      <c r="AF100" s="15">
        <v>11158.60025967</v>
      </c>
      <c r="AG100" s="16">
        <v>76.278256670000005</v>
      </c>
      <c r="AH100" s="16">
        <v>11072.96442968</v>
      </c>
      <c r="AI100" s="16"/>
      <c r="AJ100" s="17">
        <v>9.3575733200000002</v>
      </c>
      <c r="AK100" s="15">
        <v>12454.27777404</v>
      </c>
      <c r="AL100" s="16">
        <v>79.615326319999994</v>
      </c>
      <c r="AM100" s="16">
        <v>12364.92443995</v>
      </c>
      <c r="AN100" s="16"/>
      <c r="AO100" s="17">
        <v>9.7380077699999994</v>
      </c>
      <c r="AP100" s="15">
        <v>14893.883268510001</v>
      </c>
      <c r="AQ100" s="16">
        <v>402.29395204000002</v>
      </c>
      <c r="AR100" s="16">
        <v>14481.89144592</v>
      </c>
      <c r="AS100" s="16"/>
      <c r="AT100" s="17">
        <v>9.6978705499999993</v>
      </c>
      <c r="AU100" s="15">
        <v>9240.58889069</v>
      </c>
      <c r="AV100" s="16">
        <v>382.73285520000002</v>
      </c>
      <c r="AW100" s="16">
        <v>8847.9686539600007</v>
      </c>
      <c r="AX100" s="16"/>
      <c r="AY100" s="17">
        <v>9.8873815300000008</v>
      </c>
      <c r="AZ100" s="15">
        <v>9852.7523669900002</v>
      </c>
      <c r="BA100" s="16">
        <v>398.98745480000002</v>
      </c>
      <c r="BB100" s="16">
        <v>9444.2124476600002</v>
      </c>
      <c r="BC100" s="16"/>
      <c r="BD100" s="17">
        <v>9.55246453</v>
      </c>
      <c r="BE100" s="15">
        <v>9878.5211932700004</v>
      </c>
      <c r="BF100" s="16">
        <v>402.70999702</v>
      </c>
      <c r="BG100" s="16">
        <v>9474.6032137700004</v>
      </c>
      <c r="BH100" s="16"/>
      <c r="BI100" s="17">
        <v>1.2079824800000001</v>
      </c>
      <c r="BJ100" s="15">
        <v>10130.73819288</v>
      </c>
      <c r="BK100" s="16">
        <v>412.11263654999999</v>
      </c>
      <c r="BL100" s="16">
        <v>9717.4339237999993</v>
      </c>
      <c r="BM100" s="16"/>
      <c r="BN100" s="17">
        <v>1.1916325299999999</v>
      </c>
    </row>
    <row r="101" spans="1:66" x14ac:dyDescent="0.25">
      <c r="A101" s="1" t="s">
        <v>32</v>
      </c>
    </row>
    <row r="102" spans="1:66" x14ac:dyDescent="0.25">
      <c r="A102" s="1" t="s">
        <v>36</v>
      </c>
    </row>
  </sheetData>
  <mergeCells count="225">
    <mergeCell ref="BE53:BI53"/>
    <mergeCell ref="BE54:BE55"/>
    <mergeCell ref="BF54:BG54"/>
    <mergeCell ref="BH54:BI54"/>
    <mergeCell ref="BE77:BI77"/>
    <mergeCell ref="BE78:BE79"/>
    <mergeCell ref="BF78:BG78"/>
    <mergeCell ref="BH78:BI78"/>
    <mergeCell ref="BE4:BI4"/>
    <mergeCell ref="BE5:BE6"/>
    <mergeCell ref="BF5:BG5"/>
    <mergeCell ref="BH5:BI5"/>
    <mergeCell ref="BE28:BI28"/>
    <mergeCell ref="BE29:BI29"/>
    <mergeCell ref="BE30:BE31"/>
    <mergeCell ref="BF30:BG30"/>
    <mergeCell ref="BH30:BI30"/>
    <mergeCell ref="AU53:AY53"/>
    <mergeCell ref="AU54:AU55"/>
    <mergeCell ref="AV54:AW54"/>
    <mergeCell ref="AX54:AY54"/>
    <mergeCell ref="AU77:AY77"/>
    <mergeCell ref="AU78:AU79"/>
    <mergeCell ref="AV78:AW78"/>
    <mergeCell ref="AX78:AY78"/>
    <mergeCell ref="AU4:AY4"/>
    <mergeCell ref="AU5:AU6"/>
    <mergeCell ref="AV5:AW5"/>
    <mergeCell ref="AX5:AY5"/>
    <mergeCell ref="AU28:AY28"/>
    <mergeCell ref="AU29:AY29"/>
    <mergeCell ref="AU30:AU31"/>
    <mergeCell ref="AV30:AW30"/>
    <mergeCell ref="AX30:AY30"/>
    <mergeCell ref="AN78:AO78"/>
    <mergeCell ref="AA78:AA79"/>
    <mergeCell ref="AB78:AC78"/>
    <mergeCell ref="AD78:AE78"/>
    <mergeCell ref="AA29:AE29"/>
    <mergeCell ref="AA30:AA31"/>
    <mergeCell ref="AB30:AC30"/>
    <mergeCell ref="AD30:AE30"/>
    <mergeCell ref="AA53:AE53"/>
    <mergeCell ref="AK53:AO53"/>
    <mergeCell ref="AK54:AK55"/>
    <mergeCell ref="AL54:AM54"/>
    <mergeCell ref="AN54:AO54"/>
    <mergeCell ref="AK77:AO77"/>
    <mergeCell ref="AK78:AK79"/>
    <mergeCell ref="AL78:AM78"/>
    <mergeCell ref="AF53:AJ53"/>
    <mergeCell ref="AF54:AF55"/>
    <mergeCell ref="AG54:AH54"/>
    <mergeCell ref="AI54:AJ54"/>
    <mergeCell ref="AF77:AJ77"/>
    <mergeCell ref="AF78:AF79"/>
    <mergeCell ref="AG78:AH78"/>
    <mergeCell ref="AI78:AJ78"/>
    <mergeCell ref="AK4:AO4"/>
    <mergeCell ref="AK5:AK6"/>
    <mergeCell ref="AL5:AM5"/>
    <mergeCell ref="AN5:AO5"/>
    <mergeCell ref="AK28:AO28"/>
    <mergeCell ref="AK29:AO29"/>
    <mergeCell ref="AK30:AK31"/>
    <mergeCell ref="AL30:AM30"/>
    <mergeCell ref="AN30:AO30"/>
    <mergeCell ref="AA4:AE4"/>
    <mergeCell ref="AA5:AA6"/>
    <mergeCell ref="AB5:AC5"/>
    <mergeCell ref="AD5:AE5"/>
    <mergeCell ref="AA28:AE28"/>
    <mergeCell ref="L54:L55"/>
    <mergeCell ref="M54:N54"/>
    <mergeCell ref="O54:P54"/>
    <mergeCell ref="L77:P77"/>
    <mergeCell ref="Q53:U53"/>
    <mergeCell ref="Q54:Q55"/>
    <mergeCell ref="R54:S54"/>
    <mergeCell ref="T54:U54"/>
    <mergeCell ref="Q77:U77"/>
    <mergeCell ref="AA54:AA55"/>
    <mergeCell ref="AB54:AC54"/>
    <mergeCell ref="AD54:AE54"/>
    <mergeCell ref="AA77:AE77"/>
    <mergeCell ref="Q4:U4"/>
    <mergeCell ref="Q5:Q6"/>
    <mergeCell ref="R5:S5"/>
    <mergeCell ref="T5:U5"/>
    <mergeCell ref="Q28:U28"/>
    <mergeCell ref="Q29:U29"/>
    <mergeCell ref="L78:L79"/>
    <mergeCell ref="M78:N78"/>
    <mergeCell ref="O78:P78"/>
    <mergeCell ref="L29:P29"/>
    <mergeCell ref="L30:L31"/>
    <mergeCell ref="M30:N30"/>
    <mergeCell ref="O30:P30"/>
    <mergeCell ref="L53:P53"/>
    <mergeCell ref="L4:P4"/>
    <mergeCell ref="L5:L6"/>
    <mergeCell ref="M5:N5"/>
    <mergeCell ref="O5:P5"/>
    <mergeCell ref="L28:P28"/>
    <mergeCell ref="G54:G55"/>
    <mergeCell ref="H54:I54"/>
    <mergeCell ref="C5:D5"/>
    <mergeCell ref="E5:F5"/>
    <mergeCell ref="J54:K54"/>
    <mergeCell ref="G77:K77"/>
    <mergeCell ref="G78:G79"/>
    <mergeCell ref="H78:I78"/>
    <mergeCell ref="J78:K78"/>
    <mergeCell ref="G29:K29"/>
    <mergeCell ref="G30:G31"/>
    <mergeCell ref="H30:I30"/>
    <mergeCell ref="J30:K30"/>
    <mergeCell ref="G53:K53"/>
    <mergeCell ref="G4:K4"/>
    <mergeCell ref="G5:G6"/>
    <mergeCell ref="H5:I5"/>
    <mergeCell ref="J5:K5"/>
    <mergeCell ref="G28:K28"/>
    <mergeCell ref="B28:F28"/>
    <mergeCell ref="B29:F29"/>
    <mergeCell ref="B77:F77"/>
    <mergeCell ref="A78:A79"/>
    <mergeCell ref="B78:B79"/>
    <mergeCell ref="C78:D78"/>
    <mergeCell ref="E78:F78"/>
    <mergeCell ref="B53:F53"/>
    <mergeCell ref="A54:A55"/>
    <mergeCell ref="B54:B55"/>
    <mergeCell ref="C54:D54"/>
    <mergeCell ref="E54:F54"/>
    <mergeCell ref="A30:A31"/>
    <mergeCell ref="B30:B31"/>
    <mergeCell ref="C30:D30"/>
    <mergeCell ref="E30:F30"/>
    <mergeCell ref="A5:A6"/>
    <mergeCell ref="B4:F4"/>
    <mergeCell ref="B5:B6"/>
    <mergeCell ref="Q78:Q79"/>
    <mergeCell ref="R78:S78"/>
    <mergeCell ref="T78:U78"/>
    <mergeCell ref="V4:Z4"/>
    <mergeCell ref="V5:V6"/>
    <mergeCell ref="W5:X5"/>
    <mergeCell ref="Y5:Z5"/>
    <mergeCell ref="V28:Z28"/>
    <mergeCell ref="V29:Z29"/>
    <mergeCell ref="V30:V31"/>
    <mergeCell ref="W30:X30"/>
    <mergeCell ref="Y30:Z30"/>
    <mergeCell ref="V53:Z53"/>
    <mergeCell ref="V54:V55"/>
    <mergeCell ref="W54:X54"/>
    <mergeCell ref="Y54:Z54"/>
    <mergeCell ref="V77:Z77"/>
    <mergeCell ref="V78:V79"/>
    <mergeCell ref="W78:X78"/>
    <mergeCell ref="Y78:Z78"/>
    <mergeCell ref="Q30:Q31"/>
    <mergeCell ref="R30:S30"/>
    <mergeCell ref="T30:U30"/>
    <mergeCell ref="AF4:AJ4"/>
    <mergeCell ref="AF5:AF6"/>
    <mergeCell ref="AG5:AH5"/>
    <mergeCell ref="AI5:AJ5"/>
    <mergeCell ref="AF28:AJ28"/>
    <mergeCell ref="AF29:AJ29"/>
    <mergeCell ref="AF30:AF31"/>
    <mergeCell ref="AG30:AH30"/>
    <mergeCell ref="AI30:AJ30"/>
    <mergeCell ref="AP53:AT53"/>
    <mergeCell ref="AP54:AP55"/>
    <mergeCell ref="AQ54:AR54"/>
    <mergeCell ref="AS54:AT54"/>
    <mergeCell ref="AP77:AT77"/>
    <mergeCell ref="AP78:AP79"/>
    <mergeCell ref="AQ78:AR78"/>
    <mergeCell ref="AS78:AT78"/>
    <mergeCell ref="AP4:AT4"/>
    <mergeCell ref="AP5:AP6"/>
    <mergeCell ref="AQ5:AR5"/>
    <mergeCell ref="AS5:AT5"/>
    <mergeCell ref="AP28:AT28"/>
    <mergeCell ref="AP29:AT29"/>
    <mergeCell ref="AP30:AP31"/>
    <mergeCell ref="AQ30:AR30"/>
    <mergeCell ref="AS30:AT30"/>
    <mergeCell ref="AZ53:BD53"/>
    <mergeCell ref="AZ54:AZ55"/>
    <mergeCell ref="BA54:BB54"/>
    <mergeCell ref="BC54:BD54"/>
    <mergeCell ref="AZ77:BD77"/>
    <mergeCell ref="AZ78:AZ79"/>
    <mergeCell ref="BA78:BB78"/>
    <mergeCell ref="BC78:BD78"/>
    <mergeCell ref="AZ4:BD4"/>
    <mergeCell ref="AZ5:AZ6"/>
    <mergeCell ref="BA5:BB5"/>
    <mergeCell ref="BC5:BD5"/>
    <mergeCell ref="AZ28:BD28"/>
    <mergeCell ref="AZ29:BD29"/>
    <mergeCell ref="AZ30:AZ31"/>
    <mergeCell ref="BA30:BB30"/>
    <mergeCell ref="BC30:BD30"/>
    <mergeCell ref="BJ53:BN53"/>
    <mergeCell ref="BJ54:BJ55"/>
    <mergeCell ref="BK54:BL54"/>
    <mergeCell ref="BM54:BN54"/>
    <mergeCell ref="BJ77:BN77"/>
    <mergeCell ref="BJ78:BJ79"/>
    <mergeCell ref="BK78:BL78"/>
    <mergeCell ref="BM78:BN78"/>
    <mergeCell ref="BJ4:BN4"/>
    <mergeCell ref="BJ5:BJ6"/>
    <mergeCell ref="BK5:BL5"/>
    <mergeCell ref="BM5:BN5"/>
    <mergeCell ref="BJ28:BN28"/>
    <mergeCell ref="BJ29:BN29"/>
    <mergeCell ref="BJ30:BJ31"/>
    <mergeCell ref="BK30:BL30"/>
    <mergeCell ref="BM30:BN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Карина Джусупбекова</dc:creator>
  <cp:lastModifiedBy>Карина Джусупбекова</cp:lastModifiedBy>
  <dcterms:created xsi:type="dcterms:W3CDTF">2023-01-09T09:17:42Z</dcterms:created>
  <dcterms:modified xsi:type="dcterms:W3CDTF">2026-02-20T09:36:01Z</dcterms:modified>
</cp:coreProperties>
</file>