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5\кред_суб_рег\"/>
    </mc:Choice>
  </mc:AlternateContent>
  <bookViews>
    <workbookView xWindow="0" yWindow="0" windowWidth="28800" windowHeight="11730" activeTab="1"/>
  </bookViews>
  <sheets>
    <sheet name="Выдано" sheetId="4" r:id="rId1"/>
    <sheet name="Остатки" sheetId="2" r:id="rId2"/>
    <sheet name="Просрочка" sheetId="3" r:id="rId3"/>
  </sheets>
  <externalReferences>
    <externalReference r:id="rId4"/>
    <externalReference r:id="rId5"/>
    <externalReference r:id="rId6"/>
  </externalReferences>
  <definedNames>
    <definedName name="p2_col_code">[1]подсистема!#REF!</definedName>
    <definedName name="p2_col_name">[1]подсистема!#REF!</definedName>
    <definedName name="p2_str_name">[2]подсистема!$B$4</definedName>
    <definedName name="title_account_type">[1]подсистема!#REF!</definedName>
    <definedName name="title_ipis">[1]подсистема!#REF!</definedName>
    <definedName name="имя">[1]подсистема!#REF!</definedName>
    <definedName name="смпыакпывп">[3]подсистема!#REF!</definedName>
  </definedNames>
  <calcPr calcId="162913"/>
</workbook>
</file>

<file path=xl/calcChain.xml><?xml version="1.0" encoding="utf-8"?>
<calcChain xmlns="http://schemas.openxmlformats.org/spreadsheetml/2006/main">
  <c r="CI16" i="2" l="1"/>
  <c r="CJ16" i="2"/>
  <c r="CK16" i="2"/>
  <c r="CL16" i="2"/>
  <c r="CM16" i="2"/>
  <c r="CN16" i="2"/>
  <c r="CH16" i="2"/>
  <c r="BU16" i="2" l="1"/>
  <c r="BV16" i="2"/>
  <c r="BW16" i="2"/>
  <c r="BX16" i="2"/>
  <c r="BY16" i="2"/>
  <c r="BZ16" i="2"/>
  <c r="BT16" i="2"/>
</calcChain>
</file>

<file path=xl/sharedStrings.xml><?xml version="1.0" encoding="utf-8"?>
<sst xmlns="http://schemas.openxmlformats.org/spreadsheetml/2006/main" count="530" uniqueCount="69">
  <si>
    <t>млн. тенге, на конец периода</t>
  </si>
  <si>
    <t>Всего</t>
  </si>
  <si>
    <t>субъектам малого предпринимательства</t>
  </si>
  <si>
    <t>субъектам среднего предпринимательства</t>
  </si>
  <si>
    <t>субъектам крупного предпринимательства</t>
  </si>
  <si>
    <t>в национальной валюте</t>
  </si>
  <si>
    <t>в иностранной валюте</t>
  </si>
  <si>
    <t>Всего по республике:</t>
  </si>
  <si>
    <t>по отраслям</t>
  </si>
  <si>
    <t>промышленность</t>
  </si>
  <si>
    <t>сельское хозяйство</t>
  </si>
  <si>
    <t>строительство</t>
  </si>
  <si>
    <t>транспорт</t>
  </si>
  <si>
    <t>связь</t>
  </si>
  <si>
    <t>торговля</t>
  </si>
  <si>
    <t>другие отрасли</t>
  </si>
  <si>
    <t>по регионам</t>
  </si>
  <si>
    <t>Абай</t>
  </si>
  <si>
    <t>Акмолинская</t>
  </si>
  <si>
    <t>Актюбинская</t>
  </si>
  <si>
    <t xml:space="preserve">Алматинская </t>
  </si>
  <si>
    <t>Атырауская</t>
  </si>
  <si>
    <t>Восточно-Казахстанская</t>
  </si>
  <si>
    <t>Жамбылская</t>
  </si>
  <si>
    <t>Жетысу</t>
  </si>
  <si>
    <t>Западно-Казахстанская</t>
  </si>
  <si>
    <t xml:space="preserve">Карагандинская 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</si>
  <si>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</si>
  <si>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</si>
  <si>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</si>
  <si>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</si>
  <si>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</si>
  <si>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</si>
  <si>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 xml:space="preserve"> Улытау</t>
  </si>
  <si>
    <t>г. Астана</t>
  </si>
  <si>
    <t>г. Алматы</t>
  </si>
  <si>
    <t>г. Шымкент</t>
  </si>
  <si>
    <t>млн. тенге, за период</t>
  </si>
  <si>
    <t>* к субъектам предпринимательства отнесены юридические лица, а также индивидуальные предприниматели, получившие кредит для целей осуществления предпринимательской деятельности</t>
  </si>
  <si>
    <t>** с учетом заключительных оборотов</t>
  </si>
  <si>
    <t>Просроченная задолженность по кредитам банковского сектора субъектам* предпринимательства</t>
  </si>
  <si>
    <t>Кредиты банковского сектора субъектам* предпринимательства</t>
  </si>
  <si>
    <t>Кредиты, выданные банковским сектором субъектам* предпринимательства</t>
  </si>
  <si>
    <t>за январь 2025 г.</t>
  </si>
  <si>
    <t>на 01 февраля 2025 г.</t>
  </si>
  <si>
    <t>за февраль 2025 г.</t>
  </si>
  <si>
    <t>на 01 марта 2025 г.</t>
  </si>
  <si>
    <t>за март 2025 г.</t>
  </si>
  <si>
    <t>на 01 апреля 2025 г.</t>
  </si>
  <si>
    <t>за апрель 2025 г.</t>
  </si>
  <si>
    <t>на 01 мая 2025 г.</t>
  </si>
  <si>
    <t>на 01 июня 2025 г.</t>
  </si>
  <si>
    <t>за май 2025 г.</t>
  </si>
  <si>
    <t>за июнь 2025 г.</t>
  </si>
  <si>
    <t>на 01 июля 2025 г.</t>
  </si>
  <si>
    <t>на 01 августа 2025 г.</t>
  </si>
  <si>
    <t>за июль 2025 г.</t>
  </si>
  <si>
    <t>на 01 сентября 2025 г.</t>
  </si>
  <si>
    <t>за август 2025 г.</t>
  </si>
  <si>
    <t>на 01 октября 2025 г.</t>
  </si>
  <si>
    <t>за сентябрь 2025 г.</t>
  </si>
  <si>
    <t>на 01 ноября 2025 г.</t>
  </si>
  <si>
    <t>за октябрь 2025 г.</t>
  </si>
  <si>
    <t>за ноябрь 2025 г.</t>
  </si>
  <si>
    <t>на 01 декабря 2025 г.</t>
  </si>
  <si>
    <t>за декабрь 2025 г.</t>
  </si>
  <si>
    <t>за 2025 год</t>
  </si>
  <si>
    <t>на 01 января 2026 г.**</t>
  </si>
  <si>
    <t>на 01 января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</si>
</sst>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00000"/>
    <numFmt numFmtId="166" formatCode="_-* #,##0_р_._-;\-* #,##0_р_._-;_-* &quot;-&quot;??_р_._-;_-@_-"/>
    <numFmt numFmtId="167" formatCode="#,##0_ ;\-#,##0\ "/>
  </numFmts>
  <fonts count="8" x14ac:knownFonts="1">
    <font>
      <sz val="11"/>
      <color theme="1"/>
      <name val="Calibri"/>
      <family val="2"/>
      <charset val="204"/>
      <scheme val="minor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14"/>
      <name val="Cambria"/>
      <family val="1"/>
      <charset val="204"/>
    </font>
    <font>
      <sz val="14"/>
      <name val="Cambria"/>
      <family val="1"/>
      <charset val="204"/>
    </font>
    <font>
      <b/>
      <sz val="12"/>
      <name val="Cambria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333333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166" fontId="5" fillId="0" borderId="0" xfId="1" applyNumberFormat="1" applyFont="1" applyFill="1" applyBorder="1" applyAlignment="1">
      <alignment horizontal="center" vertical="center" wrapText="1"/>
    </xf>
    <xf numFmtId="166" fontId="5" fillId="0" borderId="3" xfId="1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3" xfId="0" applyFont="1" applyBorder="1"/>
    <xf numFmtId="3" fontId="1" fillId="0" borderId="0" xfId="0" applyNumberFormat="1" applyFont="1"/>
    <xf numFmtId="3" fontId="2" fillId="0" borderId="0" xfId="0" applyNumberFormat="1" applyFont="1"/>
    <xf numFmtId="165" fontId="5" fillId="2" borderId="3" xfId="0" applyNumberFormat="1" applyFont="1" applyFill="1" applyBorder="1"/>
    <xf numFmtId="0" fontId="1" fillId="0" borderId="6" xfId="0" applyFont="1" applyBorder="1" applyAlignment="1">
      <alignment horizontal="left"/>
    </xf>
    <xf numFmtId="167" fontId="5" fillId="0" borderId="0" xfId="1" applyNumberFormat="1" applyFont="1" applyFill="1" applyBorder="1" applyAlignment="1">
      <alignment horizontal="right" vertical="center" wrapText="1"/>
    </xf>
    <xf numFmtId="167" fontId="5" fillId="0" borderId="3" xfId="1" applyNumberFormat="1" applyFont="1" applyFill="1" applyBorder="1" applyAlignment="1">
      <alignment horizontal="right" vertical="center" wrapText="1"/>
    </xf>
    <xf numFmtId="167" fontId="1" fillId="0" borderId="0" xfId="1" applyNumberFormat="1" applyFont="1" applyFill="1" applyBorder="1" applyAlignment="1">
      <alignment horizontal="right" vertical="center" wrapText="1"/>
    </xf>
    <xf numFmtId="167" fontId="1" fillId="0" borderId="3" xfId="1" applyNumberFormat="1" applyFont="1" applyFill="1" applyBorder="1" applyAlignment="1">
      <alignment horizontal="right" vertical="center" wrapText="1"/>
    </xf>
    <xf numFmtId="167" fontId="1" fillId="0" borderId="0" xfId="1" applyNumberFormat="1" applyFont="1" applyBorder="1" applyAlignment="1">
      <alignment horizontal="right" vertical="center" wrapText="1"/>
    </xf>
    <xf numFmtId="167" fontId="1" fillId="0" borderId="3" xfId="1" applyNumberFormat="1" applyFont="1" applyBorder="1" applyAlignment="1">
      <alignment horizontal="right" vertical="center" wrapText="1"/>
    </xf>
    <xf numFmtId="167" fontId="1" fillId="0" borderId="4" xfId="1" applyNumberFormat="1" applyFont="1" applyBorder="1" applyAlignment="1">
      <alignment horizontal="right" vertical="center" wrapText="1"/>
    </xf>
    <xf numFmtId="167" fontId="1" fillId="0" borderId="5" xfId="1" applyNumberFormat="1" applyFont="1" applyBorder="1" applyAlignment="1">
      <alignment horizontal="right" vertical="center" wrapText="1"/>
    </xf>
    <xf numFmtId="3" fontId="1" fillId="0" borderId="0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1" fillId="0" borderId="0" xfId="0" applyNumberFormat="1" applyFont="1" applyBorder="1"/>
    <xf numFmtId="3" fontId="1" fillId="0" borderId="3" xfId="0" applyNumberFormat="1" applyFont="1" applyBorder="1"/>
    <xf numFmtId="166" fontId="1" fillId="0" borderId="0" xfId="1" applyNumberFormat="1" applyFont="1" applyFill="1" applyBorder="1" applyAlignment="1">
      <alignment horizontal="center" vertical="center" wrapText="1"/>
    </xf>
    <xf numFmtId="166" fontId="1" fillId="0" borderId="3" xfId="1" applyNumberFormat="1" applyFont="1" applyFill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166" fontId="1" fillId="0" borderId="3" xfId="1" applyNumberFormat="1" applyFont="1" applyBorder="1" applyAlignment="1">
      <alignment horizontal="center" vertical="center" wrapText="1"/>
    </xf>
    <xf numFmtId="166" fontId="1" fillId="0" borderId="4" xfId="1" applyNumberFormat="1" applyFont="1" applyBorder="1" applyAlignment="1">
      <alignment horizontal="center" vertical="center" wrapText="1"/>
    </xf>
    <xf numFmtId="166" fontId="1" fillId="0" borderId="5" xfId="1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Border="1" applyAlignment="1"/>
    <xf numFmtId="165" fontId="1" fillId="0" borderId="3" xfId="0" applyNumberFormat="1" applyFont="1" applyFill="1" applyBorder="1" applyAlignment="1"/>
    <xf numFmtId="165" fontId="1" fillId="0" borderId="5" xfId="0" applyNumberFormat="1" applyFont="1" applyFill="1" applyBorder="1" applyAlignment="1"/>
    <xf numFmtId="0" fontId="4" fillId="0" borderId="0" xfId="0" applyFont="1" applyAlignment="1">
      <alignment horizontal="left"/>
    </xf>
    <xf numFmtId="3" fontId="1" fillId="0" borderId="14" xfId="0" applyNumberFormat="1" applyFont="1" applyBorder="1" applyAlignment="1">
      <alignment horizontal="right"/>
    </xf>
    <xf numFmtId="3" fontId="5" fillId="0" borderId="0" xfId="1" applyNumberFormat="1" applyFont="1" applyFill="1" applyBorder="1" applyAlignment="1">
      <alignment horizontal="right" vertical="center" wrapText="1"/>
    </xf>
    <xf numFmtId="3" fontId="5" fillId="0" borderId="3" xfId="1" applyNumberFormat="1" applyFont="1" applyFill="1" applyBorder="1" applyAlignment="1">
      <alignment horizontal="right" vertical="center" wrapText="1"/>
    </xf>
    <xf numFmtId="166" fontId="5" fillId="0" borderId="15" xfId="1" applyNumberFormat="1" applyFont="1" applyFill="1" applyBorder="1" applyAlignment="1">
      <alignment horizontal="center" vertical="center" wrapText="1"/>
    </xf>
    <xf numFmtId="166" fontId="5" fillId="0" borderId="14" xfId="1" applyNumberFormat="1" applyFont="1" applyFill="1" applyBorder="1" applyAlignment="1">
      <alignment horizontal="center" vertical="center" wrapText="1"/>
    </xf>
    <xf numFmtId="3" fontId="1" fillId="0" borderId="14" xfId="0" applyNumberFormat="1" applyFont="1" applyBorder="1"/>
    <xf numFmtId="0" fontId="1" fillId="0" borderId="14" xfId="0" applyFont="1" applyBorder="1"/>
    <xf numFmtId="0" fontId="1" fillId="0" borderId="2" xfId="0" applyFont="1" applyFill="1" applyBorder="1" applyAlignment="1">
      <alignment horizontal="center" wrapText="1"/>
    </xf>
    <xf numFmtId="167" fontId="5" fillId="0" borderId="14" xfId="1" applyNumberFormat="1" applyFont="1" applyFill="1" applyBorder="1" applyAlignment="1">
      <alignment horizontal="right" vertical="center" wrapText="1"/>
    </xf>
    <xf numFmtId="167" fontId="1" fillId="0" borderId="14" xfId="1" applyNumberFormat="1" applyFont="1" applyFill="1" applyBorder="1" applyAlignment="1">
      <alignment horizontal="right" vertical="center" wrapText="1"/>
    </xf>
    <xf numFmtId="167" fontId="1" fillId="0" borderId="14" xfId="1" applyNumberFormat="1" applyFont="1" applyBorder="1" applyAlignment="1">
      <alignment horizontal="right" vertical="center" wrapText="1"/>
    </xf>
    <xf numFmtId="167" fontId="1" fillId="0" borderId="11" xfId="1" applyNumberFormat="1" applyFont="1" applyBorder="1" applyAlignment="1">
      <alignment horizontal="right" vertical="center" wrapText="1"/>
    </xf>
    <xf numFmtId="3" fontId="5" fillId="0" borderId="10" xfId="1" applyNumberFormat="1" applyFont="1" applyFill="1" applyBorder="1" applyAlignment="1">
      <alignment horizontal="right" vertical="center" wrapText="1"/>
    </xf>
    <xf numFmtId="3" fontId="5" fillId="0" borderId="13" xfId="1" applyNumberFormat="1" applyFont="1" applyFill="1" applyBorder="1" applyAlignment="1">
      <alignment horizontal="right" vertical="center" wrapText="1"/>
    </xf>
    <xf numFmtId="3" fontId="5" fillId="0" borderId="15" xfId="1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3" fontId="5" fillId="0" borderId="14" xfId="1" applyNumberFormat="1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>
      <alignment horizontal="center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3" fontId="5" fillId="0" borderId="14" xfId="1" applyNumberFormat="1" applyFont="1" applyFill="1" applyBorder="1" applyAlignment="1">
      <alignment horizontal="right" vertical="center" wrapText="1"/>
    </xf>
    <xf numFmtId="3" fontId="1" fillId="0" borderId="14" xfId="1" applyNumberFormat="1" applyFont="1" applyFill="1" applyBorder="1" applyAlignment="1">
      <alignment horizontal="right" vertical="center" wrapText="1"/>
    </xf>
    <xf numFmtId="3" fontId="1" fillId="0" borderId="0" xfId="1" applyNumberFormat="1" applyFont="1" applyFill="1" applyBorder="1" applyAlignment="1">
      <alignment horizontal="right" vertical="center" wrapText="1"/>
    </xf>
    <xf numFmtId="3" fontId="1" fillId="0" borderId="3" xfId="1" applyNumberFormat="1" applyFont="1" applyFill="1" applyBorder="1" applyAlignment="1">
      <alignment horizontal="right" vertical="center" wrapText="1"/>
    </xf>
    <xf numFmtId="3" fontId="1" fillId="0" borderId="14" xfId="1" applyNumberFormat="1" applyFont="1" applyBorder="1" applyAlignment="1">
      <alignment horizontal="right" vertical="center" wrapText="1"/>
    </xf>
    <xf numFmtId="3" fontId="1" fillId="0" borderId="0" xfId="1" applyNumberFormat="1" applyFont="1" applyBorder="1" applyAlignment="1">
      <alignment horizontal="right" vertical="center" wrapText="1"/>
    </xf>
    <xf numFmtId="3" fontId="1" fillId="0" borderId="3" xfId="1" applyNumberFormat="1" applyFont="1" applyBorder="1" applyAlignment="1">
      <alignment horizontal="right" vertical="center" wrapText="1"/>
    </xf>
    <xf numFmtId="3" fontId="1" fillId="0" borderId="11" xfId="1" applyNumberFormat="1" applyFont="1" applyBorder="1" applyAlignment="1">
      <alignment horizontal="right" vertical="center" wrapText="1"/>
    </xf>
    <xf numFmtId="3" fontId="1" fillId="0" borderId="4" xfId="1" applyNumberFormat="1" applyFont="1" applyBorder="1" applyAlignment="1">
      <alignment horizontal="right" vertical="center" wrapText="1"/>
    </xf>
    <xf numFmtId="3" fontId="1" fillId="0" borderId="5" xfId="1" applyNumberFormat="1" applyFont="1" applyBorder="1" applyAlignment="1">
      <alignment horizontal="right" vertical="center" wrapText="1"/>
    </xf>
    <xf numFmtId="166" fontId="5" fillId="0" borderId="10" xfId="1" applyNumberFormat="1" applyFont="1" applyFill="1" applyBorder="1" applyAlignment="1">
      <alignment horizontal="center" vertical="center" wrapText="1"/>
    </xf>
    <xf numFmtId="166" fontId="5" fillId="0" borderId="13" xfId="1" applyNumberFormat="1" applyFont="1" applyFill="1" applyBorder="1" applyAlignment="1">
      <alignment horizontal="center" vertical="center" wrapText="1"/>
    </xf>
    <xf numFmtId="166" fontId="1" fillId="0" borderId="14" xfId="1" applyNumberFormat="1" applyFont="1" applyFill="1" applyBorder="1" applyAlignment="1">
      <alignment horizontal="center" vertical="center" wrapText="1"/>
    </xf>
    <xf numFmtId="166" fontId="1" fillId="0" borderId="14" xfId="1" applyNumberFormat="1" applyFont="1" applyBorder="1" applyAlignment="1">
      <alignment horizontal="center" vertical="center" wrapText="1"/>
    </xf>
    <xf numFmtId="166" fontId="1" fillId="0" borderId="1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1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4%20&#1082;&#1074;%202019/&#1048;&#1055;&#1048;%20&#1088;&#1077;&#1075;&#1080;&#1086;&#1085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1%20&#1082;&#1074;%202021/&#1048;&#1055;&#1048;%20&#1088;&#1077;&#1075;&#1080;&#1086;&#1085;&#1099;%201%20&#1082;&#1074;.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&#1048;&#1055;&#1048;%20&#1088;&#1077;&#1075;&#1080;&#1086;&#1085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  <sheetName val="Лист2"/>
    </sheetNames>
    <sheetDataSet>
      <sheetData sheetId="0">
        <row r="4">
          <cell r="B4" t="str">
            <v>г. Алматы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41"/>
  <sheetViews>
    <sheetView showGridLines="0" zoomScale="80" zoomScaleNormal="80" workbookViewId="0">
      <pane xSplit="1" ySplit="3" topLeftCell="CB4" activePane="bottomRight" state="frozen"/>
      <selection pane="topRight" activeCell="B1" sqref="B1"/>
      <selection pane="bottomLeft" activeCell="A4" sqref="A4"/>
      <selection pane="bottomRight" activeCell="CS25" sqref="CS25"/>
    </sheetView>
  </sheetViews>
  <sheetFormatPr defaultRowHeight="12.75" x14ac:dyDescent="0.2"/>
  <cols>
    <col min="1" max="1" width="36.5703125" style="4" customWidth="1"/>
    <col min="2" max="2" width="15.85546875" style="4" customWidth="1"/>
    <col min="3" max="3" width="19.28515625" style="4" customWidth="1"/>
    <col min="4" max="4" width="18" style="4" customWidth="1"/>
    <col min="5" max="5" width="18.42578125" style="4" customWidth="1"/>
    <col min="6" max="6" width="19" style="4" customWidth="1"/>
    <col min="7" max="7" width="20.85546875" style="4" customWidth="1"/>
    <col min="8" max="8" width="20.28515625" style="4" customWidth="1"/>
    <col min="9" max="9" width="15.85546875" style="4" customWidth="1"/>
    <col min="10" max="10" width="19.28515625" style="4" customWidth="1"/>
    <col min="11" max="11" width="18" style="4" customWidth="1"/>
    <col min="12" max="12" width="18.42578125" style="4" customWidth="1"/>
    <col min="13" max="13" width="19" style="4" customWidth="1"/>
    <col min="14" max="14" width="20.85546875" style="4" customWidth="1"/>
    <col min="15" max="15" width="20.28515625" style="4" customWidth="1"/>
    <col min="16" max="16" width="15.85546875" style="4" customWidth="1"/>
    <col min="17" max="17" width="19.28515625" style="4" customWidth="1"/>
    <col min="18" max="18" width="18" style="4" customWidth="1"/>
    <col min="19" max="19" width="18.42578125" style="4" customWidth="1"/>
    <col min="20" max="20" width="19" style="4" customWidth="1"/>
    <col min="21" max="21" width="20.85546875" style="4" customWidth="1"/>
    <col min="22" max="22" width="20.28515625" style="4" customWidth="1"/>
    <col min="23" max="23" width="15.85546875" style="4" customWidth="1"/>
    <col min="24" max="24" width="19.28515625" style="4" customWidth="1"/>
    <col min="25" max="25" width="18" style="4" customWidth="1"/>
    <col min="26" max="26" width="18.42578125" style="4" customWidth="1"/>
    <col min="27" max="27" width="19" style="4" customWidth="1"/>
    <col min="28" max="28" width="20.85546875" style="4" customWidth="1"/>
    <col min="29" max="29" width="20.28515625" style="4" customWidth="1"/>
    <col min="30" max="30" width="15.85546875" style="4" customWidth="1"/>
    <col min="31" max="31" width="19.28515625" style="4" customWidth="1"/>
    <col min="32" max="32" width="18" style="4" customWidth="1"/>
    <col min="33" max="33" width="18.42578125" style="4" customWidth="1"/>
    <col min="34" max="34" width="19" style="4" customWidth="1"/>
    <col min="35" max="35" width="20.85546875" style="4" customWidth="1"/>
    <col min="36" max="36" width="20.28515625" style="4" customWidth="1"/>
    <col min="37" max="37" width="15.85546875" style="4" customWidth="1"/>
    <col min="38" max="38" width="19.28515625" style="4" customWidth="1"/>
    <col min="39" max="39" width="18" style="4" customWidth="1"/>
    <col min="40" max="40" width="18.42578125" style="4" customWidth="1"/>
    <col min="41" max="41" width="19" style="4" customWidth="1"/>
    <col min="42" max="42" width="20.85546875" style="4" customWidth="1"/>
    <col min="43" max="43" width="20.28515625" style="4" customWidth="1"/>
    <col min="44" max="44" width="15.85546875" style="4" customWidth="1"/>
    <col min="45" max="45" width="19.28515625" style="4" customWidth="1"/>
    <col min="46" max="46" width="18" style="4" customWidth="1"/>
    <col min="47" max="47" width="18.42578125" style="4" customWidth="1"/>
    <col min="48" max="48" width="19" style="4" customWidth="1"/>
    <col min="49" max="49" width="20.85546875" style="4" customWidth="1"/>
    <col min="50" max="50" width="20.28515625" style="4" customWidth="1"/>
    <col min="51" max="51" width="15.85546875" style="4" customWidth="1"/>
    <col min="52" max="52" width="19.28515625" style="4" customWidth="1"/>
    <col min="53" max="53" width="18" style="4" customWidth="1"/>
    <col min="54" max="54" width="18.42578125" style="4" customWidth="1"/>
    <col min="55" max="55" width="19" style="4" customWidth="1"/>
    <col min="56" max="56" width="20.85546875" style="4" customWidth="1"/>
    <col min="57" max="57" width="20.28515625" style="4" customWidth="1"/>
    <col min="58" max="58" width="15.85546875" style="4" customWidth="1"/>
    <col min="59" max="59" width="19.28515625" style="4" customWidth="1"/>
    <col min="60" max="60" width="18" style="4" customWidth="1"/>
    <col min="61" max="61" width="18.42578125" style="4" customWidth="1"/>
    <col min="62" max="62" width="19" style="4" customWidth="1"/>
    <col min="63" max="63" width="20.85546875" style="4" customWidth="1"/>
    <col min="64" max="64" width="20.28515625" style="4" customWidth="1"/>
    <col min="65" max="65" width="15.85546875" style="4" customWidth="1"/>
    <col min="66" max="66" width="19.28515625" style="4" customWidth="1"/>
    <col min="67" max="67" width="18" style="4" customWidth="1"/>
    <col min="68" max="68" width="18.42578125" style="4" customWidth="1"/>
    <col min="69" max="69" width="19" style="4" customWidth="1"/>
    <col min="70" max="70" width="20.85546875" style="4" customWidth="1"/>
    <col min="71" max="71" width="20.28515625" style="4" customWidth="1"/>
    <col min="72" max="72" width="15.85546875" style="4" customWidth="1"/>
    <col min="73" max="73" width="19.28515625" style="4" customWidth="1"/>
    <col min="74" max="74" width="18" style="4" customWidth="1"/>
    <col min="75" max="75" width="18.42578125" style="4" customWidth="1"/>
    <col min="76" max="76" width="19" style="4" customWidth="1"/>
    <col min="77" max="77" width="20.85546875" style="4" customWidth="1"/>
    <col min="78" max="78" width="20.28515625" style="4" customWidth="1"/>
    <col min="79" max="79" width="15.85546875" style="4" customWidth="1"/>
    <col min="80" max="80" width="19.28515625" style="4" customWidth="1"/>
    <col min="81" max="81" width="18" style="4" customWidth="1"/>
    <col min="82" max="82" width="18.42578125" style="4" customWidth="1"/>
    <col min="83" max="83" width="19" style="4" customWidth="1"/>
    <col min="84" max="84" width="20.85546875" style="4" customWidth="1"/>
    <col min="85" max="85" width="20.28515625" style="4" customWidth="1"/>
    <col min="86" max="86" width="15.85546875" style="4" customWidth="1"/>
    <col min="87" max="87" width="19.28515625" style="4" customWidth="1"/>
    <col min="88" max="88" width="18" style="4" customWidth="1"/>
    <col min="89" max="89" width="18.42578125" style="4" customWidth="1"/>
    <col min="90" max="90" width="19" style="4" customWidth="1"/>
    <col min="91" max="91" width="20.85546875" style="4" customWidth="1"/>
    <col min="92" max="92" width="20.28515625" style="4" customWidth="1"/>
    <col min="93" max="16384" width="9.140625" style="4"/>
  </cols>
  <sheetData>
    <row r="1" spans="1:92" ht="15.75" x14ac:dyDescent="0.25">
      <c r="A1" s="1"/>
      <c r="B1" s="2"/>
      <c r="C1" s="2"/>
      <c r="D1" s="2"/>
      <c r="E1" s="2"/>
      <c r="F1" s="2"/>
      <c r="G1" s="2"/>
      <c r="H1" s="3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3"/>
      <c r="W1" s="2"/>
      <c r="X1" s="2"/>
      <c r="Y1" s="2"/>
      <c r="Z1" s="2"/>
      <c r="AA1" s="2"/>
      <c r="AB1" s="2"/>
      <c r="AC1" s="3"/>
      <c r="AD1" s="2"/>
      <c r="AE1" s="2"/>
      <c r="AF1" s="2"/>
      <c r="AG1" s="2"/>
      <c r="AH1" s="2"/>
      <c r="AI1" s="2"/>
      <c r="AJ1" s="3"/>
      <c r="AK1" s="2"/>
      <c r="AL1" s="2"/>
      <c r="AM1" s="2"/>
      <c r="AN1" s="2"/>
      <c r="AO1" s="2"/>
      <c r="AP1" s="2"/>
      <c r="AQ1" s="3"/>
      <c r="AR1" s="2"/>
      <c r="AS1" s="2"/>
      <c r="AT1" s="2"/>
      <c r="AU1" s="2"/>
      <c r="AV1" s="2"/>
      <c r="AW1" s="2"/>
      <c r="AX1" s="3"/>
      <c r="AY1" s="2"/>
      <c r="AZ1" s="2"/>
      <c r="BA1" s="2"/>
      <c r="BB1" s="2"/>
      <c r="BC1" s="2"/>
      <c r="BD1" s="2"/>
      <c r="BE1" s="3"/>
      <c r="BF1" s="2"/>
      <c r="BG1" s="2"/>
      <c r="BH1" s="2"/>
      <c r="BI1" s="2"/>
      <c r="BJ1" s="2"/>
      <c r="BK1" s="2"/>
      <c r="BL1" s="3"/>
      <c r="BM1" s="2"/>
      <c r="BN1" s="2"/>
      <c r="BO1" s="2"/>
      <c r="BP1" s="2"/>
      <c r="BQ1" s="2"/>
      <c r="BR1" s="2"/>
      <c r="BS1" s="3"/>
      <c r="BT1" s="2"/>
      <c r="BU1" s="2"/>
      <c r="BV1" s="2"/>
      <c r="BW1" s="2"/>
      <c r="BX1" s="2"/>
      <c r="BY1" s="2"/>
      <c r="BZ1" s="3"/>
      <c r="CA1" s="2"/>
      <c r="CB1" s="2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3"/>
    </row>
    <row r="2" spans="1:92" ht="18" x14ac:dyDescent="0.25">
      <c r="A2" s="55" t="s">
        <v>42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</row>
    <row r="3" spans="1:92" ht="15.75" x14ac:dyDescent="0.25">
      <c r="A3" s="1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2"/>
      <c r="O3" s="3"/>
      <c r="P3" s="2"/>
      <c r="Q3" s="2"/>
      <c r="R3" s="2"/>
      <c r="S3" s="2"/>
      <c r="T3" s="2"/>
      <c r="U3" s="2"/>
      <c r="V3" s="3"/>
      <c r="W3" s="2"/>
      <c r="X3" s="2"/>
      <c r="Y3" s="2"/>
      <c r="Z3" s="2"/>
      <c r="AA3" s="2"/>
      <c r="AB3" s="2"/>
      <c r="AC3" s="3"/>
      <c r="AD3" s="2"/>
      <c r="AE3" s="2"/>
      <c r="AF3" s="2"/>
      <c r="AG3" s="2"/>
      <c r="AH3" s="2"/>
      <c r="AI3" s="2"/>
      <c r="AJ3" s="3"/>
      <c r="AK3" s="2"/>
      <c r="AL3" s="2"/>
      <c r="AM3" s="2"/>
      <c r="AN3" s="2"/>
      <c r="AO3" s="2"/>
      <c r="AP3" s="2"/>
      <c r="AQ3" s="3"/>
      <c r="AR3" s="2"/>
      <c r="AS3" s="2"/>
      <c r="AT3" s="2"/>
      <c r="AU3" s="2"/>
      <c r="AV3" s="2"/>
      <c r="AW3" s="2"/>
      <c r="AX3" s="3"/>
      <c r="AY3" s="2"/>
      <c r="AZ3" s="2"/>
      <c r="BA3" s="2"/>
      <c r="BB3" s="2"/>
      <c r="BC3" s="2"/>
      <c r="BD3" s="2"/>
      <c r="BE3" s="3"/>
      <c r="BF3" s="2"/>
      <c r="BG3" s="2"/>
      <c r="BH3" s="2"/>
      <c r="BI3" s="2"/>
      <c r="BJ3" s="2"/>
      <c r="BK3" s="2"/>
      <c r="BL3" s="3"/>
      <c r="BM3" s="2"/>
      <c r="BN3" s="2"/>
      <c r="BO3" s="2"/>
      <c r="BP3" s="2"/>
      <c r="BQ3" s="2"/>
      <c r="BR3" s="2"/>
      <c r="BS3" s="3"/>
      <c r="BT3" s="2"/>
      <c r="BU3" s="2"/>
      <c r="BV3" s="2"/>
      <c r="BW3" s="2"/>
      <c r="BX3" s="2"/>
      <c r="BY3" s="2"/>
      <c r="BZ3" s="3"/>
      <c r="CA3" s="2"/>
      <c r="CB3" s="2"/>
      <c r="CC3" s="2"/>
      <c r="CD3" s="2"/>
      <c r="CE3" s="2"/>
      <c r="CF3" s="2"/>
      <c r="CG3" s="3"/>
      <c r="CH3" s="2"/>
      <c r="CI3" s="2"/>
      <c r="CJ3" s="2"/>
      <c r="CK3" s="2"/>
      <c r="CL3" s="2"/>
      <c r="CM3" s="2"/>
      <c r="CN3" s="3"/>
    </row>
    <row r="4" spans="1:92" ht="15.75" x14ac:dyDescent="0.25">
      <c r="A4" s="5" t="s">
        <v>37</v>
      </c>
      <c r="B4" s="2"/>
      <c r="C4" s="2"/>
      <c r="D4" s="2"/>
      <c r="E4" s="2"/>
      <c r="F4" s="2"/>
      <c r="G4" s="2"/>
      <c r="H4" s="6"/>
      <c r="I4" s="2"/>
      <c r="J4" s="2"/>
      <c r="K4" s="2"/>
      <c r="L4" s="2"/>
      <c r="M4" s="2"/>
      <c r="N4" s="2"/>
      <c r="O4" s="6"/>
      <c r="P4" s="2"/>
      <c r="Q4" s="2"/>
      <c r="R4" s="2"/>
      <c r="S4" s="2"/>
      <c r="T4" s="2"/>
      <c r="U4" s="2"/>
      <c r="V4" s="6"/>
      <c r="W4" s="2"/>
      <c r="X4" s="2"/>
      <c r="Y4" s="2"/>
      <c r="Z4" s="2"/>
      <c r="AA4" s="2"/>
      <c r="AB4" s="2"/>
      <c r="AC4" s="6"/>
      <c r="AD4" s="2"/>
      <c r="AE4" s="2"/>
      <c r="AF4" s="2"/>
      <c r="AG4" s="2"/>
      <c r="AH4" s="2"/>
      <c r="AI4" s="2"/>
      <c r="AJ4" s="6"/>
      <c r="AK4" s="2"/>
      <c r="AL4" s="2"/>
      <c r="AM4" s="2"/>
      <c r="AN4" s="2"/>
      <c r="AO4" s="2"/>
      <c r="AP4" s="2"/>
      <c r="AQ4" s="6"/>
      <c r="AR4" s="2"/>
      <c r="AS4" s="2"/>
      <c r="AT4" s="2"/>
      <c r="AU4" s="2"/>
      <c r="AV4" s="2"/>
      <c r="AW4" s="2"/>
      <c r="AX4" s="6"/>
      <c r="AY4" s="2"/>
      <c r="AZ4" s="2"/>
      <c r="BA4" s="2"/>
      <c r="BB4" s="2"/>
      <c r="BC4" s="2"/>
      <c r="BD4" s="2"/>
      <c r="BE4" s="6"/>
      <c r="BF4" s="2"/>
      <c r="BG4" s="2"/>
      <c r="BH4" s="2"/>
      <c r="BI4" s="2"/>
      <c r="BJ4" s="2"/>
      <c r="BK4" s="2"/>
      <c r="BL4" s="6"/>
      <c r="BM4" s="2"/>
      <c r="BN4" s="2"/>
      <c r="BO4" s="2"/>
      <c r="BP4" s="2"/>
      <c r="BQ4" s="2"/>
      <c r="BR4" s="2"/>
      <c r="BS4" s="6"/>
      <c r="BT4" s="2"/>
      <c r="BU4" s="2"/>
      <c r="BV4" s="2"/>
      <c r="BW4" s="2"/>
      <c r="BX4" s="2"/>
      <c r="BY4" s="2"/>
      <c r="BZ4" s="6"/>
      <c r="CA4" s="2"/>
      <c r="CB4" s="2"/>
      <c r="CC4" s="2"/>
      <c r="CD4" s="2"/>
      <c r="CE4" s="2"/>
      <c r="CF4" s="2"/>
      <c r="CG4" s="6"/>
      <c r="CH4" s="2"/>
      <c r="CI4" s="2"/>
      <c r="CJ4" s="2"/>
      <c r="CK4" s="2"/>
      <c r="CL4" s="2"/>
      <c r="CM4" s="2"/>
      <c r="CN4" s="6"/>
    </row>
    <row r="5" spans="1:92" ht="15.75" x14ac:dyDescent="0.25">
      <c r="A5" s="7"/>
      <c r="B5" s="97" t="s">
        <v>43</v>
      </c>
      <c r="C5" s="98"/>
      <c r="D5" s="98"/>
      <c r="E5" s="98"/>
      <c r="F5" s="98"/>
      <c r="G5" s="98"/>
      <c r="H5" s="99"/>
      <c r="I5" s="97" t="s">
        <v>45</v>
      </c>
      <c r="J5" s="98"/>
      <c r="K5" s="98"/>
      <c r="L5" s="98"/>
      <c r="M5" s="98"/>
      <c r="N5" s="98"/>
      <c r="O5" s="99"/>
      <c r="P5" s="97" t="s">
        <v>47</v>
      </c>
      <c r="Q5" s="98"/>
      <c r="R5" s="98"/>
      <c r="S5" s="98"/>
      <c r="T5" s="98"/>
      <c r="U5" s="98"/>
      <c r="V5" s="99"/>
      <c r="W5" s="97" t="s">
        <v>49</v>
      </c>
      <c r="X5" s="98"/>
      <c r="Y5" s="98"/>
      <c r="Z5" s="98"/>
      <c r="AA5" s="98"/>
      <c r="AB5" s="98"/>
      <c r="AC5" s="99"/>
      <c r="AD5" s="97" t="s">
        <v>52</v>
      </c>
      <c r="AE5" s="98"/>
      <c r="AF5" s="98"/>
      <c r="AG5" s="98"/>
      <c r="AH5" s="98"/>
      <c r="AI5" s="98"/>
      <c r="AJ5" s="99"/>
      <c r="AK5" s="97" t="s">
        <v>53</v>
      </c>
      <c r="AL5" s="98"/>
      <c r="AM5" s="98"/>
      <c r="AN5" s="98"/>
      <c r="AO5" s="98"/>
      <c r="AP5" s="98"/>
      <c r="AQ5" s="99"/>
      <c r="AR5" s="97" t="s">
        <v>56</v>
      </c>
      <c r="AS5" s="98"/>
      <c r="AT5" s="98"/>
      <c r="AU5" s="98"/>
      <c r="AV5" s="98"/>
      <c r="AW5" s="98"/>
      <c r="AX5" s="99"/>
      <c r="AY5" s="97" t="s">
        <v>58</v>
      </c>
      <c r="AZ5" s="98"/>
      <c r="BA5" s="98"/>
      <c r="BB5" s="98"/>
      <c r="BC5" s="98"/>
      <c r="BD5" s="98"/>
      <c r="BE5" s="99"/>
      <c r="BF5" s="97" t="s">
        <v>60</v>
      </c>
      <c r="BG5" s="98"/>
      <c r="BH5" s="98"/>
      <c r="BI5" s="98"/>
      <c r="BJ5" s="98"/>
      <c r="BK5" s="98"/>
      <c r="BL5" s="99"/>
      <c r="BM5" s="97" t="s">
        <v>62</v>
      </c>
      <c r="BN5" s="98"/>
      <c r="BO5" s="98"/>
      <c r="BP5" s="98"/>
      <c r="BQ5" s="98"/>
      <c r="BR5" s="98"/>
      <c r="BS5" s="99"/>
      <c r="BT5" s="97" t="s">
        <v>63</v>
      </c>
      <c r="BU5" s="98"/>
      <c r="BV5" s="98"/>
      <c r="BW5" s="98"/>
      <c r="BX5" s="98"/>
      <c r="BY5" s="98"/>
      <c r="BZ5" s="99"/>
      <c r="CA5" s="97" t="s">
        <v>65</v>
      </c>
      <c r="CB5" s="98"/>
      <c r="CC5" s="98"/>
      <c r="CD5" s="98"/>
      <c r="CE5" s="98"/>
      <c r="CF5" s="98"/>
      <c r="CG5" s="99"/>
      <c r="CH5" s="97" t="s">
        <v>66</v>
      </c>
      <c r="CI5" s="98"/>
      <c r="CJ5" s="98"/>
      <c r="CK5" s="98"/>
      <c r="CL5" s="98"/>
      <c r="CM5" s="98"/>
      <c r="CN5" s="99"/>
    </row>
    <row r="6" spans="1:92" ht="48.75" customHeight="1" x14ac:dyDescent="0.2">
      <c r="A6" s="104"/>
      <c r="B6" s="100" t="s">
        <v>1</v>
      </c>
      <c r="C6" s="102" t="s">
        <v>2</v>
      </c>
      <c r="D6" s="103"/>
      <c r="E6" s="102" t="s">
        <v>3</v>
      </c>
      <c r="F6" s="103"/>
      <c r="G6" s="102" t="s">
        <v>4</v>
      </c>
      <c r="H6" s="103"/>
      <c r="I6" s="100" t="s">
        <v>1</v>
      </c>
      <c r="J6" s="102" t="s">
        <v>2</v>
      </c>
      <c r="K6" s="103"/>
      <c r="L6" s="102" t="s">
        <v>3</v>
      </c>
      <c r="M6" s="103"/>
      <c r="N6" s="102" t="s">
        <v>4</v>
      </c>
      <c r="O6" s="103"/>
      <c r="P6" s="100" t="s">
        <v>1</v>
      </c>
      <c r="Q6" s="102" t="s">
        <v>2</v>
      </c>
      <c r="R6" s="103"/>
      <c r="S6" s="102" t="s">
        <v>3</v>
      </c>
      <c r="T6" s="103"/>
      <c r="U6" s="102" t="s">
        <v>4</v>
      </c>
      <c r="V6" s="103"/>
      <c r="W6" s="100" t="s">
        <v>1</v>
      </c>
      <c r="X6" s="102" t="s">
        <v>2</v>
      </c>
      <c r="Y6" s="103"/>
      <c r="Z6" s="102" t="s">
        <v>3</v>
      </c>
      <c r="AA6" s="103"/>
      <c r="AB6" s="102" t="s">
        <v>4</v>
      </c>
      <c r="AC6" s="103"/>
      <c r="AD6" s="100" t="s">
        <v>1</v>
      </c>
      <c r="AE6" s="102" t="s">
        <v>2</v>
      </c>
      <c r="AF6" s="103"/>
      <c r="AG6" s="102" t="s">
        <v>3</v>
      </c>
      <c r="AH6" s="103"/>
      <c r="AI6" s="102" t="s">
        <v>4</v>
      </c>
      <c r="AJ6" s="103"/>
      <c r="AK6" s="100" t="s">
        <v>1</v>
      </c>
      <c r="AL6" s="102" t="s">
        <v>2</v>
      </c>
      <c r="AM6" s="103"/>
      <c r="AN6" s="102" t="s">
        <v>3</v>
      </c>
      <c r="AO6" s="103"/>
      <c r="AP6" s="102" t="s">
        <v>4</v>
      </c>
      <c r="AQ6" s="103"/>
      <c r="AR6" s="100" t="s">
        <v>1</v>
      </c>
      <c r="AS6" s="102" t="s">
        <v>2</v>
      </c>
      <c r="AT6" s="103"/>
      <c r="AU6" s="102" t="s">
        <v>3</v>
      </c>
      <c r="AV6" s="103"/>
      <c r="AW6" s="102" t="s">
        <v>4</v>
      </c>
      <c r="AX6" s="103"/>
      <c r="AY6" s="100" t="s">
        <v>1</v>
      </c>
      <c r="AZ6" s="102" t="s">
        <v>2</v>
      </c>
      <c r="BA6" s="103"/>
      <c r="BB6" s="102" t="s">
        <v>3</v>
      </c>
      <c r="BC6" s="103"/>
      <c r="BD6" s="102" t="s">
        <v>4</v>
      </c>
      <c r="BE6" s="103"/>
      <c r="BF6" s="100" t="s">
        <v>1</v>
      </c>
      <c r="BG6" s="102" t="s">
        <v>2</v>
      </c>
      <c r="BH6" s="103"/>
      <c r="BI6" s="102" t="s">
        <v>3</v>
      </c>
      <c r="BJ6" s="103"/>
      <c r="BK6" s="102" t="s">
        <v>4</v>
      </c>
      <c r="BL6" s="103"/>
      <c r="BM6" s="100" t="s">
        <v>1</v>
      </c>
      <c r="BN6" s="102" t="s">
        <v>2</v>
      </c>
      <c r="BO6" s="103"/>
      <c r="BP6" s="102" t="s">
        <v>3</v>
      </c>
      <c r="BQ6" s="103"/>
      <c r="BR6" s="102" t="s">
        <v>4</v>
      </c>
      <c r="BS6" s="103"/>
      <c r="BT6" s="100" t="s">
        <v>1</v>
      </c>
      <c r="BU6" s="102" t="s">
        <v>2</v>
      </c>
      <c r="BV6" s="103"/>
      <c r="BW6" s="102" t="s">
        <v>3</v>
      </c>
      <c r="BX6" s="103"/>
      <c r="BY6" s="102" t="s">
        <v>4</v>
      </c>
      <c r="BZ6" s="103"/>
      <c r="CA6" s="100" t="s">
        <v>1</v>
      </c>
      <c r="CB6" s="102" t="s">
        <v>2</v>
      </c>
      <c r="CC6" s="103"/>
      <c r="CD6" s="102" t="s">
        <v>3</v>
      </c>
      <c r="CE6" s="103"/>
      <c r="CF6" s="102" t="s">
        <v>4</v>
      </c>
      <c r="CG6" s="103"/>
      <c r="CH6" s="100" t="s">
        <v>1</v>
      </c>
      <c r="CI6" s="102" t="s">
        <v>2</v>
      </c>
      <c r="CJ6" s="103"/>
      <c r="CK6" s="102" t="s">
        <v>3</v>
      </c>
      <c r="CL6" s="103"/>
      <c r="CM6" s="102" t="s">
        <v>4</v>
      </c>
      <c r="CN6" s="103"/>
    </row>
    <row r="7" spans="1:92" ht="31.5" x14ac:dyDescent="0.2">
      <c r="A7" s="105"/>
      <c r="B7" s="106"/>
      <c r="C7" s="54" t="s">
        <v>5</v>
      </c>
      <c r="D7" s="54" t="s">
        <v>6</v>
      </c>
      <c r="E7" s="54" t="s">
        <v>5</v>
      </c>
      <c r="F7" s="54" t="s">
        <v>6</v>
      </c>
      <c r="G7" s="54" t="s">
        <v>5</v>
      </c>
      <c r="H7" s="54" t="s">
        <v>6</v>
      </c>
      <c r="I7" s="106"/>
      <c r="J7" s="54" t="s">
        <v>5</v>
      </c>
      <c r="K7" s="54" t="s">
        <v>6</v>
      </c>
      <c r="L7" s="54" t="s">
        <v>5</v>
      </c>
      <c r="M7" s="54" t="s">
        <v>6</v>
      </c>
      <c r="N7" s="54" t="s">
        <v>5</v>
      </c>
      <c r="O7" s="54" t="s">
        <v>6</v>
      </c>
      <c r="P7" s="101"/>
      <c r="Q7" s="77" t="s">
        <v>5</v>
      </c>
      <c r="R7" s="77" t="s">
        <v>6</v>
      </c>
      <c r="S7" s="77" t="s">
        <v>5</v>
      </c>
      <c r="T7" s="77" t="s">
        <v>6</v>
      </c>
      <c r="U7" s="77" t="s">
        <v>5</v>
      </c>
      <c r="V7" s="77" t="s">
        <v>6</v>
      </c>
      <c r="W7" s="101"/>
      <c r="X7" s="79" t="s">
        <v>5</v>
      </c>
      <c r="Y7" s="79" t="s">
        <v>6</v>
      </c>
      <c r="Z7" s="79" t="s">
        <v>5</v>
      </c>
      <c r="AA7" s="79" t="s">
        <v>6</v>
      </c>
      <c r="AB7" s="79" t="s">
        <v>5</v>
      </c>
      <c r="AC7" s="79" t="s">
        <v>6</v>
      </c>
      <c r="AD7" s="101"/>
      <c r="AE7" s="81" t="s">
        <v>5</v>
      </c>
      <c r="AF7" s="81" t="s">
        <v>6</v>
      </c>
      <c r="AG7" s="81" t="s">
        <v>5</v>
      </c>
      <c r="AH7" s="81" t="s">
        <v>6</v>
      </c>
      <c r="AI7" s="81" t="s">
        <v>5</v>
      </c>
      <c r="AJ7" s="81" t="s">
        <v>6</v>
      </c>
      <c r="AK7" s="101"/>
      <c r="AL7" s="83" t="s">
        <v>5</v>
      </c>
      <c r="AM7" s="83" t="s">
        <v>6</v>
      </c>
      <c r="AN7" s="83" t="s">
        <v>5</v>
      </c>
      <c r="AO7" s="83" t="s">
        <v>6</v>
      </c>
      <c r="AP7" s="83" t="s">
        <v>5</v>
      </c>
      <c r="AQ7" s="83" t="s">
        <v>6</v>
      </c>
      <c r="AR7" s="101"/>
      <c r="AS7" s="84" t="s">
        <v>5</v>
      </c>
      <c r="AT7" s="84" t="s">
        <v>6</v>
      </c>
      <c r="AU7" s="84" t="s">
        <v>5</v>
      </c>
      <c r="AV7" s="84" t="s">
        <v>6</v>
      </c>
      <c r="AW7" s="84" t="s">
        <v>5</v>
      </c>
      <c r="AX7" s="84" t="s">
        <v>6</v>
      </c>
      <c r="AY7" s="101"/>
      <c r="AZ7" s="86" t="s">
        <v>5</v>
      </c>
      <c r="BA7" s="86" t="s">
        <v>6</v>
      </c>
      <c r="BB7" s="86" t="s">
        <v>5</v>
      </c>
      <c r="BC7" s="86" t="s">
        <v>6</v>
      </c>
      <c r="BD7" s="86" t="s">
        <v>5</v>
      </c>
      <c r="BE7" s="86" t="s">
        <v>6</v>
      </c>
      <c r="BF7" s="101"/>
      <c r="BG7" s="88" t="s">
        <v>5</v>
      </c>
      <c r="BH7" s="88" t="s">
        <v>6</v>
      </c>
      <c r="BI7" s="88" t="s">
        <v>5</v>
      </c>
      <c r="BJ7" s="88" t="s">
        <v>6</v>
      </c>
      <c r="BK7" s="88" t="s">
        <v>5</v>
      </c>
      <c r="BL7" s="88" t="s">
        <v>6</v>
      </c>
      <c r="BM7" s="101"/>
      <c r="BN7" s="90" t="s">
        <v>5</v>
      </c>
      <c r="BO7" s="90" t="s">
        <v>6</v>
      </c>
      <c r="BP7" s="90" t="s">
        <v>5</v>
      </c>
      <c r="BQ7" s="90" t="s">
        <v>6</v>
      </c>
      <c r="BR7" s="90" t="s">
        <v>5</v>
      </c>
      <c r="BS7" s="90" t="s">
        <v>6</v>
      </c>
      <c r="BT7" s="101"/>
      <c r="BU7" s="92" t="s">
        <v>5</v>
      </c>
      <c r="BV7" s="92" t="s">
        <v>6</v>
      </c>
      <c r="BW7" s="92" t="s">
        <v>5</v>
      </c>
      <c r="BX7" s="92" t="s">
        <v>6</v>
      </c>
      <c r="BY7" s="92" t="s">
        <v>5</v>
      </c>
      <c r="BZ7" s="92" t="s">
        <v>6</v>
      </c>
      <c r="CA7" s="101"/>
      <c r="CB7" s="94" t="s">
        <v>5</v>
      </c>
      <c r="CC7" s="94" t="s">
        <v>6</v>
      </c>
      <c r="CD7" s="94" t="s">
        <v>5</v>
      </c>
      <c r="CE7" s="94" t="s">
        <v>6</v>
      </c>
      <c r="CF7" s="94" t="s">
        <v>5</v>
      </c>
      <c r="CG7" s="94" t="s">
        <v>6</v>
      </c>
      <c r="CH7" s="101"/>
      <c r="CI7" s="95" t="s">
        <v>5</v>
      </c>
      <c r="CJ7" s="95" t="s">
        <v>6</v>
      </c>
      <c r="CK7" s="95" t="s">
        <v>5</v>
      </c>
      <c r="CL7" s="95" t="s">
        <v>6</v>
      </c>
      <c r="CM7" s="95" t="s">
        <v>5</v>
      </c>
      <c r="CN7" s="95" t="s">
        <v>6</v>
      </c>
    </row>
    <row r="8" spans="1:92" ht="15.75" x14ac:dyDescent="0.25">
      <c r="A8" s="14" t="s">
        <v>7</v>
      </c>
      <c r="B8" s="69">
        <v>1081193.3514845599</v>
      </c>
      <c r="C8" s="70">
        <v>461657.32593267999</v>
      </c>
      <c r="D8" s="70">
        <v>24934.950081849998</v>
      </c>
      <c r="E8" s="70">
        <v>107939.89289211</v>
      </c>
      <c r="F8" s="70">
        <v>30191.936840409999</v>
      </c>
      <c r="G8" s="70">
        <v>354819.17876535997</v>
      </c>
      <c r="H8" s="42">
        <v>101650.06697215101</v>
      </c>
      <c r="I8" s="69">
        <v>1588515.0980797</v>
      </c>
      <c r="J8" s="70">
        <v>616574.54075819999</v>
      </c>
      <c r="K8" s="70">
        <v>47850.60584194</v>
      </c>
      <c r="L8" s="70">
        <v>150705.29527269001</v>
      </c>
      <c r="M8" s="70">
        <v>4537.2717143099999</v>
      </c>
      <c r="N8" s="70">
        <v>479773.83610497997</v>
      </c>
      <c r="O8" s="70">
        <v>289073.54838758003</v>
      </c>
      <c r="P8" s="69">
        <v>1493077.98882647</v>
      </c>
      <c r="Q8" s="70">
        <v>558282.35116805998</v>
      </c>
      <c r="R8" s="70">
        <v>19447.319352009999</v>
      </c>
      <c r="S8" s="70">
        <v>167888.24702390999</v>
      </c>
      <c r="T8" s="70">
        <v>44099.062271360002</v>
      </c>
      <c r="U8" s="70">
        <v>482336.27061429003</v>
      </c>
      <c r="V8" s="42">
        <v>221024.73839684</v>
      </c>
      <c r="W8" s="69">
        <v>1849046.6950880799</v>
      </c>
      <c r="X8" s="70">
        <v>656214.12810057995</v>
      </c>
      <c r="Y8" s="70">
        <v>69426.194691590004</v>
      </c>
      <c r="Z8" s="70">
        <v>215986.40320420999</v>
      </c>
      <c r="AA8" s="70">
        <v>16026.79658396</v>
      </c>
      <c r="AB8" s="70">
        <v>671050.94408397004</v>
      </c>
      <c r="AC8" s="42">
        <v>220342.22842376999</v>
      </c>
      <c r="AD8" s="69">
        <v>1722673.84406391</v>
      </c>
      <c r="AE8" s="70">
        <v>597418.96049821004</v>
      </c>
      <c r="AF8" s="70">
        <v>41957.818735649998</v>
      </c>
      <c r="AG8" s="70">
        <v>186741.53416133</v>
      </c>
      <c r="AH8" s="70">
        <v>75396.455332180005</v>
      </c>
      <c r="AI8" s="70">
        <v>574249.77478783997</v>
      </c>
      <c r="AJ8" s="42">
        <v>246909.3005487</v>
      </c>
      <c r="AK8" s="69">
        <v>1714925.7748934601</v>
      </c>
      <c r="AL8" s="70">
        <v>679876.72581116005</v>
      </c>
      <c r="AM8" s="70">
        <v>51463.117933070003</v>
      </c>
      <c r="AN8" s="70">
        <v>190858.32303832</v>
      </c>
      <c r="AO8" s="70">
        <v>21337.341228730002</v>
      </c>
      <c r="AP8" s="70">
        <v>556049.57335090998</v>
      </c>
      <c r="AQ8" s="42">
        <v>215340.69353126999</v>
      </c>
      <c r="AR8" s="69">
        <v>1861341.3953297001</v>
      </c>
      <c r="AS8" s="70">
        <v>670619.57802837004</v>
      </c>
      <c r="AT8" s="70">
        <v>88644.064993260006</v>
      </c>
      <c r="AU8" s="70">
        <v>182847.66293942</v>
      </c>
      <c r="AV8" s="70">
        <v>97974.66398985</v>
      </c>
      <c r="AW8" s="70">
        <v>515483.13837599999</v>
      </c>
      <c r="AX8" s="42">
        <v>305772.28700279997</v>
      </c>
      <c r="AY8" s="69">
        <v>1862324.40684927</v>
      </c>
      <c r="AZ8" s="70">
        <v>657322.91914422996</v>
      </c>
      <c r="BA8" s="70">
        <v>72911.192155910001</v>
      </c>
      <c r="BB8" s="70">
        <v>213615.51479787999</v>
      </c>
      <c r="BC8" s="70">
        <v>167599.33274414</v>
      </c>
      <c r="BD8" s="70">
        <v>573926.15662890999</v>
      </c>
      <c r="BE8" s="42">
        <v>176949.2913782</v>
      </c>
      <c r="BF8" s="69">
        <v>2042671.42987292</v>
      </c>
      <c r="BG8" s="70">
        <v>713362.90223844</v>
      </c>
      <c r="BH8" s="70">
        <v>112137.66121715801</v>
      </c>
      <c r="BI8" s="70">
        <v>221089.95753802999</v>
      </c>
      <c r="BJ8" s="70">
        <v>35355.730495600001</v>
      </c>
      <c r="BK8" s="70">
        <v>611722.99640910001</v>
      </c>
      <c r="BL8" s="42">
        <v>349002.18197459</v>
      </c>
      <c r="BM8" s="69">
        <v>2010407.0860552499</v>
      </c>
      <c r="BN8" s="70">
        <v>657809.95994603995</v>
      </c>
      <c r="BO8" s="70">
        <v>56321.33945657</v>
      </c>
      <c r="BP8" s="70">
        <v>193178.84426498</v>
      </c>
      <c r="BQ8" s="70">
        <v>37860.658931880003</v>
      </c>
      <c r="BR8" s="70">
        <v>549969.34674544004</v>
      </c>
      <c r="BS8" s="42">
        <v>515266.93671033997</v>
      </c>
      <c r="BT8" s="69">
        <v>1910229.9832210101</v>
      </c>
      <c r="BU8" s="70">
        <v>673660.74230848998</v>
      </c>
      <c r="BV8" s="70">
        <v>46857.934830760001</v>
      </c>
      <c r="BW8" s="70">
        <v>206148.96291341999</v>
      </c>
      <c r="BX8" s="70">
        <v>31305.218846629999</v>
      </c>
      <c r="BY8" s="70">
        <v>536716.51147785003</v>
      </c>
      <c r="BZ8" s="42">
        <v>415540.61284386</v>
      </c>
      <c r="CA8" s="69">
        <v>3149250.7099998598</v>
      </c>
      <c r="CB8" s="70">
        <v>885124.57153962005</v>
      </c>
      <c r="CC8" s="70">
        <v>226106.39786827701</v>
      </c>
      <c r="CD8" s="70">
        <v>348770.23734296998</v>
      </c>
      <c r="CE8" s="70">
        <v>63381.912613879998</v>
      </c>
      <c r="CF8" s="70">
        <v>882287.32842849998</v>
      </c>
      <c r="CG8" s="42">
        <v>743580.26220660994</v>
      </c>
      <c r="CH8" s="69">
        <v>22285657.763764191</v>
      </c>
      <c r="CI8" s="70">
        <v>7827924.7054740796</v>
      </c>
      <c r="CJ8" s="70">
        <v>858058.59715804504</v>
      </c>
      <c r="CK8" s="70">
        <v>2385770.87538927</v>
      </c>
      <c r="CL8" s="70">
        <v>625066.38159292995</v>
      </c>
      <c r="CM8" s="70">
        <v>6788385.0557731502</v>
      </c>
      <c r="CN8" s="42">
        <v>3800452.1483767107</v>
      </c>
    </row>
    <row r="9" spans="1:92" ht="15.75" x14ac:dyDescent="0.25">
      <c r="A9" s="14" t="s">
        <v>8</v>
      </c>
      <c r="B9" s="43"/>
      <c r="C9" s="8"/>
      <c r="D9" s="8"/>
      <c r="E9" s="8"/>
      <c r="F9" s="8"/>
      <c r="G9" s="8"/>
      <c r="H9" s="9"/>
      <c r="I9" s="43"/>
      <c r="J9" s="8"/>
      <c r="K9" s="8"/>
      <c r="L9" s="8"/>
      <c r="M9" s="8"/>
      <c r="N9" s="8"/>
      <c r="O9" s="8"/>
      <c r="P9" s="43"/>
      <c r="Q9" s="8"/>
      <c r="R9" s="8"/>
      <c r="S9" s="8"/>
      <c r="T9" s="8"/>
      <c r="U9" s="8"/>
      <c r="V9" s="9"/>
      <c r="W9" s="43"/>
      <c r="X9" s="8"/>
      <c r="Y9" s="8"/>
      <c r="Z9" s="8"/>
      <c r="AA9" s="8"/>
      <c r="AB9" s="8"/>
      <c r="AC9" s="9"/>
      <c r="AD9" s="43"/>
      <c r="AE9" s="8"/>
      <c r="AF9" s="8"/>
      <c r="AG9" s="8"/>
      <c r="AH9" s="8"/>
      <c r="AI9" s="8"/>
      <c r="AJ9" s="9"/>
      <c r="AK9" s="43"/>
      <c r="AL9" s="8"/>
      <c r="AM9" s="8"/>
      <c r="AN9" s="8"/>
      <c r="AO9" s="8"/>
      <c r="AP9" s="8"/>
      <c r="AQ9" s="9"/>
      <c r="AR9" s="43"/>
      <c r="AS9" s="8"/>
      <c r="AT9" s="8"/>
      <c r="AU9" s="8"/>
      <c r="AV9" s="8"/>
      <c r="AW9" s="8"/>
      <c r="AX9" s="9"/>
      <c r="AY9" s="43"/>
      <c r="AZ9" s="8"/>
      <c r="BA9" s="8"/>
      <c r="BB9" s="8"/>
      <c r="BC9" s="8"/>
      <c r="BD9" s="8"/>
      <c r="BE9" s="9"/>
      <c r="BF9" s="43"/>
      <c r="BG9" s="8"/>
      <c r="BH9" s="8"/>
      <c r="BI9" s="8"/>
      <c r="BJ9" s="8"/>
      <c r="BK9" s="8"/>
      <c r="BL9" s="9"/>
      <c r="BM9" s="43"/>
      <c r="BN9" s="8"/>
      <c r="BO9" s="8"/>
      <c r="BP9" s="8"/>
      <c r="BQ9" s="8"/>
      <c r="BR9" s="8"/>
      <c r="BS9" s="9"/>
      <c r="BT9" s="43"/>
      <c r="BU9" s="8"/>
      <c r="BV9" s="8"/>
      <c r="BW9" s="8"/>
      <c r="BX9" s="8"/>
      <c r="BY9" s="8"/>
      <c r="BZ9" s="9"/>
      <c r="CA9" s="43"/>
      <c r="CB9" s="8"/>
      <c r="CC9" s="8"/>
      <c r="CD9" s="8"/>
      <c r="CE9" s="8"/>
      <c r="CF9" s="8"/>
      <c r="CG9" s="9"/>
      <c r="CH9" s="43"/>
      <c r="CI9" s="8"/>
      <c r="CJ9" s="8"/>
      <c r="CK9" s="8"/>
      <c r="CL9" s="8"/>
      <c r="CM9" s="8"/>
      <c r="CN9" s="9"/>
    </row>
    <row r="10" spans="1:92" ht="15.75" x14ac:dyDescent="0.25">
      <c r="A10" s="34" t="s">
        <v>9</v>
      </c>
      <c r="B10" s="44">
        <v>194498.33107936999</v>
      </c>
      <c r="C10" s="26">
        <v>49362.715816340002</v>
      </c>
      <c r="D10" s="26">
        <v>9469.5471538700003</v>
      </c>
      <c r="E10" s="26">
        <v>21846.06618202</v>
      </c>
      <c r="F10" s="26">
        <v>971.11396493999996</v>
      </c>
      <c r="G10" s="26">
        <v>100681.54416458</v>
      </c>
      <c r="H10" s="27">
        <v>12167.34379762</v>
      </c>
      <c r="I10" s="44">
        <v>491231.87192636402</v>
      </c>
      <c r="J10" s="26">
        <v>109807.30108084</v>
      </c>
      <c r="K10" s="26">
        <v>21345.878014168</v>
      </c>
      <c r="L10" s="26">
        <v>27985.598818710001</v>
      </c>
      <c r="M10" s="26">
        <v>470.93172993000002</v>
      </c>
      <c r="N10" s="26">
        <v>143814.91572885</v>
      </c>
      <c r="O10" s="26">
        <v>187807.24655386599</v>
      </c>
      <c r="P10" s="44">
        <v>424216.13558205398</v>
      </c>
      <c r="Q10" s="26">
        <v>89269.209820050004</v>
      </c>
      <c r="R10" s="26">
        <v>7078.0419402650004</v>
      </c>
      <c r="S10" s="26">
        <v>34599.192839889998</v>
      </c>
      <c r="T10" s="26">
        <v>10456.206511279001</v>
      </c>
      <c r="U10" s="26">
        <v>179119.69819743</v>
      </c>
      <c r="V10" s="27">
        <v>103693.78627313999</v>
      </c>
      <c r="W10" s="44">
        <v>570973.17071039195</v>
      </c>
      <c r="X10" s="26">
        <v>97358.026727809993</v>
      </c>
      <c r="Y10" s="26">
        <v>26531.222956852002</v>
      </c>
      <c r="Z10" s="26">
        <v>47979.142901779996</v>
      </c>
      <c r="AA10" s="26">
        <v>6467.4479430800002</v>
      </c>
      <c r="AB10" s="26">
        <v>238404.47597619001</v>
      </c>
      <c r="AC10" s="27">
        <v>154232.85420468001</v>
      </c>
      <c r="AD10" s="44">
        <v>553372.06850119797</v>
      </c>
      <c r="AE10" s="26">
        <v>89313.385283590003</v>
      </c>
      <c r="AF10" s="26">
        <v>20868.046996797999</v>
      </c>
      <c r="AG10" s="26">
        <v>40345.25496703</v>
      </c>
      <c r="AH10" s="26">
        <v>13919.752290480001</v>
      </c>
      <c r="AI10" s="26">
        <v>208560.48957172001</v>
      </c>
      <c r="AJ10" s="27">
        <v>180365.13939158001</v>
      </c>
      <c r="AK10" s="44">
        <v>525450.18287103495</v>
      </c>
      <c r="AL10" s="26">
        <v>114744.09989606</v>
      </c>
      <c r="AM10" s="26">
        <v>29243.101693065</v>
      </c>
      <c r="AN10" s="26">
        <v>40633.751570410001</v>
      </c>
      <c r="AO10" s="26">
        <v>8106.58899802</v>
      </c>
      <c r="AP10" s="26">
        <v>214802.58940726001</v>
      </c>
      <c r="AQ10" s="27">
        <v>117920.05130622</v>
      </c>
      <c r="AR10" s="44">
        <v>573714.931663414</v>
      </c>
      <c r="AS10" s="26">
        <v>80267.864250550003</v>
      </c>
      <c r="AT10" s="26">
        <v>49157.734128684002</v>
      </c>
      <c r="AU10" s="26">
        <v>39067.03923989</v>
      </c>
      <c r="AV10" s="26">
        <v>33100.522161230001</v>
      </c>
      <c r="AW10" s="26">
        <v>185772.95787802999</v>
      </c>
      <c r="AX10" s="27">
        <v>186348.81400503</v>
      </c>
      <c r="AY10" s="44">
        <v>425889.05635570799</v>
      </c>
      <c r="AZ10" s="26">
        <v>86145.731507329998</v>
      </c>
      <c r="BA10" s="26">
        <v>15188.843940238999</v>
      </c>
      <c r="BB10" s="26">
        <v>55859.543335820003</v>
      </c>
      <c r="BC10" s="26">
        <v>14267.21181028</v>
      </c>
      <c r="BD10" s="26">
        <v>182866.63146815999</v>
      </c>
      <c r="BE10" s="27">
        <v>71561.094293878996</v>
      </c>
      <c r="BF10" s="44">
        <v>658328.51706684695</v>
      </c>
      <c r="BG10" s="26">
        <v>112440.60974314999</v>
      </c>
      <c r="BH10" s="26">
        <v>26136.252343757002</v>
      </c>
      <c r="BI10" s="26">
        <v>60239.131912140001</v>
      </c>
      <c r="BJ10" s="26">
        <v>29126.550665629999</v>
      </c>
      <c r="BK10" s="26">
        <v>206976.62721753001</v>
      </c>
      <c r="BL10" s="27">
        <v>223409.34518464</v>
      </c>
      <c r="BM10" s="44">
        <v>612961.63787928002</v>
      </c>
      <c r="BN10" s="26">
        <v>81144.892997919902</v>
      </c>
      <c r="BO10" s="26">
        <v>13202.109930660001</v>
      </c>
      <c r="BP10" s="26">
        <v>45663.843761880002</v>
      </c>
      <c r="BQ10" s="26">
        <v>8104.5896720500004</v>
      </c>
      <c r="BR10" s="26">
        <v>193827.69469085999</v>
      </c>
      <c r="BS10" s="27">
        <v>271018.50682591001</v>
      </c>
      <c r="BT10" s="44">
        <v>626697.60727520694</v>
      </c>
      <c r="BU10" s="26">
        <v>98612.591863330003</v>
      </c>
      <c r="BV10" s="26">
        <v>21688.481125007002</v>
      </c>
      <c r="BW10" s="26">
        <v>52289.075886699997</v>
      </c>
      <c r="BX10" s="26">
        <v>3730.3685472799998</v>
      </c>
      <c r="BY10" s="26">
        <v>149917.2428787</v>
      </c>
      <c r="BZ10" s="27">
        <v>300459.84697418998</v>
      </c>
      <c r="CA10" s="44">
        <v>1123038.67037916</v>
      </c>
      <c r="CB10" s="26">
        <v>123428.04137444</v>
      </c>
      <c r="CC10" s="26">
        <v>63490.278104837998</v>
      </c>
      <c r="CD10" s="26">
        <v>82843.97063235</v>
      </c>
      <c r="CE10" s="26">
        <v>29780.81768131</v>
      </c>
      <c r="CF10" s="26">
        <v>312127.27285332</v>
      </c>
      <c r="CG10" s="27">
        <v>511368.28973289998</v>
      </c>
      <c r="CH10" s="44">
        <v>6780372.1812900286</v>
      </c>
      <c r="CI10" s="26">
        <v>1131894.4703614099</v>
      </c>
      <c r="CJ10" s="26">
        <v>303399.53832820297</v>
      </c>
      <c r="CK10" s="26">
        <v>549351.61204862001</v>
      </c>
      <c r="CL10" s="26">
        <v>158502.10197550902</v>
      </c>
      <c r="CM10" s="26">
        <v>2316872.1400326295</v>
      </c>
      <c r="CN10" s="27">
        <v>2320352.3185436549</v>
      </c>
    </row>
    <row r="11" spans="1:92" ht="15.75" x14ac:dyDescent="0.25">
      <c r="A11" s="34" t="s">
        <v>10</v>
      </c>
      <c r="B11" s="44">
        <v>31218.486651390001</v>
      </c>
      <c r="C11" s="26">
        <v>16866.239012549999</v>
      </c>
      <c r="D11" s="26">
        <v>0</v>
      </c>
      <c r="E11" s="26">
        <v>6383.4441528400002</v>
      </c>
      <c r="F11" s="26"/>
      <c r="G11" s="26">
        <v>7968.8034859999998</v>
      </c>
      <c r="H11" s="27"/>
      <c r="I11" s="44">
        <v>24759.384256959998</v>
      </c>
      <c r="J11" s="26">
        <v>15654.74951116</v>
      </c>
      <c r="K11" s="26">
        <v>0</v>
      </c>
      <c r="L11" s="26">
        <v>5543.9125258000004</v>
      </c>
      <c r="M11" s="26"/>
      <c r="N11" s="26">
        <v>3560.7222200000001</v>
      </c>
      <c r="O11" s="26"/>
      <c r="P11" s="44">
        <v>34303.667561779999</v>
      </c>
      <c r="Q11" s="26">
        <v>16877.16044195</v>
      </c>
      <c r="R11" s="26">
        <v>0</v>
      </c>
      <c r="S11" s="26">
        <v>13472.808495110001</v>
      </c>
      <c r="T11" s="26"/>
      <c r="U11" s="26">
        <v>3953.6986247200002</v>
      </c>
      <c r="V11" s="27"/>
      <c r="W11" s="44">
        <v>51943.197645669999</v>
      </c>
      <c r="X11" s="26">
        <v>22888.000590989999</v>
      </c>
      <c r="Y11" s="26">
        <v>0</v>
      </c>
      <c r="Z11" s="26">
        <v>21941.45597766</v>
      </c>
      <c r="AA11" s="26"/>
      <c r="AB11" s="26">
        <v>7113.7410770200004</v>
      </c>
      <c r="AC11" s="27"/>
      <c r="AD11" s="44">
        <v>46882.240830659997</v>
      </c>
      <c r="AE11" s="26">
        <v>20742.425312259998</v>
      </c>
      <c r="AF11" s="26">
        <v>0</v>
      </c>
      <c r="AG11" s="26">
        <v>19163.140363310002</v>
      </c>
      <c r="AH11" s="26"/>
      <c r="AI11" s="26">
        <v>6976.6751550899999</v>
      </c>
      <c r="AJ11" s="27"/>
      <c r="AK11" s="44">
        <v>28496.388425559999</v>
      </c>
      <c r="AL11" s="26">
        <v>20705.54661718</v>
      </c>
      <c r="AM11" s="26">
        <v>0</v>
      </c>
      <c r="AN11" s="26">
        <v>4699.2259493800002</v>
      </c>
      <c r="AO11" s="26"/>
      <c r="AP11" s="26">
        <v>3091.615859</v>
      </c>
      <c r="AQ11" s="27"/>
      <c r="AR11" s="44">
        <v>28499.492180159999</v>
      </c>
      <c r="AS11" s="26">
        <v>14067.383488740001</v>
      </c>
      <c r="AT11" s="26">
        <v>0</v>
      </c>
      <c r="AU11" s="26">
        <v>6181.2404913299997</v>
      </c>
      <c r="AV11" s="26"/>
      <c r="AW11" s="26">
        <v>8250.8682000900008</v>
      </c>
      <c r="AX11" s="27"/>
      <c r="AY11" s="44">
        <v>38587.854542219997</v>
      </c>
      <c r="AZ11" s="26">
        <v>19625.659182219999</v>
      </c>
      <c r="BA11" s="26">
        <v>0</v>
      </c>
      <c r="BB11" s="26">
        <v>2497.8705877699999</v>
      </c>
      <c r="BC11" s="26"/>
      <c r="BD11" s="26">
        <v>9720.6997722300002</v>
      </c>
      <c r="BE11" s="27">
        <v>6743.625</v>
      </c>
      <c r="BF11" s="44">
        <v>40829.825121380003</v>
      </c>
      <c r="BG11" s="26">
        <v>30649.183168669999</v>
      </c>
      <c r="BH11" s="26">
        <v>0</v>
      </c>
      <c r="BI11" s="26">
        <v>2227.8686550000002</v>
      </c>
      <c r="BJ11" s="26"/>
      <c r="BK11" s="26">
        <v>7952.7732977100004</v>
      </c>
      <c r="BL11" s="27">
        <v>0</v>
      </c>
      <c r="BM11" s="44">
        <v>21121.927045259999</v>
      </c>
      <c r="BN11" s="26">
        <v>15645.60988154</v>
      </c>
      <c r="BO11" s="26">
        <v>0</v>
      </c>
      <c r="BP11" s="26">
        <v>2459.6910910000001</v>
      </c>
      <c r="BQ11" s="26"/>
      <c r="BR11" s="26">
        <v>3016.6260727200001</v>
      </c>
      <c r="BS11" s="27">
        <v>0</v>
      </c>
      <c r="BT11" s="44">
        <v>34551.807661979998</v>
      </c>
      <c r="BU11" s="26">
        <v>17504.39777888</v>
      </c>
      <c r="BV11" s="26">
        <v>0</v>
      </c>
      <c r="BW11" s="26">
        <v>8347.0857140999997</v>
      </c>
      <c r="BX11" s="26"/>
      <c r="BY11" s="26">
        <v>8700.3241689999995</v>
      </c>
      <c r="BZ11" s="27">
        <v>0</v>
      </c>
      <c r="CA11" s="44">
        <v>69825.242598219993</v>
      </c>
      <c r="CB11" s="26">
        <v>31038.833848900002</v>
      </c>
      <c r="CC11" s="26">
        <v>0</v>
      </c>
      <c r="CD11" s="26">
        <v>23055.463457170001</v>
      </c>
      <c r="CE11" s="26"/>
      <c r="CF11" s="26">
        <v>15730.94529215</v>
      </c>
      <c r="CG11" s="27">
        <v>0</v>
      </c>
      <c r="CH11" s="44">
        <v>451019.51452123997</v>
      </c>
      <c r="CI11" s="26">
        <v>242265.18883503997</v>
      </c>
      <c r="CJ11" s="26">
        <v>0</v>
      </c>
      <c r="CK11" s="26">
        <v>115973.20746046999</v>
      </c>
      <c r="CL11" s="26">
        <v>0</v>
      </c>
      <c r="CM11" s="26">
        <v>86037.49322573001</v>
      </c>
      <c r="CN11" s="27">
        <v>6743.625</v>
      </c>
    </row>
    <row r="12" spans="1:92" ht="15.75" x14ac:dyDescent="0.25">
      <c r="A12" s="35" t="s">
        <v>11</v>
      </c>
      <c r="B12" s="44">
        <v>35856.685001129998</v>
      </c>
      <c r="C12" s="26">
        <v>19074.216829820001</v>
      </c>
      <c r="D12" s="26">
        <v>0</v>
      </c>
      <c r="E12" s="26">
        <v>3508.3344348800001</v>
      </c>
      <c r="F12" s="26">
        <v>0</v>
      </c>
      <c r="G12" s="26">
        <v>10564.46671973</v>
      </c>
      <c r="H12" s="27">
        <v>2709.6670167000002</v>
      </c>
      <c r="I12" s="44">
        <v>54017.835913529998</v>
      </c>
      <c r="J12" s="26">
        <v>23117.389120160002</v>
      </c>
      <c r="K12" s="26">
        <v>50.289000000000001</v>
      </c>
      <c r="L12" s="26">
        <v>7284.2711235699999</v>
      </c>
      <c r="M12" s="26">
        <v>0</v>
      </c>
      <c r="N12" s="26">
        <v>21718.401565820001</v>
      </c>
      <c r="O12" s="26">
        <v>1847.4851039800001</v>
      </c>
      <c r="P12" s="44">
        <v>70087.582448899993</v>
      </c>
      <c r="Q12" s="26">
        <v>28077.746281830001</v>
      </c>
      <c r="R12" s="26">
        <v>299.84399999999999</v>
      </c>
      <c r="S12" s="26">
        <v>7418.47955972</v>
      </c>
      <c r="T12" s="26">
        <v>0</v>
      </c>
      <c r="U12" s="26">
        <v>20911.62060735</v>
      </c>
      <c r="V12" s="27">
        <v>13379.892</v>
      </c>
      <c r="W12" s="44">
        <v>73835.418510450007</v>
      </c>
      <c r="X12" s="26">
        <v>31243.64495491</v>
      </c>
      <c r="Y12" s="26">
        <v>5416.665</v>
      </c>
      <c r="Z12" s="26">
        <v>11211.60362498</v>
      </c>
      <c r="AA12" s="26">
        <v>0</v>
      </c>
      <c r="AB12" s="26">
        <v>22367.54599264</v>
      </c>
      <c r="AC12" s="27">
        <v>3595.9589379200002</v>
      </c>
      <c r="AD12" s="44">
        <v>89308.445875389996</v>
      </c>
      <c r="AE12" s="26">
        <v>29675.33861721</v>
      </c>
      <c r="AF12" s="26">
        <v>2312.3784999999998</v>
      </c>
      <c r="AG12" s="26">
        <v>10811.39150577</v>
      </c>
      <c r="AH12" s="26">
        <v>0</v>
      </c>
      <c r="AI12" s="26">
        <v>39052.335046879998</v>
      </c>
      <c r="AJ12" s="27">
        <v>7457.0022055299996</v>
      </c>
      <c r="AK12" s="44">
        <v>109410.8500245</v>
      </c>
      <c r="AL12" s="26">
        <v>43862.151268850001</v>
      </c>
      <c r="AM12" s="26">
        <v>784.15873972999998</v>
      </c>
      <c r="AN12" s="26">
        <v>10134.69632793</v>
      </c>
      <c r="AO12" s="26">
        <v>0</v>
      </c>
      <c r="AP12" s="26">
        <v>46042.167072730001</v>
      </c>
      <c r="AQ12" s="27">
        <v>8587.6766152599994</v>
      </c>
      <c r="AR12" s="44">
        <v>137330.42760346999</v>
      </c>
      <c r="AS12" s="26">
        <v>44796.306124620001</v>
      </c>
      <c r="AT12" s="26">
        <v>41183.598599999998</v>
      </c>
      <c r="AU12" s="26">
        <v>8513.8961779199999</v>
      </c>
      <c r="AV12" s="26">
        <v>0</v>
      </c>
      <c r="AW12" s="26">
        <v>26429.979820929999</v>
      </c>
      <c r="AX12" s="27">
        <v>16406.64688</v>
      </c>
      <c r="AY12" s="44">
        <v>95606.186206879996</v>
      </c>
      <c r="AZ12" s="26">
        <v>34298.20500822</v>
      </c>
      <c r="BA12" s="26">
        <v>630.30020000000002</v>
      </c>
      <c r="BB12" s="26">
        <v>15196.605162170001</v>
      </c>
      <c r="BC12" s="26">
        <v>0</v>
      </c>
      <c r="BD12" s="26">
        <v>35119.863482970002</v>
      </c>
      <c r="BE12" s="27">
        <v>10361.212353520001</v>
      </c>
      <c r="BF12" s="44">
        <v>96485.780622659993</v>
      </c>
      <c r="BG12" s="26">
        <v>34299.803030349998</v>
      </c>
      <c r="BH12" s="26">
        <v>333.67487999999997</v>
      </c>
      <c r="BI12" s="26">
        <v>20375.691788209999</v>
      </c>
      <c r="BJ12" s="26">
        <v>0</v>
      </c>
      <c r="BK12" s="26">
        <v>31357.76492723</v>
      </c>
      <c r="BL12" s="27">
        <v>10118.845996870001</v>
      </c>
      <c r="BM12" s="44">
        <v>113862.04579744001</v>
      </c>
      <c r="BN12" s="26">
        <v>35059.526553579999</v>
      </c>
      <c r="BO12" s="26">
        <v>616.25819999999999</v>
      </c>
      <c r="BP12" s="26">
        <v>11087.99008487</v>
      </c>
      <c r="BQ12" s="26">
        <v>0</v>
      </c>
      <c r="BR12" s="26">
        <v>33123.698318410003</v>
      </c>
      <c r="BS12" s="27">
        <v>33974.572640580001</v>
      </c>
      <c r="BT12" s="44">
        <v>104225.15014273</v>
      </c>
      <c r="BU12" s="26">
        <v>57246.075040279997</v>
      </c>
      <c r="BV12" s="26">
        <v>1001.0552259999999</v>
      </c>
      <c r="BW12" s="26">
        <v>11448.39151496</v>
      </c>
      <c r="BX12" s="26">
        <v>0</v>
      </c>
      <c r="BY12" s="26">
        <v>26922.814540039999</v>
      </c>
      <c r="BZ12" s="27">
        <v>7606.8138214500004</v>
      </c>
      <c r="CA12" s="44">
        <v>210757.0041166</v>
      </c>
      <c r="CB12" s="26">
        <v>102300.98519105</v>
      </c>
      <c r="CC12" s="26">
        <v>370.3032</v>
      </c>
      <c r="CD12" s="26">
        <v>20660.918845870001</v>
      </c>
      <c r="CE12" s="26">
        <v>0</v>
      </c>
      <c r="CF12" s="26">
        <v>65932.763059699995</v>
      </c>
      <c r="CG12" s="27">
        <v>21492.033819979999</v>
      </c>
      <c r="CH12" s="44">
        <v>1190783.4122636798</v>
      </c>
      <c r="CI12" s="26">
        <v>483051.38802088</v>
      </c>
      <c r="CJ12" s="26">
        <v>52998.525545729994</v>
      </c>
      <c r="CK12" s="26">
        <v>137652.27015085</v>
      </c>
      <c r="CL12" s="26">
        <v>0</v>
      </c>
      <c r="CM12" s="26">
        <v>379543.4211544299</v>
      </c>
      <c r="CN12" s="27">
        <v>137537.80739179</v>
      </c>
    </row>
    <row r="13" spans="1:92" ht="15.75" x14ac:dyDescent="0.25">
      <c r="A13" s="35" t="s">
        <v>12</v>
      </c>
      <c r="B13" s="44">
        <v>74016.868728121</v>
      </c>
      <c r="C13" s="26">
        <v>29058.53073301</v>
      </c>
      <c r="D13" s="26">
        <v>472.27499999999998</v>
      </c>
      <c r="E13" s="26">
        <v>2425.1133730000001</v>
      </c>
      <c r="F13" s="26">
        <v>25794.240975000001</v>
      </c>
      <c r="G13" s="26">
        <v>14369.479027240001</v>
      </c>
      <c r="H13" s="27">
        <v>1897.2296198710001</v>
      </c>
      <c r="I13" s="44">
        <v>107887.37352523999</v>
      </c>
      <c r="J13" s="26">
        <v>34991.239506370002</v>
      </c>
      <c r="K13" s="26">
        <v>11698.258484509999</v>
      </c>
      <c r="L13" s="26">
        <v>4110.5197148699999</v>
      </c>
      <c r="M13" s="26">
        <v>168.24413204000001</v>
      </c>
      <c r="N13" s="26">
        <v>33755.600146489996</v>
      </c>
      <c r="O13" s="26">
        <v>23163.51154096</v>
      </c>
      <c r="P13" s="44">
        <v>75168.767195070002</v>
      </c>
      <c r="Q13" s="26">
        <v>34101.531524569997</v>
      </c>
      <c r="R13" s="26">
        <v>480.07056399999999</v>
      </c>
      <c r="S13" s="26">
        <v>3246.6963967000002</v>
      </c>
      <c r="T13" s="26">
        <v>28586.902672119999</v>
      </c>
      <c r="U13" s="26">
        <v>1823.93840615</v>
      </c>
      <c r="V13" s="27">
        <v>6929.6276315300001</v>
      </c>
      <c r="W13" s="44">
        <v>149325.86198012001</v>
      </c>
      <c r="X13" s="26">
        <v>34037.260452180002</v>
      </c>
      <c r="Y13" s="26">
        <v>296.68734000000001</v>
      </c>
      <c r="Z13" s="26">
        <v>4043.79743336</v>
      </c>
      <c r="AA13" s="26">
        <v>727.06422554000005</v>
      </c>
      <c r="AB13" s="26">
        <v>104887.14790662</v>
      </c>
      <c r="AC13" s="27">
        <v>5333.9046224200001</v>
      </c>
      <c r="AD13" s="44">
        <v>108122.85482408</v>
      </c>
      <c r="AE13" s="26">
        <v>32049.65650126</v>
      </c>
      <c r="AF13" s="26">
        <v>2557.4364931999999</v>
      </c>
      <c r="AG13" s="26">
        <v>3956.0469578399998</v>
      </c>
      <c r="AH13" s="26">
        <v>43044.881550270002</v>
      </c>
      <c r="AI13" s="26">
        <v>25669.056250199999</v>
      </c>
      <c r="AJ13" s="27">
        <v>845.77707131</v>
      </c>
      <c r="AK13" s="44">
        <v>59356.969655940004</v>
      </c>
      <c r="AL13" s="26">
        <v>42462.170076740003</v>
      </c>
      <c r="AM13" s="26">
        <v>747.06878449999999</v>
      </c>
      <c r="AN13" s="26">
        <v>4703.3603719299999</v>
      </c>
      <c r="AO13" s="26">
        <v>976.27982981000002</v>
      </c>
      <c r="AP13" s="26">
        <v>5475.6049693100003</v>
      </c>
      <c r="AQ13" s="27">
        <v>4992.48562365</v>
      </c>
      <c r="AR13" s="44">
        <v>116582.72370736</v>
      </c>
      <c r="AS13" s="26">
        <v>40646.441538580002</v>
      </c>
      <c r="AT13" s="26">
        <v>324.51500286999999</v>
      </c>
      <c r="AU13" s="26">
        <v>4427.4339982900001</v>
      </c>
      <c r="AV13" s="26">
        <v>51626.375566920004</v>
      </c>
      <c r="AW13" s="26">
        <v>18964.62326104</v>
      </c>
      <c r="AX13" s="27">
        <v>593.33433965999996</v>
      </c>
      <c r="AY13" s="44">
        <v>208231.26126880999</v>
      </c>
      <c r="AZ13" s="26">
        <v>43411.84125048</v>
      </c>
      <c r="BA13" s="26">
        <v>4587.8642744600002</v>
      </c>
      <c r="BB13" s="26">
        <v>5556.7719133800001</v>
      </c>
      <c r="BC13" s="26">
        <v>144602.52904167</v>
      </c>
      <c r="BD13" s="26">
        <v>9350.8210400600001</v>
      </c>
      <c r="BE13" s="27">
        <v>721.43374875999996</v>
      </c>
      <c r="BF13" s="44">
        <v>96025.726598039997</v>
      </c>
      <c r="BG13" s="26">
        <v>45584.944225320003</v>
      </c>
      <c r="BH13" s="26">
        <v>280.99892999999997</v>
      </c>
      <c r="BI13" s="26">
        <v>4492.2040296300002</v>
      </c>
      <c r="BJ13" s="26">
        <v>494.17348991</v>
      </c>
      <c r="BK13" s="26">
        <v>38607.508221030002</v>
      </c>
      <c r="BL13" s="27">
        <v>6565.8977021500004</v>
      </c>
      <c r="BM13" s="44">
        <v>70637.445312130003</v>
      </c>
      <c r="BN13" s="26">
        <v>48759.511101589997</v>
      </c>
      <c r="BO13" s="26">
        <v>3286.5262244800001</v>
      </c>
      <c r="BP13" s="26">
        <v>4796.8536656599999</v>
      </c>
      <c r="BQ13" s="26">
        <v>2812.9749388499999</v>
      </c>
      <c r="BR13" s="26">
        <v>5860.6478940699999</v>
      </c>
      <c r="BS13" s="27">
        <v>5120.9314874800002</v>
      </c>
      <c r="BT13" s="44">
        <v>64039.121117789997</v>
      </c>
      <c r="BU13" s="26">
        <v>40706.999111110003</v>
      </c>
      <c r="BV13" s="26">
        <v>90.084215999999998</v>
      </c>
      <c r="BW13" s="26">
        <v>10709.40204553</v>
      </c>
      <c r="BX13" s="26">
        <v>3633.24541292</v>
      </c>
      <c r="BY13" s="26">
        <v>7679.0347656399999</v>
      </c>
      <c r="BZ13" s="27">
        <v>1220.3555665900001</v>
      </c>
      <c r="CA13" s="44">
        <v>247389.09917982001</v>
      </c>
      <c r="CB13" s="26">
        <v>57210.09639146</v>
      </c>
      <c r="CC13" s="26">
        <v>7755.2</v>
      </c>
      <c r="CD13" s="26">
        <v>20673.997960969999</v>
      </c>
      <c r="CE13" s="26">
        <v>25073.650450040001</v>
      </c>
      <c r="CF13" s="26">
        <v>78375.473404110002</v>
      </c>
      <c r="CG13" s="27">
        <v>58300.68097324</v>
      </c>
      <c r="CH13" s="44">
        <v>1376784.0730925209</v>
      </c>
      <c r="CI13" s="26">
        <v>483020.22241266997</v>
      </c>
      <c r="CJ13" s="26">
        <v>32576.985314019999</v>
      </c>
      <c r="CK13" s="26">
        <v>73142.197861159992</v>
      </c>
      <c r="CL13" s="26">
        <v>327540.56228508998</v>
      </c>
      <c r="CM13" s="26">
        <v>344818.93529195996</v>
      </c>
      <c r="CN13" s="27">
        <v>115685.169927621</v>
      </c>
    </row>
    <row r="14" spans="1:92" ht="15.75" x14ac:dyDescent="0.25">
      <c r="A14" s="35" t="s">
        <v>13</v>
      </c>
      <c r="B14" s="44">
        <v>8957.1345944599998</v>
      </c>
      <c r="C14" s="26">
        <v>7093.0385944600002</v>
      </c>
      <c r="D14" s="26">
        <v>0</v>
      </c>
      <c r="E14" s="26">
        <v>1864.096</v>
      </c>
      <c r="F14" s="26"/>
      <c r="G14" s="26">
        <v>0</v>
      </c>
      <c r="H14" s="27"/>
      <c r="I14" s="44">
        <v>52750.519163179997</v>
      </c>
      <c r="J14" s="26">
        <v>40622.433745180002</v>
      </c>
      <c r="K14" s="26">
        <v>0</v>
      </c>
      <c r="L14" s="26">
        <v>1524.8814789999999</v>
      </c>
      <c r="M14" s="26"/>
      <c r="N14" s="26">
        <v>10603.203939000001</v>
      </c>
      <c r="O14" s="26"/>
      <c r="P14" s="44">
        <v>21855.019343740001</v>
      </c>
      <c r="Q14" s="26">
        <v>18313.547456</v>
      </c>
      <c r="R14" s="26">
        <v>0</v>
      </c>
      <c r="S14" s="26">
        <v>1320.63902093</v>
      </c>
      <c r="T14" s="26"/>
      <c r="U14" s="26">
        <v>2220.8328668099998</v>
      </c>
      <c r="V14" s="27"/>
      <c r="W14" s="44">
        <v>34446.14060621</v>
      </c>
      <c r="X14" s="26">
        <v>31479.183472649998</v>
      </c>
      <c r="Y14" s="26">
        <v>0</v>
      </c>
      <c r="Z14" s="26">
        <v>2755.0131453099998</v>
      </c>
      <c r="AA14" s="26"/>
      <c r="AB14" s="26">
        <v>211.94398824999999</v>
      </c>
      <c r="AC14" s="27"/>
      <c r="AD14" s="44">
        <v>22040.93795842</v>
      </c>
      <c r="AE14" s="26">
        <v>5901.6094302000001</v>
      </c>
      <c r="AF14" s="26">
        <v>0</v>
      </c>
      <c r="AG14" s="26">
        <v>378.29480022000001</v>
      </c>
      <c r="AH14" s="26"/>
      <c r="AI14" s="26">
        <v>15761.033728</v>
      </c>
      <c r="AJ14" s="27"/>
      <c r="AK14" s="44">
        <v>10846.39959411</v>
      </c>
      <c r="AL14" s="26">
        <v>9248.9726252199998</v>
      </c>
      <c r="AM14" s="26">
        <v>0</v>
      </c>
      <c r="AN14" s="26">
        <v>1089.26668789</v>
      </c>
      <c r="AO14" s="26"/>
      <c r="AP14" s="26">
        <v>508.160281</v>
      </c>
      <c r="AQ14" s="27"/>
      <c r="AR14" s="44">
        <v>8544.3379584199993</v>
      </c>
      <c r="AS14" s="26">
        <v>6564.5058186900096</v>
      </c>
      <c r="AT14" s="26">
        <v>0</v>
      </c>
      <c r="AU14" s="26">
        <v>513.75062973000001</v>
      </c>
      <c r="AV14" s="26"/>
      <c r="AW14" s="26">
        <v>1466.08151</v>
      </c>
      <c r="AX14" s="27"/>
      <c r="AY14" s="44">
        <v>10138.907134790001</v>
      </c>
      <c r="AZ14" s="26">
        <v>6119.28912046</v>
      </c>
      <c r="BA14" s="26">
        <v>0</v>
      </c>
      <c r="BB14" s="26">
        <v>1860.1962508300001</v>
      </c>
      <c r="BC14" s="26"/>
      <c r="BD14" s="26">
        <v>2159.4217635</v>
      </c>
      <c r="BE14" s="27"/>
      <c r="BF14" s="44">
        <v>18369.32509907</v>
      </c>
      <c r="BG14" s="26">
        <v>6845.4895775100003</v>
      </c>
      <c r="BH14" s="26">
        <v>0</v>
      </c>
      <c r="BI14" s="26">
        <v>1301.6855215600001</v>
      </c>
      <c r="BJ14" s="26"/>
      <c r="BK14" s="26">
        <v>10222.15</v>
      </c>
      <c r="BL14" s="27"/>
      <c r="BM14" s="44">
        <v>19583.463602930002</v>
      </c>
      <c r="BN14" s="26">
        <v>7562.6711091699999</v>
      </c>
      <c r="BO14" s="26">
        <v>0</v>
      </c>
      <c r="BP14" s="26">
        <v>695.75714864999998</v>
      </c>
      <c r="BQ14" s="26"/>
      <c r="BR14" s="26">
        <v>11325.03534511</v>
      </c>
      <c r="BS14" s="27"/>
      <c r="BT14" s="44">
        <v>52834.62904878</v>
      </c>
      <c r="BU14" s="26">
        <v>6589.2116605800002</v>
      </c>
      <c r="BV14" s="26">
        <v>141.247792</v>
      </c>
      <c r="BW14" s="26">
        <v>583.6695962</v>
      </c>
      <c r="BX14" s="26"/>
      <c r="BY14" s="26">
        <v>45520.5</v>
      </c>
      <c r="BZ14" s="27"/>
      <c r="CA14" s="44">
        <v>12628.25664256</v>
      </c>
      <c r="CB14" s="26">
        <v>10320.03208913</v>
      </c>
      <c r="CC14" s="26">
        <v>0</v>
      </c>
      <c r="CD14" s="26">
        <v>1329.95509565</v>
      </c>
      <c r="CE14" s="26"/>
      <c r="CF14" s="26">
        <v>978.26945778000004</v>
      </c>
      <c r="CG14" s="27"/>
      <c r="CH14" s="44">
        <v>272995.07074667001</v>
      </c>
      <c r="CI14" s="26">
        <v>156659.98469925002</v>
      </c>
      <c r="CJ14" s="26">
        <v>141.247792</v>
      </c>
      <c r="CK14" s="26">
        <v>15217.205375970001</v>
      </c>
      <c r="CL14" s="26">
        <v>0</v>
      </c>
      <c r="CM14" s="26">
        <v>100976.63287945002</v>
      </c>
      <c r="CN14" s="27">
        <v>0</v>
      </c>
    </row>
    <row r="15" spans="1:92" ht="15.75" x14ac:dyDescent="0.25">
      <c r="A15" s="35" t="s">
        <v>14</v>
      </c>
      <c r="B15" s="44">
        <v>612859.198444715</v>
      </c>
      <c r="C15" s="26">
        <v>248423.04520876001</v>
      </c>
      <c r="D15" s="26">
        <v>10359.256862385</v>
      </c>
      <c r="E15" s="26">
        <v>54750.85194267</v>
      </c>
      <c r="F15" s="26">
        <v>3309.64770047</v>
      </c>
      <c r="G15" s="26">
        <v>213586.42079045999</v>
      </c>
      <c r="H15" s="27">
        <v>82429.975939969998</v>
      </c>
      <c r="I15" s="44">
        <v>707793.31045295403</v>
      </c>
      <c r="J15" s="26">
        <v>287333.34184223</v>
      </c>
      <c r="K15" s="26">
        <v>14499.508168254</v>
      </c>
      <c r="L15" s="26">
        <v>75659.651303940002</v>
      </c>
      <c r="M15" s="26">
        <v>3745.1071523400001</v>
      </c>
      <c r="N15" s="26">
        <v>253178.19732901</v>
      </c>
      <c r="O15" s="26">
        <v>73377.504657180005</v>
      </c>
      <c r="P15" s="44">
        <v>687970.673805219</v>
      </c>
      <c r="Q15" s="26">
        <v>252925.72303180999</v>
      </c>
      <c r="R15" s="26">
        <v>11589.362847729</v>
      </c>
      <c r="S15" s="26">
        <v>92804.445234629995</v>
      </c>
      <c r="T15" s="26">
        <v>4806.5413379600004</v>
      </c>
      <c r="U15" s="26">
        <v>261279.57996767</v>
      </c>
      <c r="V15" s="27">
        <v>64565.021385419997</v>
      </c>
      <c r="W15" s="44">
        <v>761292.99304928503</v>
      </c>
      <c r="X15" s="26">
        <v>286392.60235510999</v>
      </c>
      <c r="Y15" s="26">
        <v>23370.385697885002</v>
      </c>
      <c r="Z15" s="26">
        <v>109031.50022576</v>
      </c>
      <c r="AA15" s="26">
        <v>8227.6959234000005</v>
      </c>
      <c r="AB15" s="26">
        <v>278679.23215573002</v>
      </c>
      <c r="AC15" s="27">
        <v>55591.576691399998</v>
      </c>
      <c r="AD15" s="44">
        <v>717738.66995927296</v>
      </c>
      <c r="AE15" s="26">
        <v>285571.08443761</v>
      </c>
      <c r="AF15" s="26">
        <v>12512.342028333</v>
      </c>
      <c r="AG15" s="26">
        <v>94361.770348999999</v>
      </c>
      <c r="AH15" s="26">
        <v>18251.325440330002</v>
      </c>
      <c r="AI15" s="26">
        <v>251166.39089589001</v>
      </c>
      <c r="AJ15" s="27">
        <v>55875.756808110003</v>
      </c>
      <c r="AK15" s="44">
        <v>766311.88137624203</v>
      </c>
      <c r="AL15" s="26">
        <v>296574.10848896002</v>
      </c>
      <c r="AM15" s="26">
        <v>18448.993778771001</v>
      </c>
      <c r="AN15" s="26">
        <v>107582.54977107</v>
      </c>
      <c r="AO15" s="26">
        <v>4738.4403636200004</v>
      </c>
      <c r="AP15" s="26">
        <v>257231.54643988001</v>
      </c>
      <c r="AQ15" s="27">
        <v>81736.242533940007</v>
      </c>
      <c r="AR15" s="44">
        <v>733712.77012102399</v>
      </c>
      <c r="AS15" s="26">
        <v>295273.67265086999</v>
      </c>
      <c r="AT15" s="26">
        <v>12517.230400283999</v>
      </c>
      <c r="AU15" s="26">
        <v>99842.793692020001</v>
      </c>
      <c r="AV15" s="26">
        <v>5344.3177176600002</v>
      </c>
      <c r="AW15" s="26">
        <v>255163.86028207999</v>
      </c>
      <c r="AX15" s="27">
        <v>65570.895378109999</v>
      </c>
      <c r="AY15" s="44">
        <v>822027.10586240795</v>
      </c>
      <c r="AZ15" s="26">
        <v>319574.48568429</v>
      </c>
      <c r="BA15" s="26">
        <v>13156.346434858</v>
      </c>
      <c r="BB15" s="26">
        <v>94225.607523300001</v>
      </c>
      <c r="BC15" s="26">
        <v>5209.5334645299999</v>
      </c>
      <c r="BD15" s="26">
        <v>320797.97637339</v>
      </c>
      <c r="BE15" s="27">
        <v>69063.156382040004</v>
      </c>
      <c r="BF15" s="44">
        <v>915390.11623094801</v>
      </c>
      <c r="BG15" s="26">
        <v>332083.09527001</v>
      </c>
      <c r="BH15" s="26">
        <v>74707.621564767993</v>
      </c>
      <c r="BI15" s="26">
        <v>98135.253303379999</v>
      </c>
      <c r="BJ15" s="26">
        <v>5521.2163000600003</v>
      </c>
      <c r="BK15" s="26">
        <v>299237.2780018</v>
      </c>
      <c r="BL15" s="27">
        <v>105705.65179093</v>
      </c>
      <c r="BM15" s="44">
        <v>925798.11591137701</v>
      </c>
      <c r="BN15" s="26">
        <v>318094.02066232997</v>
      </c>
      <c r="BO15" s="26">
        <v>35536.537040827003</v>
      </c>
      <c r="BP15" s="26">
        <v>105403.16864187</v>
      </c>
      <c r="BQ15" s="26">
        <v>18559.147900979999</v>
      </c>
      <c r="BR15" s="26">
        <v>281977.63730900001</v>
      </c>
      <c r="BS15" s="27">
        <v>166227.60435636999</v>
      </c>
      <c r="BT15" s="44">
        <v>793211.96273170901</v>
      </c>
      <c r="BU15" s="26">
        <v>303901.35393227998</v>
      </c>
      <c r="BV15" s="26">
        <v>20134.025205918999</v>
      </c>
      <c r="BW15" s="26">
        <v>96515.499170680007</v>
      </c>
      <c r="BX15" s="26">
        <v>6041.0317375699997</v>
      </c>
      <c r="BY15" s="26">
        <v>261197.11900363001</v>
      </c>
      <c r="BZ15" s="27">
        <v>105422.93368163001</v>
      </c>
      <c r="CA15" s="44">
        <v>1042294.42883381</v>
      </c>
      <c r="CB15" s="26">
        <v>342172.51082875999</v>
      </c>
      <c r="CC15" s="26">
        <v>37098.978173884003</v>
      </c>
      <c r="CD15" s="26">
        <v>146167.41618559</v>
      </c>
      <c r="CE15" s="26">
        <v>8527.4444825299997</v>
      </c>
      <c r="CF15" s="26">
        <v>361580.13103430998</v>
      </c>
      <c r="CG15" s="27">
        <v>146747.94812874001</v>
      </c>
      <c r="CH15" s="44">
        <v>9486401.2267789654</v>
      </c>
      <c r="CI15" s="26">
        <v>3568319.0443930202</v>
      </c>
      <c r="CJ15" s="26">
        <v>283930.588203897</v>
      </c>
      <c r="CK15" s="26">
        <v>1174480.5073439099</v>
      </c>
      <c r="CL15" s="26">
        <v>92281.449521450006</v>
      </c>
      <c r="CM15" s="26">
        <v>3295075.3695828505</v>
      </c>
      <c r="CN15" s="27">
        <v>1072314.26773384</v>
      </c>
    </row>
    <row r="16" spans="1:92" ht="15.75" x14ac:dyDescent="0.25">
      <c r="A16" s="35" t="s">
        <v>15</v>
      </c>
      <c r="B16" s="44">
        <v>123786.64698537393</v>
      </c>
      <c r="C16" s="26">
        <v>91779.539737740008</v>
      </c>
      <c r="D16" s="26">
        <v>4633.8710655949981</v>
      </c>
      <c r="E16" s="26">
        <v>17161.986806699984</v>
      </c>
      <c r="F16" s="26">
        <v>116.93419999999878</v>
      </c>
      <c r="G16" s="26">
        <v>7648.4645773499797</v>
      </c>
      <c r="H16" s="27">
        <v>2445.8505979900219</v>
      </c>
      <c r="I16" s="44">
        <v>150074.80284147209</v>
      </c>
      <c r="J16" s="26">
        <v>105048.08595225995</v>
      </c>
      <c r="K16" s="26">
        <v>256.67217500799961</v>
      </c>
      <c r="L16" s="26">
        <v>28596.460306800014</v>
      </c>
      <c r="M16" s="26">
        <v>152.98869999999988</v>
      </c>
      <c r="N16" s="26">
        <v>13142.795175809995</v>
      </c>
      <c r="O16" s="26">
        <v>2877.8005315940391</v>
      </c>
      <c r="P16" s="44">
        <v>179476.142889707</v>
      </c>
      <c r="Q16" s="26">
        <v>118717.43261184994</v>
      </c>
      <c r="R16" s="26">
        <v>1.5999830793589354E-8</v>
      </c>
      <c r="S16" s="26">
        <v>15025.98547693</v>
      </c>
      <c r="T16" s="26">
        <v>249.41175000100247</v>
      </c>
      <c r="U16" s="26">
        <v>13026.901944160083</v>
      </c>
      <c r="V16" s="27">
        <v>32456.411106750005</v>
      </c>
      <c r="W16" s="44">
        <v>207229.91258595278</v>
      </c>
      <c r="X16" s="26">
        <v>152815.40954692999</v>
      </c>
      <c r="Y16" s="26">
        <v>13811.233696853007</v>
      </c>
      <c r="Z16" s="26">
        <v>19023.88989536</v>
      </c>
      <c r="AA16" s="26">
        <v>604.58849193999959</v>
      </c>
      <c r="AB16" s="26">
        <v>19386.856987520005</v>
      </c>
      <c r="AC16" s="27">
        <v>1587.9339673499853</v>
      </c>
      <c r="AD16" s="44">
        <v>185208.62611488893</v>
      </c>
      <c r="AE16" s="26">
        <v>134165.46091608005</v>
      </c>
      <c r="AF16" s="26">
        <v>3707.614717319002</v>
      </c>
      <c r="AG16" s="26">
        <v>17725.635218160009</v>
      </c>
      <c r="AH16" s="26">
        <v>180.49605110000266</v>
      </c>
      <c r="AI16" s="26">
        <v>27063.794140059908</v>
      </c>
      <c r="AJ16" s="27">
        <v>2365.6250721699835</v>
      </c>
      <c r="AK16" s="44">
        <v>215053.10294607317</v>
      </c>
      <c r="AL16" s="26">
        <v>152279.67683815002</v>
      </c>
      <c r="AM16" s="26">
        <v>2239.7949370040042</v>
      </c>
      <c r="AN16" s="26">
        <v>22015.472359709995</v>
      </c>
      <c r="AO16" s="26">
        <v>7516.0320372799997</v>
      </c>
      <c r="AP16" s="26">
        <v>28897.889321729919</v>
      </c>
      <c r="AQ16" s="27">
        <v>2104.2374521999736</v>
      </c>
      <c r="AR16" s="44">
        <v>262956.71209585213</v>
      </c>
      <c r="AS16" s="26">
        <v>189003.40415632003</v>
      </c>
      <c r="AT16" s="26">
        <v>-14539.013138577993</v>
      </c>
      <c r="AU16" s="26">
        <v>24301.508710239985</v>
      </c>
      <c r="AV16" s="26">
        <v>7903.4485440399949</v>
      </c>
      <c r="AW16" s="26">
        <v>19434.767423829966</v>
      </c>
      <c r="AX16" s="27">
        <v>36852.59639999998</v>
      </c>
      <c r="AY16" s="44">
        <v>261844.03547845999</v>
      </c>
      <c r="AZ16" s="26">
        <v>148147.70739123001</v>
      </c>
      <c r="BA16" s="26">
        <v>39347.837306360001</v>
      </c>
      <c r="BB16" s="26">
        <v>38418.920024610001</v>
      </c>
      <c r="BC16" s="26">
        <v>3520.0584276599998</v>
      </c>
      <c r="BD16" s="26">
        <v>13910.7427286</v>
      </c>
      <c r="BE16" s="27">
        <v>18498.7696</v>
      </c>
      <c r="BF16" s="44">
        <v>217242.13913397526</v>
      </c>
      <c r="BG16" s="26">
        <v>151459.77722342999</v>
      </c>
      <c r="BH16" s="26">
        <v>10679.113498633</v>
      </c>
      <c r="BI16" s="26">
        <v>34318.122328109996</v>
      </c>
      <c r="BJ16" s="26">
        <v>213.79004000000168</v>
      </c>
      <c r="BK16" s="26">
        <v>17368.89474379993</v>
      </c>
      <c r="BL16" s="27">
        <v>3202.4412999999913</v>
      </c>
      <c r="BM16" s="44">
        <v>246442.4505068328</v>
      </c>
      <c r="BN16" s="26">
        <v>151543.72763991012</v>
      </c>
      <c r="BO16" s="26">
        <v>3679.9080606029966</v>
      </c>
      <c r="BP16" s="26">
        <v>23071.539871050016</v>
      </c>
      <c r="BQ16" s="26">
        <v>8383.9464200000039</v>
      </c>
      <c r="BR16" s="26">
        <v>20838.007115270011</v>
      </c>
      <c r="BS16" s="27">
        <v>38925.321399999957</v>
      </c>
      <c r="BT16" s="44">
        <v>234669.70524281438</v>
      </c>
      <c r="BU16" s="26">
        <v>149100.11292203004</v>
      </c>
      <c r="BV16" s="26">
        <v>3803.0412658340028</v>
      </c>
      <c r="BW16" s="26">
        <v>26255.838985249982</v>
      </c>
      <c r="BX16" s="26">
        <v>17900.573148859999</v>
      </c>
      <c r="BY16" s="26">
        <v>36779.476120840001</v>
      </c>
      <c r="BZ16" s="27">
        <v>830.66280000000552</v>
      </c>
      <c r="CA16" s="44">
        <v>443318.00824968994</v>
      </c>
      <c r="CB16" s="26">
        <v>218654.07181588002</v>
      </c>
      <c r="CC16" s="26">
        <v>117391.63838955498</v>
      </c>
      <c r="CD16" s="26">
        <v>54038.515165369958</v>
      </c>
      <c r="CE16" s="26">
        <v>0</v>
      </c>
      <c r="CF16" s="26">
        <v>47562.473327129963</v>
      </c>
      <c r="CG16" s="27">
        <v>5671.3095517499605</v>
      </c>
      <c r="CH16" s="44">
        <v>2727302.2850710922</v>
      </c>
      <c r="CI16" s="26">
        <v>1762714.4067518099</v>
      </c>
      <c r="CJ16" s="26">
        <v>185011.71197420201</v>
      </c>
      <c r="CK16" s="26">
        <v>319953.87514828995</v>
      </c>
      <c r="CL16" s="26">
        <v>46742.267810881007</v>
      </c>
      <c r="CM16" s="26">
        <v>265061.06360609975</v>
      </c>
      <c r="CN16" s="27">
        <v>147818.95977980387</v>
      </c>
    </row>
    <row r="17" spans="1:92" ht="15.75" x14ac:dyDescent="0.25">
      <c r="A17" s="15"/>
      <c r="B17" s="45"/>
      <c r="C17" s="10"/>
      <c r="D17" s="10"/>
      <c r="E17" s="10"/>
      <c r="F17" s="10"/>
      <c r="G17" s="10"/>
      <c r="H17" s="11"/>
      <c r="I17" s="45"/>
      <c r="J17" s="10"/>
      <c r="K17" s="10"/>
      <c r="L17" s="10"/>
      <c r="M17" s="10"/>
      <c r="N17" s="10"/>
      <c r="O17" s="10"/>
      <c r="P17" s="45"/>
      <c r="Q17" s="10"/>
      <c r="R17" s="10"/>
      <c r="S17" s="10"/>
      <c r="T17" s="10"/>
      <c r="U17" s="10"/>
      <c r="V17" s="11"/>
      <c r="W17" s="45"/>
      <c r="X17" s="10"/>
      <c r="Y17" s="10"/>
      <c r="Z17" s="10"/>
      <c r="AA17" s="10"/>
      <c r="AB17" s="10"/>
      <c r="AC17" s="11"/>
      <c r="AD17" s="45"/>
      <c r="AE17" s="10"/>
      <c r="AF17" s="10"/>
      <c r="AG17" s="10"/>
      <c r="AH17" s="10"/>
      <c r="AI17" s="10"/>
      <c r="AJ17" s="11"/>
      <c r="AK17" s="45"/>
      <c r="AL17" s="10"/>
      <c r="AM17" s="10"/>
      <c r="AN17" s="10"/>
      <c r="AO17" s="10"/>
      <c r="AP17" s="10"/>
      <c r="AQ17" s="11"/>
      <c r="AR17" s="45"/>
      <c r="AS17" s="10"/>
      <c r="AT17" s="10"/>
      <c r="AU17" s="10"/>
      <c r="AV17" s="10"/>
      <c r="AW17" s="10"/>
      <c r="AX17" s="11"/>
      <c r="AY17" s="45"/>
      <c r="AZ17" s="10"/>
      <c r="BA17" s="10"/>
      <c r="BB17" s="10"/>
      <c r="BC17" s="10"/>
      <c r="BD17" s="10"/>
      <c r="BE17" s="11"/>
      <c r="BF17" s="45"/>
      <c r="BG17" s="10"/>
      <c r="BH17" s="10"/>
      <c r="BI17" s="10"/>
      <c r="BJ17" s="10"/>
      <c r="BK17" s="10"/>
      <c r="BL17" s="11"/>
      <c r="BM17" s="45"/>
      <c r="BN17" s="10"/>
      <c r="BO17" s="10"/>
      <c r="BP17" s="10"/>
      <c r="BQ17" s="10"/>
      <c r="BR17" s="10"/>
      <c r="BS17" s="11"/>
      <c r="BT17" s="45"/>
      <c r="BU17" s="10"/>
      <c r="BV17" s="10"/>
      <c r="BW17" s="10"/>
      <c r="BX17" s="10"/>
      <c r="BY17" s="10"/>
      <c r="BZ17" s="11"/>
      <c r="CA17" s="45"/>
      <c r="CB17" s="10"/>
      <c r="CC17" s="10"/>
      <c r="CD17" s="10"/>
      <c r="CE17" s="10"/>
      <c r="CF17" s="10"/>
      <c r="CG17" s="11"/>
      <c r="CH17" s="45"/>
      <c r="CI17" s="10"/>
      <c r="CJ17" s="10"/>
      <c r="CK17" s="10"/>
      <c r="CL17" s="10"/>
      <c r="CM17" s="10"/>
      <c r="CN17" s="11"/>
    </row>
    <row r="18" spans="1:92" ht="15.75" x14ac:dyDescent="0.25">
      <c r="A18" s="14" t="s">
        <v>16</v>
      </c>
      <c r="B18" s="43"/>
      <c r="C18" s="8"/>
      <c r="D18" s="8"/>
      <c r="E18" s="8"/>
      <c r="F18" s="8"/>
      <c r="G18" s="8"/>
      <c r="H18" s="9"/>
      <c r="I18" s="43"/>
      <c r="J18" s="8"/>
      <c r="K18" s="8"/>
      <c r="L18" s="8"/>
      <c r="M18" s="8"/>
      <c r="N18" s="8"/>
      <c r="O18" s="8"/>
      <c r="P18" s="43"/>
      <c r="Q18" s="8"/>
      <c r="R18" s="8"/>
      <c r="S18" s="8"/>
      <c r="T18" s="8"/>
      <c r="U18" s="8"/>
      <c r="V18" s="9"/>
      <c r="W18" s="43"/>
      <c r="X18" s="8"/>
      <c r="Y18" s="8"/>
      <c r="Z18" s="8"/>
      <c r="AA18" s="8"/>
      <c r="AB18" s="8"/>
      <c r="AC18" s="9"/>
      <c r="AD18" s="43"/>
      <c r="AE18" s="8"/>
      <c r="AF18" s="8"/>
      <c r="AG18" s="8"/>
      <c r="AH18" s="8"/>
      <c r="AI18" s="8"/>
      <c r="AJ18" s="9"/>
      <c r="AK18" s="43"/>
      <c r="AL18" s="8"/>
      <c r="AM18" s="8"/>
      <c r="AN18" s="8"/>
      <c r="AO18" s="8"/>
      <c r="AP18" s="8"/>
      <c r="AQ18" s="9"/>
      <c r="AR18" s="43"/>
      <c r="AS18" s="8"/>
      <c r="AT18" s="8"/>
      <c r="AU18" s="8"/>
      <c r="AV18" s="8"/>
      <c r="AW18" s="8"/>
      <c r="AX18" s="9"/>
      <c r="AY18" s="43"/>
      <c r="AZ18" s="8"/>
      <c r="BA18" s="8"/>
      <c r="BB18" s="8"/>
      <c r="BC18" s="8"/>
      <c r="BD18" s="8"/>
      <c r="BE18" s="9"/>
      <c r="BF18" s="43"/>
      <c r="BG18" s="8"/>
      <c r="BH18" s="8"/>
      <c r="BI18" s="8"/>
      <c r="BJ18" s="8"/>
      <c r="BK18" s="8"/>
      <c r="BL18" s="9"/>
      <c r="BM18" s="43"/>
      <c r="BN18" s="8"/>
      <c r="BO18" s="8"/>
      <c r="BP18" s="8"/>
      <c r="BQ18" s="8"/>
      <c r="BR18" s="8"/>
      <c r="BS18" s="9"/>
      <c r="BT18" s="43"/>
      <c r="BU18" s="8"/>
      <c r="BV18" s="8"/>
      <c r="BW18" s="8"/>
      <c r="BX18" s="8"/>
      <c r="BY18" s="8"/>
      <c r="BZ18" s="9"/>
      <c r="CA18" s="43"/>
      <c r="CB18" s="8"/>
      <c r="CC18" s="8"/>
      <c r="CD18" s="8"/>
      <c r="CE18" s="8"/>
      <c r="CF18" s="8"/>
      <c r="CG18" s="9"/>
      <c r="CH18" s="43"/>
      <c r="CI18" s="8"/>
      <c r="CJ18" s="8"/>
      <c r="CK18" s="8"/>
      <c r="CL18" s="8"/>
      <c r="CM18" s="8"/>
      <c r="CN18" s="9"/>
    </row>
    <row r="19" spans="1:92" ht="15.75" x14ac:dyDescent="0.25">
      <c r="A19" s="36" t="s">
        <v>17</v>
      </c>
      <c r="B19" s="71">
        <v>13010.391089639999</v>
      </c>
      <c r="C19" s="28">
        <v>9750.7830896399992</v>
      </c>
      <c r="D19" s="28">
        <v>0</v>
      </c>
      <c r="E19" s="28">
        <v>760.60799999999995</v>
      </c>
      <c r="F19" s="28"/>
      <c r="G19" s="28">
        <v>2499</v>
      </c>
      <c r="H19" s="29">
        <v>0</v>
      </c>
      <c r="I19" s="71">
        <v>14896.599669699999</v>
      </c>
      <c r="J19" s="28">
        <v>10650.845171700001</v>
      </c>
      <c r="K19" s="28">
        <v>0</v>
      </c>
      <c r="L19" s="28">
        <v>825.25449800000001</v>
      </c>
      <c r="M19" s="28"/>
      <c r="N19" s="28">
        <v>3420.5</v>
      </c>
      <c r="O19" s="28">
        <v>0</v>
      </c>
      <c r="P19" s="71">
        <v>15869.63082231</v>
      </c>
      <c r="Q19" s="28">
        <v>12306.17537038</v>
      </c>
      <c r="R19" s="28">
        <v>0</v>
      </c>
      <c r="S19" s="28">
        <v>1666.45545193</v>
      </c>
      <c r="T19" s="28"/>
      <c r="U19" s="28">
        <v>1897</v>
      </c>
      <c r="V19" s="29">
        <v>0</v>
      </c>
      <c r="W19" s="71">
        <v>22749.587075390002</v>
      </c>
      <c r="X19" s="28">
        <v>15612.85396432</v>
      </c>
      <c r="Y19" s="28">
        <v>947.77867193999998</v>
      </c>
      <c r="Z19" s="28">
        <v>2929.9544391300001</v>
      </c>
      <c r="AA19" s="28"/>
      <c r="AB19" s="28">
        <v>3259</v>
      </c>
      <c r="AC19" s="29">
        <v>0</v>
      </c>
      <c r="AD19" s="71">
        <v>19545.782077420001</v>
      </c>
      <c r="AE19" s="28">
        <v>12451.595312040001</v>
      </c>
      <c r="AF19" s="28">
        <v>1038.55568838</v>
      </c>
      <c r="AG19" s="28">
        <v>3076.5310770000001</v>
      </c>
      <c r="AH19" s="28"/>
      <c r="AI19" s="28">
        <v>2979.1</v>
      </c>
      <c r="AJ19" s="29">
        <v>0</v>
      </c>
      <c r="AK19" s="71">
        <v>23038.26797796</v>
      </c>
      <c r="AL19" s="28">
        <v>16941.955810309999</v>
      </c>
      <c r="AM19" s="28">
        <v>362.68144465</v>
      </c>
      <c r="AN19" s="28">
        <v>2704.2411999999999</v>
      </c>
      <c r="AO19" s="28"/>
      <c r="AP19" s="28">
        <v>3029.3895229999998</v>
      </c>
      <c r="AQ19" s="29">
        <v>0</v>
      </c>
      <c r="AR19" s="71">
        <v>16632.02985807</v>
      </c>
      <c r="AS19" s="28">
        <v>12817.730191369999</v>
      </c>
      <c r="AT19" s="28">
        <v>0</v>
      </c>
      <c r="AU19" s="28">
        <v>1512.0996666999999</v>
      </c>
      <c r="AV19" s="28"/>
      <c r="AW19" s="28">
        <v>2302.1999999999998</v>
      </c>
      <c r="AX19" s="29">
        <v>0</v>
      </c>
      <c r="AY19" s="71">
        <v>17856.740991440001</v>
      </c>
      <c r="AZ19" s="28">
        <v>12101.14301027</v>
      </c>
      <c r="BA19" s="28">
        <v>459.99933479999999</v>
      </c>
      <c r="BB19" s="28">
        <v>2370.5986463700001</v>
      </c>
      <c r="BC19" s="28"/>
      <c r="BD19" s="28">
        <v>2925</v>
      </c>
      <c r="BE19" s="29"/>
      <c r="BF19" s="71">
        <v>20009.450525060001</v>
      </c>
      <c r="BG19" s="28">
        <v>13605.965384560001</v>
      </c>
      <c r="BH19" s="28">
        <v>306.41679242999999</v>
      </c>
      <c r="BI19" s="28">
        <v>2914.2446764400001</v>
      </c>
      <c r="BJ19" s="28"/>
      <c r="BK19" s="28">
        <v>3182.8236716299998</v>
      </c>
      <c r="BL19" s="29"/>
      <c r="BM19" s="71">
        <v>24455.43882616</v>
      </c>
      <c r="BN19" s="28">
        <v>13559.84580216</v>
      </c>
      <c r="BO19" s="28">
        <v>1681.2363600000001</v>
      </c>
      <c r="BP19" s="28">
        <v>3078.3166639999999</v>
      </c>
      <c r="BQ19" s="28"/>
      <c r="BR19" s="28">
        <v>6136.04</v>
      </c>
      <c r="BS19" s="29"/>
      <c r="BT19" s="71">
        <v>20845.997429890002</v>
      </c>
      <c r="BU19" s="28">
        <v>10881.673039249999</v>
      </c>
      <c r="BV19" s="28">
        <v>2241.4535026399999</v>
      </c>
      <c r="BW19" s="28">
        <v>3684.8708879999999</v>
      </c>
      <c r="BX19" s="28"/>
      <c r="BY19" s="28">
        <v>4038</v>
      </c>
      <c r="BZ19" s="29"/>
      <c r="CA19" s="71">
        <v>26412.976097660001</v>
      </c>
      <c r="CB19" s="28">
        <v>18317.824704490002</v>
      </c>
      <c r="CC19" s="28">
        <v>113.43156032</v>
      </c>
      <c r="CD19" s="28">
        <v>4898.9198328499997</v>
      </c>
      <c r="CE19" s="28"/>
      <c r="CF19" s="28">
        <v>3082.8</v>
      </c>
      <c r="CG19" s="29"/>
      <c r="CH19" s="71">
        <v>235322.89244070003</v>
      </c>
      <c r="CI19" s="28">
        <v>158998.39085048999</v>
      </c>
      <c r="CJ19" s="28">
        <v>7151.5533551600001</v>
      </c>
      <c r="CK19" s="28">
        <v>30422.095040420001</v>
      </c>
      <c r="CL19" s="28">
        <v>0</v>
      </c>
      <c r="CM19" s="28">
        <v>38750.853194630006</v>
      </c>
      <c r="CN19" s="29">
        <v>0</v>
      </c>
    </row>
    <row r="20" spans="1:92" ht="15.75" x14ac:dyDescent="0.25">
      <c r="A20" s="36" t="s">
        <v>18</v>
      </c>
      <c r="B20" s="72">
        <v>10703.548369300001</v>
      </c>
      <c r="C20" s="30">
        <v>8428.9142893000007</v>
      </c>
      <c r="D20" s="30">
        <v>0</v>
      </c>
      <c r="E20" s="30">
        <v>2274.6340799999998</v>
      </c>
      <c r="F20" s="30">
        <v>0</v>
      </c>
      <c r="G20" s="30">
        <v>0</v>
      </c>
      <c r="H20" s="31"/>
      <c r="I20" s="72">
        <v>12360.73490315</v>
      </c>
      <c r="J20" s="30">
        <v>9506.7873111499994</v>
      </c>
      <c r="K20" s="30">
        <v>0</v>
      </c>
      <c r="L20" s="30">
        <v>2853.947592</v>
      </c>
      <c r="M20" s="30">
        <v>0</v>
      </c>
      <c r="N20" s="30">
        <v>0</v>
      </c>
      <c r="O20" s="30"/>
      <c r="P20" s="72">
        <v>13434.356115750001</v>
      </c>
      <c r="Q20" s="30">
        <v>10056.861307749999</v>
      </c>
      <c r="R20" s="30">
        <v>362.4624</v>
      </c>
      <c r="S20" s="30">
        <v>3015.032408</v>
      </c>
      <c r="T20" s="30">
        <v>0</v>
      </c>
      <c r="U20" s="30">
        <v>0</v>
      </c>
      <c r="V20" s="31"/>
      <c r="W20" s="72">
        <v>21067.052331790001</v>
      </c>
      <c r="X20" s="30">
        <v>12998.97643619</v>
      </c>
      <c r="Y20" s="30">
        <v>0</v>
      </c>
      <c r="Z20" s="30">
        <v>6858.0758956</v>
      </c>
      <c r="AA20" s="30"/>
      <c r="AB20" s="30">
        <v>1210</v>
      </c>
      <c r="AC20" s="31"/>
      <c r="AD20" s="72">
        <v>17444.60248967</v>
      </c>
      <c r="AE20" s="30">
        <v>11933.418453869999</v>
      </c>
      <c r="AF20" s="30">
        <v>0</v>
      </c>
      <c r="AG20" s="30">
        <v>5008.2895270199997</v>
      </c>
      <c r="AH20" s="30"/>
      <c r="AI20" s="30">
        <v>502.89450878000002</v>
      </c>
      <c r="AJ20" s="31"/>
      <c r="AK20" s="72">
        <v>20100.532396819999</v>
      </c>
      <c r="AL20" s="30">
        <v>17076.030901139999</v>
      </c>
      <c r="AM20" s="30">
        <v>0</v>
      </c>
      <c r="AN20" s="30">
        <v>3021.5080873299999</v>
      </c>
      <c r="AO20" s="30"/>
      <c r="AP20" s="30">
        <v>2.9934083500000002</v>
      </c>
      <c r="AQ20" s="31"/>
      <c r="AR20" s="72">
        <v>18574.544981229999</v>
      </c>
      <c r="AS20" s="30">
        <v>14807.1914753</v>
      </c>
      <c r="AT20" s="30">
        <v>0</v>
      </c>
      <c r="AU20" s="30">
        <v>2354.1326410299998</v>
      </c>
      <c r="AV20" s="30"/>
      <c r="AW20" s="30">
        <v>1413.2208648999999</v>
      </c>
      <c r="AX20" s="31"/>
      <c r="AY20" s="72">
        <v>16023.87330641</v>
      </c>
      <c r="AZ20" s="30">
        <v>12843.71560791</v>
      </c>
      <c r="BA20" s="30">
        <v>0</v>
      </c>
      <c r="BB20" s="30">
        <v>2992.9721734999998</v>
      </c>
      <c r="BC20" s="30"/>
      <c r="BD20" s="30">
        <v>187.18552500000001</v>
      </c>
      <c r="BE20" s="31"/>
      <c r="BF20" s="72">
        <v>17529.87698687</v>
      </c>
      <c r="BG20" s="30">
        <v>13868.30874077</v>
      </c>
      <c r="BH20" s="30">
        <v>0</v>
      </c>
      <c r="BI20" s="30">
        <v>2630.5188631000001</v>
      </c>
      <c r="BJ20" s="30"/>
      <c r="BK20" s="30">
        <v>1031.049383</v>
      </c>
      <c r="BL20" s="31"/>
      <c r="BM20" s="72">
        <v>16799.4223136</v>
      </c>
      <c r="BN20" s="30">
        <v>13568.662832100001</v>
      </c>
      <c r="BO20" s="30">
        <v>0</v>
      </c>
      <c r="BP20" s="30">
        <v>3083.7100995000001</v>
      </c>
      <c r="BQ20" s="30"/>
      <c r="BR20" s="30">
        <v>147.04938200000001</v>
      </c>
      <c r="BS20" s="31"/>
      <c r="BT20" s="72">
        <v>15169.62937563</v>
      </c>
      <c r="BU20" s="30">
        <v>12146.895384330001</v>
      </c>
      <c r="BV20" s="30">
        <v>0</v>
      </c>
      <c r="BW20" s="30">
        <v>2956.6668672999999</v>
      </c>
      <c r="BX20" s="30"/>
      <c r="BY20" s="30">
        <v>66.067124000000007</v>
      </c>
      <c r="BZ20" s="31"/>
      <c r="CA20" s="72">
        <v>34279.073785330002</v>
      </c>
      <c r="CB20" s="30">
        <v>21121.130242409999</v>
      </c>
      <c r="CC20" s="30">
        <v>0</v>
      </c>
      <c r="CD20" s="30">
        <v>11341.35701983</v>
      </c>
      <c r="CE20" s="30"/>
      <c r="CF20" s="30">
        <v>1816.5865230899999</v>
      </c>
      <c r="CG20" s="31"/>
      <c r="CH20" s="72">
        <v>213487.24735554997</v>
      </c>
      <c r="CI20" s="30">
        <v>158356.89298222002</v>
      </c>
      <c r="CJ20" s="30">
        <v>362.4624</v>
      </c>
      <c r="CK20" s="30">
        <v>48390.845254209999</v>
      </c>
      <c r="CL20" s="30">
        <v>0</v>
      </c>
      <c r="CM20" s="30">
        <v>6377.0467191200005</v>
      </c>
      <c r="CN20" s="31">
        <v>0</v>
      </c>
    </row>
    <row r="21" spans="1:92" ht="15.75" x14ac:dyDescent="0.25">
      <c r="A21" s="36" t="s">
        <v>19</v>
      </c>
      <c r="B21" s="72">
        <v>24703.19576056</v>
      </c>
      <c r="C21" s="30">
        <v>17552.558043919998</v>
      </c>
      <c r="D21" s="30">
        <v>0</v>
      </c>
      <c r="E21" s="30">
        <v>4929.15784592</v>
      </c>
      <c r="F21" s="30">
        <v>0</v>
      </c>
      <c r="G21" s="30">
        <v>2221.4798707199998</v>
      </c>
      <c r="H21" s="31"/>
      <c r="I21" s="72">
        <v>32303.920549269998</v>
      </c>
      <c r="J21" s="30">
        <v>22190.770788940001</v>
      </c>
      <c r="K21" s="30">
        <v>0</v>
      </c>
      <c r="L21" s="30">
        <v>5024.04510433</v>
      </c>
      <c r="M21" s="30">
        <v>0</v>
      </c>
      <c r="N21" s="30">
        <v>5089.1046560000004</v>
      </c>
      <c r="O21" s="30"/>
      <c r="P21" s="72">
        <v>34745.574883959998</v>
      </c>
      <c r="Q21" s="30">
        <v>22841.704923220001</v>
      </c>
      <c r="R21" s="30">
        <v>0</v>
      </c>
      <c r="S21" s="30">
        <v>5168.1158017400003</v>
      </c>
      <c r="T21" s="30">
        <v>0</v>
      </c>
      <c r="U21" s="30">
        <v>6735.7541590000001</v>
      </c>
      <c r="V21" s="31"/>
      <c r="W21" s="72">
        <v>42077.904383610003</v>
      </c>
      <c r="X21" s="30">
        <v>25664.453292080001</v>
      </c>
      <c r="Y21" s="30">
        <v>0</v>
      </c>
      <c r="Z21" s="30">
        <v>9696.0510915300001</v>
      </c>
      <c r="AA21" s="30">
        <v>0</v>
      </c>
      <c r="AB21" s="30">
        <v>6717.4</v>
      </c>
      <c r="AC21" s="31"/>
      <c r="AD21" s="72">
        <v>39339.582395229998</v>
      </c>
      <c r="AE21" s="30">
        <v>22290.060726889998</v>
      </c>
      <c r="AF21" s="30">
        <v>0</v>
      </c>
      <c r="AG21" s="30">
        <v>6281.4592683399997</v>
      </c>
      <c r="AH21" s="30">
        <v>0</v>
      </c>
      <c r="AI21" s="30">
        <v>10768.062400000001</v>
      </c>
      <c r="AJ21" s="31"/>
      <c r="AK21" s="72">
        <v>39701.69627575</v>
      </c>
      <c r="AL21" s="30">
        <v>28258.136881750001</v>
      </c>
      <c r="AM21" s="30">
        <v>0</v>
      </c>
      <c r="AN21" s="30">
        <v>6342.0982839999997</v>
      </c>
      <c r="AO21" s="30">
        <v>0</v>
      </c>
      <c r="AP21" s="30">
        <v>5101.4611100000002</v>
      </c>
      <c r="AQ21" s="31"/>
      <c r="AR21" s="72">
        <v>40369.963878160001</v>
      </c>
      <c r="AS21" s="30">
        <v>29340.45541916</v>
      </c>
      <c r="AT21" s="30">
        <v>0</v>
      </c>
      <c r="AU21" s="30">
        <v>7262.7357830000001</v>
      </c>
      <c r="AV21" s="30">
        <v>0</v>
      </c>
      <c r="AW21" s="30">
        <v>3766.772676</v>
      </c>
      <c r="AX21" s="31"/>
      <c r="AY21" s="72">
        <v>44025.127171820001</v>
      </c>
      <c r="AZ21" s="30">
        <v>28946.134245050001</v>
      </c>
      <c r="BA21" s="30">
        <v>2311.8821200000002</v>
      </c>
      <c r="BB21" s="30">
        <v>7761.93717277</v>
      </c>
      <c r="BC21" s="30">
        <v>0</v>
      </c>
      <c r="BD21" s="30">
        <v>5005.1736339999998</v>
      </c>
      <c r="BE21" s="31"/>
      <c r="BF21" s="72">
        <v>53121.19087364</v>
      </c>
      <c r="BG21" s="30">
        <v>30331.791212740001</v>
      </c>
      <c r="BH21" s="30">
        <v>2296.574431</v>
      </c>
      <c r="BI21" s="30">
        <v>8446.1721169800003</v>
      </c>
      <c r="BJ21" s="30">
        <v>0</v>
      </c>
      <c r="BK21" s="30">
        <v>12046.653112919999</v>
      </c>
      <c r="BL21" s="31"/>
      <c r="BM21" s="72">
        <v>42163.56939379</v>
      </c>
      <c r="BN21" s="30">
        <v>28821.18453301</v>
      </c>
      <c r="BO21" s="30">
        <v>914.04138</v>
      </c>
      <c r="BP21" s="30">
        <v>8658.3423397799997</v>
      </c>
      <c r="BQ21" s="30">
        <v>0</v>
      </c>
      <c r="BR21" s="30">
        <v>3770.0011410000002</v>
      </c>
      <c r="BS21" s="31"/>
      <c r="BT21" s="72">
        <v>41000.80215951</v>
      </c>
      <c r="BU21" s="30">
        <v>28246.1590268</v>
      </c>
      <c r="BV21" s="30">
        <v>2136.5246900000002</v>
      </c>
      <c r="BW21" s="30">
        <v>7052.8506887100002</v>
      </c>
      <c r="BX21" s="30">
        <v>0</v>
      </c>
      <c r="BY21" s="30">
        <v>3565.267754</v>
      </c>
      <c r="BZ21" s="31"/>
      <c r="CA21" s="72">
        <v>45485.099661569999</v>
      </c>
      <c r="CB21" s="30">
        <v>30077.954724930001</v>
      </c>
      <c r="CC21" s="30">
        <v>0</v>
      </c>
      <c r="CD21" s="30">
        <v>11767.144936639999</v>
      </c>
      <c r="CE21" s="30">
        <v>0</v>
      </c>
      <c r="CF21" s="30">
        <v>3640</v>
      </c>
      <c r="CG21" s="31"/>
      <c r="CH21" s="72">
        <v>479037.62738686992</v>
      </c>
      <c r="CI21" s="30">
        <v>314561.36381849</v>
      </c>
      <c r="CJ21" s="30">
        <v>7659.0226210000001</v>
      </c>
      <c r="CK21" s="30">
        <v>88390.110433740003</v>
      </c>
      <c r="CL21" s="30">
        <v>0</v>
      </c>
      <c r="CM21" s="30">
        <v>68427.130513640004</v>
      </c>
      <c r="CN21" s="31">
        <v>0</v>
      </c>
    </row>
    <row r="22" spans="1:92" ht="15.75" x14ac:dyDescent="0.25">
      <c r="A22" s="36" t="s">
        <v>20</v>
      </c>
      <c r="B22" s="72">
        <v>4809.3955046499996</v>
      </c>
      <c r="C22" s="30">
        <v>4197.6242911700001</v>
      </c>
      <c r="D22" s="30"/>
      <c r="E22" s="30">
        <v>591.77121348000003</v>
      </c>
      <c r="F22" s="30"/>
      <c r="G22" s="30">
        <v>20</v>
      </c>
      <c r="H22" s="31"/>
      <c r="I22" s="72">
        <v>7429.4421739099998</v>
      </c>
      <c r="J22" s="30">
        <v>5660.0799858999999</v>
      </c>
      <c r="K22" s="30"/>
      <c r="L22" s="30">
        <v>1149.36218801</v>
      </c>
      <c r="M22" s="30"/>
      <c r="N22" s="30">
        <v>620</v>
      </c>
      <c r="O22" s="30"/>
      <c r="P22" s="72">
        <v>10095.140840710001</v>
      </c>
      <c r="Q22" s="30">
        <v>6414.8705418600002</v>
      </c>
      <c r="R22" s="30"/>
      <c r="S22" s="30">
        <v>3180.27029885</v>
      </c>
      <c r="T22" s="30"/>
      <c r="U22" s="30">
        <v>500</v>
      </c>
      <c r="V22" s="31"/>
      <c r="W22" s="72">
        <v>18000.1213413</v>
      </c>
      <c r="X22" s="30">
        <v>14607.540037410001</v>
      </c>
      <c r="Y22" s="30"/>
      <c r="Z22" s="30">
        <v>2645.9813038900002</v>
      </c>
      <c r="AA22" s="30"/>
      <c r="AB22" s="30">
        <v>746.6</v>
      </c>
      <c r="AC22" s="31"/>
      <c r="AD22" s="72">
        <v>10658.05874111</v>
      </c>
      <c r="AE22" s="30">
        <v>8270.6378882999998</v>
      </c>
      <c r="AF22" s="30"/>
      <c r="AG22" s="30">
        <v>1643.4569858100001</v>
      </c>
      <c r="AH22" s="30"/>
      <c r="AI22" s="30">
        <v>743.96386700000005</v>
      </c>
      <c r="AJ22" s="31"/>
      <c r="AK22" s="72">
        <v>15605.579169430001</v>
      </c>
      <c r="AL22" s="30">
        <v>10330.84017603</v>
      </c>
      <c r="AM22" s="30">
        <v>0</v>
      </c>
      <c r="AN22" s="30">
        <v>2934.9489933999998</v>
      </c>
      <c r="AO22" s="30"/>
      <c r="AP22" s="30">
        <v>2339.79</v>
      </c>
      <c r="AQ22" s="31"/>
      <c r="AR22" s="72">
        <v>12188.24279231</v>
      </c>
      <c r="AS22" s="30">
        <v>9575.3652743900002</v>
      </c>
      <c r="AT22" s="30">
        <v>0</v>
      </c>
      <c r="AU22" s="30">
        <v>2073.28895792</v>
      </c>
      <c r="AV22" s="30"/>
      <c r="AW22" s="30">
        <v>539.58856000000003</v>
      </c>
      <c r="AX22" s="31"/>
      <c r="AY22" s="72">
        <v>17547.702471920002</v>
      </c>
      <c r="AZ22" s="30">
        <v>10468.185609669999</v>
      </c>
      <c r="BA22" s="30">
        <v>0</v>
      </c>
      <c r="BB22" s="30">
        <v>4818.4421922499996</v>
      </c>
      <c r="BC22" s="30"/>
      <c r="BD22" s="30">
        <v>2261.07467</v>
      </c>
      <c r="BE22" s="31"/>
      <c r="BF22" s="72">
        <v>11174.925673919999</v>
      </c>
      <c r="BG22" s="30">
        <v>7779.3469823400001</v>
      </c>
      <c r="BH22" s="30">
        <v>0</v>
      </c>
      <c r="BI22" s="30">
        <v>2539.0752415799998</v>
      </c>
      <c r="BJ22" s="30"/>
      <c r="BK22" s="30">
        <v>856.50345000000004</v>
      </c>
      <c r="BL22" s="31"/>
      <c r="BM22" s="72">
        <v>10528.46428625</v>
      </c>
      <c r="BN22" s="30">
        <v>8057.5472098099999</v>
      </c>
      <c r="BO22" s="30">
        <v>0</v>
      </c>
      <c r="BP22" s="30">
        <v>1695.25643644</v>
      </c>
      <c r="BQ22" s="30"/>
      <c r="BR22" s="30">
        <v>775.66063999999994</v>
      </c>
      <c r="BS22" s="31"/>
      <c r="BT22" s="72">
        <v>12302.694348020001</v>
      </c>
      <c r="BU22" s="30">
        <v>8765.3477980200005</v>
      </c>
      <c r="BV22" s="30">
        <v>0</v>
      </c>
      <c r="BW22" s="30">
        <v>2604.208075</v>
      </c>
      <c r="BX22" s="30"/>
      <c r="BY22" s="30">
        <v>933.13847499999997</v>
      </c>
      <c r="BZ22" s="31"/>
      <c r="CA22" s="72">
        <v>15614.658996620001</v>
      </c>
      <c r="CB22" s="30">
        <v>8805.4553038800004</v>
      </c>
      <c r="CC22" s="30">
        <v>0</v>
      </c>
      <c r="CD22" s="30">
        <v>5514.2036927400004</v>
      </c>
      <c r="CE22" s="30"/>
      <c r="CF22" s="30">
        <v>1295</v>
      </c>
      <c r="CG22" s="31"/>
      <c r="CH22" s="72">
        <v>145954.42634015001</v>
      </c>
      <c r="CI22" s="30">
        <v>102932.84109877999</v>
      </c>
      <c r="CJ22" s="30">
        <v>0</v>
      </c>
      <c r="CK22" s="30">
        <v>31390.26557937</v>
      </c>
      <c r="CL22" s="30">
        <v>0</v>
      </c>
      <c r="CM22" s="30">
        <v>11631.319662</v>
      </c>
      <c r="CN22" s="31">
        <v>0</v>
      </c>
    </row>
    <row r="23" spans="1:92" ht="15.75" x14ac:dyDescent="0.25">
      <c r="A23" s="36" t="s">
        <v>21</v>
      </c>
      <c r="B23" s="72">
        <v>18451.782631270002</v>
      </c>
      <c r="C23" s="30">
        <v>11989.013992530001</v>
      </c>
      <c r="D23" s="30">
        <v>0</v>
      </c>
      <c r="E23" s="30">
        <v>1882.92828121</v>
      </c>
      <c r="F23" s="30">
        <v>142.85968682000001</v>
      </c>
      <c r="G23" s="30">
        <v>4096.2917967499998</v>
      </c>
      <c r="H23" s="31">
        <v>340.68887396000002</v>
      </c>
      <c r="I23" s="72">
        <v>30388.84650521</v>
      </c>
      <c r="J23" s="30">
        <v>16893.93202923</v>
      </c>
      <c r="K23" s="30">
        <v>0</v>
      </c>
      <c r="L23" s="30">
        <v>2562.4769727900002</v>
      </c>
      <c r="M23" s="30">
        <v>110.92998717</v>
      </c>
      <c r="N23" s="30">
        <v>9679.4726444299995</v>
      </c>
      <c r="O23" s="30">
        <v>1142.03487159</v>
      </c>
      <c r="P23" s="72">
        <v>36476.518784209999</v>
      </c>
      <c r="Q23" s="30">
        <v>18838.58959757</v>
      </c>
      <c r="R23" s="30">
        <v>0</v>
      </c>
      <c r="S23" s="30">
        <v>1797.0319134399999</v>
      </c>
      <c r="T23" s="30">
        <v>386.31673458</v>
      </c>
      <c r="U23" s="30">
        <v>14173.65443187</v>
      </c>
      <c r="V23" s="31">
        <v>1280.9261067499999</v>
      </c>
      <c r="W23" s="72">
        <v>33372.601841980002</v>
      </c>
      <c r="X23" s="30">
        <v>19818.0726479</v>
      </c>
      <c r="Y23" s="30">
        <v>0</v>
      </c>
      <c r="Z23" s="30">
        <v>2079.6690083600001</v>
      </c>
      <c r="AA23" s="30">
        <v>989.82583892000002</v>
      </c>
      <c r="AB23" s="30">
        <v>9646.1094214500008</v>
      </c>
      <c r="AC23" s="31">
        <v>838.92492534999997</v>
      </c>
      <c r="AD23" s="72">
        <v>37673.452423939998</v>
      </c>
      <c r="AE23" s="30">
        <v>19018.923249759999</v>
      </c>
      <c r="AF23" s="30">
        <v>0</v>
      </c>
      <c r="AG23" s="30">
        <v>3083.6908635499999</v>
      </c>
      <c r="AH23" s="30">
        <v>778.81970636000005</v>
      </c>
      <c r="AI23" s="30">
        <v>12949.082752099999</v>
      </c>
      <c r="AJ23" s="31">
        <v>1842.9358521700001</v>
      </c>
      <c r="AK23" s="72">
        <v>38130.728724230001</v>
      </c>
      <c r="AL23" s="30">
        <v>20342.10084182</v>
      </c>
      <c r="AM23" s="30">
        <v>0</v>
      </c>
      <c r="AN23" s="30">
        <v>3871.5241149200001</v>
      </c>
      <c r="AO23" s="30">
        <v>83.936993959999995</v>
      </c>
      <c r="AP23" s="30">
        <v>12699.481642229999</v>
      </c>
      <c r="AQ23" s="31">
        <v>1133.6851313</v>
      </c>
      <c r="AR23" s="72">
        <v>35667.82047749</v>
      </c>
      <c r="AS23" s="30">
        <v>19007.047197420001</v>
      </c>
      <c r="AT23" s="30">
        <v>0</v>
      </c>
      <c r="AU23" s="30">
        <v>4270.509892</v>
      </c>
      <c r="AV23" s="30">
        <v>166.17770665</v>
      </c>
      <c r="AW23" s="30">
        <v>11842.569271419999</v>
      </c>
      <c r="AX23" s="31">
        <v>381.51641000000001</v>
      </c>
      <c r="AY23" s="72">
        <v>43811.640813259997</v>
      </c>
      <c r="AZ23" s="30">
        <v>22557.881487049999</v>
      </c>
      <c r="BA23" s="30">
        <v>0</v>
      </c>
      <c r="BB23" s="30">
        <v>5828.66885</v>
      </c>
      <c r="BC23" s="30">
        <v>1200.37086404</v>
      </c>
      <c r="BD23" s="30">
        <v>13984.278822169999</v>
      </c>
      <c r="BE23" s="31">
        <v>240.44078999999999</v>
      </c>
      <c r="BF23" s="72">
        <v>42474.330764699997</v>
      </c>
      <c r="BG23" s="30">
        <v>22265.161374210002</v>
      </c>
      <c r="BH23" s="30">
        <v>179.93754157999999</v>
      </c>
      <c r="BI23" s="30">
        <v>8428.2503328000003</v>
      </c>
      <c r="BJ23" s="30">
        <v>0</v>
      </c>
      <c r="BK23" s="30">
        <v>11227.54944911</v>
      </c>
      <c r="BL23" s="31">
        <v>373.43206700000002</v>
      </c>
      <c r="BM23" s="72">
        <v>40274.144250079997</v>
      </c>
      <c r="BN23" s="30">
        <v>21602.14396116</v>
      </c>
      <c r="BO23" s="30">
        <v>11.046735549999999</v>
      </c>
      <c r="BP23" s="30">
        <v>3284.8980000000001</v>
      </c>
      <c r="BQ23" s="30">
        <v>0</v>
      </c>
      <c r="BR23" s="30">
        <v>15189.94641837</v>
      </c>
      <c r="BS23" s="31">
        <v>186.10913500000001</v>
      </c>
      <c r="BT23" s="72">
        <v>39519.476153420001</v>
      </c>
      <c r="BU23" s="30">
        <v>19612.754703120001</v>
      </c>
      <c r="BV23" s="30">
        <v>81.337855000000005</v>
      </c>
      <c r="BW23" s="30">
        <v>4864.2033331299999</v>
      </c>
      <c r="BX23" s="30">
        <v>2068.4461827199998</v>
      </c>
      <c r="BY23" s="30">
        <v>12305.760444449999</v>
      </c>
      <c r="BZ23" s="31">
        <v>586.97363499999994</v>
      </c>
      <c r="CA23" s="72">
        <v>45342.036925929999</v>
      </c>
      <c r="CB23" s="30">
        <v>26311.59933986</v>
      </c>
      <c r="CC23" s="30">
        <v>58.52221299</v>
      </c>
      <c r="CD23" s="30">
        <v>5019.6224617799999</v>
      </c>
      <c r="CE23" s="30">
        <v>0</v>
      </c>
      <c r="CF23" s="30">
        <v>13482.0266863</v>
      </c>
      <c r="CG23" s="31">
        <v>470.26622500000002</v>
      </c>
      <c r="CH23" s="72">
        <v>441583.38029572001</v>
      </c>
      <c r="CI23" s="30">
        <v>238257.22042163002</v>
      </c>
      <c r="CJ23" s="30">
        <v>330.84434512000001</v>
      </c>
      <c r="CK23" s="30">
        <v>46973.474023980001</v>
      </c>
      <c r="CL23" s="30">
        <v>5927.6837012199994</v>
      </c>
      <c r="CM23" s="30">
        <v>141276.22378065001</v>
      </c>
      <c r="CN23" s="31">
        <v>8817.9340231199985</v>
      </c>
    </row>
    <row r="24" spans="1:92" ht="15.75" x14ac:dyDescent="0.25">
      <c r="A24" s="36" t="s">
        <v>22</v>
      </c>
      <c r="B24" s="72">
        <v>17638.459804300001</v>
      </c>
      <c r="C24" s="30">
        <v>9128.8354908000001</v>
      </c>
      <c r="D24" s="30">
        <v>0</v>
      </c>
      <c r="E24" s="30">
        <v>1998.76345264</v>
      </c>
      <c r="F24" s="30"/>
      <c r="G24" s="30">
        <v>6510.8608608599998</v>
      </c>
      <c r="H24" s="31"/>
      <c r="I24" s="72">
        <v>20549.917939229999</v>
      </c>
      <c r="J24" s="30">
        <v>12244.83691645</v>
      </c>
      <c r="K24" s="30">
        <v>0</v>
      </c>
      <c r="L24" s="30">
        <v>4497.7608714899998</v>
      </c>
      <c r="M24" s="30"/>
      <c r="N24" s="30">
        <v>3807.32015129</v>
      </c>
      <c r="O24" s="30"/>
      <c r="P24" s="72">
        <v>25819.05598718</v>
      </c>
      <c r="Q24" s="30">
        <v>18053.00781087</v>
      </c>
      <c r="R24" s="30">
        <v>0</v>
      </c>
      <c r="S24" s="30">
        <v>3579.0175815299999</v>
      </c>
      <c r="T24" s="30"/>
      <c r="U24" s="30">
        <v>4187.0305947799998</v>
      </c>
      <c r="V24" s="31"/>
      <c r="W24" s="72">
        <v>30271.964343610001</v>
      </c>
      <c r="X24" s="30">
        <v>20738.928069910002</v>
      </c>
      <c r="Y24" s="30">
        <v>0</v>
      </c>
      <c r="Z24" s="30">
        <v>2607.8847145499999</v>
      </c>
      <c r="AA24" s="30"/>
      <c r="AB24" s="30">
        <v>6925.1515591500001</v>
      </c>
      <c r="AC24" s="31"/>
      <c r="AD24" s="72">
        <v>33643.746599760001</v>
      </c>
      <c r="AE24" s="30">
        <v>21237.557846660002</v>
      </c>
      <c r="AF24" s="30">
        <v>0</v>
      </c>
      <c r="AG24" s="30">
        <v>3465.2355548999999</v>
      </c>
      <c r="AH24" s="30"/>
      <c r="AI24" s="30">
        <v>8940.9531982000008</v>
      </c>
      <c r="AJ24" s="31"/>
      <c r="AK24" s="72">
        <v>37303.463352929997</v>
      </c>
      <c r="AL24" s="30">
        <v>16701.916449519998</v>
      </c>
      <c r="AM24" s="30">
        <v>0</v>
      </c>
      <c r="AN24" s="30">
        <v>3618.8882980899998</v>
      </c>
      <c r="AO24" s="30"/>
      <c r="AP24" s="30">
        <v>16982.658605320001</v>
      </c>
      <c r="AQ24" s="31"/>
      <c r="AR24" s="72">
        <v>29510.025907859999</v>
      </c>
      <c r="AS24" s="30">
        <v>16651.01404993</v>
      </c>
      <c r="AT24" s="30">
        <v>6762.6959999999999</v>
      </c>
      <c r="AU24" s="30">
        <v>3231.7987450000001</v>
      </c>
      <c r="AV24" s="30"/>
      <c r="AW24" s="30">
        <v>2864.5171129300002</v>
      </c>
      <c r="AX24" s="31"/>
      <c r="AY24" s="72">
        <v>25726.845239269998</v>
      </c>
      <c r="AZ24" s="30">
        <v>16797.317456770001</v>
      </c>
      <c r="BA24" s="30">
        <v>0</v>
      </c>
      <c r="BB24" s="30">
        <v>3069.92561015</v>
      </c>
      <c r="BC24" s="30"/>
      <c r="BD24" s="30">
        <v>5859.6021723499998</v>
      </c>
      <c r="BE24" s="31"/>
      <c r="BF24" s="72">
        <v>34210.919707050001</v>
      </c>
      <c r="BG24" s="30">
        <v>22073.751644200001</v>
      </c>
      <c r="BH24" s="30">
        <v>0</v>
      </c>
      <c r="BI24" s="30">
        <v>2847.0891302199998</v>
      </c>
      <c r="BJ24" s="30"/>
      <c r="BK24" s="30">
        <v>9290.0789326300001</v>
      </c>
      <c r="BL24" s="31"/>
      <c r="BM24" s="72">
        <v>24469.073877489998</v>
      </c>
      <c r="BN24" s="30">
        <v>18167.39880132</v>
      </c>
      <c r="BO24" s="30">
        <v>0</v>
      </c>
      <c r="BP24" s="30">
        <v>3765.8864628000001</v>
      </c>
      <c r="BQ24" s="30"/>
      <c r="BR24" s="30">
        <v>2535.7886133699999</v>
      </c>
      <c r="BS24" s="31"/>
      <c r="BT24" s="72">
        <v>30069.127076249999</v>
      </c>
      <c r="BU24" s="30">
        <v>16021.304105310001</v>
      </c>
      <c r="BV24" s="30">
        <v>0</v>
      </c>
      <c r="BW24" s="30">
        <v>5548.7228839199997</v>
      </c>
      <c r="BX24" s="30"/>
      <c r="BY24" s="30">
        <v>8499.1000870200005</v>
      </c>
      <c r="BZ24" s="31">
        <v>0</v>
      </c>
      <c r="CA24" s="72">
        <v>54966.736938640002</v>
      </c>
      <c r="CB24" s="30">
        <v>25487.688844460001</v>
      </c>
      <c r="CC24" s="30">
        <v>0</v>
      </c>
      <c r="CD24" s="30">
        <v>8133.3999853900004</v>
      </c>
      <c r="CE24" s="30">
        <v>7724.7719999999999</v>
      </c>
      <c r="CF24" s="30">
        <v>13620.87610879</v>
      </c>
      <c r="CG24" s="31">
        <v>0</v>
      </c>
      <c r="CH24" s="72">
        <v>364179.33677356993</v>
      </c>
      <c r="CI24" s="30">
        <v>213303.55748620001</v>
      </c>
      <c r="CJ24" s="30">
        <v>6762.6959999999999</v>
      </c>
      <c r="CK24" s="30">
        <v>46364.37329068</v>
      </c>
      <c r="CL24" s="30">
        <v>7724.7719999999999</v>
      </c>
      <c r="CM24" s="30">
        <v>90023.937996690001</v>
      </c>
      <c r="CN24" s="31">
        <v>0</v>
      </c>
    </row>
    <row r="25" spans="1:92" ht="15.75" x14ac:dyDescent="0.25">
      <c r="A25" s="36" t="s">
        <v>23</v>
      </c>
      <c r="B25" s="72">
        <v>14462.606050140001</v>
      </c>
      <c r="C25" s="30">
        <v>12507.42765014</v>
      </c>
      <c r="D25" s="30">
        <v>284.00639999999999</v>
      </c>
      <c r="E25" s="30">
        <v>1671.172</v>
      </c>
      <c r="F25" s="30"/>
      <c r="G25" s="30">
        <v>0</v>
      </c>
      <c r="H25" s="31"/>
      <c r="I25" s="72">
        <v>18658.228886829998</v>
      </c>
      <c r="J25" s="30">
        <v>16374.30699483</v>
      </c>
      <c r="K25" s="30">
        <v>25.3215</v>
      </c>
      <c r="L25" s="30">
        <v>2008.6003920000001</v>
      </c>
      <c r="M25" s="30"/>
      <c r="N25" s="30">
        <v>250</v>
      </c>
      <c r="O25" s="30"/>
      <c r="P25" s="72">
        <v>19105.491289940001</v>
      </c>
      <c r="Q25" s="30">
        <v>16827.141938019999</v>
      </c>
      <c r="R25" s="30"/>
      <c r="S25" s="30">
        <v>2278.237635</v>
      </c>
      <c r="T25" s="30"/>
      <c r="U25" s="30">
        <v>0.11171692</v>
      </c>
      <c r="V25" s="31"/>
      <c r="W25" s="72">
        <v>20607.182081940002</v>
      </c>
      <c r="X25" s="30">
        <v>17460.26008194</v>
      </c>
      <c r="Y25" s="30">
        <v>621.85199999999998</v>
      </c>
      <c r="Z25" s="30">
        <v>2342.0700000000002</v>
      </c>
      <c r="AA25" s="30"/>
      <c r="AB25" s="30">
        <v>183</v>
      </c>
      <c r="AC25" s="31"/>
      <c r="AD25" s="72">
        <v>20689.173746069999</v>
      </c>
      <c r="AE25" s="30">
        <v>17893.278676059999</v>
      </c>
      <c r="AF25" s="30">
        <v>0</v>
      </c>
      <c r="AG25" s="30">
        <v>2075.6999949999999</v>
      </c>
      <c r="AH25" s="30"/>
      <c r="AI25" s="30">
        <v>720.19507500999998</v>
      </c>
      <c r="AJ25" s="31"/>
      <c r="AK25" s="72">
        <v>25881.621419679999</v>
      </c>
      <c r="AL25" s="30">
        <v>19579.522311420002</v>
      </c>
      <c r="AM25" s="30"/>
      <c r="AN25" s="30">
        <v>5732.0991082600003</v>
      </c>
      <c r="AO25" s="30"/>
      <c r="AP25" s="30">
        <v>570</v>
      </c>
      <c r="AQ25" s="31"/>
      <c r="AR25" s="72">
        <v>23968.286536079999</v>
      </c>
      <c r="AS25" s="30">
        <v>20170.983299970001</v>
      </c>
      <c r="AT25" s="30"/>
      <c r="AU25" s="30">
        <v>3227.3032361099999</v>
      </c>
      <c r="AV25" s="30"/>
      <c r="AW25" s="30">
        <v>570</v>
      </c>
      <c r="AX25" s="31"/>
      <c r="AY25" s="72">
        <v>27491.652716109998</v>
      </c>
      <c r="AZ25" s="30">
        <v>23674.30271611</v>
      </c>
      <c r="BA25" s="30"/>
      <c r="BB25" s="30">
        <v>2546.35</v>
      </c>
      <c r="BC25" s="30"/>
      <c r="BD25" s="30">
        <v>1271</v>
      </c>
      <c r="BE25" s="31"/>
      <c r="BF25" s="72">
        <v>28828.601294560001</v>
      </c>
      <c r="BG25" s="30">
        <v>22437.57091156</v>
      </c>
      <c r="BH25" s="30">
        <v>2790.0216700000001</v>
      </c>
      <c r="BI25" s="30">
        <v>3412.0087130000002</v>
      </c>
      <c r="BJ25" s="30"/>
      <c r="BK25" s="30">
        <v>189</v>
      </c>
      <c r="BL25" s="31"/>
      <c r="BM25" s="72">
        <v>31206.315200059998</v>
      </c>
      <c r="BN25" s="30">
        <v>24781.62276717</v>
      </c>
      <c r="BO25" s="30">
        <v>2681.627528</v>
      </c>
      <c r="BP25" s="30">
        <v>2877.06490489</v>
      </c>
      <c r="BQ25" s="30"/>
      <c r="BR25" s="30">
        <v>866</v>
      </c>
      <c r="BS25" s="31"/>
      <c r="BT25" s="72">
        <v>28942.380688270001</v>
      </c>
      <c r="BU25" s="30">
        <v>23300.118581980001</v>
      </c>
      <c r="BV25" s="30">
        <v>1239.664974</v>
      </c>
      <c r="BW25" s="30">
        <v>3640.9971322900001</v>
      </c>
      <c r="BX25" s="30"/>
      <c r="BY25" s="30">
        <v>761.6</v>
      </c>
      <c r="BZ25" s="31"/>
      <c r="CA25" s="72">
        <v>37695.199790289997</v>
      </c>
      <c r="CB25" s="30">
        <v>29452.575296039999</v>
      </c>
      <c r="CC25" s="30">
        <v>1462.4626960000001</v>
      </c>
      <c r="CD25" s="30">
        <v>6170.1617982500002</v>
      </c>
      <c r="CE25" s="30"/>
      <c r="CF25" s="30">
        <v>610</v>
      </c>
      <c r="CG25" s="31"/>
      <c r="CH25" s="72">
        <v>297536.73969997</v>
      </c>
      <c r="CI25" s="30">
        <v>244459.11122523999</v>
      </c>
      <c r="CJ25" s="30">
        <v>9104.956768</v>
      </c>
      <c r="CK25" s="30">
        <v>37981.764914800005</v>
      </c>
      <c r="CL25" s="30">
        <v>0</v>
      </c>
      <c r="CM25" s="30">
        <v>5990.9067919300005</v>
      </c>
      <c r="CN25" s="31">
        <v>0</v>
      </c>
    </row>
    <row r="26" spans="1:92" ht="15.75" x14ac:dyDescent="0.25">
      <c r="A26" s="36" t="s">
        <v>24</v>
      </c>
      <c r="B26" s="72">
        <v>13238.741122089999</v>
      </c>
      <c r="C26" s="30">
        <v>11213.15875545</v>
      </c>
      <c r="D26" s="30"/>
      <c r="E26" s="30">
        <v>2025.5823666399999</v>
      </c>
      <c r="F26" s="30"/>
      <c r="G26" s="30">
        <v>0</v>
      </c>
      <c r="H26" s="31"/>
      <c r="I26" s="72">
        <v>17910.406381379998</v>
      </c>
      <c r="J26" s="30">
        <v>15327.20909382</v>
      </c>
      <c r="K26" s="30"/>
      <c r="L26" s="30">
        <v>2357.8805331399999</v>
      </c>
      <c r="M26" s="30"/>
      <c r="N26" s="30">
        <v>225.31675442</v>
      </c>
      <c r="O26" s="30"/>
      <c r="P26" s="72">
        <v>18792.9185253</v>
      </c>
      <c r="Q26" s="30">
        <v>16060.27712529</v>
      </c>
      <c r="R26" s="30"/>
      <c r="S26" s="30">
        <v>2482.7879967200001</v>
      </c>
      <c r="T26" s="30"/>
      <c r="U26" s="30">
        <v>249.85340328999999</v>
      </c>
      <c r="V26" s="31"/>
      <c r="W26" s="72">
        <v>21865.435809179999</v>
      </c>
      <c r="X26" s="30">
        <v>16633.807660179998</v>
      </c>
      <c r="Y26" s="30"/>
      <c r="Z26" s="30">
        <v>5026.6281490000001</v>
      </c>
      <c r="AA26" s="30"/>
      <c r="AB26" s="30">
        <v>205</v>
      </c>
      <c r="AC26" s="31"/>
      <c r="AD26" s="72">
        <v>18926.633909690001</v>
      </c>
      <c r="AE26" s="30">
        <v>17025.93750769</v>
      </c>
      <c r="AF26" s="30"/>
      <c r="AG26" s="30">
        <v>1900.696402</v>
      </c>
      <c r="AH26" s="30"/>
      <c r="AI26" s="30">
        <v>0</v>
      </c>
      <c r="AJ26" s="31"/>
      <c r="AK26" s="72">
        <v>22084.984253670002</v>
      </c>
      <c r="AL26" s="30">
        <v>19397.66727867</v>
      </c>
      <c r="AM26" s="30">
        <v>0</v>
      </c>
      <c r="AN26" s="30">
        <v>2687.3169750000002</v>
      </c>
      <c r="AO26" s="30"/>
      <c r="AP26" s="30">
        <v>0</v>
      </c>
      <c r="AQ26" s="31"/>
      <c r="AR26" s="72">
        <v>22141.069399209999</v>
      </c>
      <c r="AS26" s="30">
        <v>18282.550230209999</v>
      </c>
      <c r="AT26" s="30">
        <v>0</v>
      </c>
      <c r="AU26" s="30">
        <v>3403.9191689999998</v>
      </c>
      <c r="AV26" s="30"/>
      <c r="AW26" s="30">
        <v>454.6</v>
      </c>
      <c r="AX26" s="31"/>
      <c r="AY26" s="72">
        <v>21118.155425749999</v>
      </c>
      <c r="AZ26" s="30">
        <v>18772.834880750001</v>
      </c>
      <c r="BA26" s="30">
        <v>0</v>
      </c>
      <c r="BB26" s="30">
        <v>1910.570545</v>
      </c>
      <c r="BC26" s="30"/>
      <c r="BD26" s="30">
        <v>434.75</v>
      </c>
      <c r="BE26" s="31"/>
      <c r="BF26" s="72">
        <v>23045.82687108</v>
      </c>
      <c r="BG26" s="30">
        <v>20077.13230017</v>
      </c>
      <c r="BH26" s="30">
        <v>0</v>
      </c>
      <c r="BI26" s="30">
        <v>2796.81887646</v>
      </c>
      <c r="BJ26" s="30"/>
      <c r="BK26" s="30">
        <v>171.87569445</v>
      </c>
      <c r="BL26" s="31"/>
      <c r="BM26" s="72">
        <v>24198.754366540001</v>
      </c>
      <c r="BN26" s="30">
        <v>18773.445230990001</v>
      </c>
      <c r="BO26" s="30">
        <v>0</v>
      </c>
      <c r="BP26" s="30">
        <v>3909.341312</v>
      </c>
      <c r="BQ26" s="30"/>
      <c r="BR26" s="30">
        <v>1515.96782355</v>
      </c>
      <c r="BS26" s="31"/>
      <c r="BT26" s="72">
        <v>18913.952116609998</v>
      </c>
      <c r="BU26" s="30">
        <v>16157.109131609999</v>
      </c>
      <c r="BV26" s="30">
        <v>0</v>
      </c>
      <c r="BW26" s="30">
        <v>2756.8429850000002</v>
      </c>
      <c r="BX26" s="30"/>
      <c r="BY26" s="30">
        <v>0</v>
      </c>
      <c r="BZ26" s="31"/>
      <c r="CA26" s="72">
        <v>22963.094471740002</v>
      </c>
      <c r="CB26" s="30">
        <v>20556.804172849999</v>
      </c>
      <c r="CC26" s="30">
        <v>0</v>
      </c>
      <c r="CD26" s="30">
        <v>2406.29029889</v>
      </c>
      <c r="CE26" s="30"/>
      <c r="CF26" s="30">
        <v>0</v>
      </c>
      <c r="CG26" s="31"/>
      <c r="CH26" s="72">
        <v>245199.97265224002</v>
      </c>
      <c r="CI26" s="30">
        <v>208277.93336768003</v>
      </c>
      <c r="CJ26" s="30">
        <v>0</v>
      </c>
      <c r="CK26" s="30">
        <v>33664.675608850004</v>
      </c>
      <c r="CL26" s="30">
        <v>0</v>
      </c>
      <c r="CM26" s="30">
        <v>3257.3636757100003</v>
      </c>
      <c r="CN26" s="31">
        <v>0</v>
      </c>
    </row>
    <row r="27" spans="1:92" ht="15.75" x14ac:dyDescent="0.25">
      <c r="A27" s="36" t="s">
        <v>25</v>
      </c>
      <c r="B27" s="72">
        <v>18817.688652299999</v>
      </c>
      <c r="C27" s="30">
        <v>8462.7604072300001</v>
      </c>
      <c r="D27" s="30">
        <v>783.06028500000002</v>
      </c>
      <c r="E27" s="30">
        <v>6353.0633600700003</v>
      </c>
      <c r="F27" s="30">
        <v>195.2046</v>
      </c>
      <c r="G27" s="30">
        <v>3023.6</v>
      </c>
      <c r="H27" s="31">
        <v>0</v>
      </c>
      <c r="I27" s="72">
        <v>28535.64861158</v>
      </c>
      <c r="J27" s="30">
        <v>12526.5889978</v>
      </c>
      <c r="K27" s="30">
        <v>792.05502034000006</v>
      </c>
      <c r="L27" s="30">
        <v>11067.73259344</v>
      </c>
      <c r="M27" s="30">
        <v>0</v>
      </c>
      <c r="N27" s="30">
        <v>4149.2719999999999</v>
      </c>
      <c r="O27" s="30">
        <v>0</v>
      </c>
      <c r="P27" s="72">
        <v>28268.80749648</v>
      </c>
      <c r="Q27" s="30">
        <v>14647.38275633</v>
      </c>
      <c r="R27" s="30">
        <v>658.81446249999999</v>
      </c>
      <c r="S27" s="30">
        <v>10388.260277650001</v>
      </c>
      <c r="T27" s="30"/>
      <c r="U27" s="30">
        <v>2574.35</v>
      </c>
      <c r="V27" s="31">
        <v>0</v>
      </c>
      <c r="W27" s="72">
        <v>34616.83351448</v>
      </c>
      <c r="X27" s="30">
        <v>17524.11409748</v>
      </c>
      <c r="Y27" s="30">
        <v>2358.7973457899998</v>
      </c>
      <c r="Z27" s="30">
        <v>12246.255971209999</v>
      </c>
      <c r="AA27" s="30"/>
      <c r="AB27" s="30">
        <v>2487.6660999999999</v>
      </c>
      <c r="AC27" s="31">
        <v>0</v>
      </c>
      <c r="AD27" s="72">
        <v>45233.775437099997</v>
      </c>
      <c r="AE27" s="30">
        <v>29373.03093714</v>
      </c>
      <c r="AF27" s="30">
        <v>733.20456506999994</v>
      </c>
      <c r="AG27" s="30">
        <v>8945.8661028900005</v>
      </c>
      <c r="AH27" s="30">
        <v>179.04900000000001</v>
      </c>
      <c r="AI27" s="30">
        <v>6002.6248320000004</v>
      </c>
      <c r="AJ27" s="31">
        <v>0</v>
      </c>
      <c r="AK27" s="72">
        <v>39527.503574449998</v>
      </c>
      <c r="AL27" s="30">
        <v>21767.72012826</v>
      </c>
      <c r="AM27" s="30">
        <v>13.5565053</v>
      </c>
      <c r="AN27" s="30">
        <v>11368.179511390001</v>
      </c>
      <c r="AO27" s="30">
        <v>789.14126650000003</v>
      </c>
      <c r="AP27" s="30">
        <v>5588.9061629999997</v>
      </c>
      <c r="AQ27" s="31">
        <v>0</v>
      </c>
      <c r="AR27" s="72">
        <v>47627.034310789997</v>
      </c>
      <c r="AS27" s="30">
        <v>28294.04969738</v>
      </c>
      <c r="AT27" s="30">
        <v>618.26077764000001</v>
      </c>
      <c r="AU27" s="30">
        <v>12920.35505939</v>
      </c>
      <c r="AV27" s="30">
        <v>1855.3950133799999</v>
      </c>
      <c r="AW27" s="30">
        <v>3938.973763</v>
      </c>
      <c r="AX27" s="31">
        <v>0</v>
      </c>
      <c r="AY27" s="72">
        <v>46248.202472700003</v>
      </c>
      <c r="AZ27" s="30">
        <v>23432.677517970002</v>
      </c>
      <c r="BA27" s="30">
        <v>1667.2607001199999</v>
      </c>
      <c r="BB27" s="30">
        <v>11577.90411261</v>
      </c>
      <c r="BC27" s="30">
        <v>629.84437400000002</v>
      </c>
      <c r="BD27" s="30">
        <v>8940.5157679999993</v>
      </c>
      <c r="BE27" s="31">
        <v>0</v>
      </c>
      <c r="BF27" s="72">
        <v>60558.558222380001</v>
      </c>
      <c r="BG27" s="30">
        <v>26236.983945780001</v>
      </c>
      <c r="BH27" s="30">
        <v>11148.84748604</v>
      </c>
      <c r="BI27" s="30">
        <v>12432.25882139</v>
      </c>
      <c r="BJ27" s="30">
        <v>1466.67307407</v>
      </c>
      <c r="BK27" s="30">
        <v>9273.7948950999998</v>
      </c>
      <c r="BL27" s="31"/>
      <c r="BM27" s="72">
        <v>45436.112252530002</v>
      </c>
      <c r="BN27" s="30">
        <v>28571.612849140001</v>
      </c>
      <c r="BO27" s="30">
        <v>687.53870199999994</v>
      </c>
      <c r="BP27" s="30">
        <v>9205.4461498700002</v>
      </c>
      <c r="BQ27" s="30">
        <v>819.57569251999996</v>
      </c>
      <c r="BR27" s="30">
        <v>6151.9388589999999</v>
      </c>
      <c r="BS27" s="31"/>
      <c r="BT27" s="72">
        <v>48856.10827171</v>
      </c>
      <c r="BU27" s="30">
        <v>31147.40220171</v>
      </c>
      <c r="BV27" s="30">
        <v>1049.425872</v>
      </c>
      <c r="BW27" s="30">
        <v>11155.85833986</v>
      </c>
      <c r="BX27" s="30">
        <v>194.67108210000001</v>
      </c>
      <c r="BY27" s="30">
        <v>5308.7507760400003</v>
      </c>
      <c r="BZ27" s="31"/>
      <c r="CA27" s="72">
        <v>47481.267076379998</v>
      </c>
      <c r="CB27" s="30">
        <v>25112.149041119999</v>
      </c>
      <c r="CC27" s="30">
        <v>1019.8008065</v>
      </c>
      <c r="CD27" s="30">
        <v>12491.024873689999</v>
      </c>
      <c r="CE27" s="30">
        <v>467.96494390999999</v>
      </c>
      <c r="CF27" s="30">
        <v>8390.3274111600003</v>
      </c>
      <c r="CG27" s="31"/>
      <c r="CH27" s="72">
        <v>491207.53989288001</v>
      </c>
      <c r="CI27" s="30">
        <v>267096.47257733997</v>
      </c>
      <c r="CJ27" s="30">
        <v>21530.622528300002</v>
      </c>
      <c r="CK27" s="30">
        <v>130152.20517346</v>
      </c>
      <c r="CL27" s="30">
        <v>6597.5190464800007</v>
      </c>
      <c r="CM27" s="30">
        <v>65830.720567299999</v>
      </c>
      <c r="CN27" s="31">
        <v>0</v>
      </c>
    </row>
    <row r="28" spans="1:92" ht="15.75" x14ac:dyDescent="0.25">
      <c r="A28" s="36" t="s">
        <v>26</v>
      </c>
      <c r="B28" s="72">
        <v>34456.794374010002</v>
      </c>
      <c r="C28" s="30">
        <v>23405.618013179999</v>
      </c>
      <c r="D28" s="30">
        <v>0</v>
      </c>
      <c r="E28" s="30">
        <v>8577.1533896300007</v>
      </c>
      <c r="F28" s="30">
        <v>0</v>
      </c>
      <c r="G28" s="30">
        <v>2474.0229712</v>
      </c>
      <c r="H28" s="31">
        <v>0</v>
      </c>
      <c r="I28" s="72">
        <v>52085.863965260003</v>
      </c>
      <c r="J28" s="30">
        <v>25310.319796430002</v>
      </c>
      <c r="K28" s="30">
        <v>0</v>
      </c>
      <c r="L28" s="30">
        <v>8820.9246886500005</v>
      </c>
      <c r="M28" s="30">
        <v>40.237200000000001</v>
      </c>
      <c r="N28" s="30">
        <v>2776.9822801800001</v>
      </c>
      <c r="O28" s="30">
        <v>15137.4</v>
      </c>
      <c r="P28" s="72">
        <v>60808.808371769999</v>
      </c>
      <c r="Q28" s="30">
        <v>23777.296727550001</v>
      </c>
      <c r="R28" s="30">
        <v>0</v>
      </c>
      <c r="S28" s="30">
        <v>9524.9746442199994</v>
      </c>
      <c r="T28" s="30">
        <v>14.987</v>
      </c>
      <c r="U28" s="30">
        <v>5079.6000000000004</v>
      </c>
      <c r="V28" s="31">
        <v>22411.95</v>
      </c>
      <c r="W28" s="72">
        <v>73483.80051406</v>
      </c>
      <c r="X28" s="30">
        <v>30278.429861699999</v>
      </c>
      <c r="Y28" s="30">
        <v>0</v>
      </c>
      <c r="Z28" s="30">
        <v>11684.430492670001</v>
      </c>
      <c r="AA28" s="30">
        <v>15.4664</v>
      </c>
      <c r="AB28" s="30">
        <v>10024.238759690001</v>
      </c>
      <c r="AC28" s="31">
        <v>21481.235000000001</v>
      </c>
      <c r="AD28" s="72">
        <v>68242.453628200004</v>
      </c>
      <c r="AE28" s="30">
        <v>29695.384157150002</v>
      </c>
      <c r="AF28" s="30">
        <v>0</v>
      </c>
      <c r="AG28" s="30">
        <v>13774.012056830001</v>
      </c>
      <c r="AH28" s="30">
        <v>41.131799999999998</v>
      </c>
      <c r="AI28" s="30">
        <v>6408.2456142199999</v>
      </c>
      <c r="AJ28" s="31">
        <v>18323.68</v>
      </c>
      <c r="AK28" s="72">
        <v>76148.617464259994</v>
      </c>
      <c r="AL28" s="30">
        <v>33920.572187589998</v>
      </c>
      <c r="AM28" s="30">
        <v>0</v>
      </c>
      <c r="AN28" s="30">
        <v>14352.66041755</v>
      </c>
      <c r="AO28" s="30">
        <v>0</v>
      </c>
      <c r="AP28" s="30">
        <v>8341.0508591199996</v>
      </c>
      <c r="AQ28" s="31">
        <v>19534.333999999999</v>
      </c>
      <c r="AR28" s="72">
        <v>65648.65770394</v>
      </c>
      <c r="AS28" s="30">
        <v>36403.532191129998</v>
      </c>
      <c r="AT28" s="30">
        <v>0</v>
      </c>
      <c r="AU28" s="30">
        <v>12260.12531816</v>
      </c>
      <c r="AV28" s="30">
        <v>0</v>
      </c>
      <c r="AW28" s="30">
        <v>6361.1907946499996</v>
      </c>
      <c r="AX28" s="31">
        <v>10623.8094</v>
      </c>
      <c r="AY28" s="72">
        <v>52410.951834660002</v>
      </c>
      <c r="AZ28" s="30">
        <v>30534.56196933</v>
      </c>
      <c r="BA28" s="30">
        <v>0</v>
      </c>
      <c r="BB28" s="30">
        <v>14314.979661810001</v>
      </c>
      <c r="BC28" s="30">
        <v>0</v>
      </c>
      <c r="BD28" s="30">
        <v>7561.4102035200003</v>
      </c>
      <c r="BE28" s="31">
        <v>0</v>
      </c>
      <c r="BF28" s="72">
        <v>65743.158031290004</v>
      </c>
      <c r="BG28" s="30">
        <v>36531.941883090003</v>
      </c>
      <c r="BH28" s="30">
        <v>0</v>
      </c>
      <c r="BI28" s="30">
        <v>15458.05644749</v>
      </c>
      <c r="BJ28" s="30">
        <v>5.5890775499999998</v>
      </c>
      <c r="BK28" s="30">
        <v>8092.9006231599997</v>
      </c>
      <c r="BL28" s="31">
        <v>5654.67</v>
      </c>
      <c r="BM28" s="72">
        <v>111645.31795584</v>
      </c>
      <c r="BN28" s="30">
        <v>40847.075078000002</v>
      </c>
      <c r="BO28" s="30">
        <v>0</v>
      </c>
      <c r="BP28" s="30">
        <v>14500.25888118</v>
      </c>
      <c r="BQ28" s="30">
        <v>31.02174222</v>
      </c>
      <c r="BR28" s="30">
        <v>5226.6122544399996</v>
      </c>
      <c r="BS28" s="31">
        <v>51040.35</v>
      </c>
      <c r="BT28" s="72">
        <v>52170.899674430002</v>
      </c>
      <c r="BU28" s="30">
        <v>29589.393293500001</v>
      </c>
      <c r="BV28" s="30">
        <v>0</v>
      </c>
      <c r="BW28" s="30">
        <v>16314.00106413</v>
      </c>
      <c r="BX28" s="30">
        <v>58.906151489999999</v>
      </c>
      <c r="BY28" s="30">
        <v>6208.59916531</v>
      </c>
      <c r="BZ28" s="31">
        <v>0</v>
      </c>
      <c r="CA28" s="72">
        <v>197538.47077968999</v>
      </c>
      <c r="CB28" s="30">
        <v>38540.149383609998</v>
      </c>
      <c r="CC28" s="30">
        <v>0</v>
      </c>
      <c r="CD28" s="30">
        <v>23625.067900080001</v>
      </c>
      <c r="CE28" s="30">
        <v>41.177950000000003</v>
      </c>
      <c r="CF28" s="30">
        <v>14084.304765999999</v>
      </c>
      <c r="CG28" s="31">
        <v>121247.77078000001</v>
      </c>
      <c r="CH28" s="72">
        <v>910383.79429741006</v>
      </c>
      <c r="CI28" s="30">
        <v>378834.27454226004</v>
      </c>
      <c r="CJ28" s="30">
        <v>0</v>
      </c>
      <c r="CK28" s="30">
        <v>163206.64496239999</v>
      </c>
      <c r="CL28" s="30">
        <v>248.51732126000002</v>
      </c>
      <c r="CM28" s="30">
        <v>82639.158291490006</v>
      </c>
      <c r="CN28" s="31">
        <v>285455.19918</v>
      </c>
    </row>
    <row r="29" spans="1:92" ht="15.75" x14ac:dyDescent="0.25">
      <c r="A29" s="36" t="s">
        <v>27</v>
      </c>
      <c r="B29" s="72">
        <v>19512.393692651</v>
      </c>
      <c r="C29" s="30">
        <v>11912.74629691</v>
      </c>
      <c r="D29" s="30">
        <v>129.43227909999999</v>
      </c>
      <c r="E29" s="30">
        <v>4814.1389336299999</v>
      </c>
      <c r="F29" s="30"/>
      <c r="G29" s="30">
        <v>2656.0761010000001</v>
      </c>
      <c r="H29" s="31">
        <v>8.2010999999999998E-5</v>
      </c>
      <c r="I29" s="72">
        <v>26175.42925148</v>
      </c>
      <c r="J29" s="30">
        <v>14488.75717508</v>
      </c>
      <c r="K29" s="30">
        <v>61.141596</v>
      </c>
      <c r="L29" s="30">
        <v>7249.8304654000003</v>
      </c>
      <c r="M29" s="30"/>
      <c r="N29" s="30">
        <v>4375.7000150000003</v>
      </c>
      <c r="O29" s="30"/>
      <c r="P29" s="72">
        <v>26852.61710806</v>
      </c>
      <c r="Q29" s="30">
        <v>16316.661016710001</v>
      </c>
      <c r="R29" s="30">
        <v>94.128600000000006</v>
      </c>
      <c r="S29" s="30">
        <v>6519.3828143500004</v>
      </c>
      <c r="T29" s="30"/>
      <c r="U29" s="30">
        <v>3922.444677</v>
      </c>
      <c r="V29" s="31"/>
      <c r="W29" s="72">
        <v>49579.891988579999</v>
      </c>
      <c r="X29" s="30">
        <v>34147.733295149999</v>
      </c>
      <c r="Y29" s="30">
        <v>10.3432</v>
      </c>
      <c r="Z29" s="30">
        <v>9578.1057724300008</v>
      </c>
      <c r="AA29" s="30"/>
      <c r="AB29" s="30">
        <v>5843.7097210000002</v>
      </c>
      <c r="AC29" s="31"/>
      <c r="AD29" s="72">
        <v>34862.993504290003</v>
      </c>
      <c r="AE29" s="30">
        <v>20167.73126502</v>
      </c>
      <c r="AF29" s="30">
        <v>0</v>
      </c>
      <c r="AG29" s="30">
        <v>9133.3124292699995</v>
      </c>
      <c r="AH29" s="30"/>
      <c r="AI29" s="30">
        <v>5561.9498100000001</v>
      </c>
      <c r="AJ29" s="31"/>
      <c r="AK29" s="72">
        <v>31323.57797731</v>
      </c>
      <c r="AL29" s="30">
        <v>18691.915025400001</v>
      </c>
      <c r="AM29" s="30">
        <v>204.51327000000001</v>
      </c>
      <c r="AN29" s="30">
        <v>8289.6541912400007</v>
      </c>
      <c r="AO29" s="30"/>
      <c r="AP29" s="30">
        <v>4137.4954906700004</v>
      </c>
      <c r="AQ29" s="31"/>
      <c r="AR29" s="72">
        <v>38827.756019109998</v>
      </c>
      <c r="AS29" s="30">
        <v>20382.314657610001</v>
      </c>
      <c r="AT29" s="30">
        <v>0</v>
      </c>
      <c r="AU29" s="30">
        <v>9996.7417564999996</v>
      </c>
      <c r="AV29" s="30"/>
      <c r="AW29" s="30">
        <v>8448.6996049999998</v>
      </c>
      <c r="AX29" s="31"/>
      <c r="AY29" s="72">
        <v>30242.975716500001</v>
      </c>
      <c r="AZ29" s="30">
        <v>19673.662897409999</v>
      </c>
      <c r="BA29" s="30">
        <v>0</v>
      </c>
      <c r="BB29" s="30">
        <v>6641.9453800900001</v>
      </c>
      <c r="BC29" s="30"/>
      <c r="BD29" s="30">
        <v>3927.3674390000001</v>
      </c>
      <c r="BE29" s="31"/>
      <c r="BF29" s="72">
        <v>34583.873739739996</v>
      </c>
      <c r="BG29" s="30">
        <v>20667.040856920001</v>
      </c>
      <c r="BH29" s="30">
        <v>1563.0084999999999</v>
      </c>
      <c r="BI29" s="30">
        <v>8523.2980408200001</v>
      </c>
      <c r="BJ29" s="30"/>
      <c r="BK29" s="30">
        <v>3830.5263420000001</v>
      </c>
      <c r="BL29" s="31"/>
      <c r="BM29" s="72">
        <v>39544.063333689999</v>
      </c>
      <c r="BN29" s="30">
        <v>28106.769500539998</v>
      </c>
      <c r="BO29" s="30">
        <v>584.70505000000003</v>
      </c>
      <c r="BP29" s="30">
        <v>6661.2132401500003</v>
      </c>
      <c r="BQ29" s="30"/>
      <c r="BR29" s="30">
        <v>4191.3755430000001</v>
      </c>
      <c r="BS29" s="31"/>
      <c r="BT29" s="72">
        <v>38393.820675390001</v>
      </c>
      <c r="BU29" s="30">
        <v>21675.755409900001</v>
      </c>
      <c r="BV29" s="30">
        <v>543.85951058000001</v>
      </c>
      <c r="BW29" s="30">
        <v>10241.16609891</v>
      </c>
      <c r="BX29" s="30"/>
      <c r="BY29" s="30">
        <v>5933.0396559999999</v>
      </c>
      <c r="BZ29" s="31"/>
      <c r="CA29" s="72">
        <v>58765.660918349997</v>
      </c>
      <c r="CB29" s="30">
        <v>34624.827987600002</v>
      </c>
      <c r="CC29" s="30">
        <v>606.40236500000003</v>
      </c>
      <c r="CD29" s="30">
        <v>15762.682403749999</v>
      </c>
      <c r="CE29" s="30">
        <v>282.10899999999998</v>
      </c>
      <c r="CF29" s="30">
        <v>7489.6391620000004</v>
      </c>
      <c r="CG29" s="31"/>
      <c r="CH29" s="72">
        <v>428665.05392515101</v>
      </c>
      <c r="CI29" s="30">
        <v>260855.91538424999</v>
      </c>
      <c r="CJ29" s="30">
        <v>3797.5343706799999</v>
      </c>
      <c r="CK29" s="30">
        <v>103411.47152654</v>
      </c>
      <c r="CL29" s="30">
        <v>282.10899999999998</v>
      </c>
      <c r="CM29" s="30">
        <v>60318.023561670001</v>
      </c>
      <c r="CN29" s="31">
        <v>8.2010999999999998E-5</v>
      </c>
    </row>
    <row r="30" spans="1:92" ht="15.75" x14ac:dyDescent="0.25">
      <c r="A30" s="36" t="s">
        <v>28</v>
      </c>
      <c r="B30" s="72">
        <v>10094.68361951</v>
      </c>
      <c r="C30" s="30">
        <v>8563.7346495099991</v>
      </c>
      <c r="D30" s="30">
        <v>0</v>
      </c>
      <c r="E30" s="30">
        <v>1354.0489700000001</v>
      </c>
      <c r="F30" s="30"/>
      <c r="G30" s="30">
        <v>176.9</v>
      </c>
      <c r="H30" s="31"/>
      <c r="I30" s="72">
        <v>17777.03254679</v>
      </c>
      <c r="J30" s="30">
        <v>15377.99754679</v>
      </c>
      <c r="K30" s="30">
        <v>0</v>
      </c>
      <c r="L30" s="30">
        <v>1887.2850000000001</v>
      </c>
      <c r="M30" s="30"/>
      <c r="N30" s="30">
        <v>511.75</v>
      </c>
      <c r="O30" s="30"/>
      <c r="P30" s="72">
        <v>16126.70259615</v>
      </c>
      <c r="Q30" s="30">
        <v>12954.51259615</v>
      </c>
      <c r="R30" s="30">
        <v>0</v>
      </c>
      <c r="S30" s="30">
        <v>2311.19</v>
      </c>
      <c r="T30" s="30"/>
      <c r="U30" s="30">
        <v>861</v>
      </c>
      <c r="V30" s="31"/>
      <c r="W30" s="72">
        <v>19729.336076359999</v>
      </c>
      <c r="X30" s="30">
        <v>16787.806140799999</v>
      </c>
      <c r="Y30" s="30"/>
      <c r="Z30" s="30">
        <v>2540.52993556</v>
      </c>
      <c r="AA30" s="30">
        <v>0</v>
      </c>
      <c r="AB30" s="30">
        <v>401</v>
      </c>
      <c r="AC30" s="31"/>
      <c r="AD30" s="72">
        <v>16984.106037990001</v>
      </c>
      <c r="AE30" s="30">
        <v>14712.451296589999</v>
      </c>
      <c r="AF30" s="30"/>
      <c r="AG30" s="30">
        <v>1654.6547413999999</v>
      </c>
      <c r="AH30" s="30">
        <v>0</v>
      </c>
      <c r="AI30" s="30">
        <v>617</v>
      </c>
      <c r="AJ30" s="31"/>
      <c r="AK30" s="72">
        <v>17300.530391110002</v>
      </c>
      <c r="AL30" s="30">
        <v>14082.14660717</v>
      </c>
      <c r="AM30" s="30"/>
      <c r="AN30" s="30">
        <v>2013.2357839399999</v>
      </c>
      <c r="AO30" s="30">
        <v>0</v>
      </c>
      <c r="AP30" s="30">
        <v>1205.1479999999999</v>
      </c>
      <c r="AQ30" s="31"/>
      <c r="AR30" s="72">
        <v>23639.44837532</v>
      </c>
      <c r="AS30" s="30">
        <v>20594.763350059999</v>
      </c>
      <c r="AT30" s="30"/>
      <c r="AU30" s="30">
        <v>1812.68502526</v>
      </c>
      <c r="AV30" s="30"/>
      <c r="AW30" s="30">
        <v>1232</v>
      </c>
      <c r="AX30" s="31"/>
      <c r="AY30" s="72">
        <v>18565.71175767</v>
      </c>
      <c r="AZ30" s="30">
        <v>16131.77779704</v>
      </c>
      <c r="BA30" s="30"/>
      <c r="BB30" s="30">
        <v>2128.93396063</v>
      </c>
      <c r="BC30" s="30"/>
      <c r="BD30" s="30">
        <v>305</v>
      </c>
      <c r="BE30" s="31"/>
      <c r="BF30" s="72">
        <v>21936.349175880001</v>
      </c>
      <c r="BG30" s="30">
        <v>18583.3289788</v>
      </c>
      <c r="BH30" s="30"/>
      <c r="BI30" s="30">
        <v>2453.0201970799999</v>
      </c>
      <c r="BJ30" s="30"/>
      <c r="BK30" s="30">
        <v>900</v>
      </c>
      <c r="BL30" s="31"/>
      <c r="BM30" s="72">
        <v>17638.714631940002</v>
      </c>
      <c r="BN30" s="30">
        <v>15011.11606194</v>
      </c>
      <c r="BO30" s="30"/>
      <c r="BP30" s="30">
        <v>2118.9918539999999</v>
      </c>
      <c r="BQ30" s="30"/>
      <c r="BR30" s="30">
        <v>508.60671600000001</v>
      </c>
      <c r="BS30" s="31"/>
      <c r="BT30" s="72">
        <v>18512.822643799998</v>
      </c>
      <c r="BU30" s="30">
        <v>15625.81171262</v>
      </c>
      <c r="BV30" s="30"/>
      <c r="BW30" s="30">
        <v>2603.0109311800002</v>
      </c>
      <c r="BX30" s="30"/>
      <c r="BY30" s="30">
        <v>284</v>
      </c>
      <c r="BZ30" s="31"/>
      <c r="CA30" s="72">
        <v>27823.991651380002</v>
      </c>
      <c r="CB30" s="30">
        <v>20758.11310029</v>
      </c>
      <c r="CC30" s="30"/>
      <c r="CD30" s="30">
        <v>7065.8785510899997</v>
      </c>
      <c r="CE30" s="30"/>
      <c r="CF30" s="30">
        <v>0</v>
      </c>
      <c r="CG30" s="31"/>
      <c r="CH30" s="72">
        <v>226129.4295039</v>
      </c>
      <c r="CI30" s="30">
        <v>189183.55983776003</v>
      </c>
      <c r="CJ30" s="30">
        <v>0</v>
      </c>
      <c r="CK30" s="30">
        <v>29943.464950139998</v>
      </c>
      <c r="CL30" s="30">
        <v>0</v>
      </c>
      <c r="CM30" s="30">
        <v>7002.404716</v>
      </c>
      <c r="CN30" s="31">
        <v>0</v>
      </c>
    </row>
    <row r="31" spans="1:92" ht="15.75" x14ac:dyDescent="0.25">
      <c r="A31" s="36" t="s">
        <v>29</v>
      </c>
      <c r="B31" s="72">
        <v>14745.495535739999</v>
      </c>
      <c r="C31" s="30">
        <v>12615.30435072</v>
      </c>
      <c r="D31" s="30">
        <v>900.81656039999996</v>
      </c>
      <c r="E31" s="30">
        <v>818.90321761999996</v>
      </c>
      <c r="F31" s="30">
        <v>0</v>
      </c>
      <c r="G31" s="30">
        <v>410.471407</v>
      </c>
      <c r="H31" s="31">
        <v>0</v>
      </c>
      <c r="I31" s="72">
        <v>23360.33784099</v>
      </c>
      <c r="J31" s="30">
        <v>15516.57276173</v>
      </c>
      <c r="K31" s="30">
        <v>6135.3031199999996</v>
      </c>
      <c r="L31" s="30">
        <v>1268.46195926</v>
      </c>
      <c r="M31" s="30">
        <v>0</v>
      </c>
      <c r="N31" s="30">
        <v>440</v>
      </c>
      <c r="O31" s="30">
        <v>0</v>
      </c>
      <c r="P31" s="72">
        <v>19855.139475439999</v>
      </c>
      <c r="Q31" s="30">
        <v>16239.95873912</v>
      </c>
      <c r="R31" s="30">
        <v>1202.0866799999999</v>
      </c>
      <c r="S31" s="30">
        <v>1486.3474693200001</v>
      </c>
      <c r="T31" s="30">
        <v>275.786</v>
      </c>
      <c r="U31" s="30">
        <v>650.96058700000003</v>
      </c>
      <c r="V31" s="31">
        <v>0</v>
      </c>
      <c r="W31" s="72">
        <v>23857.80471579</v>
      </c>
      <c r="X31" s="30">
        <v>18225.338065989999</v>
      </c>
      <c r="Y31" s="30">
        <v>1079.4263228</v>
      </c>
      <c r="Z31" s="30">
        <v>3146.8423269999998</v>
      </c>
      <c r="AA31" s="30">
        <v>155.148</v>
      </c>
      <c r="AB31" s="30">
        <v>1251.05</v>
      </c>
      <c r="AC31" s="31">
        <v>0</v>
      </c>
      <c r="AD31" s="72">
        <v>21482.661904640001</v>
      </c>
      <c r="AE31" s="30">
        <v>16442.844375510002</v>
      </c>
      <c r="AF31" s="30">
        <v>1550.4856600000001</v>
      </c>
      <c r="AG31" s="30">
        <v>2359.8458691300002</v>
      </c>
      <c r="AH31" s="30">
        <v>153.25200000000001</v>
      </c>
      <c r="AI31" s="30">
        <v>976.23400000000004</v>
      </c>
      <c r="AJ31" s="31">
        <v>0</v>
      </c>
      <c r="AK31" s="72">
        <v>24048.7124697</v>
      </c>
      <c r="AL31" s="30">
        <v>18344.523523330001</v>
      </c>
      <c r="AM31" s="30">
        <v>2703.1498900000001</v>
      </c>
      <c r="AN31" s="30">
        <v>1639.55175637</v>
      </c>
      <c r="AO31" s="30">
        <v>184.3373</v>
      </c>
      <c r="AP31" s="30">
        <v>1177.1500000000001</v>
      </c>
      <c r="AQ31" s="31">
        <v>0</v>
      </c>
      <c r="AR31" s="72">
        <v>22581.239219859999</v>
      </c>
      <c r="AS31" s="30">
        <v>17021.984995790001</v>
      </c>
      <c r="AT31" s="30">
        <v>1780.0094999999999</v>
      </c>
      <c r="AU31" s="30">
        <v>1569.24647407</v>
      </c>
      <c r="AV31" s="30">
        <v>208.45824999999999</v>
      </c>
      <c r="AW31" s="30">
        <v>2001.54</v>
      </c>
      <c r="AX31" s="31">
        <v>0</v>
      </c>
      <c r="AY31" s="72">
        <v>29793.855706539998</v>
      </c>
      <c r="AZ31" s="30">
        <v>20287.687285550001</v>
      </c>
      <c r="BA31" s="30">
        <v>3208.74172</v>
      </c>
      <c r="BB31" s="30">
        <v>3307.6908367000001</v>
      </c>
      <c r="BC31" s="30">
        <v>222.43584999999999</v>
      </c>
      <c r="BD31" s="30">
        <v>2767.30001429</v>
      </c>
      <c r="BE31" s="31">
        <v>0</v>
      </c>
      <c r="BF31" s="72">
        <v>23723.377432630001</v>
      </c>
      <c r="BG31" s="30">
        <v>17357.68364413</v>
      </c>
      <c r="BH31" s="30">
        <v>916.27829999999994</v>
      </c>
      <c r="BI31" s="30">
        <v>2829.4473845000002</v>
      </c>
      <c r="BJ31" s="30">
        <v>227.668104</v>
      </c>
      <c r="BK31" s="30">
        <v>2392.3000000000002</v>
      </c>
      <c r="BL31" s="31">
        <v>0</v>
      </c>
      <c r="BM31" s="72">
        <v>25538.235343550001</v>
      </c>
      <c r="BN31" s="30">
        <v>21612.6712376</v>
      </c>
      <c r="BO31" s="30">
        <v>1074.1544799999999</v>
      </c>
      <c r="BP31" s="30">
        <v>1735.568139</v>
      </c>
      <c r="BQ31" s="30">
        <v>0</v>
      </c>
      <c r="BR31" s="30">
        <v>1115.84148695</v>
      </c>
      <c r="BS31" s="31">
        <v>0</v>
      </c>
      <c r="BT31" s="72">
        <v>28320.010001660001</v>
      </c>
      <c r="BU31" s="30">
        <v>21010.11310844</v>
      </c>
      <c r="BV31" s="30">
        <v>2911.4476300000001</v>
      </c>
      <c r="BW31" s="30">
        <v>2680.0387554600002</v>
      </c>
      <c r="BX31" s="30">
        <v>522.59500000000003</v>
      </c>
      <c r="BY31" s="30">
        <v>1195.8155077599999</v>
      </c>
      <c r="BZ31" s="31">
        <v>0</v>
      </c>
      <c r="CA31" s="72">
        <v>38328.828871619997</v>
      </c>
      <c r="CB31" s="30">
        <v>31251.339079410001</v>
      </c>
      <c r="CC31" s="30">
        <v>1189.7908970000001</v>
      </c>
      <c r="CD31" s="30">
        <v>2719.3413067800002</v>
      </c>
      <c r="CE31" s="30">
        <v>178.85</v>
      </c>
      <c r="CF31" s="30">
        <v>2989.5075884299999</v>
      </c>
      <c r="CG31" s="31">
        <v>0</v>
      </c>
      <c r="CH31" s="72">
        <v>295635.69851815997</v>
      </c>
      <c r="CI31" s="30">
        <v>225926.02116732005</v>
      </c>
      <c r="CJ31" s="30">
        <v>24651.690760199999</v>
      </c>
      <c r="CK31" s="30">
        <v>25561.285495209995</v>
      </c>
      <c r="CL31" s="30">
        <v>2128.5305040000003</v>
      </c>
      <c r="CM31" s="30">
        <v>17368.170591429996</v>
      </c>
      <c r="CN31" s="31">
        <v>0</v>
      </c>
    </row>
    <row r="32" spans="1:92" ht="15.75" x14ac:dyDescent="0.25">
      <c r="A32" s="36" t="s">
        <v>30</v>
      </c>
      <c r="B32" s="72">
        <v>22079.919480510001</v>
      </c>
      <c r="C32" s="30">
        <v>13888.78634178</v>
      </c>
      <c r="D32" s="30">
        <v>0</v>
      </c>
      <c r="E32" s="30">
        <v>5412.3031550400001</v>
      </c>
      <c r="F32" s="30">
        <v>0</v>
      </c>
      <c r="G32" s="30">
        <v>2778.8299836900001</v>
      </c>
      <c r="H32" s="31"/>
      <c r="I32" s="72">
        <v>29284.887620559999</v>
      </c>
      <c r="J32" s="30">
        <v>17871.425727549999</v>
      </c>
      <c r="K32" s="30">
        <v>0</v>
      </c>
      <c r="L32" s="30">
        <v>4769.6588936899998</v>
      </c>
      <c r="M32" s="30">
        <v>0</v>
      </c>
      <c r="N32" s="30">
        <v>6643.8029993199998</v>
      </c>
      <c r="O32" s="30"/>
      <c r="P32" s="72">
        <v>35257.83380588</v>
      </c>
      <c r="Q32" s="30">
        <v>19902.51357884</v>
      </c>
      <c r="R32" s="30">
        <v>0</v>
      </c>
      <c r="S32" s="30">
        <v>8457.7259616499996</v>
      </c>
      <c r="T32" s="30">
        <v>0</v>
      </c>
      <c r="U32" s="30">
        <v>6897.5942653900001</v>
      </c>
      <c r="V32" s="31"/>
      <c r="W32" s="72">
        <v>37376.486017399999</v>
      </c>
      <c r="X32" s="30">
        <v>24813.11030326</v>
      </c>
      <c r="Y32" s="30">
        <v>0</v>
      </c>
      <c r="Z32" s="30">
        <v>7009.2519231400001</v>
      </c>
      <c r="AA32" s="30">
        <v>0</v>
      </c>
      <c r="AB32" s="30">
        <v>5554.123791</v>
      </c>
      <c r="AC32" s="31"/>
      <c r="AD32" s="72">
        <v>33434.252380420003</v>
      </c>
      <c r="AE32" s="30">
        <v>18478.991196980001</v>
      </c>
      <c r="AF32" s="30">
        <v>0</v>
      </c>
      <c r="AG32" s="30">
        <v>8339.56517403</v>
      </c>
      <c r="AH32" s="30">
        <v>0</v>
      </c>
      <c r="AI32" s="30">
        <v>6615.6960094100004</v>
      </c>
      <c r="AJ32" s="31"/>
      <c r="AK32" s="72">
        <v>34303.101859319999</v>
      </c>
      <c r="AL32" s="30">
        <v>19537.901533159999</v>
      </c>
      <c r="AM32" s="30">
        <v>0</v>
      </c>
      <c r="AN32" s="30">
        <v>7359.1313056099998</v>
      </c>
      <c r="AO32" s="30">
        <v>0</v>
      </c>
      <c r="AP32" s="30">
        <v>7406.0690205499995</v>
      </c>
      <c r="AQ32" s="31"/>
      <c r="AR32" s="72">
        <v>28521.71156335</v>
      </c>
      <c r="AS32" s="30">
        <v>17017.676092689999</v>
      </c>
      <c r="AT32" s="30">
        <v>0</v>
      </c>
      <c r="AU32" s="30">
        <v>7507.1414628000002</v>
      </c>
      <c r="AV32" s="30">
        <v>0</v>
      </c>
      <c r="AW32" s="30">
        <v>3996.8940078599999</v>
      </c>
      <c r="AX32" s="31"/>
      <c r="AY32" s="72">
        <v>39061.80490078</v>
      </c>
      <c r="AZ32" s="30">
        <v>17086.08444495</v>
      </c>
      <c r="BA32" s="30">
        <v>1076.06</v>
      </c>
      <c r="BB32" s="30">
        <v>9836.8917909299998</v>
      </c>
      <c r="BC32" s="30">
        <v>0</v>
      </c>
      <c r="BD32" s="30">
        <v>11062.768664900001</v>
      </c>
      <c r="BE32" s="31"/>
      <c r="BF32" s="72">
        <v>44410.922206110001</v>
      </c>
      <c r="BG32" s="30">
        <v>27389.92282552</v>
      </c>
      <c r="BH32" s="30">
        <v>0</v>
      </c>
      <c r="BI32" s="30">
        <v>9593.7220314700007</v>
      </c>
      <c r="BJ32" s="30">
        <v>0</v>
      </c>
      <c r="BK32" s="30">
        <v>7427.2773491199996</v>
      </c>
      <c r="BL32" s="31"/>
      <c r="BM32" s="72">
        <v>38239.506069349998</v>
      </c>
      <c r="BN32" s="30">
        <v>20225.241715749999</v>
      </c>
      <c r="BO32" s="30">
        <v>0</v>
      </c>
      <c r="BP32" s="30">
        <v>9063.5544206600007</v>
      </c>
      <c r="BQ32" s="30">
        <v>0</v>
      </c>
      <c r="BR32" s="30">
        <v>8950.7099329400007</v>
      </c>
      <c r="BS32" s="31"/>
      <c r="BT32" s="72">
        <v>33731.807665849999</v>
      </c>
      <c r="BU32" s="30">
        <v>18499.178687809999</v>
      </c>
      <c r="BV32" s="30">
        <v>0</v>
      </c>
      <c r="BW32" s="30">
        <v>7556.5562598699998</v>
      </c>
      <c r="BX32" s="30">
        <v>0</v>
      </c>
      <c r="BY32" s="30">
        <v>7676.0727181700004</v>
      </c>
      <c r="BZ32" s="31"/>
      <c r="CA32" s="72">
        <v>37710.218430710003</v>
      </c>
      <c r="CB32" s="30">
        <v>23949.661660369999</v>
      </c>
      <c r="CC32" s="30">
        <v>0</v>
      </c>
      <c r="CD32" s="30">
        <v>8840.4636766599997</v>
      </c>
      <c r="CE32" s="30">
        <v>0</v>
      </c>
      <c r="CF32" s="30">
        <v>4920.0930936799996</v>
      </c>
      <c r="CG32" s="31"/>
      <c r="CH32" s="72">
        <v>413412.45200023998</v>
      </c>
      <c r="CI32" s="30">
        <v>238660.49410865997</v>
      </c>
      <c r="CJ32" s="30">
        <v>1076.06</v>
      </c>
      <c r="CK32" s="30">
        <v>93745.966055550001</v>
      </c>
      <c r="CL32" s="30">
        <v>0</v>
      </c>
      <c r="CM32" s="30">
        <v>79929.931836029995</v>
      </c>
      <c r="CN32" s="31">
        <v>0</v>
      </c>
    </row>
    <row r="33" spans="1:92" ht="15.75" x14ac:dyDescent="0.25">
      <c r="A33" s="36" t="s">
        <v>31</v>
      </c>
      <c r="B33" s="72">
        <v>17499.974576920002</v>
      </c>
      <c r="C33" s="30">
        <v>8660.7410692400008</v>
      </c>
      <c r="D33" s="30">
        <v>707.32889034000004</v>
      </c>
      <c r="E33" s="30">
        <v>5963.3046173399998</v>
      </c>
      <c r="F33" s="30"/>
      <c r="G33" s="30">
        <v>2168.6</v>
      </c>
      <c r="H33" s="31"/>
      <c r="I33" s="72">
        <v>14970.99988243</v>
      </c>
      <c r="J33" s="30">
        <v>9616.7123587299993</v>
      </c>
      <c r="K33" s="30">
        <v>697.55155536999996</v>
      </c>
      <c r="L33" s="30">
        <v>3410.33596833</v>
      </c>
      <c r="M33" s="30"/>
      <c r="N33" s="30">
        <v>1246.4000000000001</v>
      </c>
      <c r="O33" s="30"/>
      <c r="P33" s="72">
        <v>15162.29615242</v>
      </c>
      <c r="Q33" s="30">
        <v>9809.3647472199991</v>
      </c>
      <c r="R33" s="30">
        <v>624.23677029999999</v>
      </c>
      <c r="S33" s="30">
        <v>3160.5369108999998</v>
      </c>
      <c r="T33" s="30"/>
      <c r="U33" s="30">
        <v>1568.1577239999999</v>
      </c>
      <c r="V33" s="31"/>
      <c r="W33" s="72">
        <v>24387.9691724</v>
      </c>
      <c r="X33" s="30">
        <v>14206.76471281</v>
      </c>
      <c r="Y33" s="30">
        <v>668.90822658000002</v>
      </c>
      <c r="Z33" s="30">
        <v>7233.2484390099999</v>
      </c>
      <c r="AA33" s="30"/>
      <c r="AB33" s="30">
        <v>2279.0477940000001</v>
      </c>
      <c r="AC33" s="31"/>
      <c r="AD33" s="72">
        <v>22487.63690876</v>
      </c>
      <c r="AE33" s="30">
        <v>11854.065108029999</v>
      </c>
      <c r="AF33" s="30">
        <v>4988.2559893999996</v>
      </c>
      <c r="AG33" s="30">
        <v>4985.3158113299996</v>
      </c>
      <c r="AH33" s="30"/>
      <c r="AI33" s="30">
        <v>660</v>
      </c>
      <c r="AJ33" s="31"/>
      <c r="AK33" s="72">
        <v>19137.025263449999</v>
      </c>
      <c r="AL33" s="30">
        <v>10789.493561560001</v>
      </c>
      <c r="AM33" s="30">
        <v>1364.1602281</v>
      </c>
      <c r="AN33" s="30">
        <v>5857.37147379</v>
      </c>
      <c r="AO33" s="30"/>
      <c r="AP33" s="30">
        <v>1126</v>
      </c>
      <c r="AQ33" s="31"/>
      <c r="AR33" s="72">
        <v>16329.16916621</v>
      </c>
      <c r="AS33" s="30">
        <v>11247.57859535</v>
      </c>
      <c r="AT33" s="30">
        <v>777.70321000000001</v>
      </c>
      <c r="AU33" s="30">
        <v>4275.7873608600003</v>
      </c>
      <c r="AV33" s="30"/>
      <c r="AW33" s="30">
        <v>28.1</v>
      </c>
      <c r="AX33" s="31"/>
      <c r="AY33" s="72">
        <v>18712.523346819999</v>
      </c>
      <c r="AZ33" s="30">
        <v>13080.77446131</v>
      </c>
      <c r="BA33" s="30">
        <v>1023.7966459</v>
      </c>
      <c r="BB33" s="30">
        <v>3789.9522396100001</v>
      </c>
      <c r="BC33" s="30"/>
      <c r="BD33" s="30">
        <v>818</v>
      </c>
      <c r="BE33" s="31"/>
      <c r="BF33" s="72">
        <v>17583.793899759999</v>
      </c>
      <c r="BG33" s="30">
        <v>11521.06535164</v>
      </c>
      <c r="BH33" s="30">
        <v>842.14793493000002</v>
      </c>
      <c r="BI33" s="30">
        <v>4474.4546131899997</v>
      </c>
      <c r="BJ33" s="30"/>
      <c r="BK33" s="30">
        <v>746.12599999999998</v>
      </c>
      <c r="BL33" s="31"/>
      <c r="BM33" s="72">
        <v>18182.909564729998</v>
      </c>
      <c r="BN33" s="30">
        <v>9646.5555836500007</v>
      </c>
      <c r="BO33" s="30">
        <v>446.71771439999998</v>
      </c>
      <c r="BP33" s="30">
        <v>4138.23626668</v>
      </c>
      <c r="BQ33" s="30"/>
      <c r="BR33" s="30">
        <v>3951.4</v>
      </c>
      <c r="BS33" s="31"/>
      <c r="BT33" s="72">
        <v>20201.452666220001</v>
      </c>
      <c r="BU33" s="30">
        <v>14561.22182558</v>
      </c>
      <c r="BV33" s="30">
        <v>1294.31393297</v>
      </c>
      <c r="BW33" s="30">
        <v>4163.4219076700001</v>
      </c>
      <c r="BX33" s="30"/>
      <c r="BY33" s="30">
        <v>182.495</v>
      </c>
      <c r="BZ33" s="31"/>
      <c r="CA33" s="72">
        <v>32503.28169661</v>
      </c>
      <c r="CB33" s="30">
        <v>18543.157597109999</v>
      </c>
      <c r="CC33" s="30">
        <v>1707.6944033100001</v>
      </c>
      <c r="CD33" s="30">
        <v>9832.42969619</v>
      </c>
      <c r="CE33" s="30"/>
      <c r="CF33" s="30">
        <v>2420</v>
      </c>
      <c r="CG33" s="31"/>
      <c r="CH33" s="72">
        <v>237159.03229672997</v>
      </c>
      <c r="CI33" s="30">
        <v>143537.49497222999</v>
      </c>
      <c r="CJ33" s="30">
        <v>15142.815501600002</v>
      </c>
      <c r="CK33" s="30">
        <v>61284.395304900012</v>
      </c>
      <c r="CL33" s="30">
        <v>0</v>
      </c>
      <c r="CM33" s="30">
        <v>17194.326518000002</v>
      </c>
      <c r="CN33" s="31">
        <v>0</v>
      </c>
    </row>
    <row r="34" spans="1:92" ht="15.75" x14ac:dyDescent="0.25">
      <c r="A34" s="36" t="s">
        <v>32</v>
      </c>
      <c r="B34" s="72">
        <v>7477.1260162799999</v>
      </c>
      <c r="C34" s="30">
        <v>7422.1260162799999</v>
      </c>
      <c r="D34" s="30"/>
      <c r="E34" s="30">
        <v>55</v>
      </c>
      <c r="F34" s="30"/>
      <c r="G34" s="30"/>
      <c r="H34" s="31"/>
      <c r="I34" s="72">
        <v>9539.6103289099992</v>
      </c>
      <c r="J34" s="30">
        <v>9009.6103289099992</v>
      </c>
      <c r="K34" s="30"/>
      <c r="L34" s="30">
        <v>530</v>
      </c>
      <c r="M34" s="30"/>
      <c r="N34" s="30"/>
      <c r="O34" s="30"/>
      <c r="P34" s="72">
        <v>9873.8466276500003</v>
      </c>
      <c r="Q34" s="30">
        <v>9873.8466276500003</v>
      </c>
      <c r="R34" s="30"/>
      <c r="S34" s="30">
        <v>0</v>
      </c>
      <c r="T34" s="30"/>
      <c r="U34" s="30"/>
      <c r="V34" s="31"/>
      <c r="W34" s="72">
        <v>10710.765945900001</v>
      </c>
      <c r="X34" s="30">
        <v>10638.765945900001</v>
      </c>
      <c r="Y34" s="30"/>
      <c r="Z34" s="30">
        <v>72</v>
      </c>
      <c r="AA34" s="30"/>
      <c r="AB34" s="30"/>
      <c r="AC34" s="31"/>
      <c r="AD34" s="72">
        <v>11131.539138460001</v>
      </c>
      <c r="AE34" s="30">
        <v>11081.039138460001</v>
      </c>
      <c r="AF34" s="30"/>
      <c r="AG34" s="30">
        <v>50.5</v>
      </c>
      <c r="AH34" s="30"/>
      <c r="AI34" s="30"/>
      <c r="AJ34" s="31"/>
      <c r="AK34" s="72">
        <v>13380.550779560001</v>
      </c>
      <c r="AL34" s="30">
        <v>12578.26077956</v>
      </c>
      <c r="AM34" s="30"/>
      <c r="AN34" s="30">
        <v>802.29</v>
      </c>
      <c r="AO34" s="30"/>
      <c r="AP34" s="30"/>
      <c r="AQ34" s="31"/>
      <c r="AR34" s="72">
        <v>12897.956314339999</v>
      </c>
      <c r="AS34" s="30">
        <v>12734.349314339999</v>
      </c>
      <c r="AT34" s="30"/>
      <c r="AU34" s="30">
        <v>163.607</v>
      </c>
      <c r="AV34" s="30"/>
      <c r="AW34" s="30"/>
      <c r="AX34" s="31"/>
      <c r="AY34" s="72">
        <v>13746.98185566</v>
      </c>
      <c r="AZ34" s="30">
        <v>13677.91685566</v>
      </c>
      <c r="BA34" s="30"/>
      <c r="BB34" s="30">
        <v>69.064999999999998</v>
      </c>
      <c r="BC34" s="30"/>
      <c r="BD34" s="30"/>
      <c r="BE34" s="31"/>
      <c r="BF34" s="72">
        <v>13313.65036104</v>
      </c>
      <c r="BG34" s="30">
        <v>13313.65036104</v>
      </c>
      <c r="BH34" s="30"/>
      <c r="BI34" s="30">
        <v>0</v>
      </c>
      <c r="BJ34" s="30"/>
      <c r="BK34" s="30"/>
      <c r="BL34" s="31"/>
      <c r="BM34" s="72">
        <v>12766.058845740001</v>
      </c>
      <c r="BN34" s="30">
        <v>12399.158845739999</v>
      </c>
      <c r="BO34" s="30"/>
      <c r="BP34" s="30">
        <v>366.9</v>
      </c>
      <c r="BQ34" s="30"/>
      <c r="BR34" s="30"/>
      <c r="BS34" s="31"/>
      <c r="BT34" s="72">
        <v>10682.05924276</v>
      </c>
      <c r="BU34" s="30">
        <v>10682.05924276</v>
      </c>
      <c r="BV34" s="30"/>
      <c r="BW34" s="30">
        <v>0</v>
      </c>
      <c r="BX34" s="30"/>
      <c r="BY34" s="30"/>
      <c r="BZ34" s="31"/>
      <c r="CA34" s="72">
        <v>15188.14827641</v>
      </c>
      <c r="CB34" s="30">
        <v>13308.14827641</v>
      </c>
      <c r="CC34" s="30"/>
      <c r="CD34" s="30">
        <v>1880</v>
      </c>
      <c r="CE34" s="30"/>
      <c r="CF34" s="30"/>
      <c r="CG34" s="31"/>
      <c r="CH34" s="72">
        <v>140708.29373270998</v>
      </c>
      <c r="CI34" s="30">
        <v>136718.93173271001</v>
      </c>
      <c r="CJ34" s="30">
        <v>0</v>
      </c>
      <c r="CK34" s="30">
        <v>3989.3620000000001</v>
      </c>
      <c r="CL34" s="30">
        <v>0</v>
      </c>
      <c r="CM34" s="30">
        <v>0</v>
      </c>
      <c r="CN34" s="31">
        <v>0</v>
      </c>
    </row>
    <row r="35" spans="1:92" ht="15.75" x14ac:dyDescent="0.25">
      <c r="A35" s="36" t="s">
        <v>33</v>
      </c>
      <c r="B35" s="72">
        <v>1995.13419666</v>
      </c>
      <c r="C35" s="30">
        <v>1786.0317993199999</v>
      </c>
      <c r="D35" s="30"/>
      <c r="E35" s="30">
        <v>207.60239734000001</v>
      </c>
      <c r="F35" s="30"/>
      <c r="G35" s="30">
        <v>1.5</v>
      </c>
      <c r="H35" s="31"/>
      <c r="I35" s="72">
        <v>2769.7671972600001</v>
      </c>
      <c r="J35" s="30">
        <v>2449.7669856399998</v>
      </c>
      <c r="K35" s="30"/>
      <c r="L35" s="30">
        <v>320.00021162000002</v>
      </c>
      <c r="M35" s="30"/>
      <c r="N35" s="30">
        <v>0</v>
      </c>
      <c r="O35" s="30"/>
      <c r="P35" s="72">
        <v>3266.4010681599998</v>
      </c>
      <c r="Q35" s="30">
        <v>2901.3015984399999</v>
      </c>
      <c r="R35" s="30"/>
      <c r="S35" s="30">
        <v>363.09946972</v>
      </c>
      <c r="T35" s="30"/>
      <c r="U35" s="30">
        <v>2</v>
      </c>
      <c r="V35" s="31"/>
      <c r="W35" s="72">
        <v>3273.14512586</v>
      </c>
      <c r="X35" s="30">
        <v>2877.9107239099999</v>
      </c>
      <c r="Y35" s="30"/>
      <c r="Z35" s="30">
        <v>292.23440195000001</v>
      </c>
      <c r="AA35" s="30"/>
      <c r="AB35" s="30">
        <v>103</v>
      </c>
      <c r="AC35" s="31"/>
      <c r="AD35" s="72">
        <v>3684.7062924000002</v>
      </c>
      <c r="AE35" s="30">
        <v>3215.7967222699999</v>
      </c>
      <c r="AF35" s="30"/>
      <c r="AG35" s="30">
        <v>467.40957013000002</v>
      </c>
      <c r="AH35" s="30"/>
      <c r="AI35" s="30">
        <v>1.5</v>
      </c>
      <c r="AJ35" s="31"/>
      <c r="AK35" s="72">
        <v>3716.038943</v>
      </c>
      <c r="AL35" s="30">
        <v>2807.6832093200001</v>
      </c>
      <c r="AM35" s="30"/>
      <c r="AN35" s="30">
        <v>354.85573368000001</v>
      </c>
      <c r="AO35" s="30"/>
      <c r="AP35" s="30">
        <v>553.5</v>
      </c>
      <c r="AQ35" s="31"/>
      <c r="AR35" s="72">
        <v>3734.3585401199998</v>
      </c>
      <c r="AS35" s="30">
        <v>3184.1916979799998</v>
      </c>
      <c r="AT35" s="30"/>
      <c r="AU35" s="30">
        <v>428.16684214000003</v>
      </c>
      <c r="AV35" s="30"/>
      <c r="AW35" s="30">
        <v>122</v>
      </c>
      <c r="AX35" s="31"/>
      <c r="AY35" s="72">
        <v>4336.4901625800003</v>
      </c>
      <c r="AZ35" s="30">
        <v>3573.3061625800001</v>
      </c>
      <c r="BA35" s="30"/>
      <c r="BB35" s="30">
        <v>535.18399999999997</v>
      </c>
      <c r="BC35" s="30"/>
      <c r="BD35" s="30">
        <v>228</v>
      </c>
      <c r="BE35" s="31"/>
      <c r="BF35" s="72">
        <v>4533.7582961600001</v>
      </c>
      <c r="BG35" s="30">
        <v>4255.7582961600001</v>
      </c>
      <c r="BH35" s="30"/>
      <c r="BI35" s="30">
        <v>242.5</v>
      </c>
      <c r="BJ35" s="30"/>
      <c r="BK35" s="30">
        <v>35.5</v>
      </c>
      <c r="BL35" s="31"/>
      <c r="BM35" s="72">
        <v>2997.7084297900001</v>
      </c>
      <c r="BN35" s="30">
        <v>2691.2084297900001</v>
      </c>
      <c r="BO35" s="30"/>
      <c r="BP35" s="30">
        <v>284.5</v>
      </c>
      <c r="BQ35" s="30"/>
      <c r="BR35" s="30">
        <v>22</v>
      </c>
      <c r="BS35" s="31"/>
      <c r="BT35" s="72">
        <v>5166.5984974800003</v>
      </c>
      <c r="BU35" s="30">
        <v>4640.9609354800004</v>
      </c>
      <c r="BV35" s="30"/>
      <c r="BW35" s="30">
        <v>152.18756200000001</v>
      </c>
      <c r="BX35" s="30"/>
      <c r="BY35" s="30">
        <v>373.45</v>
      </c>
      <c r="BZ35" s="31"/>
      <c r="CA35" s="72">
        <v>3952.1358112500002</v>
      </c>
      <c r="CB35" s="30">
        <v>3561.9095472499998</v>
      </c>
      <c r="CC35" s="30"/>
      <c r="CD35" s="30">
        <v>384.47626400000001</v>
      </c>
      <c r="CE35" s="30"/>
      <c r="CF35" s="30">
        <v>5.75</v>
      </c>
      <c r="CG35" s="31"/>
      <c r="CH35" s="72">
        <v>43426.242560720006</v>
      </c>
      <c r="CI35" s="30">
        <v>37945.826108139998</v>
      </c>
      <c r="CJ35" s="30">
        <v>0</v>
      </c>
      <c r="CK35" s="30">
        <v>4032.2164525799999</v>
      </c>
      <c r="CL35" s="30">
        <v>0</v>
      </c>
      <c r="CM35" s="30">
        <v>1448.2</v>
      </c>
      <c r="CN35" s="31">
        <v>0</v>
      </c>
    </row>
    <row r="36" spans="1:92" ht="15.75" x14ac:dyDescent="0.25">
      <c r="A36" s="36" t="s">
        <v>35</v>
      </c>
      <c r="B36" s="72">
        <v>642715.02377026004</v>
      </c>
      <c r="C36" s="30">
        <v>193166.97239806</v>
      </c>
      <c r="D36" s="30">
        <v>20381.288771970001</v>
      </c>
      <c r="E36" s="30">
        <v>39826.265866050002</v>
      </c>
      <c r="F36" s="30">
        <v>4632.1744450100005</v>
      </c>
      <c r="G36" s="30">
        <v>296191.45111160999</v>
      </c>
      <c r="H36" s="31">
        <v>88516.871177559995</v>
      </c>
      <c r="I36" s="72">
        <v>966917.04939407005</v>
      </c>
      <c r="J36" s="30">
        <v>256094.45125404</v>
      </c>
      <c r="K36" s="30">
        <v>36564.556512460003</v>
      </c>
      <c r="L36" s="30">
        <v>67717.717404769995</v>
      </c>
      <c r="M36" s="30">
        <v>4245.8607271399997</v>
      </c>
      <c r="N36" s="30">
        <v>408512.83277479</v>
      </c>
      <c r="O36" s="30">
        <v>193781.63072086999</v>
      </c>
      <c r="P36" s="72">
        <v>826778.97655855003</v>
      </c>
      <c r="Q36" s="30">
        <v>202707.07520809001</v>
      </c>
      <c r="R36" s="30">
        <v>11910.72683061</v>
      </c>
      <c r="S36" s="30">
        <v>77877.477551260003</v>
      </c>
      <c r="T36" s="30">
        <v>12351.140062709999</v>
      </c>
      <c r="U36" s="30">
        <v>403948.84629948001</v>
      </c>
      <c r="V36" s="31">
        <v>117983.7106064</v>
      </c>
      <c r="W36" s="72">
        <v>1043397.34125625</v>
      </c>
      <c r="X36" s="30">
        <v>220848.73794526001</v>
      </c>
      <c r="Y36" s="30">
        <v>49394.555834849998</v>
      </c>
      <c r="Z36" s="30">
        <v>93534.151801789994</v>
      </c>
      <c r="AA36" s="30">
        <v>14329.22356504</v>
      </c>
      <c r="AB36" s="30">
        <v>551105.28295522998</v>
      </c>
      <c r="AC36" s="31">
        <v>114185.38915408</v>
      </c>
      <c r="AD36" s="72">
        <v>863651.56689275999</v>
      </c>
      <c r="AE36" s="30">
        <v>170677.75541138</v>
      </c>
      <c r="AF36" s="30">
        <v>26757.222242100001</v>
      </c>
      <c r="AG36" s="30">
        <v>67233.413226789999</v>
      </c>
      <c r="AH36" s="30">
        <v>25128.595226379999</v>
      </c>
      <c r="AI36" s="30">
        <v>469773.4658069</v>
      </c>
      <c r="AJ36" s="31">
        <v>104081.11497921</v>
      </c>
      <c r="AK36" s="72">
        <v>970502.57607153</v>
      </c>
      <c r="AL36" s="30">
        <v>213552.96866853</v>
      </c>
      <c r="AM36" s="30">
        <v>39325.442676910003</v>
      </c>
      <c r="AN36" s="30">
        <v>83358.964464310004</v>
      </c>
      <c r="AO36" s="30">
        <v>18068.94883827</v>
      </c>
      <c r="AP36" s="30">
        <v>438944.09656681999</v>
      </c>
      <c r="AQ36" s="31">
        <v>177252.15485669</v>
      </c>
      <c r="AR36" s="72">
        <v>1036506.1346628</v>
      </c>
      <c r="AS36" s="30">
        <v>231364.93036137</v>
      </c>
      <c r="AT36" s="30">
        <v>75379.153256899997</v>
      </c>
      <c r="AU36" s="30">
        <v>86803.399082760006</v>
      </c>
      <c r="AV36" s="30">
        <v>44761.914440389999</v>
      </c>
      <c r="AW36" s="30">
        <v>429234.78604858002</v>
      </c>
      <c r="AX36" s="31">
        <v>168961.95147279999</v>
      </c>
      <c r="AY36" s="72">
        <v>962816.89673607005</v>
      </c>
      <c r="AZ36" s="30">
        <v>207064.57098306</v>
      </c>
      <c r="BA36" s="30">
        <v>23715.714109140001</v>
      </c>
      <c r="BB36" s="30">
        <v>100377.97398874001</v>
      </c>
      <c r="BC36" s="30">
        <v>21082.936096360001</v>
      </c>
      <c r="BD36" s="30">
        <v>462990.50800973998</v>
      </c>
      <c r="BE36" s="31">
        <v>147585.19354902999</v>
      </c>
      <c r="BF36" s="72">
        <v>1052470.05641755</v>
      </c>
      <c r="BG36" s="30">
        <v>188205.95292020001</v>
      </c>
      <c r="BH36" s="30">
        <v>79973.344319997996</v>
      </c>
      <c r="BI36" s="30">
        <v>104310.83473518</v>
      </c>
      <c r="BJ36" s="30">
        <v>25438.653836369998</v>
      </c>
      <c r="BK36" s="30">
        <v>503001.90504684998</v>
      </c>
      <c r="BL36" s="31">
        <v>151539.36555895</v>
      </c>
      <c r="BM36" s="72">
        <v>1220839.06579163</v>
      </c>
      <c r="BN36" s="30">
        <v>180275.64831684</v>
      </c>
      <c r="BO36" s="30">
        <v>36400.632979050002</v>
      </c>
      <c r="BP36" s="30">
        <v>89971.038529459998</v>
      </c>
      <c r="BQ36" s="30">
        <v>31889.820831500001</v>
      </c>
      <c r="BR36" s="30">
        <v>454379.11757656001</v>
      </c>
      <c r="BS36" s="31">
        <v>427922.80755822</v>
      </c>
      <c r="BT36" s="72">
        <v>939656.02167421998</v>
      </c>
      <c r="BU36" s="30">
        <v>204024.85266415001</v>
      </c>
      <c r="BV36" s="30">
        <v>32461.72121326</v>
      </c>
      <c r="BW36" s="30">
        <v>81476.135108029994</v>
      </c>
      <c r="BX36" s="30">
        <v>26649.3385174</v>
      </c>
      <c r="BY36" s="30">
        <v>397846.35496252001</v>
      </c>
      <c r="BZ36" s="31">
        <v>197197.61920886001</v>
      </c>
      <c r="CA36" s="72">
        <v>1836743.6815867799</v>
      </c>
      <c r="CB36" s="30">
        <v>280525.55097177997</v>
      </c>
      <c r="CC36" s="30">
        <v>208265.67288999699</v>
      </c>
      <c r="CD36" s="30">
        <v>152987.83618077001</v>
      </c>
      <c r="CE36" s="30">
        <v>23630.498823459999</v>
      </c>
      <c r="CF36" s="30">
        <v>634984.64965319994</v>
      </c>
      <c r="CG36" s="31">
        <v>536349.47306757001</v>
      </c>
      <c r="CH36" s="72">
        <v>12362994.39081247</v>
      </c>
      <c r="CI36" s="30">
        <v>2548509.46710276</v>
      </c>
      <c r="CJ36" s="30">
        <v>640530.03163724497</v>
      </c>
      <c r="CK36" s="30">
        <v>1045475.20793991</v>
      </c>
      <c r="CL36" s="30">
        <v>252209.10541002997</v>
      </c>
      <c r="CM36" s="30">
        <v>5450913.296812281</v>
      </c>
      <c r="CN36" s="31">
        <v>2425357.2819102397</v>
      </c>
    </row>
    <row r="37" spans="1:92" ht="15.75" x14ac:dyDescent="0.25">
      <c r="A37" s="36" t="s">
        <v>34</v>
      </c>
      <c r="B37" s="72">
        <v>134831.15983409001</v>
      </c>
      <c r="C37" s="30">
        <v>60559.153565400004</v>
      </c>
      <c r="D37" s="30">
        <v>1749.01689504</v>
      </c>
      <c r="E37" s="30">
        <v>11736.135797659999</v>
      </c>
      <c r="F37" s="30">
        <v>25133.01535858</v>
      </c>
      <c r="G37" s="30">
        <v>22861.331378790001</v>
      </c>
      <c r="H37" s="31">
        <v>12792.50683862</v>
      </c>
      <c r="I37" s="72">
        <v>215381.28562613</v>
      </c>
      <c r="J37" s="30">
        <v>93837.878034590001</v>
      </c>
      <c r="K37" s="30">
        <v>3574.6765377699999</v>
      </c>
      <c r="L37" s="30">
        <v>16555.497629099998</v>
      </c>
      <c r="M37" s="30">
        <v>52.16</v>
      </c>
      <c r="N37" s="30">
        <v>22348.590629549999</v>
      </c>
      <c r="O37" s="30">
        <v>79012.482795119999</v>
      </c>
      <c r="P37" s="72">
        <v>221750.9753505</v>
      </c>
      <c r="Q37" s="30">
        <v>69861.813441439997</v>
      </c>
      <c r="R37" s="30">
        <v>4195.6316085999997</v>
      </c>
      <c r="S37" s="30">
        <v>14388.70930312</v>
      </c>
      <c r="T37" s="30">
        <v>30986.963514070001</v>
      </c>
      <c r="U37" s="30">
        <v>24461.155799579999</v>
      </c>
      <c r="V37" s="31">
        <v>77856.70168369</v>
      </c>
      <c r="W37" s="72">
        <v>264377.23552067002</v>
      </c>
      <c r="X37" s="30">
        <v>83921.940541219999</v>
      </c>
      <c r="Y37" s="30">
        <v>13842.96308963</v>
      </c>
      <c r="Z37" s="30">
        <v>24447.158695390001</v>
      </c>
      <c r="AA37" s="30">
        <v>446.90159999999997</v>
      </c>
      <c r="AB37" s="30">
        <v>58234.700250089998</v>
      </c>
      <c r="AC37" s="31">
        <v>83483.571344340002</v>
      </c>
      <c r="AD37" s="72">
        <v>350991.31577166001</v>
      </c>
      <c r="AE37" s="30">
        <v>100227.19267807</v>
      </c>
      <c r="AF37" s="30">
        <v>6890.0945906999996</v>
      </c>
      <c r="AG37" s="30">
        <v>39771.891927910001</v>
      </c>
      <c r="AH37" s="30">
        <v>49031.071499439997</v>
      </c>
      <c r="AI37" s="30">
        <v>34125.917758219999</v>
      </c>
      <c r="AJ37" s="31">
        <v>120945.14731732001</v>
      </c>
      <c r="AK37" s="72">
        <v>201573.39078945</v>
      </c>
      <c r="AL37" s="30">
        <v>120943.24840517</v>
      </c>
      <c r="AM37" s="30">
        <v>6968.8569181100002</v>
      </c>
      <c r="AN37" s="30">
        <v>20271.37979169</v>
      </c>
      <c r="AO37" s="30">
        <v>2210.9768300000001</v>
      </c>
      <c r="AP37" s="30">
        <v>40163.717701200003</v>
      </c>
      <c r="AQ37" s="31">
        <v>11015.211143279999</v>
      </c>
      <c r="AR37" s="72">
        <v>304154.21578198997</v>
      </c>
      <c r="AS37" s="30">
        <v>81593.55090273</v>
      </c>
      <c r="AT37" s="30">
        <v>3326.2422487200001</v>
      </c>
      <c r="AU37" s="30">
        <v>13518.100242250001</v>
      </c>
      <c r="AV37" s="30">
        <v>50982.718579430002</v>
      </c>
      <c r="AW37" s="30">
        <v>30695.517288859999</v>
      </c>
      <c r="AX37" s="31">
        <v>124038.08652</v>
      </c>
      <c r="AY37" s="72">
        <v>365125.42401002999</v>
      </c>
      <c r="AZ37" s="30">
        <v>94027.914006439998</v>
      </c>
      <c r="BA37" s="30">
        <v>39447.737525949997</v>
      </c>
      <c r="BB37" s="30">
        <v>22379.197826970001</v>
      </c>
      <c r="BC37" s="30">
        <v>144343.03038417999</v>
      </c>
      <c r="BD37" s="30">
        <v>37153.887227320003</v>
      </c>
      <c r="BE37" s="31">
        <v>27773.657039170001</v>
      </c>
      <c r="BF37" s="72">
        <v>400843.71932769998</v>
      </c>
      <c r="BG37" s="30">
        <v>141448.69099057</v>
      </c>
      <c r="BH37" s="30">
        <v>12121.08424118</v>
      </c>
      <c r="BI37" s="30">
        <v>19990.69981853</v>
      </c>
      <c r="BJ37" s="30">
        <v>8101.5663086499999</v>
      </c>
      <c r="BK37" s="30">
        <v>29095.81362013</v>
      </c>
      <c r="BL37" s="31">
        <v>190085.86434864</v>
      </c>
      <c r="BM37" s="72">
        <v>197894.71179289999</v>
      </c>
      <c r="BN37" s="30">
        <v>98957.90845658</v>
      </c>
      <c r="BO37" s="30">
        <v>11839.638527569999</v>
      </c>
      <c r="BP37" s="30">
        <v>19438.339639400001</v>
      </c>
      <c r="BQ37" s="30">
        <v>5120.2406656399999</v>
      </c>
      <c r="BR37" s="30">
        <v>29113.344486589998</v>
      </c>
      <c r="BS37" s="31">
        <v>33425.240017119999</v>
      </c>
      <c r="BT37" s="72">
        <v>453779.2251863</v>
      </c>
      <c r="BU37" s="30">
        <v>122530.7917233</v>
      </c>
      <c r="BV37" s="30">
        <v>2898.1856503099998</v>
      </c>
      <c r="BW37" s="30">
        <v>32611.23509219</v>
      </c>
      <c r="BX37" s="30">
        <v>1811.26191292</v>
      </c>
      <c r="BY37" s="30">
        <v>78003.295807579998</v>
      </c>
      <c r="BZ37" s="31">
        <v>215924.45499999999</v>
      </c>
      <c r="CA37" s="72">
        <v>462239.56101999001</v>
      </c>
      <c r="CB37" s="30">
        <v>155294.89092509999</v>
      </c>
      <c r="CC37" s="30">
        <v>9383.7790371600004</v>
      </c>
      <c r="CD37" s="30">
        <v>40129.158801869999</v>
      </c>
      <c r="CE37" s="30">
        <v>31056.539896509999</v>
      </c>
      <c r="CF37" s="30">
        <v>158620.31952531001</v>
      </c>
      <c r="CG37" s="31">
        <v>67754.872834039998</v>
      </c>
      <c r="CH37" s="72">
        <v>3572942.2200114103</v>
      </c>
      <c r="CI37" s="30">
        <v>1223204.97367061</v>
      </c>
      <c r="CJ37" s="30">
        <v>116237.90687073999</v>
      </c>
      <c r="CK37" s="30">
        <v>275237.50456608</v>
      </c>
      <c r="CL37" s="30">
        <v>349276.44654941995</v>
      </c>
      <c r="CM37" s="30">
        <v>564877.59147322003</v>
      </c>
      <c r="CN37" s="31">
        <v>1044107.7968813399</v>
      </c>
    </row>
    <row r="38" spans="1:92" ht="15.75" x14ac:dyDescent="0.25">
      <c r="A38" s="37" t="s">
        <v>36</v>
      </c>
      <c r="B38" s="73">
        <v>39949.837403680001</v>
      </c>
      <c r="C38" s="32">
        <v>26445.035422100002</v>
      </c>
      <c r="D38" s="32">
        <v>0</v>
      </c>
      <c r="E38" s="32">
        <v>6687.3559478400002</v>
      </c>
      <c r="F38" s="32">
        <v>88.682749999999999</v>
      </c>
      <c r="G38" s="32">
        <v>6728.7632837399997</v>
      </c>
      <c r="H38" s="33">
        <v>0</v>
      </c>
      <c r="I38" s="73">
        <v>47219.088805560001</v>
      </c>
      <c r="J38" s="32">
        <v>35625.691498890003</v>
      </c>
      <c r="K38" s="32">
        <v>0</v>
      </c>
      <c r="L38" s="32">
        <v>5828.52230667</v>
      </c>
      <c r="M38" s="32">
        <v>88.083799999999997</v>
      </c>
      <c r="N38" s="32">
        <v>5676.7911999999997</v>
      </c>
      <c r="O38" s="32">
        <v>0</v>
      </c>
      <c r="P38" s="73">
        <v>54736.896966050001</v>
      </c>
      <c r="Q38" s="32">
        <v>37891.995515559996</v>
      </c>
      <c r="R38" s="32">
        <v>399.23200000000003</v>
      </c>
      <c r="S38" s="32">
        <v>10243.593534510001</v>
      </c>
      <c r="T38" s="32">
        <v>83.868960000000001</v>
      </c>
      <c r="U38" s="32">
        <v>4626.7569559800004</v>
      </c>
      <c r="V38" s="33">
        <v>1491.45</v>
      </c>
      <c r="W38" s="73">
        <v>54244.236031530003</v>
      </c>
      <c r="X38" s="32">
        <v>38408.584277169997</v>
      </c>
      <c r="Y38" s="32">
        <v>501.57</v>
      </c>
      <c r="Z38" s="32">
        <v>10015.878842</v>
      </c>
      <c r="AA38" s="32">
        <v>90.231179999999995</v>
      </c>
      <c r="AB38" s="32">
        <v>4874.8637323599996</v>
      </c>
      <c r="AC38" s="33">
        <v>353.108</v>
      </c>
      <c r="AD38" s="73">
        <v>52565.803784340002</v>
      </c>
      <c r="AE38" s="32">
        <v>41371.268550339999</v>
      </c>
      <c r="AF38" s="32">
        <v>0</v>
      </c>
      <c r="AG38" s="32">
        <v>3490.687578</v>
      </c>
      <c r="AH38" s="32">
        <v>84.536100000000005</v>
      </c>
      <c r="AI38" s="32">
        <v>5902.8891560000002</v>
      </c>
      <c r="AJ38" s="33">
        <v>1716.4223999999999</v>
      </c>
      <c r="AK38" s="73">
        <v>62117.275739850003</v>
      </c>
      <c r="AL38" s="32">
        <v>44232.12153145</v>
      </c>
      <c r="AM38" s="32">
        <v>520.75699999999995</v>
      </c>
      <c r="AN38" s="32">
        <v>4278.4235477499997</v>
      </c>
      <c r="AO38" s="32">
        <v>0</v>
      </c>
      <c r="AP38" s="32">
        <v>6680.6652606500002</v>
      </c>
      <c r="AQ38" s="33">
        <v>6405.3083999999999</v>
      </c>
      <c r="AR38" s="73">
        <v>61821.729841460001</v>
      </c>
      <c r="AS38" s="32">
        <v>50128.319034189997</v>
      </c>
      <c r="AT38" s="32">
        <v>0</v>
      </c>
      <c r="AU38" s="32">
        <v>4256.5192244700002</v>
      </c>
      <c r="AV38" s="32">
        <v>0</v>
      </c>
      <c r="AW38" s="32">
        <v>5669.9683827999997</v>
      </c>
      <c r="AX38" s="33">
        <v>1766.9232</v>
      </c>
      <c r="AY38" s="73">
        <v>67660.850213280006</v>
      </c>
      <c r="AZ38" s="32">
        <v>52590.469749349999</v>
      </c>
      <c r="BA38" s="32">
        <v>0</v>
      </c>
      <c r="BB38" s="32">
        <v>7356.3308097500003</v>
      </c>
      <c r="BC38" s="32">
        <v>120.71517556000001</v>
      </c>
      <c r="BD38" s="32">
        <v>6243.3344786199996</v>
      </c>
      <c r="BE38" s="33">
        <v>1350</v>
      </c>
      <c r="BF38" s="73">
        <v>72575.090065800003</v>
      </c>
      <c r="BG38" s="32">
        <v>55411.853634040002</v>
      </c>
      <c r="BH38" s="32">
        <v>0</v>
      </c>
      <c r="BI38" s="32">
        <v>6767.4874977999998</v>
      </c>
      <c r="BJ38" s="32">
        <v>115.58009496</v>
      </c>
      <c r="BK38" s="32">
        <v>8931.3188389999996</v>
      </c>
      <c r="BL38" s="33">
        <v>1348.85</v>
      </c>
      <c r="BM38" s="73">
        <v>65589.499529590001</v>
      </c>
      <c r="BN38" s="32">
        <v>52133.142732749999</v>
      </c>
      <c r="BO38" s="32">
        <v>0</v>
      </c>
      <c r="BP38" s="32">
        <v>5341.9809251699999</v>
      </c>
      <c r="BQ38" s="32">
        <v>0</v>
      </c>
      <c r="BR38" s="32">
        <v>5421.9458716700001</v>
      </c>
      <c r="BS38" s="33">
        <v>2692.43</v>
      </c>
      <c r="BT38" s="73">
        <v>53995.097673589997</v>
      </c>
      <c r="BU38" s="32">
        <v>44541.839732820001</v>
      </c>
      <c r="BV38" s="32">
        <v>0</v>
      </c>
      <c r="BW38" s="32">
        <v>4085.9889407700002</v>
      </c>
      <c r="BX38" s="32">
        <v>0</v>
      </c>
      <c r="BY38" s="32">
        <v>3535.7040000000002</v>
      </c>
      <c r="BZ38" s="33">
        <v>1831.5650000000001</v>
      </c>
      <c r="CA38" s="73">
        <v>108216.58721291</v>
      </c>
      <c r="CB38" s="32">
        <v>59523.64134065</v>
      </c>
      <c r="CC38" s="32">
        <v>2298.8409999999999</v>
      </c>
      <c r="CD38" s="32">
        <v>17800.77766172</v>
      </c>
      <c r="CE38" s="32">
        <v>0</v>
      </c>
      <c r="CF38" s="32">
        <v>10835.447910540001</v>
      </c>
      <c r="CG38" s="33">
        <v>17757.879300000001</v>
      </c>
      <c r="CH38" s="73">
        <v>740691.99326764001</v>
      </c>
      <c r="CI38" s="32">
        <v>538303.96301930991</v>
      </c>
      <c r="CJ38" s="32">
        <v>3720.3999999999996</v>
      </c>
      <c r="CK38" s="32">
        <v>86153.546816449991</v>
      </c>
      <c r="CL38" s="32">
        <v>671.69806052000001</v>
      </c>
      <c r="CM38" s="32">
        <v>75128.449071359995</v>
      </c>
      <c r="CN38" s="33">
        <v>36713.936300000001</v>
      </c>
    </row>
    <row r="39" spans="1:92" ht="15.75" x14ac:dyDescent="0.25">
      <c r="A39" s="12" t="s">
        <v>38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</row>
    <row r="40" spans="1:92" ht="15.75" x14ac:dyDescent="0.25">
      <c r="A40" s="7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</row>
    <row r="41" spans="1:92" x14ac:dyDescent="0.2">
      <c r="A41" s="13"/>
    </row>
  </sheetData>
  <mergeCells count="66">
    <mergeCell ref="CA5:CG5"/>
    <mergeCell ref="CA6:CA7"/>
    <mergeCell ref="CB6:CC6"/>
    <mergeCell ref="CD6:CE6"/>
    <mergeCell ref="CF6:CG6"/>
    <mergeCell ref="BM5:BS5"/>
    <mergeCell ref="BM6:BM7"/>
    <mergeCell ref="BN6:BO6"/>
    <mergeCell ref="BP6:BQ6"/>
    <mergeCell ref="BR6:BS6"/>
    <mergeCell ref="AY5:BE5"/>
    <mergeCell ref="AY6:AY7"/>
    <mergeCell ref="AZ6:BA6"/>
    <mergeCell ref="BB6:BC6"/>
    <mergeCell ref="BD6:BE6"/>
    <mergeCell ref="AK5:AQ5"/>
    <mergeCell ref="AK6:AK7"/>
    <mergeCell ref="AL6:AM6"/>
    <mergeCell ref="AN6:AO6"/>
    <mergeCell ref="AP6:AQ6"/>
    <mergeCell ref="AD5:AJ5"/>
    <mergeCell ref="AD6:AD7"/>
    <mergeCell ref="AE6:AF6"/>
    <mergeCell ref="AG6:AH6"/>
    <mergeCell ref="AI6:AJ6"/>
    <mergeCell ref="P5:V5"/>
    <mergeCell ref="P6:P7"/>
    <mergeCell ref="Q6:R6"/>
    <mergeCell ref="S6:T6"/>
    <mergeCell ref="U6:V6"/>
    <mergeCell ref="I5:O5"/>
    <mergeCell ref="I6:I7"/>
    <mergeCell ref="J6:K6"/>
    <mergeCell ref="L6:M6"/>
    <mergeCell ref="N6:O6"/>
    <mergeCell ref="B5:H5"/>
    <mergeCell ref="A6:A7"/>
    <mergeCell ref="B6:B7"/>
    <mergeCell ref="C6:D6"/>
    <mergeCell ref="E6:F6"/>
    <mergeCell ref="G6:H6"/>
    <mergeCell ref="W5:AC5"/>
    <mergeCell ref="W6:W7"/>
    <mergeCell ref="X6:Y6"/>
    <mergeCell ref="Z6:AA6"/>
    <mergeCell ref="AB6:AC6"/>
    <mergeCell ref="AR5:AX5"/>
    <mergeCell ref="AR6:AR7"/>
    <mergeCell ref="AS6:AT6"/>
    <mergeCell ref="AU6:AV6"/>
    <mergeCell ref="AW6:AX6"/>
    <mergeCell ref="BF5:BL5"/>
    <mergeCell ref="BF6:BF7"/>
    <mergeCell ref="BG6:BH6"/>
    <mergeCell ref="BI6:BJ6"/>
    <mergeCell ref="BK6:BL6"/>
    <mergeCell ref="BT5:BZ5"/>
    <mergeCell ref="BT6:BT7"/>
    <mergeCell ref="BU6:BV6"/>
    <mergeCell ref="BW6:BX6"/>
    <mergeCell ref="BY6:BZ6"/>
    <mergeCell ref="CH5:CN5"/>
    <mergeCell ref="CH6:CH7"/>
    <mergeCell ref="CI6:CJ6"/>
    <mergeCell ref="CK6:CL6"/>
    <mergeCell ref="CM6:CN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41"/>
  <sheetViews>
    <sheetView showGridLines="0" tabSelected="1" zoomScale="80" zoomScaleNormal="80" workbookViewId="0">
      <pane xSplit="1" ySplit="3" topLeftCell="CB4" activePane="bottomRight" state="frozen"/>
      <selection pane="topRight" activeCell="B1" sqref="B1"/>
      <selection pane="bottomLeft" activeCell="A4" sqref="A4"/>
      <selection pane="bottomRight" activeCell="CR25" sqref="CR25"/>
    </sheetView>
  </sheetViews>
  <sheetFormatPr defaultRowHeight="12.75" x14ac:dyDescent="0.2"/>
  <cols>
    <col min="1" max="1" width="36.5703125" style="4" customWidth="1"/>
    <col min="2" max="2" width="15.85546875" style="4" customWidth="1"/>
    <col min="3" max="3" width="17.7109375" style="4" customWidth="1"/>
    <col min="4" max="4" width="18" style="4" customWidth="1"/>
    <col min="5" max="5" width="18.42578125" style="4" customWidth="1"/>
    <col min="6" max="6" width="19" style="4" customWidth="1"/>
    <col min="7" max="7" width="18" style="4" customWidth="1"/>
    <col min="8" max="8" width="17.28515625" style="4" customWidth="1"/>
    <col min="9" max="10" width="18.7109375" style="4" customWidth="1"/>
    <col min="11" max="11" width="15.85546875" style="4" customWidth="1"/>
    <col min="12" max="12" width="17.5703125" style="4" customWidth="1"/>
    <col min="13" max="13" width="16.28515625" style="4" customWidth="1"/>
    <col min="14" max="14" width="17.42578125" style="4" customWidth="1"/>
    <col min="15" max="15" width="16.42578125" style="4" customWidth="1"/>
    <col min="16" max="17" width="18.7109375" style="4" customWidth="1"/>
    <col min="18" max="18" width="15.85546875" style="4" customWidth="1"/>
    <col min="19" max="19" width="17.5703125" style="4" customWidth="1"/>
    <col min="20" max="20" width="16.28515625" style="4" customWidth="1"/>
    <col min="21" max="21" width="17.42578125" style="4" customWidth="1"/>
    <col min="22" max="22" width="16.42578125" style="4" customWidth="1"/>
    <col min="23" max="24" width="18.7109375" style="4" customWidth="1"/>
    <col min="25" max="25" width="15.85546875" style="4" customWidth="1"/>
    <col min="26" max="26" width="17.5703125" style="4" customWidth="1"/>
    <col min="27" max="27" width="16.28515625" style="4" customWidth="1"/>
    <col min="28" max="28" width="17.42578125" style="4" customWidth="1"/>
    <col min="29" max="29" width="16.42578125" style="4" customWidth="1"/>
    <col min="30" max="31" width="18.7109375" style="4" customWidth="1"/>
    <col min="32" max="32" width="15.85546875" style="4" customWidth="1"/>
    <col min="33" max="33" width="17.5703125" style="4" customWidth="1"/>
    <col min="34" max="34" width="16.28515625" style="4" customWidth="1"/>
    <col min="35" max="35" width="17.42578125" style="4" customWidth="1"/>
    <col min="36" max="36" width="16.42578125" style="4" customWidth="1"/>
    <col min="37" max="38" width="18.7109375" style="4" customWidth="1"/>
    <col min="39" max="39" width="15.85546875" style="4" customWidth="1"/>
    <col min="40" max="40" width="17.5703125" style="4" customWidth="1"/>
    <col min="41" max="41" width="16.28515625" style="4" customWidth="1"/>
    <col min="42" max="42" width="17.42578125" style="4" customWidth="1"/>
    <col min="43" max="43" width="16.42578125" style="4" customWidth="1"/>
    <col min="44" max="45" width="18.7109375" style="4" customWidth="1"/>
    <col min="46" max="46" width="15.85546875" style="4" customWidth="1"/>
    <col min="47" max="47" width="17.5703125" style="4" customWidth="1"/>
    <col min="48" max="48" width="16.28515625" style="4" customWidth="1"/>
    <col min="49" max="49" width="17.42578125" style="4" customWidth="1"/>
    <col min="50" max="50" width="16.42578125" style="4" customWidth="1"/>
    <col min="51" max="52" width="18.7109375" style="4" customWidth="1"/>
    <col min="53" max="53" width="15.85546875" style="4" customWidth="1"/>
    <col min="54" max="54" width="17.5703125" style="4" customWidth="1"/>
    <col min="55" max="55" width="16.28515625" style="4" customWidth="1"/>
    <col min="56" max="56" width="17.42578125" style="4" customWidth="1"/>
    <col min="57" max="57" width="16.42578125" style="4" customWidth="1"/>
    <col min="58" max="59" width="18.7109375" style="4" customWidth="1"/>
    <col min="60" max="60" width="15.85546875" style="4" customWidth="1"/>
    <col min="61" max="61" width="17.5703125" style="4" customWidth="1"/>
    <col min="62" max="62" width="16.28515625" style="4" customWidth="1"/>
    <col min="63" max="63" width="17.42578125" style="4" customWidth="1"/>
    <col min="64" max="64" width="16.42578125" style="4" customWidth="1"/>
    <col min="65" max="66" width="18.7109375" style="4" customWidth="1"/>
    <col min="67" max="67" width="15.85546875" style="4" customWidth="1"/>
    <col min="68" max="68" width="17.5703125" style="4" customWidth="1"/>
    <col min="69" max="69" width="16.28515625" style="4" customWidth="1"/>
    <col min="70" max="70" width="17.42578125" style="4" customWidth="1"/>
    <col min="71" max="71" width="16.42578125" style="4" customWidth="1"/>
    <col min="72" max="73" width="18.7109375" style="4" customWidth="1"/>
    <col min="74" max="74" width="15.85546875" style="4" customWidth="1"/>
    <col min="75" max="75" width="17.5703125" style="4" customWidth="1"/>
    <col min="76" max="76" width="16.28515625" style="4" customWidth="1"/>
    <col min="77" max="77" width="17.42578125" style="4" customWidth="1"/>
    <col min="78" max="78" width="16.42578125" style="4" customWidth="1"/>
    <col min="79" max="80" width="18.7109375" style="4" customWidth="1"/>
    <col min="81" max="81" width="15.85546875" style="4" customWidth="1"/>
    <col min="82" max="82" width="17.5703125" style="4" customWidth="1"/>
    <col min="83" max="83" width="16.28515625" style="4" customWidth="1"/>
    <col min="84" max="84" width="17.42578125" style="4" customWidth="1"/>
    <col min="85" max="85" width="16.42578125" style="4" customWidth="1"/>
    <col min="86" max="87" width="18.7109375" style="4" customWidth="1"/>
    <col min="88" max="88" width="15.85546875" style="4" customWidth="1"/>
    <col min="89" max="89" width="17.5703125" style="4" customWidth="1"/>
    <col min="90" max="90" width="16.28515625" style="4" customWidth="1"/>
    <col min="91" max="91" width="17.42578125" style="4" customWidth="1"/>
    <col min="92" max="92" width="16.42578125" style="4" customWidth="1"/>
    <col min="93" max="16384" width="9.140625" style="4"/>
  </cols>
  <sheetData>
    <row r="1" spans="1:92" ht="15.75" x14ac:dyDescent="0.25">
      <c r="A1" s="1"/>
      <c r="B1" s="2"/>
      <c r="C1" s="2"/>
      <c r="D1" s="2"/>
      <c r="E1" s="2"/>
      <c r="F1" s="2"/>
      <c r="G1" s="2"/>
      <c r="H1" s="3"/>
    </row>
    <row r="2" spans="1:92" ht="18" x14ac:dyDescent="0.25">
      <c r="A2" s="55" t="s">
        <v>41</v>
      </c>
      <c r="B2" s="55"/>
      <c r="C2" s="55"/>
      <c r="D2" s="55"/>
      <c r="E2" s="55"/>
      <c r="F2" s="55"/>
      <c r="G2" s="55"/>
      <c r="H2" s="55"/>
      <c r="I2" s="107"/>
      <c r="J2" s="107"/>
      <c r="K2" s="107"/>
      <c r="P2" s="107"/>
      <c r="Q2" s="107"/>
      <c r="R2" s="107"/>
      <c r="W2" s="107"/>
      <c r="X2" s="107"/>
      <c r="Y2" s="107"/>
      <c r="AD2" s="107"/>
      <c r="AE2" s="107"/>
      <c r="AF2" s="107"/>
      <c r="AK2" s="107"/>
      <c r="AL2" s="107"/>
      <c r="AM2" s="107"/>
      <c r="AR2" s="107"/>
      <c r="AS2" s="107"/>
      <c r="AT2" s="107"/>
      <c r="AY2" s="107"/>
      <c r="AZ2" s="107"/>
      <c r="BA2" s="107"/>
      <c r="BF2" s="107"/>
      <c r="BG2" s="107"/>
      <c r="BH2" s="107"/>
      <c r="BM2" s="107"/>
      <c r="BN2" s="107"/>
      <c r="BO2" s="107"/>
      <c r="BT2" s="107"/>
      <c r="BU2" s="107"/>
      <c r="BV2" s="107"/>
      <c r="CA2" s="107"/>
      <c r="CB2" s="107"/>
      <c r="CC2" s="107"/>
      <c r="CH2" s="107"/>
      <c r="CI2" s="107"/>
      <c r="CJ2" s="107"/>
    </row>
    <row r="3" spans="1:92" ht="15.75" x14ac:dyDescent="0.25">
      <c r="A3" s="1"/>
      <c r="B3" s="2"/>
      <c r="C3" s="2"/>
      <c r="D3" s="2"/>
      <c r="E3" s="2"/>
      <c r="F3" s="2"/>
      <c r="G3" s="2"/>
      <c r="H3" s="3"/>
    </row>
    <row r="4" spans="1:92" ht="15.75" x14ac:dyDescent="0.25">
      <c r="A4" s="5" t="s">
        <v>0</v>
      </c>
      <c r="B4" s="2"/>
      <c r="C4" s="2"/>
      <c r="D4" s="2"/>
      <c r="E4" s="2"/>
      <c r="F4" s="2"/>
      <c r="G4" s="2"/>
      <c r="H4" s="6"/>
    </row>
    <row r="5" spans="1:92" ht="15.75" customHeight="1" x14ac:dyDescent="0.25">
      <c r="A5" s="7"/>
      <c r="B5" s="97" t="s">
        <v>68</v>
      </c>
      <c r="C5" s="98"/>
      <c r="D5" s="98"/>
      <c r="E5" s="98"/>
      <c r="F5" s="98"/>
      <c r="G5" s="98"/>
      <c r="H5" s="99"/>
      <c r="I5" s="97" t="s">
        <v>44</v>
      </c>
      <c r="J5" s="98"/>
      <c r="K5" s="98"/>
      <c r="L5" s="98"/>
      <c r="M5" s="98"/>
      <c r="N5" s="98"/>
      <c r="O5" s="99"/>
      <c r="P5" s="97" t="s">
        <v>46</v>
      </c>
      <c r="Q5" s="98"/>
      <c r="R5" s="98"/>
      <c r="S5" s="98"/>
      <c r="T5" s="98"/>
      <c r="U5" s="98"/>
      <c r="V5" s="99"/>
      <c r="W5" s="97" t="s">
        <v>48</v>
      </c>
      <c r="X5" s="98"/>
      <c r="Y5" s="98"/>
      <c r="Z5" s="98"/>
      <c r="AA5" s="98"/>
      <c r="AB5" s="98"/>
      <c r="AC5" s="99"/>
      <c r="AD5" s="97" t="s">
        <v>50</v>
      </c>
      <c r="AE5" s="98"/>
      <c r="AF5" s="98"/>
      <c r="AG5" s="98"/>
      <c r="AH5" s="98"/>
      <c r="AI5" s="98"/>
      <c r="AJ5" s="99"/>
      <c r="AK5" s="97" t="s">
        <v>51</v>
      </c>
      <c r="AL5" s="98"/>
      <c r="AM5" s="98"/>
      <c r="AN5" s="98"/>
      <c r="AO5" s="98"/>
      <c r="AP5" s="98"/>
      <c r="AQ5" s="99"/>
      <c r="AR5" s="97" t="s">
        <v>54</v>
      </c>
      <c r="AS5" s="98"/>
      <c r="AT5" s="98"/>
      <c r="AU5" s="98"/>
      <c r="AV5" s="98"/>
      <c r="AW5" s="98"/>
      <c r="AX5" s="99"/>
      <c r="AY5" s="97" t="s">
        <v>55</v>
      </c>
      <c r="AZ5" s="98"/>
      <c r="BA5" s="98"/>
      <c r="BB5" s="98"/>
      <c r="BC5" s="98"/>
      <c r="BD5" s="98"/>
      <c r="BE5" s="99"/>
      <c r="BF5" s="97" t="s">
        <v>57</v>
      </c>
      <c r="BG5" s="98"/>
      <c r="BH5" s="98"/>
      <c r="BI5" s="98"/>
      <c r="BJ5" s="98"/>
      <c r="BK5" s="98"/>
      <c r="BL5" s="99"/>
      <c r="BM5" s="97" t="s">
        <v>59</v>
      </c>
      <c r="BN5" s="98"/>
      <c r="BO5" s="98"/>
      <c r="BP5" s="98"/>
      <c r="BQ5" s="98"/>
      <c r="BR5" s="98"/>
      <c r="BS5" s="99"/>
      <c r="BT5" s="97" t="s">
        <v>61</v>
      </c>
      <c r="BU5" s="98"/>
      <c r="BV5" s="98"/>
      <c r="BW5" s="98"/>
      <c r="BX5" s="98"/>
      <c r="BY5" s="98"/>
      <c r="BZ5" s="99"/>
      <c r="CA5" s="97" t="s">
        <v>64</v>
      </c>
      <c r="CB5" s="98"/>
      <c r="CC5" s="98"/>
      <c r="CD5" s="98"/>
      <c r="CE5" s="98"/>
      <c r="CF5" s="98"/>
      <c r="CG5" s="99"/>
      <c r="CH5" s="97" t="s">
        <v>67</v>
      </c>
      <c r="CI5" s="98"/>
      <c r="CJ5" s="98"/>
      <c r="CK5" s="98"/>
      <c r="CL5" s="98"/>
      <c r="CM5" s="98"/>
      <c r="CN5" s="99"/>
    </row>
    <row r="6" spans="1:92" ht="39" customHeight="1" x14ac:dyDescent="0.2">
      <c r="A6" s="104"/>
      <c r="B6" s="108" t="s">
        <v>1</v>
      </c>
      <c r="C6" s="102" t="s">
        <v>2</v>
      </c>
      <c r="D6" s="103"/>
      <c r="E6" s="102" t="s">
        <v>3</v>
      </c>
      <c r="F6" s="103"/>
      <c r="G6" s="102" t="s">
        <v>4</v>
      </c>
      <c r="H6" s="103"/>
      <c r="I6" s="108" t="s">
        <v>1</v>
      </c>
      <c r="J6" s="102" t="s">
        <v>2</v>
      </c>
      <c r="K6" s="103"/>
      <c r="L6" s="102" t="s">
        <v>3</v>
      </c>
      <c r="M6" s="103"/>
      <c r="N6" s="102" t="s">
        <v>4</v>
      </c>
      <c r="O6" s="103"/>
      <c r="P6" s="108" t="s">
        <v>1</v>
      </c>
      <c r="Q6" s="102" t="s">
        <v>2</v>
      </c>
      <c r="R6" s="103"/>
      <c r="S6" s="102" t="s">
        <v>3</v>
      </c>
      <c r="T6" s="103"/>
      <c r="U6" s="102" t="s">
        <v>4</v>
      </c>
      <c r="V6" s="103"/>
      <c r="W6" s="108" t="s">
        <v>1</v>
      </c>
      <c r="X6" s="102" t="s">
        <v>2</v>
      </c>
      <c r="Y6" s="103"/>
      <c r="Z6" s="102" t="s">
        <v>3</v>
      </c>
      <c r="AA6" s="103"/>
      <c r="AB6" s="102" t="s">
        <v>4</v>
      </c>
      <c r="AC6" s="103"/>
      <c r="AD6" s="108" t="s">
        <v>1</v>
      </c>
      <c r="AE6" s="102" t="s">
        <v>2</v>
      </c>
      <c r="AF6" s="103"/>
      <c r="AG6" s="102" t="s">
        <v>3</v>
      </c>
      <c r="AH6" s="103"/>
      <c r="AI6" s="102" t="s">
        <v>4</v>
      </c>
      <c r="AJ6" s="103"/>
      <c r="AK6" s="108" t="s">
        <v>1</v>
      </c>
      <c r="AL6" s="102" t="s">
        <v>2</v>
      </c>
      <c r="AM6" s="103"/>
      <c r="AN6" s="102" t="s">
        <v>3</v>
      </c>
      <c r="AO6" s="103"/>
      <c r="AP6" s="102" t="s">
        <v>4</v>
      </c>
      <c r="AQ6" s="103"/>
      <c r="AR6" s="108" t="s">
        <v>1</v>
      </c>
      <c r="AS6" s="102" t="s">
        <v>2</v>
      </c>
      <c r="AT6" s="103"/>
      <c r="AU6" s="102" t="s">
        <v>3</v>
      </c>
      <c r="AV6" s="103"/>
      <c r="AW6" s="102" t="s">
        <v>4</v>
      </c>
      <c r="AX6" s="103"/>
      <c r="AY6" s="108" t="s">
        <v>1</v>
      </c>
      <c r="AZ6" s="102" t="s">
        <v>2</v>
      </c>
      <c r="BA6" s="103"/>
      <c r="BB6" s="102" t="s">
        <v>3</v>
      </c>
      <c r="BC6" s="103"/>
      <c r="BD6" s="102" t="s">
        <v>4</v>
      </c>
      <c r="BE6" s="103"/>
      <c r="BF6" s="108" t="s">
        <v>1</v>
      </c>
      <c r="BG6" s="102" t="s">
        <v>2</v>
      </c>
      <c r="BH6" s="103"/>
      <c r="BI6" s="102" t="s">
        <v>3</v>
      </c>
      <c r="BJ6" s="103"/>
      <c r="BK6" s="102" t="s">
        <v>4</v>
      </c>
      <c r="BL6" s="103"/>
      <c r="BM6" s="108" t="s">
        <v>1</v>
      </c>
      <c r="BN6" s="102" t="s">
        <v>2</v>
      </c>
      <c r="BO6" s="103"/>
      <c r="BP6" s="102" t="s">
        <v>3</v>
      </c>
      <c r="BQ6" s="103"/>
      <c r="BR6" s="102" t="s">
        <v>4</v>
      </c>
      <c r="BS6" s="103"/>
      <c r="BT6" s="108" t="s">
        <v>1</v>
      </c>
      <c r="BU6" s="102" t="s">
        <v>2</v>
      </c>
      <c r="BV6" s="103"/>
      <c r="BW6" s="102" t="s">
        <v>3</v>
      </c>
      <c r="BX6" s="103"/>
      <c r="BY6" s="102" t="s">
        <v>4</v>
      </c>
      <c r="BZ6" s="103"/>
      <c r="CA6" s="108" t="s">
        <v>1</v>
      </c>
      <c r="CB6" s="102" t="s">
        <v>2</v>
      </c>
      <c r="CC6" s="103"/>
      <c r="CD6" s="102" t="s">
        <v>3</v>
      </c>
      <c r="CE6" s="103"/>
      <c r="CF6" s="102" t="s">
        <v>4</v>
      </c>
      <c r="CG6" s="103"/>
      <c r="CH6" s="108" t="s">
        <v>1</v>
      </c>
      <c r="CI6" s="102" t="s">
        <v>2</v>
      </c>
      <c r="CJ6" s="103"/>
      <c r="CK6" s="102" t="s">
        <v>3</v>
      </c>
      <c r="CL6" s="103"/>
      <c r="CM6" s="102" t="s">
        <v>4</v>
      </c>
      <c r="CN6" s="103"/>
    </row>
    <row r="7" spans="1:92" ht="34.15" customHeight="1" x14ac:dyDescent="0.25">
      <c r="A7" s="105"/>
      <c r="B7" s="109"/>
      <c r="C7" s="46" t="s">
        <v>5</v>
      </c>
      <c r="D7" s="46" t="s">
        <v>6</v>
      </c>
      <c r="E7" s="46" t="s">
        <v>5</v>
      </c>
      <c r="F7" s="46" t="s">
        <v>6</v>
      </c>
      <c r="G7" s="46" t="s">
        <v>5</v>
      </c>
      <c r="H7" s="46" t="s">
        <v>6</v>
      </c>
      <c r="I7" s="109"/>
      <c r="J7" s="46" t="s">
        <v>5</v>
      </c>
      <c r="K7" s="46" t="s">
        <v>6</v>
      </c>
      <c r="L7" s="46" t="s">
        <v>5</v>
      </c>
      <c r="M7" s="46" t="s">
        <v>6</v>
      </c>
      <c r="N7" s="46" t="s">
        <v>5</v>
      </c>
      <c r="O7" s="46" t="s">
        <v>6</v>
      </c>
      <c r="P7" s="109"/>
      <c r="Q7" s="46" t="s">
        <v>5</v>
      </c>
      <c r="R7" s="46" t="s">
        <v>6</v>
      </c>
      <c r="S7" s="46" t="s">
        <v>5</v>
      </c>
      <c r="T7" s="46" t="s">
        <v>6</v>
      </c>
      <c r="U7" s="46" t="s">
        <v>5</v>
      </c>
      <c r="V7" s="46" t="s">
        <v>6</v>
      </c>
      <c r="W7" s="109"/>
      <c r="X7" s="46" t="s">
        <v>5</v>
      </c>
      <c r="Y7" s="46" t="s">
        <v>6</v>
      </c>
      <c r="Z7" s="46" t="s">
        <v>5</v>
      </c>
      <c r="AA7" s="46" t="s">
        <v>6</v>
      </c>
      <c r="AB7" s="46" t="s">
        <v>5</v>
      </c>
      <c r="AC7" s="46" t="s">
        <v>6</v>
      </c>
      <c r="AD7" s="109"/>
      <c r="AE7" s="46" t="s">
        <v>5</v>
      </c>
      <c r="AF7" s="46" t="s">
        <v>6</v>
      </c>
      <c r="AG7" s="46" t="s">
        <v>5</v>
      </c>
      <c r="AH7" s="46" t="s">
        <v>6</v>
      </c>
      <c r="AI7" s="46" t="s">
        <v>5</v>
      </c>
      <c r="AJ7" s="46" t="s">
        <v>6</v>
      </c>
      <c r="AK7" s="109"/>
      <c r="AL7" s="46" t="s">
        <v>5</v>
      </c>
      <c r="AM7" s="46" t="s">
        <v>6</v>
      </c>
      <c r="AN7" s="46" t="s">
        <v>5</v>
      </c>
      <c r="AO7" s="46" t="s">
        <v>6</v>
      </c>
      <c r="AP7" s="46" t="s">
        <v>5</v>
      </c>
      <c r="AQ7" s="46" t="s">
        <v>6</v>
      </c>
      <c r="AR7" s="109"/>
      <c r="AS7" s="46" t="s">
        <v>5</v>
      </c>
      <c r="AT7" s="46" t="s">
        <v>6</v>
      </c>
      <c r="AU7" s="46" t="s">
        <v>5</v>
      </c>
      <c r="AV7" s="46" t="s">
        <v>6</v>
      </c>
      <c r="AW7" s="46" t="s">
        <v>5</v>
      </c>
      <c r="AX7" s="46" t="s">
        <v>6</v>
      </c>
      <c r="AY7" s="109"/>
      <c r="AZ7" s="46" t="s">
        <v>5</v>
      </c>
      <c r="BA7" s="46" t="s">
        <v>6</v>
      </c>
      <c r="BB7" s="46" t="s">
        <v>5</v>
      </c>
      <c r="BC7" s="46" t="s">
        <v>6</v>
      </c>
      <c r="BD7" s="46" t="s">
        <v>5</v>
      </c>
      <c r="BE7" s="46" t="s">
        <v>6</v>
      </c>
      <c r="BF7" s="109"/>
      <c r="BG7" s="46" t="s">
        <v>5</v>
      </c>
      <c r="BH7" s="46" t="s">
        <v>6</v>
      </c>
      <c r="BI7" s="46" t="s">
        <v>5</v>
      </c>
      <c r="BJ7" s="46" t="s">
        <v>6</v>
      </c>
      <c r="BK7" s="46" t="s">
        <v>5</v>
      </c>
      <c r="BL7" s="46" t="s">
        <v>6</v>
      </c>
      <c r="BM7" s="109"/>
      <c r="BN7" s="46" t="s">
        <v>5</v>
      </c>
      <c r="BO7" s="46" t="s">
        <v>6</v>
      </c>
      <c r="BP7" s="46" t="s">
        <v>5</v>
      </c>
      <c r="BQ7" s="46" t="s">
        <v>6</v>
      </c>
      <c r="BR7" s="46" t="s">
        <v>5</v>
      </c>
      <c r="BS7" s="46" t="s">
        <v>6</v>
      </c>
      <c r="BT7" s="109"/>
      <c r="BU7" s="46" t="s">
        <v>5</v>
      </c>
      <c r="BV7" s="46" t="s">
        <v>6</v>
      </c>
      <c r="BW7" s="46" t="s">
        <v>5</v>
      </c>
      <c r="BX7" s="46" t="s">
        <v>6</v>
      </c>
      <c r="BY7" s="46" t="s">
        <v>5</v>
      </c>
      <c r="BZ7" s="46" t="s">
        <v>6</v>
      </c>
      <c r="CA7" s="109"/>
      <c r="CB7" s="46" t="s">
        <v>5</v>
      </c>
      <c r="CC7" s="46" t="s">
        <v>6</v>
      </c>
      <c r="CD7" s="46" t="s">
        <v>5</v>
      </c>
      <c r="CE7" s="46" t="s">
        <v>6</v>
      </c>
      <c r="CF7" s="46" t="s">
        <v>5</v>
      </c>
      <c r="CG7" s="46" t="s">
        <v>6</v>
      </c>
      <c r="CH7" s="109"/>
      <c r="CI7" s="46" t="s">
        <v>5</v>
      </c>
      <c r="CJ7" s="46" t="s">
        <v>6</v>
      </c>
      <c r="CK7" s="46" t="s">
        <v>5</v>
      </c>
      <c r="CL7" s="46" t="s">
        <v>6</v>
      </c>
      <c r="CM7" s="46" t="s">
        <v>5</v>
      </c>
      <c r="CN7" s="46" t="s">
        <v>6</v>
      </c>
    </row>
    <row r="8" spans="1:92" ht="15.75" x14ac:dyDescent="0.25">
      <c r="A8" s="14" t="s">
        <v>7</v>
      </c>
      <c r="B8" s="51">
        <v>15281162.4599849</v>
      </c>
      <c r="C8" s="52">
        <v>6051583.3212231398</v>
      </c>
      <c r="D8" s="52">
        <v>1111153.3345747599</v>
      </c>
      <c r="E8" s="52">
        <v>1727040.41284965</v>
      </c>
      <c r="F8" s="52">
        <v>453518.58181210002</v>
      </c>
      <c r="G8" s="52">
        <v>3293813.8061109502</v>
      </c>
      <c r="H8" s="53">
        <v>2644053.0034143501</v>
      </c>
      <c r="I8" s="51">
        <v>14901049.3790446</v>
      </c>
      <c r="J8" s="52">
        <v>6034766.3519637398</v>
      </c>
      <c r="K8" s="52">
        <v>1080945.0515771599</v>
      </c>
      <c r="L8" s="52">
        <v>1420650.3209931999</v>
      </c>
      <c r="M8" s="52">
        <v>332514.59995325998</v>
      </c>
      <c r="N8" s="52">
        <v>3411575.9564601001</v>
      </c>
      <c r="O8" s="53">
        <v>2620597.09809716</v>
      </c>
      <c r="P8" s="51">
        <v>14923237.3715472</v>
      </c>
      <c r="Q8" s="52">
        <v>6095191.6317888396</v>
      </c>
      <c r="R8" s="52">
        <v>1028392.17088366</v>
      </c>
      <c r="S8" s="52">
        <v>1438963.07350105</v>
      </c>
      <c r="T8" s="52">
        <v>311922.97880319</v>
      </c>
      <c r="U8" s="52">
        <v>3506037.44354861</v>
      </c>
      <c r="V8" s="53">
        <v>2542730.0730218501</v>
      </c>
      <c r="W8" s="51">
        <v>15229365.164051101</v>
      </c>
      <c r="X8" s="52">
        <v>5541057.5904843397</v>
      </c>
      <c r="Y8" s="52">
        <v>744026.64851862995</v>
      </c>
      <c r="Z8" s="52">
        <v>1739334.44676537</v>
      </c>
      <c r="AA8" s="52">
        <v>623843.50524172001</v>
      </c>
      <c r="AB8" s="52">
        <v>3921575.7039632699</v>
      </c>
      <c r="AC8" s="53">
        <v>2659527.26907781</v>
      </c>
      <c r="AD8" s="51">
        <v>15702705.1241655</v>
      </c>
      <c r="AE8" s="52">
        <v>5789460.38912863</v>
      </c>
      <c r="AF8" s="52">
        <v>779857.63268497004</v>
      </c>
      <c r="AG8" s="52">
        <v>1769402.8680660401</v>
      </c>
      <c r="AH8" s="52">
        <v>638648.58367624995</v>
      </c>
      <c r="AI8" s="52">
        <v>4012549.21017033</v>
      </c>
      <c r="AJ8" s="53">
        <v>2712786.4404392401</v>
      </c>
      <c r="AK8" s="51">
        <v>15901106.004283801</v>
      </c>
      <c r="AL8" s="52">
        <v>5856347.4957143804</v>
      </c>
      <c r="AM8" s="52">
        <v>786268.54675871006</v>
      </c>
      <c r="AN8" s="52">
        <v>1831584.52570305</v>
      </c>
      <c r="AO8" s="52">
        <v>695703.44133900001</v>
      </c>
      <c r="AP8" s="52">
        <v>3969388.0463630301</v>
      </c>
      <c r="AQ8" s="53">
        <v>2761813.94840567</v>
      </c>
      <c r="AR8" s="51">
        <v>16280848.945364799</v>
      </c>
      <c r="AS8" s="52">
        <v>6045205.5194973396</v>
      </c>
      <c r="AT8" s="52">
        <v>832430.94064430997</v>
      </c>
      <c r="AU8" s="52">
        <v>1846559.5773263699</v>
      </c>
      <c r="AV8" s="52">
        <v>708352.00701208995</v>
      </c>
      <c r="AW8" s="52">
        <v>3957367.3617088101</v>
      </c>
      <c r="AX8" s="53">
        <v>2890933.5391759099</v>
      </c>
      <c r="AY8" s="51">
        <v>16742778.8618103</v>
      </c>
      <c r="AZ8" s="52">
        <v>6216308.1658397997</v>
      </c>
      <c r="BA8" s="52">
        <v>900231.87123060995</v>
      </c>
      <c r="BB8" s="52">
        <v>1815699.74385576</v>
      </c>
      <c r="BC8" s="52">
        <v>820417.10079009004</v>
      </c>
      <c r="BD8" s="52">
        <v>3958583.7364558601</v>
      </c>
      <c r="BE8" s="53">
        <v>3031538.2436381602</v>
      </c>
      <c r="BF8" s="51">
        <v>17119871.9645092</v>
      </c>
      <c r="BG8" s="52">
        <v>6441483.8204223597</v>
      </c>
      <c r="BH8" s="52">
        <v>919763.85326289001</v>
      </c>
      <c r="BI8" s="52">
        <v>1849040.2077115399</v>
      </c>
      <c r="BJ8" s="52">
        <v>970024.09685665998</v>
      </c>
      <c r="BK8" s="52">
        <v>3877078.6059245798</v>
      </c>
      <c r="BL8" s="53">
        <v>3062481.38033114</v>
      </c>
      <c r="BM8" s="51">
        <v>17572602.042289302</v>
      </c>
      <c r="BN8" s="52">
        <v>6552137.4408147801</v>
      </c>
      <c r="BO8" s="52">
        <v>1029774.08673859</v>
      </c>
      <c r="BP8" s="52">
        <v>1885284.19319019</v>
      </c>
      <c r="BQ8" s="52">
        <v>1005607.7394114099</v>
      </c>
      <c r="BR8" s="52">
        <v>3944053.8992724498</v>
      </c>
      <c r="BS8" s="53">
        <v>3155744.6828619</v>
      </c>
      <c r="BT8" s="51">
        <v>17713339.678396799</v>
      </c>
      <c r="BU8" s="52">
        <v>6663059.4748395998</v>
      </c>
      <c r="BV8" s="52">
        <v>975413.84091371996</v>
      </c>
      <c r="BW8" s="52">
        <v>1886823.7751635299</v>
      </c>
      <c r="BX8" s="52">
        <v>990801.45791319001</v>
      </c>
      <c r="BY8" s="52">
        <v>3840136.3538643899</v>
      </c>
      <c r="BZ8" s="53">
        <v>3357104.77570232</v>
      </c>
      <c r="CA8" s="51">
        <v>17868915.265751999</v>
      </c>
      <c r="CB8" s="52">
        <v>6808931.9134221403</v>
      </c>
      <c r="CC8" s="52">
        <v>938155.00818677398</v>
      </c>
      <c r="CD8" s="52">
        <v>1898288.2160819999</v>
      </c>
      <c r="CE8" s="52">
        <v>973800.37438913004</v>
      </c>
      <c r="CF8" s="52">
        <v>3899535.6869127699</v>
      </c>
      <c r="CG8" s="53">
        <v>3350204.0667591901</v>
      </c>
      <c r="CH8" s="51">
        <v>18514512.853623498</v>
      </c>
      <c r="CI8" s="52">
        <v>7103893.7071429398</v>
      </c>
      <c r="CJ8" s="52">
        <v>992546.34253715596</v>
      </c>
      <c r="CK8" s="52">
        <v>1980838.2359245799</v>
      </c>
      <c r="CL8" s="52">
        <v>1004886.79522808</v>
      </c>
      <c r="CM8" s="52">
        <v>3959519.6724524801</v>
      </c>
      <c r="CN8" s="53">
        <v>3472828.1003382602</v>
      </c>
    </row>
    <row r="9" spans="1:92" ht="15.75" x14ac:dyDescent="0.25">
      <c r="A9" s="14" t="s">
        <v>8</v>
      </c>
      <c r="B9" s="56"/>
      <c r="C9" s="57"/>
      <c r="D9" s="57"/>
      <c r="E9" s="57"/>
      <c r="F9" s="57"/>
      <c r="G9" s="57"/>
      <c r="H9" s="58"/>
      <c r="I9" s="56"/>
      <c r="J9" s="57"/>
      <c r="K9" s="57"/>
      <c r="L9" s="57"/>
      <c r="M9" s="57"/>
      <c r="N9" s="57"/>
      <c r="O9" s="58"/>
      <c r="P9" s="56"/>
      <c r="Q9" s="57"/>
      <c r="R9" s="57"/>
      <c r="S9" s="57"/>
      <c r="T9" s="57"/>
      <c r="U9" s="57"/>
      <c r="V9" s="58"/>
      <c r="W9" s="56"/>
      <c r="X9" s="57"/>
      <c r="Y9" s="57"/>
      <c r="Z9" s="57"/>
      <c r="AA9" s="57"/>
      <c r="AB9" s="57"/>
      <c r="AC9" s="58"/>
      <c r="AD9" s="56"/>
      <c r="AE9" s="57"/>
      <c r="AF9" s="57"/>
      <c r="AG9" s="57"/>
      <c r="AH9" s="57"/>
      <c r="AI9" s="57"/>
      <c r="AJ9" s="58"/>
      <c r="AK9" s="56"/>
      <c r="AL9" s="57"/>
      <c r="AM9" s="57"/>
      <c r="AN9" s="57"/>
      <c r="AO9" s="57"/>
      <c r="AP9" s="57"/>
      <c r="AQ9" s="58"/>
      <c r="AR9" s="56"/>
      <c r="AS9" s="57"/>
      <c r="AT9" s="57"/>
      <c r="AU9" s="57"/>
      <c r="AV9" s="57"/>
      <c r="AW9" s="57"/>
      <c r="AX9" s="58"/>
      <c r="AY9" s="56"/>
      <c r="AZ9" s="57"/>
      <c r="BA9" s="57"/>
      <c r="BB9" s="57"/>
      <c r="BC9" s="57"/>
      <c r="BD9" s="57"/>
      <c r="BE9" s="58"/>
      <c r="BF9" s="56"/>
      <c r="BG9" s="57"/>
      <c r="BH9" s="57"/>
      <c r="BI9" s="57"/>
      <c r="BJ9" s="57"/>
      <c r="BK9" s="57"/>
      <c r="BL9" s="58"/>
      <c r="BM9" s="56"/>
      <c r="BN9" s="57"/>
      <c r="BO9" s="57"/>
      <c r="BP9" s="57"/>
      <c r="BQ9" s="57"/>
      <c r="BR9" s="57"/>
      <c r="BS9" s="58"/>
      <c r="BT9" s="56"/>
      <c r="BU9" s="57"/>
      <c r="BV9" s="57"/>
      <c r="BW9" s="57"/>
      <c r="BX9" s="57"/>
      <c r="BY9" s="57"/>
      <c r="BZ9" s="58"/>
      <c r="CA9" s="56"/>
      <c r="CB9" s="57"/>
      <c r="CC9" s="57"/>
      <c r="CD9" s="57"/>
      <c r="CE9" s="57"/>
      <c r="CF9" s="57"/>
      <c r="CG9" s="58"/>
      <c r="CH9" s="56"/>
      <c r="CI9" s="57"/>
      <c r="CJ9" s="57"/>
      <c r="CK9" s="57"/>
      <c r="CL9" s="57"/>
      <c r="CM9" s="57"/>
      <c r="CN9" s="58"/>
    </row>
    <row r="10" spans="1:92" ht="15.75" x14ac:dyDescent="0.25">
      <c r="A10" s="34" t="s">
        <v>9</v>
      </c>
      <c r="B10" s="39">
        <v>6177042.0245852601</v>
      </c>
      <c r="C10" s="24">
        <v>1338272.2875825299</v>
      </c>
      <c r="D10" s="24">
        <v>502049.39283944003</v>
      </c>
      <c r="E10" s="24">
        <v>697706.38895340997</v>
      </c>
      <c r="F10" s="24">
        <v>156909.43954652001</v>
      </c>
      <c r="G10" s="24">
        <v>1386716.1868371</v>
      </c>
      <c r="H10" s="25">
        <v>2095388.32882625</v>
      </c>
      <c r="I10" s="39">
        <v>6029132.3853026303</v>
      </c>
      <c r="J10" s="24">
        <v>1337501.2180959</v>
      </c>
      <c r="K10" s="24">
        <v>519023.31819373998</v>
      </c>
      <c r="L10" s="24">
        <v>614049.86170430004</v>
      </c>
      <c r="M10" s="24">
        <v>75832.006595400002</v>
      </c>
      <c r="N10" s="24">
        <v>1447568.5079033601</v>
      </c>
      <c r="O10" s="25">
        <v>2035157.4728099301</v>
      </c>
      <c r="P10" s="39">
        <v>6014581.0754739298</v>
      </c>
      <c r="Q10" s="24">
        <v>1357048.0562541899</v>
      </c>
      <c r="R10" s="24">
        <v>508382.33546582999</v>
      </c>
      <c r="S10" s="24">
        <v>613128.39373822999</v>
      </c>
      <c r="T10" s="24">
        <v>71607.425740139995</v>
      </c>
      <c r="U10" s="24">
        <v>1470976.0616383899</v>
      </c>
      <c r="V10" s="25">
        <v>1993438.80263713</v>
      </c>
      <c r="W10" s="39">
        <v>6102195.7740194099</v>
      </c>
      <c r="X10" s="24">
        <v>1121976.2521120401</v>
      </c>
      <c r="Y10" s="24">
        <v>245624.74352685999</v>
      </c>
      <c r="Z10" s="24">
        <v>674797.16641736904</v>
      </c>
      <c r="AA10" s="24">
        <v>331198.36933044001</v>
      </c>
      <c r="AB10" s="24">
        <v>1671799.0681497101</v>
      </c>
      <c r="AC10" s="25">
        <v>2056800.1744830001</v>
      </c>
      <c r="AD10" s="39">
        <v>6241001.5306896698</v>
      </c>
      <c r="AE10" s="24">
        <v>1168810.5555984001</v>
      </c>
      <c r="AF10" s="24">
        <v>260747.32325515</v>
      </c>
      <c r="AG10" s="24">
        <v>684704.28660384996</v>
      </c>
      <c r="AH10" s="24">
        <v>340159.40857670002</v>
      </c>
      <c r="AI10" s="24">
        <v>1679322.92568703</v>
      </c>
      <c r="AJ10" s="25">
        <v>2107257.0309685399</v>
      </c>
      <c r="AK10" s="39">
        <v>6308958.60515159</v>
      </c>
      <c r="AL10" s="24">
        <v>1162062.13034923</v>
      </c>
      <c r="AM10" s="24">
        <v>270381.71734209999</v>
      </c>
      <c r="AN10" s="24">
        <v>705345.40338381997</v>
      </c>
      <c r="AO10" s="24">
        <v>340642.19730134</v>
      </c>
      <c r="AP10" s="24">
        <v>1664925.5862045099</v>
      </c>
      <c r="AQ10" s="25">
        <v>2165601.57057059</v>
      </c>
      <c r="AR10" s="39">
        <v>6487066.6348382402</v>
      </c>
      <c r="AS10" s="24">
        <v>1213634.3800246499</v>
      </c>
      <c r="AT10" s="24">
        <v>301038.75896960002</v>
      </c>
      <c r="AU10" s="24">
        <v>705405.97989959095</v>
      </c>
      <c r="AV10" s="24">
        <v>349905.07014003</v>
      </c>
      <c r="AW10" s="24">
        <v>1659632.51874304</v>
      </c>
      <c r="AX10" s="25">
        <v>2257449.9270613301</v>
      </c>
      <c r="AY10" s="39">
        <v>6630847.8644174198</v>
      </c>
      <c r="AZ10" s="24">
        <v>1223687.0226761601</v>
      </c>
      <c r="BA10" s="24">
        <v>312255.71267873998</v>
      </c>
      <c r="BB10" s="24">
        <v>705333.428385359</v>
      </c>
      <c r="BC10" s="24">
        <v>389944.14080209</v>
      </c>
      <c r="BD10" s="24">
        <v>1664515.9095401999</v>
      </c>
      <c r="BE10" s="25">
        <v>2335111.65033485</v>
      </c>
      <c r="BF10" s="39">
        <v>6712320.7161870096</v>
      </c>
      <c r="BG10" s="24">
        <v>1252336.2277585701</v>
      </c>
      <c r="BH10" s="24">
        <v>311710.64494610002</v>
      </c>
      <c r="BI10" s="24">
        <v>709686.72092162003</v>
      </c>
      <c r="BJ10" s="24">
        <v>395093.33514913003</v>
      </c>
      <c r="BK10" s="24">
        <v>1673498.5144880901</v>
      </c>
      <c r="BL10" s="25">
        <v>2369995.27292349</v>
      </c>
      <c r="BM10" s="39">
        <v>6949874.6247128397</v>
      </c>
      <c r="BN10" s="24">
        <v>1286733.9073876501</v>
      </c>
      <c r="BO10" s="24">
        <v>344708.55243630998</v>
      </c>
      <c r="BP10" s="24">
        <v>759938.14142770995</v>
      </c>
      <c r="BQ10" s="24">
        <v>423676.48520825</v>
      </c>
      <c r="BR10" s="24">
        <v>1716982.2601464901</v>
      </c>
      <c r="BS10" s="25">
        <v>2417835.2781064301</v>
      </c>
      <c r="BT10" s="39">
        <v>7024537.2366772797</v>
      </c>
      <c r="BU10" s="24">
        <v>1313715.7561137499</v>
      </c>
      <c r="BV10" s="24">
        <v>326598.11442921002</v>
      </c>
      <c r="BW10" s="24">
        <v>765790.38404188096</v>
      </c>
      <c r="BX10" s="24">
        <v>408544.46219534002</v>
      </c>
      <c r="BY10" s="24">
        <v>1697187.7084860201</v>
      </c>
      <c r="BZ10" s="25">
        <v>2512700.81141108</v>
      </c>
      <c r="CA10" s="39">
        <v>7066567.5111841196</v>
      </c>
      <c r="CB10" s="24">
        <v>1343518.7982752</v>
      </c>
      <c r="CC10" s="24">
        <v>315762.32097528997</v>
      </c>
      <c r="CD10" s="24">
        <v>776453.76697628899</v>
      </c>
      <c r="CE10" s="24">
        <v>390879.64731162001</v>
      </c>
      <c r="CF10" s="24">
        <v>1690633.13696497</v>
      </c>
      <c r="CG10" s="25">
        <v>2549319.8406807501</v>
      </c>
      <c r="CH10" s="39">
        <v>7275369.0896930797</v>
      </c>
      <c r="CI10" s="24">
        <v>1394124.8995916799</v>
      </c>
      <c r="CJ10" s="24">
        <v>357768.94991451001</v>
      </c>
      <c r="CK10" s="24">
        <v>791436.312478679</v>
      </c>
      <c r="CL10" s="24">
        <v>403575.84812664997</v>
      </c>
      <c r="CM10" s="24">
        <v>1750998.36698421</v>
      </c>
      <c r="CN10" s="25">
        <v>2577464.7125973501</v>
      </c>
    </row>
    <row r="11" spans="1:92" ht="15.75" x14ac:dyDescent="0.25">
      <c r="A11" s="34" t="s">
        <v>10</v>
      </c>
      <c r="B11" s="39">
        <v>534741.25883692002</v>
      </c>
      <c r="C11" s="24">
        <v>244320.40623359999</v>
      </c>
      <c r="D11" s="24">
        <v>782.97376178000002</v>
      </c>
      <c r="E11" s="24">
        <v>135683.51949444</v>
      </c>
      <c r="F11" s="24"/>
      <c r="G11" s="24">
        <v>153954.35934709999</v>
      </c>
      <c r="H11" s="25"/>
      <c r="I11" s="39">
        <v>519076.10301393003</v>
      </c>
      <c r="J11" s="24">
        <v>247607.51113219</v>
      </c>
      <c r="K11" s="24">
        <v>710.57838254000001</v>
      </c>
      <c r="L11" s="24">
        <v>120582.95514966</v>
      </c>
      <c r="M11" s="24"/>
      <c r="N11" s="24">
        <v>150175.05834953999</v>
      </c>
      <c r="O11" s="25"/>
      <c r="P11" s="39">
        <v>497235.05064361001</v>
      </c>
      <c r="Q11" s="24">
        <v>237543.05346726999</v>
      </c>
      <c r="R11" s="24">
        <v>342.18090875000001</v>
      </c>
      <c r="S11" s="24">
        <v>113507.21969801</v>
      </c>
      <c r="T11" s="24"/>
      <c r="U11" s="24">
        <v>145842.59656958</v>
      </c>
      <c r="V11" s="25"/>
      <c r="W11" s="39">
        <v>496352.36917273002</v>
      </c>
      <c r="X11" s="24">
        <v>208900.25307012</v>
      </c>
      <c r="Y11" s="24">
        <v>345.75885904</v>
      </c>
      <c r="Z11" s="24">
        <v>127190.40461781999</v>
      </c>
      <c r="AA11" s="24"/>
      <c r="AB11" s="24">
        <v>159915.95262575001</v>
      </c>
      <c r="AC11" s="25"/>
      <c r="AD11" s="39">
        <v>525460.02334118995</v>
      </c>
      <c r="AE11" s="24">
        <v>219223.78156661001</v>
      </c>
      <c r="AF11" s="24">
        <v>351.17376465000001</v>
      </c>
      <c r="AG11" s="24">
        <v>142958.93677398001</v>
      </c>
      <c r="AH11" s="24"/>
      <c r="AI11" s="24">
        <v>162926.13123594999</v>
      </c>
      <c r="AJ11" s="25"/>
      <c r="AK11" s="39">
        <v>550125.00969977002</v>
      </c>
      <c r="AL11" s="24">
        <v>221895.36277106</v>
      </c>
      <c r="AM11" s="24">
        <v>350.12505507999998</v>
      </c>
      <c r="AN11" s="24">
        <v>161557.83966959</v>
      </c>
      <c r="AO11" s="24"/>
      <c r="AP11" s="24">
        <v>166321.68220404</v>
      </c>
      <c r="AQ11" s="25"/>
      <c r="AR11" s="39">
        <v>556277.3086626</v>
      </c>
      <c r="AS11" s="24">
        <v>228337.51497711</v>
      </c>
      <c r="AT11" s="24">
        <v>428.09954727000002</v>
      </c>
      <c r="AU11" s="24">
        <v>163093.70381661001</v>
      </c>
      <c r="AV11" s="24"/>
      <c r="AW11" s="24">
        <v>164417.99032161001</v>
      </c>
      <c r="AX11" s="25"/>
      <c r="AY11" s="39">
        <v>568666.74270788999</v>
      </c>
      <c r="AZ11" s="24">
        <v>236422.93111994001</v>
      </c>
      <c r="BA11" s="24">
        <v>445.51549759</v>
      </c>
      <c r="BB11" s="24">
        <v>165034.64239113001</v>
      </c>
      <c r="BC11" s="24"/>
      <c r="BD11" s="24">
        <v>166763.65369923</v>
      </c>
      <c r="BE11" s="25"/>
      <c r="BF11" s="39">
        <v>597002.29899804003</v>
      </c>
      <c r="BG11" s="24">
        <v>251163.11389477001</v>
      </c>
      <c r="BH11" s="24">
        <v>443.67009888000001</v>
      </c>
      <c r="BI11" s="24">
        <v>166155.77213088999</v>
      </c>
      <c r="BJ11" s="24"/>
      <c r="BK11" s="24">
        <v>172507.99287350001</v>
      </c>
      <c r="BL11" s="25">
        <v>6731.75</v>
      </c>
      <c r="BM11" s="39">
        <v>604883.08715578995</v>
      </c>
      <c r="BN11" s="24">
        <v>264844.39601453999</v>
      </c>
      <c r="BO11" s="24">
        <v>452.33688211999998</v>
      </c>
      <c r="BP11" s="24">
        <v>156360.49182354999</v>
      </c>
      <c r="BQ11" s="24"/>
      <c r="BR11" s="24">
        <v>176362.61243558</v>
      </c>
      <c r="BS11" s="25">
        <v>6863.25</v>
      </c>
      <c r="BT11" s="39">
        <v>589390.55769638997</v>
      </c>
      <c r="BU11" s="24">
        <v>254946.77285728999</v>
      </c>
      <c r="BV11" s="24">
        <v>73.421090179999993</v>
      </c>
      <c r="BW11" s="24">
        <v>152211.33103028999</v>
      </c>
      <c r="BX11" s="24"/>
      <c r="BY11" s="24">
        <v>175528.15771863001</v>
      </c>
      <c r="BZ11" s="25">
        <v>6630.875</v>
      </c>
      <c r="CA11" s="39">
        <v>588752.42391421995</v>
      </c>
      <c r="CB11" s="24">
        <v>252093.50041939001</v>
      </c>
      <c r="CC11" s="24">
        <v>70.938057479999998</v>
      </c>
      <c r="CD11" s="24">
        <v>151713.80346699001</v>
      </c>
      <c r="CE11" s="24"/>
      <c r="CF11" s="24">
        <v>178467.55697035999</v>
      </c>
      <c r="CG11" s="25">
        <v>6406.625</v>
      </c>
      <c r="CH11" s="39">
        <v>601301.46740024001</v>
      </c>
      <c r="CI11" s="24">
        <v>252152.13772855001</v>
      </c>
      <c r="CJ11" s="24">
        <v>69.969204140000002</v>
      </c>
      <c r="CK11" s="24">
        <v>159698.87876885</v>
      </c>
      <c r="CL11" s="24"/>
      <c r="CM11" s="24">
        <v>183061.35669869999</v>
      </c>
      <c r="CN11" s="25">
        <v>6319.125</v>
      </c>
    </row>
    <row r="12" spans="1:92" ht="15.75" x14ac:dyDescent="0.25">
      <c r="A12" s="35" t="s">
        <v>11</v>
      </c>
      <c r="B12" s="39">
        <v>678598.76635684096</v>
      </c>
      <c r="C12" s="24">
        <v>286017.93595259002</v>
      </c>
      <c r="D12" s="24">
        <v>57790.396681339997</v>
      </c>
      <c r="E12" s="24">
        <v>102763.7467537</v>
      </c>
      <c r="F12" s="24">
        <v>9085.7658442400007</v>
      </c>
      <c r="G12" s="24">
        <v>158333.67835161</v>
      </c>
      <c r="H12" s="25">
        <v>64607.242773359998</v>
      </c>
      <c r="I12" s="39">
        <v>625069.91973296995</v>
      </c>
      <c r="J12" s="24">
        <v>265641.14406964998</v>
      </c>
      <c r="K12" s="24">
        <v>55056.431984379997</v>
      </c>
      <c r="L12" s="24">
        <v>81139.629040920001</v>
      </c>
      <c r="M12" s="24">
        <v>2125.0300533200002</v>
      </c>
      <c r="N12" s="24">
        <v>158363.73207920001</v>
      </c>
      <c r="O12" s="25">
        <v>62743.952505499998</v>
      </c>
      <c r="P12" s="39">
        <v>617360.20989443001</v>
      </c>
      <c r="Q12" s="24">
        <v>266337.19458399998</v>
      </c>
      <c r="R12" s="24">
        <v>51580.958865660003</v>
      </c>
      <c r="S12" s="24">
        <v>81711.375550719997</v>
      </c>
      <c r="T12" s="24">
        <v>2047.43409739</v>
      </c>
      <c r="U12" s="24">
        <v>163530.89346902</v>
      </c>
      <c r="V12" s="25">
        <v>52152.353327639998</v>
      </c>
      <c r="W12" s="39">
        <v>622356.77324689098</v>
      </c>
      <c r="X12" s="24">
        <v>264560.75531936</v>
      </c>
      <c r="Y12" s="24">
        <v>51870.632394569999</v>
      </c>
      <c r="Z12" s="24">
        <v>88997.057532899998</v>
      </c>
      <c r="AA12" s="24">
        <v>2068.8427067900002</v>
      </c>
      <c r="AB12" s="24">
        <v>165211.88898759999</v>
      </c>
      <c r="AC12" s="25">
        <v>49647.596305669998</v>
      </c>
      <c r="AD12" s="39">
        <v>631885.28460907994</v>
      </c>
      <c r="AE12" s="24">
        <v>271371.15244814998</v>
      </c>
      <c r="AF12" s="24">
        <v>57751.766873410001</v>
      </c>
      <c r="AG12" s="24">
        <v>90242.915416060001</v>
      </c>
      <c r="AH12" s="24">
        <v>2101.2427095399999</v>
      </c>
      <c r="AI12" s="24">
        <v>159174.12219399001</v>
      </c>
      <c r="AJ12" s="25">
        <v>51244.084967930001</v>
      </c>
      <c r="AK12" s="39">
        <v>660494.23033399996</v>
      </c>
      <c r="AL12" s="24">
        <v>274742.61174941901</v>
      </c>
      <c r="AM12" s="24">
        <v>59537.00949063</v>
      </c>
      <c r="AN12" s="24">
        <v>91337.369485389994</v>
      </c>
      <c r="AO12" s="24">
        <v>2094.9677723</v>
      </c>
      <c r="AP12" s="24">
        <v>178292.95905519</v>
      </c>
      <c r="AQ12" s="25">
        <v>54489.312781070003</v>
      </c>
      <c r="AR12" s="39">
        <v>698095.922889999</v>
      </c>
      <c r="AS12" s="24">
        <v>290558.96706897003</v>
      </c>
      <c r="AT12" s="24">
        <v>61513.904416999998</v>
      </c>
      <c r="AU12" s="24">
        <v>90581.974181080004</v>
      </c>
      <c r="AV12" s="24">
        <v>2131.1819525699998</v>
      </c>
      <c r="AW12" s="24">
        <v>198695.66314056999</v>
      </c>
      <c r="AX12" s="25">
        <v>54614.23212981</v>
      </c>
      <c r="AY12" s="39">
        <v>747904.29160057998</v>
      </c>
      <c r="AZ12" s="24">
        <v>302131.11324436002</v>
      </c>
      <c r="BA12" s="24">
        <v>104846.39329884</v>
      </c>
      <c r="BB12" s="24">
        <v>89409.3761013201</v>
      </c>
      <c r="BC12" s="24">
        <v>2217.8827194099999</v>
      </c>
      <c r="BD12" s="24">
        <v>184390.49916275</v>
      </c>
      <c r="BE12" s="25">
        <v>64909.027073899997</v>
      </c>
      <c r="BF12" s="39">
        <v>755919.13392520102</v>
      </c>
      <c r="BG12" s="24">
        <v>310983.30107298098</v>
      </c>
      <c r="BH12" s="24">
        <v>104870.74597105</v>
      </c>
      <c r="BI12" s="24">
        <v>94811.625314389996</v>
      </c>
      <c r="BJ12" s="24">
        <v>2208.6958831900001</v>
      </c>
      <c r="BK12" s="24">
        <v>183233.71215763999</v>
      </c>
      <c r="BL12" s="25">
        <v>59811.053525950003</v>
      </c>
      <c r="BM12" s="39">
        <v>768567.16843884997</v>
      </c>
      <c r="BN12" s="24">
        <v>314527.02362289</v>
      </c>
      <c r="BO12" s="24">
        <v>107058.94954042</v>
      </c>
      <c r="BP12" s="24">
        <v>102391.28292246</v>
      </c>
      <c r="BQ12" s="24">
        <v>1812.5932032999999</v>
      </c>
      <c r="BR12" s="24">
        <v>185206.44527934</v>
      </c>
      <c r="BS12" s="25">
        <v>57570.873870440002</v>
      </c>
      <c r="BT12" s="39">
        <v>789885.48314675002</v>
      </c>
      <c r="BU12" s="24">
        <v>316936.31073504</v>
      </c>
      <c r="BV12" s="24">
        <v>103810.98212528</v>
      </c>
      <c r="BW12" s="24">
        <v>99976.166009799999</v>
      </c>
      <c r="BX12" s="24">
        <v>1751.2226651999999</v>
      </c>
      <c r="BY12" s="24">
        <v>188838.54045433999</v>
      </c>
      <c r="BZ12" s="25">
        <v>78572.261157090004</v>
      </c>
      <c r="CA12" s="39">
        <v>806636.78434822895</v>
      </c>
      <c r="CB12" s="24">
        <v>341130.02042161999</v>
      </c>
      <c r="CC12" s="24">
        <v>101139.19366288</v>
      </c>
      <c r="CD12" s="24">
        <v>102763.8828042</v>
      </c>
      <c r="CE12" s="24">
        <v>1435.73295011</v>
      </c>
      <c r="CF12" s="24">
        <v>192152.65718727</v>
      </c>
      <c r="CG12" s="25">
        <v>68015.29732215</v>
      </c>
      <c r="CH12" s="39">
        <v>868404.64479102904</v>
      </c>
      <c r="CI12" s="24">
        <v>404381.06661367998</v>
      </c>
      <c r="CJ12" s="24">
        <v>50640.13628508</v>
      </c>
      <c r="CK12" s="24">
        <v>108274.06271194</v>
      </c>
      <c r="CL12" s="24">
        <v>1416.1240869200001</v>
      </c>
      <c r="CM12" s="24">
        <v>226835.83534595999</v>
      </c>
      <c r="CN12" s="25">
        <v>76857.419747449996</v>
      </c>
    </row>
    <row r="13" spans="1:92" ht="15.75" x14ac:dyDescent="0.25">
      <c r="A13" s="35" t="s">
        <v>12</v>
      </c>
      <c r="B13" s="39">
        <v>1086129.34435818</v>
      </c>
      <c r="C13" s="24">
        <v>407394.38733320998</v>
      </c>
      <c r="D13" s="24">
        <v>69006.862634880003</v>
      </c>
      <c r="E13" s="24">
        <v>76770.535884009994</v>
      </c>
      <c r="F13" s="24">
        <v>173715.39384102999</v>
      </c>
      <c r="G13" s="24">
        <v>192261.76948448</v>
      </c>
      <c r="H13" s="25">
        <v>166980.39518056999</v>
      </c>
      <c r="I13" s="39">
        <v>1103948.5068743001</v>
      </c>
      <c r="J13" s="24">
        <v>412570.710005</v>
      </c>
      <c r="K13" s="24">
        <v>59003.538200709998</v>
      </c>
      <c r="L13" s="24">
        <v>57675.187872310002</v>
      </c>
      <c r="M13" s="24">
        <v>166750.59222902</v>
      </c>
      <c r="N13" s="24">
        <v>214932.63591382001</v>
      </c>
      <c r="O13" s="25">
        <v>193015.84265343999</v>
      </c>
      <c r="P13" s="39">
        <v>1126375.4636258199</v>
      </c>
      <c r="Q13" s="24">
        <v>420251.67825596</v>
      </c>
      <c r="R13" s="24">
        <v>53703.130111300001</v>
      </c>
      <c r="S13" s="24">
        <v>57339.605926080003</v>
      </c>
      <c r="T13" s="24">
        <v>152803.22898988999</v>
      </c>
      <c r="U13" s="24">
        <v>241567.4970687</v>
      </c>
      <c r="V13" s="25">
        <v>200710.32327389001</v>
      </c>
      <c r="W13" s="39">
        <v>1167327.9209919199</v>
      </c>
      <c r="X13" s="24">
        <v>378691.52306005999</v>
      </c>
      <c r="Y13" s="24">
        <v>50427.146502219999</v>
      </c>
      <c r="Z13" s="24">
        <v>68074.919916829997</v>
      </c>
      <c r="AA13" s="24">
        <v>186699.11008183</v>
      </c>
      <c r="AB13" s="24">
        <v>277210.32817081001</v>
      </c>
      <c r="AC13" s="25">
        <v>206224.89326017001</v>
      </c>
      <c r="AD13" s="39">
        <v>1273244.13944117</v>
      </c>
      <c r="AE13" s="24">
        <v>386364.43545228097</v>
      </c>
      <c r="AF13" s="24">
        <v>50817.846151129997</v>
      </c>
      <c r="AG13" s="24">
        <v>66611.034301620006</v>
      </c>
      <c r="AH13" s="24">
        <v>189995.30270209999</v>
      </c>
      <c r="AI13" s="24">
        <v>376849.77167450002</v>
      </c>
      <c r="AJ13" s="25">
        <v>202605.74915953999</v>
      </c>
      <c r="AK13" s="39">
        <v>1288470.13457677</v>
      </c>
      <c r="AL13" s="24">
        <v>387834.77287299</v>
      </c>
      <c r="AM13" s="24">
        <v>50751.394651590002</v>
      </c>
      <c r="AN13" s="24">
        <v>70725.700984340001</v>
      </c>
      <c r="AO13" s="24">
        <v>233166.88832802</v>
      </c>
      <c r="AP13" s="24">
        <v>350914.13820213999</v>
      </c>
      <c r="AQ13" s="25">
        <v>195077.23953769001</v>
      </c>
      <c r="AR13" s="39">
        <v>1274836.9875602401</v>
      </c>
      <c r="AS13" s="24">
        <v>397823.71306092001</v>
      </c>
      <c r="AT13" s="24">
        <v>51365.407823449998</v>
      </c>
      <c r="AU13" s="24">
        <v>71525.618346539995</v>
      </c>
      <c r="AV13" s="24">
        <v>238262.25039905001</v>
      </c>
      <c r="AW13" s="24">
        <v>316483.95007139002</v>
      </c>
      <c r="AX13" s="25">
        <v>199376.04785889</v>
      </c>
      <c r="AY13" s="39">
        <v>1361480.34859871</v>
      </c>
      <c r="AZ13" s="24">
        <v>404061.07240565901</v>
      </c>
      <c r="BA13" s="24">
        <v>53278.426943099999</v>
      </c>
      <c r="BB13" s="24">
        <v>69154.825231950002</v>
      </c>
      <c r="BC13" s="24">
        <v>300184.72827575001</v>
      </c>
      <c r="BD13" s="24">
        <v>330345.53812109999</v>
      </c>
      <c r="BE13" s="25">
        <v>204455.75762115</v>
      </c>
      <c r="BF13" s="39">
        <v>1396652.9088576799</v>
      </c>
      <c r="BG13" s="24">
        <v>413267.09542892</v>
      </c>
      <c r="BH13" s="24">
        <v>52913.149231470001</v>
      </c>
      <c r="BI13" s="24">
        <v>70739.3455961</v>
      </c>
      <c r="BJ13" s="24">
        <v>443295.36832736997</v>
      </c>
      <c r="BK13" s="24">
        <v>215795.30190475</v>
      </c>
      <c r="BL13" s="25">
        <v>200642.64836907</v>
      </c>
      <c r="BM13" s="39">
        <v>1428198.8698638501</v>
      </c>
      <c r="BN13" s="24">
        <v>420750.55773067003</v>
      </c>
      <c r="BO13" s="24">
        <v>53305.63084831</v>
      </c>
      <c r="BP13" s="24">
        <v>69342.268420459994</v>
      </c>
      <c r="BQ13" s="24">
        <v>452319.82170466002</v>
      </c>
      <c r="BR13" s="24">
        <v>225752.93492924</v>
      </c>
      <c r="BS13" s="25">
        <v>206727.65623051001</v>
      </c>
      <c r="BT13" s="39">
        <v>1405990.0887529301</v>
      </c>
      <c r="BU13" s="24">
        <v>428246.44080933998</v>
      </c>
      <c r="BV13" s="24">
        <v>33028.168775669998</v>
      </c>
      <c r="BW13" s="24">
        <v>69496.171492220004</v>
      </c>
      <c r="BX13" s="24">
        <v>452506.46922756999</v>
      </c>
      <c r="BY13" s="24">
        <v>222195.04929456001</v>
      </c>
      <c r="BZ13" s="25">
        <v>200517.78915356999</v>
      </c>
      <c r="CA13" s="39">
        <v>1383040.76421206</v>
      </c>
      <c r="CB13" s="24">
        <v>434016.39395697101</v>
      </c>
      <c r="CC13" s="24">
        <v>31796.10439258</v>
      </c>
      <c r="CD13" s="24">
        <v>73413.526100179995</v>
      </c>
      <c r="CE13" s="24">
        <v>439218.88475699001</v>
      </c>
      <c r="CF13" s="24">
        <v>213683.69402158001</v>
      </c>
      <c r="CG13" s="25">
        <v>190912.16098376</v>
      </c>
      <c r="CH13" s="39">
        <v>1448921.8572657199</v>
      </c>
      <c r="CI13" s="24">
        <v>451114.45522274898</v>
      </c>
      <c r="CJ13" s="24">
        <v>35975.916711860002</v>
      </c>
      <c r="CK13" s="24">
        <v>85747.568724079902</v>
      </c>
      <c r="CL13" s="24">
        <v>458308.7148051</v>
      </c>
      <c r="CM13" s="24">
        <v>188325.73082386001</v>
      </c>
      <c r="CN13" s="25">
        <v>229449.47097806999</v>
      </c>
    </row>
    <row r="14" spans="1:92" ht="15.75" x14ac:dyDescent="0.25">
      <c r="A14" s="35" t="s">
        <v>13</v>
      </c>
      <c r="B14" s="39">
        <v>178192.63316627999</v>
      </c>
      <c r="C14" s="24">
        <v>52530.331693950102</v>
      </c>
      <c r="D14" s="24">
        <v>262.34750802999997</v>
      </c>
      <c r="E14" s="24">
        <v>6926.0723864499996</v>
      </c>
      <c r="F14" s="24"/>
      <c r="G14" s="24">
        <v>118473.88157785</v>
      </c>
      <c r="H14" s="25"/>
      <c r="I14" s="39">
        <v>168926.28268604001</v>
      </c>
      <c r="J14" s="24">
        <v>51336.386541200103</v>
      </c>
      <c r="K14" s="24">
        <v>258.86526215999999</v>
      </c>
      <c r="L14" s="24">
        <v>15275.57175268</v>
      </c>
      <c r="M14" s="24"/>
      <c r="N14" s="24">
        <v>102055.45913</v>
      </c>
      <c r="O14" s="25"/>
      <c r="P14" s="39">
        <v>214961.02627213</v>
      </c>
      <c r="Q14" s="24">
        <v>88111.223768919997</v>
      </c>
      <c r="R14" s="24">
        <v>216.33941321</v>
      </c>
      <c r="S14" s="24">
        <v>15156.833397210001</v>
      </c>
      <c r="T14" s="24"/>
      <c r="U14" s="24">
        <v>111476.62969279</v>
      </c>
      <c r="V14" s="25"/>
      <c r="W14" s="39">
        <v>231390.9867682</v>
      </c>
      <c r="X14" s="24">
        <v>100613.35149948001</v>
      </c>
      <c r="Y14" s="24">
        <v>127.17177558</v>
      </c>
      <c r="Z14" s="24">
        <v>18727.026591869999</v>
      </c>
      <c r="AA14" s="24"/>
      <c r="AB14" s="24">
        <v>111923.43690127</v>
      </c>
      <c r="AC14" s="25"/>
      <c r="AD14" s="39">
        <v>257687.04275478001</v>
      </c>
      <c r="AE14" s="24">
        <v>126524.78209509001</v>
      </c>
      <c r="AF14" s="24">
        <v>2.3592539700000001</v>
      </c>
      <c r="AG14" s="24">
        <v>20616.95536842</v>
      </c>
      <c r="AH14" s="24"/>
      <c r="AI14" s="24">
        <v>110542.9460373</v>
      </c>
      <c r="AJ14" s="25"/>
      <c r="AK14" s="39">
        <v>262662.00625775999</v>
      </c>
      <c r="AL14" s="24">
        <v>117262.61203392</v>
      </c>
      <c r="AM14" s="24">
        <v>2.3522085399999999</v>
      </c>
      <c r="AN14" s="24">
        <v>20341.690536859998</v>
      </c>
      <c r="AO14" s="24"/>
      <c r="AP14" s="24">
        <v>125055.35147844</v>
      </c>
      <c r="AQ14" s="25"/>
      <c r="AR14" s="39">
        <v>243666.19400895</v>
      </c>
      <c r="AS14" s="24">
        <v>100124.35142527999</v>
      </c>
      <c r="AT14" s="24">
        <v>2.3928694500000001</v>
      </c>
      <c r="AU14" s="24">
        <v>20424.716169269999</v>
      </c>
      <c r="AV14" s="24"/>
      <c r="AW14" s="24">
        <v>123114.73354495</v>
      </c>
      <c r="AX14" s="25"/>
      <c r="AY14" s="39">
        <v>247637.80679301999</v>
      </c>
      <c r="AZ14" s="24">
        <v>102921.00828148999</v>
      </c>
      <c r="BA14" s="24">
        <v>2.4902161899999999</v>
      </c>
      <c r="BB14" s="24">
        <v>20518.220859159999</v>
      </c>
      <c r="BC14" s="24"/>
      <c r="BD14" s="24">
        <v>124196.08743617999</v>
      </c>
      <c r="BE14" s="25"/>
      <c r="BF14" s="39">
        <v>250513.66245777</v>
      </c>
      <c r="BG14" s="24">
        <v>103878.80604384</v>
      </c>
      <c r="BH14" s="24">
        <v>2.4799012999999999</v>
      </c>
      <c r="BI14" s="24">
        <v>21814.501302749999</v>
      </c>
      <c r="BJ14" s="24"/>
      <c r="BK14" s="24">
        <v>124817.87520988</v>
      </c>
      <c r="BL14" s="25"/>
      <c r="BM14" s="39">
        <v>260618.12842232001</v>
      </c>
      <c r="BN14" s="24">
        <v>106429.27171686001</v>
      </c>
      <c r="BO14" s="24">
        <v>2.5283444300000002</v>
      </c>
      <c r="BP14" s="24">
        <v>22057.251051359999</v>
      </c>
      <c r="BQ14" s="24"/>
      <c r="BR14" s="24">
        <v>132129.07730967001</v>
      </c>
      <c r="BS14" s="25"/>
      <c r="BT14" s="39">
        <v>267473.69609997998</v>
      </c>
      <c r="BU14" s="24">
        <v>106406.78519205</v>
      </c>
      <c r="BV14" s="24">
        <v>2.4427400800000001</v>
      </c>
      <c r="BW14" s="24">
        <v>19567.600620820001</v>
      </c>
      <c r="BX14" s="24"/>
      <c r="BY14" s="24">
        <v>141496.86754703001</v>
      </c>
      <c r="BZ14" s="25"/>
      <c r="CA14" s="39">
        <v>306283.28146159003</v>
      </c>
      <c r="CB14" s="24">
        <v>102860.46471299999</v>
      </c>
      <c r="CC14" s="24">
        <v>140.17944589999999</v>
      </c>
      <c r="CD14" s="24">
        <v>17849.361930790001</v>
      </c>
      <c r="CE14" s="24"/>
      <c r="CF14" s="24">
        <v>185433.2753719</v>
      </c>
      <c r="CG14" s="25"/>
      <c r="CH14" s="39">
        <v>306831.41051419999</v>
      </c>
      <c r="CI14" s="24">
        <v>108500.38304609001</v>
      </c>
      <c r="CJ14" s="24">
        <v>123.16068654</v>
      </c>
      <c r="CK14" s="24">
        <v>15521.613677589999</v>
      </c>
      <c r="CL14" s="24"/>
      <c r="CM14" s="24">
        <v>182686.25310398001</v>
      </c>
      <c r="CN14" s="25"/>
    </row>
    <row r="15" spans="1:92" ht="15.75" x14ac:dyDescent="0.25">
      <c r="A15" s="35" t="s">
        <v>14</v>
      </c>
      <c r="B15" s="39">
        <v>3525447.3702267599</v>
      </c>
      <c r="C15" s="24">
        <v>1840364.4252824299</v>
      </c>
      <c r="D15" s="24">
        <v>115826.36706505</v>
      </c>
      <c r="E15" s="24">
        <v>428883.04413153999</v>
      </c>
      <c r="F15" s="24">
        <v>52969.836126729999</v>
      </c>
      <c r="G15" s="24">
        <v>937359.64996636997</v>
      </c>
      <c r="H15" s="25">
        <v>150044.04765463999</v>
      </c>
      <c r="I15" s="39">
        <v>3424662.7891606698</v>
      </c>
      <c r="J15" s="24">
        <v>1839544.1658775001</v>
      </c>
      <c r="K15" s="24">
        <v>103471.84808923</v>
      </c>
      <c r="L15" s="24">
        <v>279331.89153724001</v>
      </c>
      <c r="M15" s="24">
        <v>29927.705373969999</v>
      </c>
      <c r="N15" s="24">
        <v>1006762.96644447</v>
      </c>
      <c r="O15" s="25">
        <v>165624.21183826</v>
      </c>
      <c r="P15" s="39">
        <v>3458245.0153458798</v>
      </c>
      <c r="Q15" s="24">
        <v>1861440.14745457</v>
      </c>
      <c r="R15" s="24">
        <v>85340.864396029996</v>
      </c>
      <c r="S15" s="24">
        <v>300794.22491598001</v>
      </c>
      <c r="T15" s="24">
        <v>30284.876519189998</v>
      </c>
      <c r="U15" s="24">
        <v>1041561.84545546</v>
      </c>
      <c r="V15" s="25">
        <v>138823.05660464999</v>
      </c>
      <c r="W15" s="39">
        <v>3554723.2479934301</v>
      </c>
      <c r="X15" s="24">
        <v>1728384.0437261499</v>
      </c>
      <c r="Y15" s="24">
        <v>67044.311956949998</v>
      </c>
      <c r="Z15" s="24">
        <v>363981.83954601001</v>
      </c>
      <c r="AA15" s="24">
        <v>35455.315126480004</v>
      </c>
      <c r="AB15" s="24">
        <v>1202098.9547536999</v>
      </c>
      <c r="AC15" s="25">
        <v>157758.78288414</v>
      </c>
      <c r="AD15" s="39">
        <v>3640235.5375674199</v>
      </c>
      <c r="AE15" s="24">
        <v>1812901.1872714399</v>
      </c>
      <c r="AF15" s="24">
        <v>69353.93036323</v>
      </c>
      <c r="AG15" s="24">
        <v>374982.54027313</v>
      </c>
      <c r="AH15" s="24">
        <v>40279.9231516</v>
      </c>
      <c r="AI15" s="24">
        <v>1182644.1008236399</v>
      </c>
      <c r="AJ15" s="25">
        <v>160073.85568437999</v>
      </c>
      <c r="AK15" s="39">
        <v>3659365.8707548101</v>
      </c>
      <c r="AL15" s="24">
        <v>1855352.73200493</v>
      </c>
      <c r="AM15" s="24">
        <v>63922.380884450002</v>
      </c>
      <c r="AN15" s="24">
        <v>383092.04013901</v>
      </c>
      <c r="AO15" s="24">
        <v>54280.51894709</v>
      </c>
      <c r="AP15" s="24">
        <v>1146854.3939038999</v>
      </c>
      <c r="AQ15" s="25">
        <v>155863.80487543001</v>
      </c>
      <c r="AR15" s="39">
        <v>3786913.0804145499</v>
      </c>
      <c r="AS15" s="24">
        <v>1919279.7760488801</v>
      </c>
      <c r="AT15" s="24">
        <v>72448.064965149999</v>
      </c>
      <c r="AU15" s="24">
        <v>402346.74033180001</v>
      </c>
      <c r="AV15" s="24">
        <v>53470.644538339999</v>
      </c>
      <c r="AW15" s="24">
        <v>1154775.01839031</v>
      </c>
      <c r="AX15" s="25">
        <v>184592.83614006999</v>
      </c>
      <c r="AY15" s="39">
        <v>3824054.9758255202</v>
      </c>
      <c r="AZ15" s="24">
        <v>1980227.1737450699</v>
      </c>
      <c r="BA15" s="24">
        <v>71546.526979119997</v>
      </c>
      <c r="BB15" s="24">
        <v>381419.55309632001</v>
      </c>
      <c r="BC15" s="24">
        <v>53826.288072659998</v>
      </c>
      <c r="BD15" s="24">
        <v>1148784.2563322601</v>
      </c>
      <c r="BE15" s="25">
        <v>188251.17760008</v>
      </c>
      <c r="BF15" s="39">
        <v>3958569.6753747799</v>
      </c>
      <c r="BG15" s="24">
        <v>2080793.16509357</v>
      </c>
      <c r="BH15" s="24">
        <v>71928.291786810005</v>
      </c>
      <c r="BI15" s="24">
        <v>387331.02337894001</v>
      </c>
      <c r="BJ15" s="24">
        <v>53276.220750059998</v>
      </c>
      <c r="BK15" s="24">
        <v>1175510.6055272</v>
      </c>
      <c r="BL15" s="25">
        <v>189730.36883821001</v>
      </c>
      <c r="BM15" s="39">
        <v>4081236.0676895902</v>
      </c>
      <c r="BN15" s="24">
        <v>2097941.0846747202</v>
      </c>
      <c r="BO15" s="24">
        <v>132815.97903351</v>
      </c>
      <c r="BP15" s="24">
        <v>386562.02131329</v>
      </c>
      <c r="BQ15" s="24">
        <v>53949.519782269999</v>
      </c>
      <c r="BR15" s="24">
        <v>1182213.45609002</v>
      </c>
      <c r="BS15" s="25">
        <v>227754.00679578001</v>
      </c>
      <c r="BT15" s="39">
        <v>4110321.1198008601</v>
      </c>
      <c r="BU15" s="24">
        <v>2157303.0163145298</v>
      </c>
      <c r="BV15" s="24">
        <v>136619.6024763</v>
      </c>
      <c r="BW15" s="24">
        <v>395538.13999152998</v>
      </c>
      <c r="BX15" s="24">
        <v>49772.078924330002</v>
      </c>
      <c r="BY15" s="24">
        <v>1079362.1210846901</v>
      </c>
      <c r="BZ15" s="25">
        <v>291726.16100948001</v>
      </c>
      <c r="CA15" s="39">
        <v>4197918.59935774</v>
      </c>
      <c r="CB15" s="24">
        <v>2221071.2435336998</v>
      </c>
      <c r="CC15" s="24">
        <v>136721.69008546</v>
      </c>
      <c r="CD15" s="24">
        <v>407391.70190479001</v>
      </c>
      <c r="CE15" s="24">
        <v>49496.102057110002</v>
      </c>
      <c r="CF15" s="24">
        <v>1105205.59033554</v>
      </c>
      <c r="CG15" s="25">
        <v>278032.27144113998</v>
      </c>
      <c r="CH15" s="39">
        <v>4308571.4572635097</v>
      </c>
      <c r="CI15" s="24">
        <v>2268196.0477403798</v>
      </c>
      <c r="CJ15" s="24">
        <v>137192.14658286</v>
      </c>
      <c r="CK15" s="24">
        <v>431763.94922611001</v>
      </c>
      <c r="CL15" s="24">
        <v>52286.410982870002</v>
      </c>
      <c r="CM15" s="24">
        <v>1094983.98005128</v>
      </c>
      <c r="CN15" s="25">
        <v>324148.92268000997</v>
      </c>
    </row>
    <row r="16" spans="1:92" ht="15.75" x14ac:dyDescent="0.25">
      <c r="A16" s="35" t="s">
        <v>15</v>
      </c>
      <c r="B16" s="39">
        <v>3101011.0624546595</v>
      </c>
      <c r="C16" s="24">
        <v>1882683.5471448298</v>
      </c>
      <c r="D16" s="24">
        <v>365434.99408423994</v>
      </c>
      <c r="E16" s="24">
        <v>278307.10524609988</v>
      </c>
      <c r="F16" s="24">
        <v>60838.146453580004</v>
      </c>
      <c r="G16" s="24">
        <v>346714.28054644028</v>
      </c>
      <c r="H16" s="25">
        <v>167032.98897953006</v>
      </c>
      <c r="I16" s="39">
        <v>3030233.3922740603</v>
      </c>
      <c r="J16" s="24">
        <v>1880565.2162422989</v>
      </c>
      <c r="K16" s="24">
        <v>343420.47146439989</v>
      </c>
      <c r="L16" s="24">
        <v>252595.2239360899</v>
      </c>
      <c r="M16" s="24">
        <v>57879.265701550008</v>
      </c>
      <c r="N16" s="24">
        <v>331717.59663971001</v>
      </c>
      <c r="O16" s="25">
        <v>164055.61829002987</v>
      </c>
      <c r="P16" s="39">
        <v>2994479.530291399</v>
      </c>
      <c r="Q16" s="24">
        <v>1864460.2780039292</v>
      </c>
      <c r="R16" s="24">
        <v>328826.36172288004</v>
      </c>
      <c r="S16" s="24">
        <v>257325.42027481995</v>
      </c>
      <c r="T16" s="24">
        <v>55180.013456579996</v>
      </c>
      <c r="U16" s="24">
        <v>331081.91965466994</v>
      </c>
      <c r="V16" s="25">
        <v>157605.53717854008</v>
      </c>
      <c r="W16" s="39">
        <v>3055018.0918585211</v>
      </c>
      <c r="X16" s="24">
        <v>1737931.4116971293</v>
      </c>
      <c r="Y16" s="24">
        <v>328586.88350340998</v>
      </c>
      <c r="Z16" s="24">
        <v>397566.03214257106</v>
      </c>
      <c r="AA16" s="24">
        <v>68421.867996179964</v>
      </c>
      <c r="AB16" s="24">
        <v>333416.07437443011</v>
      </c>
      <c r="AC16" s="25">
        <v>189095.82214482993</v>
      </c>
      <c r="AD16" s="39">
        <v>3133191.5657774401</v>
      </c>
      <c r="AE16" s="24">
        <v>1804264.4947118899</v>
      </c>
      <c r="AF16" s="24">
        <v>340833.23302346998</v>
      </c>
      <c r="AG16" s="24">
        <v>389286.19932898</v>
      </c>
      <c r="AH16" s="24">
        <v>66112.7065363</v>
      </c>
      <c r="AI16" s="24">
        <v>341089.21251792001</v>
      </c>
      <c r="AJ16" s="25">
        <v>191605.71965888</v>
      </c>
      <c r="AK16" s="39">
        <v>3171030.1475091008</v>
      </c>
      <c r="AL16" s="24">
        <v>1837197.2739328311</v>
      </c>
      <c r="AM16" s="24">
        <v>341323.56712632009</v>
      </c>
      <c r="AN16" s="24">
        <v>399184.48150403978</v>
      </c>
      <c r="AO16" s="24">
        <v>65518.868990250012</v>
      </c>
      <c r="AP16" s="24">
        <v>337023.9353148106</v>
      </c>
      <c r="AQ16" s="25">
        <v>190782.02064089</v>
      </c>
      <c r="AR16" s="39">
        <v>3233992.8169902195</v>
      </c>
      <c r="AS16" s="24">
        <v>1895446.8168915296</v>
      </c>
      <c r="AT16" s="24">
        <v>345634.31205239007</v>
      </c>
      <c r="AU16" s="24">
        <v>393180.84458147903</v>
      </c>
      <c r="AV16" s="24">
        <v>64582.859982099952</v>
      </c>
      <c r="AW16" s="24">
        <v>340247.48749693995</v>
      </c>
      <c r="AX16" s="25">
        <v>194900.49598580983</v>
      </c>
      <c r="AY16" s="39">
        <v>3362186.8318671621</v>
      </c>
      <c r="AZ16" s="24">
        <v>1966857.8443671206</v>
      </c>
      <c r="BA16" s="24">
        <v>357856.80561702995</v>
      </c>
      <c r="BB16" s="24">
        <v>384829.69779052085</v>
      </c>
      <c r="BC16" s="24">
        <v>74244.06092018004</v>
      </c>
      <c r="BD16" s="24">
        <v>339587.79216413968</v>
      </c>
      <c r="BE16" s="25">
        <v>238810.63100818024</v>
      </c>
      <c r="BF16" s="39">
        <v>3448893.5687087206</v>
      </c>
      <c r="BG16" s="24">
        <v>2029062.1111297077</v>
      </c>
      <c r="BH16" s="24">
        <v>377894.87132727995</v>
      </c>
      <c r="BI16" s="24">
        <v>398501.21906684985</v>
      </c>
      <c r="BJ16" s="24">
        <v>76150.476746909902</v>
      </c>
      <c r="BK16" s="24">
        <v>331714.60376351932</v>
      </c>
      <c r="BL16" s="25">
        <v>235570.28667441988</v>
      </c>
      <c r="BM16" s="39">
        <v>3479224.0960061098</v>
      </c>
      <c r="BN16" s="24">
        <v>2060911.19966745</v>
      </c>
      <c r="BO16" s="24">
        <v>391430.10965350003</v>
      </c>
      <c r="BP16" s="24">
        <v>388632.73623136</v>
      </c>
      <c r="BQ16" s="24">
        <v>73849.319512939997</v>
      </c>
      <c r="BR16" s="24">
        <v>325407.11308211001</v>
      </c>
      <c r="BS16" s="25">
        <v>238993.61785876</v>
      </c>
      <c r="BT16" s="39">
        <f>BT8-BT10-BT11-BT12-BT13-BT14-BT15</f>
        <v>3525741.4962226106</v>
      </c>
      <c r="BU16" s="24">
        <f t="shared" ref="BU16:BZ16" si="0">BU8-BU10-BU11-BU12-BU13-BU14-BU15</f>
        <v>2085504.3928175997</v>
      </c>
      <c r="BV16" s="24">
        <f t="shared" si="0"/>
        <v>375281.10927699984</v>
      </c>
      <c r="BW16" s="24">
        <f t="shared" si="0"/>
        <v>384243.98197698896</v>
      </c>
      <c r="BX16" s="24">
        <f t="shared" si="0"/>
        <v>78227.224900750036</v>
      </c>
      <c r="BY16" s="24">
        <f t="shared" si="0"/>
        <v>335527.90927911969</v>
      </c>
      <c r="BZ16" s="25">
        <f t="shared" si="0"/>
        <v>266956.87797110016</v>
      </c>
      <c r="CA16" s="39">
        <v>3519715.9012741102</v>
      </c>
      <c r="CB16" s="24">
        <v>2114241.4921022798</v>
      </c>
      <c r="CC16" s="24">
        <v>352524.58156725997</v>
      </c>
      <c r="CD16" s="24">
        <v>368702.17289876001</v>
      </c>
      <c r="CE16" s="24">
        <v>92770.00731329</v>
      </c>
      <c r="CF16" s="24">
        <v>333959.77606115001</v>
      </c>
      <c r="CG16" s="25">
        <v>257517.87133137</v>
      </c>
      <c r="CH16" s="39">
        <f>CH8-CH10-CH11-CH12-CH13-CH14-CH15</f>
        <v>3705112.9266957184</v>
      </c>
      <c r="CI16" s="24">
        <f t="shared" ref="CI16:CN16" si="1">CI8-CI10-CI11-CI12-CI13-CI14-CI15</f>
        <v>2225424.7171998112</v>
      </c>
      <c r="CJ16" s="24">
        <f t="shared" si="1"/>
        <v>410776.06315216597</v>
      </c>
      <c r="CK16" s="24">
        <f t="shared" si="1"/>
        <v>388395.85033733095</v>
      </c>
      <c r="CL16" s="24">
        <f t="shared" si="1"/>
        <v>89299.697226539982</v>
      </c>
      <c r="CM16" s="24">
        <f t="shared" si="1"/>
        <v>332628.14944448997</v>
      </c>
      <c r="CN16" s="25">
        <f t="shared" si="1"/>
        <v>258588.44933538011</v>
      </c>
    </row>
    <row r="17" spans="1:92" ht="15.75" x14ac:dyDescent="0.25">
      <c r="A17" s="15"/>
      <c r="B17" s="44"/>
      <c r="C17" s="26"/>
      <c r="D17" s="26"/>
      <c r="E17" s="26"/>
      <c r="F17" s="26"/>
      <c r="G17" s="26"/>
      <c r="H17" s="27"/>
      <c r="I17" s="44"/>
      <c r="J17" s="26"/>
      <c r="K17" s="26"/>
      <c r="L17" s="26"/>
      <c r="M17" s="26"/>
      <c r="N17" s="26"/>
      <c r="O17" s="27"/>
      <c r="P17" s="44"/>
      <c r="Q17" s="26"/>
      <c r="R17" s="26"/>
      <c r="S17" s="26"/>
      <c r="T17" s="26"/>
      <c r="U17" s="26"/>
      <c r="V17" s="27"/>
      <c r="W17" s="44"/>
      <c r="X17" s="26"/>
      <c r="Y17" s="26"/>
      <c r="Z17" s="26"/>
      <c r="AA17" s="26"/>
      <c r="AB17" s="26"/>
      <c r="AC17" s="27"/>
      <c r="AD17" s="44"/>
      <c r="AE17" s="26"/>
      <c r="AF17" s="26"/>
      <c r="AG17" s="26"/>
      <c r="AH17" s="26"/>
      <c r="AI17" s="26"/>
      <c r="AJ17" s="27"/>
      <c r="AK17" s="44"/>
      <c r="AL17" s="26"/>
      <c r="AM17" s="26"/>
      <c r="AN17" s="26"/>
      <c r="AO17" s="26"/>
      <c r="AP17" s="26"/>
      <c r="AQ17" s="27"/>
      <c r="AR17" s="39"/>
      <c r="AS17" s="24"/>
      <c r="AT17" s="24"/>
      <c r="AU17" s="24"/>
      <c r="AV17" s="24"/>
      <c r="AW17" s="24"/>
      <c r="AX17" s="25"/>
      <c r="AY17" s="39"/>
      <c r="AZ17" s="24"/>
      <c r="BA17" s="24"/>
      <c r="BB17" s="24"/>
      <c r="BC17" s="24"/>
      <c r="BD17" s="24"/>
      <c r="BE17" s="25"/>
      <c r="BF17" s="39"/>
      <c r="BG17" s="24"/>
      <c r="BH17" s="24"/>
      <c r="BI17" s="24"/>
      <c r="BJ17" s="24"/>
      <c r="BK17" s="24"/>
      <c r="BL17" s="25"/>
      <c r="BM17" s="39"/>
      <c r="BN17" s="24"/>
      <c r="BO17" s="24"/>
      <c r="BP17" s="24"/>
      <c r="BQ17" s="24"/>
      <c r="BR17" s="24"/>
      <c r="BS17" s="25"/>
      <c r="BT17" s="39"/>
      <c r="BU17" s="24"/>
      <c r="BV17" s="24"/>
      <c r="BW17" s="24"/>
      <c r="BX17" s="24"/>
      <c r="BY17" s="24"/>
      <c r="BZ17" s="25"/>
      <c r="CA17" s="39"/>
      <c r="CB17" s="24"/>
      <c r="CC17" s="24"/>
      <c r="CD17" s="24"/>
      <c r="CE17" s="24"/>
      <c r="CF17" s="24"/>
      <c r="CG17" s="25"/>
      <c r="CH17" s="39"/>
      <c r="CI17" s="24"/>
      <c r="CJ17" s="24"/>
      <c r="CK17" s="24"/>
      <c r="CL17" s="24"/>
      <c r="CM17" s="24"/>
      <c r="CN17" s="25"/>
    </row>
    <row r="18" spans="1:92" ht="15.75" x14ac:dyDescent="0.25">
      <c r="A18" s="14" t="s">
        <v>16</v>
      </c>
      <c r="B18" s="59"/>
      <c r="C18" s="40"/>
      <c r="D18" s="40"/>
      <c r="E18" s="40"/>
      <c r="F18" s="40"/>
      <c r="G18" s="40"/>
      <c r="H18" s="41"/>
      <c r="I18" s="59"/>
      <c r="J18" s="40"/>
      <c r="K18" s="40"/>
      <c r="L18" s="40"/>
      <c r="M18" s="40"/>
      <c r="N18" s="40"/>
      <c r="O18" s="41"/>
      <c r="P18" s="59"/>
      <c r="Q18" s="40"/>
      <c r="R18" s="40"/>
      <c r="S18" s="40"/>
      <c r="T18" s="40"/>
      <c r="U18" s="40"/>
      <c r="V18" s="41"/>
      <c r="W18" s="59"/>
      <c r="X18" s="40"/>
      <c r="Y18" s="40"/>
      <c r="Z18" s="40"/>
      <c r="AA18" s="40"/>
      <c r="AB18" s="40"/>
      <c r="AC18" s="41"/>
      <c r="AD18" s="59"/>
      <c r="AE18" s="40"/>
      <c r="AF18" s="40"/>
      <c r="AG18" s="40"/>
      <c r="AH18" s="40"/>
      <c r="AI18" s="40"/>
      <c r="AJ18" s="41"/>
      <c r="AK18" s="59"/>
      <c r="AL18" s="40"/>
      <c r="AM18" s="40"/>
      <c r="AN18" s="40"/>
      <c r="AO18" s="40"/>
      <c r="AP18" s="40"/>
      <c r="AQ18" s="41"/>
      <c r="AR18" s="59"/>
      <c r="AS18" s="40"/>
      <c r="AT18" s="40"/>
      <c r="AU18" s="40"/>
      <c r="AV18" s="40"/>
      <c r="AW18" s="40"/>
      <c r="AX18" s="41"/>
      <c r="AY18" s="59"/>
      <c r="AZ18" s="40"/>
      <c r="BA18" s="40"/>
      <c r="BB18" s="40"/>
      <c r="BC18" s="40"/>
      <c r="BD18" s="40"/>
      <c r="BE18" s="41"/>
      <c r="BF18" s="59"/>
      <c r="BG18" s="40"/>
      <c r="BH18" s="40"/>
      <c r="BI18" s="40"/>
      <c r="BJ18" s="40"/>
      <c r="BK18" s="40"/>
      <c r="BL18" s="41"/>
      <c r="BM18" s="59"/>
      <c r="BN18" s="40"/>
      <c r="BO18" s="40"/>
      <c r="BP18" s="40"/>
      <c r="BQ18" s="40"/>
      <c r="BR18" s="40"/>
      <c r="BS18" s="41"/>
      <c r="BT18" s="59"/>
      <c r="BU18" s="40"/>
      <c r="BV18" s="40"/>
      <c r="BW18" s="40"/>
      <c r="BX18" s="40"/>
      <c r="BY18" s="40"/>
      <c r="BZ18" s="41"/>
      <c r="CA18" s="59"/>
      <c r="CB18" s="40"/>
      <c r="CC18" s="40"/>
      <c r="CD18" s="40"/>
      <c r="CE18" s="40"/>
      <c r="CF18" s="40"/>
      <c r="CG18" s="41"/>
      <c r="CH18" s="59"/>
      <c r="CI18" s="40"/>
      <c r="CJ18" s="40"/>
      <c r="CK18" s="40"/>
      <c r="CL18" s="40"/>
      <c r="CM18" s="40"/>
      <c r="CN18" s="41"/>
    </row>
    <row r="19" spans="1:92" ht="15.75" x14ac:dyDescent="0.25">
      <c r="A19" s="36" t="s">
        <v>17</v>
      </c>
      <c r="B19" s="60">
        <v>140579.99225857999</v>
      </c>
      <c r="C19" s="61">
        <v>102983.00797123001</v>
      </c>
      <c r="D19" s="61">
        <v>1009.19210548</v>
      </c>
      <c r="E19" s="61">
        <v>14123.56039576</v>
      </c>
      <c r="F19" s="61"/>
      <c r="G19" s="61">
        <v>22147.263837689999</v>
      </c>
      <c r="H19" s="62">
        <v>316.96794842000003</v>
      </c>
      <c r="I19" s="60">
        <v>134295.33997065999</v>
      </c>
      <c r="J19" s="61">
        <v>101963.00542883</v>
      </c>
      <c r="K19" s="61">
        <v>798.40969810000001</v>
      </c>
      <c r="L19" s="61">
        <v>11158.733658659999</v>
      </c>
      <c r="M19" s="61"/>
      <c r="N19" s="61">
        <v>20062.430481989999</v>
      </c>
      <c r="O19" s="62">
        <v>312.76070307999998</v>
      </c>
      <c r="P19" s="60">
        <v>135757.89912985</v>
      </c>
      <c r="Q19" s="61">
        <v>102129.74404063</v>
      </c>
      <c r="R19" s="61">
        <v>549.97111955000003</v>
      </c>
      <c r="S19" s="61">
        <v>10891.06703948</v>
      </c>
      <c r="T19" s="61"/>
      <c r="U19" s="61">
        <v>21928.077842549999</v>
      </c>
      <c r="V19" s="62">
        <v>259.03908763999999</v>
      </c>
      <c r="W19" s="60">
        <v>137563.46936712999</v>
      </c>
      <c r="X19" s="61">
        <v>104257.03464832999</v>
      </c>
      <c r="Y19" s="61">
        <v>333.97386945</v>
      </c>
      <c r="Z19" s="61">
        <v>11075.3323996</v>
      </c>
      <c r="AA19" s="61"/>
      <c r="AB19" s="61">
        <v>21678.373508830002</v>
      </c>
      <c r="AC19" s="62">
        <v>218.75494092</v>
      </c>
      <c r="AD19" s="60">
        <v>142497.25876751999</v>
      </c>
      <c r="AE19" s="61">
        <v>107982.68148432</v>
      </c>
      <c r="AF19" s="61">
        <v>1169.1518055199999</v>
      </c>
      <c r="AG19" s="61">
        <v>12110.11718637</v>
      </c>
      <c r="AH19" s="61"/>
      <c r="AI19" s="61">
        <v>21057.04820587</v>
      </c>
      <c r="AJ19" s="62">
        <v>178.26008544000001</v>
      </c>
      <c r="AK19" s="60">
        <v>148433.06656840999</v>
      </c>
      <c r="AL19" s="61">
        <v>110953.41425240001</v>
      </c>
      <c r="AM19" s="61">
        <v>2087.2150403599999</v>
      </c>
      <c r="AN19" s="61">
        <v>13257.721983560001</v>
      </c>
      <c r="AO19" s="61"/>
      <c r="AP19" s="61">
        <v>22001.032586180001</v>
      </c>
      <c r="AQ19" s="62">
        <v>133.68270591000001</v>
      </c>
      <c r="AR19" s="60">
        <v>153579.74128041</v>
      </c>
      <c r="AS19" s="61">
        <v>115670.86448771</v>
      </c>
      <c r="AT19" s="61">
        <v>2300.0468898899999</v>
      </c>
      <c r="AU19" s="61">
        <v>13022.72307948</v>
      </c>
      <c r="AV19" s="61"/>
      <c r="AW19" s="61">
        <v>22495.181026769998</v>
      </c>
      <c r="AX19" s="62">
        <v>90.925796559999995</v>
      </c>
      <c r="AY19" s="60">
        <v>154848.45024368999</v>
      </c>
      <c r="AZ19" s="61">
        <v>117826.31840600001</v>
      </c>
      <c r="BA19" s="61">
        <v>2176.7098554899999</v>
      </c>
      <c r="BB19" s="61">
        <v>12042.92054383</v>
      </c>
      <c r="BC19" s="61"/>
      <c r="BD19" s="61">
        <v>22755.051421920001</v>
      </c>
      <c r="BE19" s="62">
        <v>47.45001645</v>
      </c>
      <c r="BF19" s="60">
        <v>159541.23744607001</v>
      </c>
      <c r="BG19" s="61">
        <v>122178.97221325</v>
      </c>
      <c r="BH19" s="61">
        <v>2406.4439367800001</v>
      </c>
      <c r="BI19" s="61">
        <v>12301.924401370001</v>
      </c>
      <c r="BJ19" s="61"/>
      <c r="BK19" s="61">
        <v>22653.896894670001</v>
      </c>
      <c r="BL19" s="62"/>
      <c r="BM19" s="60">
        <v>162401.42903468001</v>
      </c>
      <c r="BN19" s="61">
        <v>125330.819764</v>
      </c>
      <c r="BO19" s="61">
        <v>2164.3104369500002</v>
      </c>
      <c r="BP19" s="61">
        <v>12698.65006459</v>
      </c>
      <c r="BQ19" s="61"/>
      <c r="BR19" s="61">
        <v>22207.64876914</v>
      </c>
      <c r="BS19" s="62"/>
      <c r="BT19" s="60">
        <v>164192.03703335999</v>
      </c>
      <c r="BU19" s="61">
        <v>128197.05389893999</v>
      </c>
      <c r="BV19" s="61">
        <v>2532.1262684600001</v>
      </c>
      <c r="BW19" s="61">
        <v>13231.70357261</v>
      </c>
      <c r="BX19" s="61"/>
      <c r="BY19" s="61">
        <v>20231.153293349998</v>
      </c>
      <c r="BZ19" s="62"/>
      <c r="CA19" s="60">
        <v>164927.22433216</v>
      </c>
      <c r="CB19" s="61">
        <v>125884.50279995</v>
      </c>
      <c r="CC19" s="61">
        <v>3994.7114824599998</v>
      </c>
      <c r="CD19" s="61">
        <v>15362.75017349</v>
      </c>
      <c r="CE19" s="61"/>
      <c r="CF19" s="61">
        <v>19685.259876259999</v>
      </c>
      <c r="CG19" s="62"/>
      <c r="CH19" s="60">
        <v>171672.17564013999</v>
      </c>
      <c r="CI19" s="61">
        <v>131020.50685339</v>
      </c>
      <c r="CJ19" s="61">
        <v>2260.6570452000001</v>
      </c>
      <c r="CK19" s="61">
        <v>17668.171323260001</v>
      </c>
      <c r="CL19" s="61"/>
      <c r="CM19" s="61">
        <v>20722.840418290001</v>
      </c>
      <c r="CN19" s="62"/>
    </row>
    <row r="20" spans="1:92" ht="15.75" x14ac:dyDescent="0.25">
      <c r="A20" s="36" t="s">
        <v>18</v>
      </c>
      <c r="B20" s="63">
        <v>156618.54367329</v>
      </c>
      <c r="C20" s="64">
        <v>108472.30201426</v>
      </c>
      <c r="D20" s="64">
        <v>533.91464539000003</v>
      </c>
      <c r="E20" s="64">
        <v>36908.448190000003</v>
      </c>
      <c r="F20" s="64">
        <v>252.65142539999999</v>
      </c>
      <c r="G20" s="64">
        <v>10451.22739824</v>
      </c>
      <c r="H20" s="65"/>
      <c r="I20" s="63">
        <v>149724.79888526999</v>
      </c>
      <c r="J20" s="64">
        <v>107524.70835363001</v>
      </c>
      <c r="K20" s="64">
        <v>489.59775550000001</v>
      </c>
      <c r="L20" s="64">
        <v>32701.546919780001</v>
      </c>
      <c r="M20" s="64">
        <v>166.19858640000001</v>
      </c>
      <c r="N20" s="64">
        <v>8842.7472699600003</v>
      </c>
      <c r="O20" s="65"/>
      <c r="P20" s="63">
        <v>143946.59701949</v>
      </c>
      <c r="Q20" s="64">
        <v>105126.72015939</v>
      </c>
      <c r="R20" s="64">
        <v>471.71998206000001</v>
      </c>
      <c r="S20" s="64">
        <v>30592.780057529999</v>
      </c>
      <c r="T20" s="64">
        <v>80.064903599999994</v>
      </c>
      <c r="U20" s="64">
        <v>7675.31191691</v>
      </c>
      <c r="V20" s="65"/>
      <c r="W20" s="63">
        <v>141338.94033876999</v>
      </c>
      <c r="X20" s="64">
        <v>105980.47942752999</v>
      </c>
      <c r="Y20" s="64">
        <v>839.84923328000002</v>
      </c>
      <c r="Z20" s="64">
        <v>27384.552078370001</v>
      </c>
      <c r="AA20" s="64"/>
      <c r="AB20" s="64">
        <v>7134.0595995900003</v>
      </c>
      <c r="AC20" s="65"/>
      <c r="AD20" s="63">
        <v>151532.82076843001</v>
      </c>
      <c r="AE20" s="64">
        <v>111598.34058175</v>
      </c>
      <c r="AF20" s="64">
        <v>484.11725412999999</v>
      </c>
      <c r="AG20" s="64">
        <v>31399.461860949999</v>
      </c>
      <c r="AH20" s="64"/>
      <c r="AI20" s="64">
        <v>8050.9010716000003</v>
      </c>
      <c r="AJ20" s="65"/>
      <c r="AK20" s="63">
        <v>156653.71387415999</v>
      </c>
      <c r="AL20" s="64">
        <v>113525.99307811</v>
      </c>
      <c r="AM20" s="64">
        <v>482.67153565000001</v>
      </c>
      <c r="AN20" s="64">
        <v>34466.401205809998</v>
      </c>
      <c r="AO20" s="64"/>
      <c r="AP20" s="64">
        <v>8178.6480545900004</v>
      </c>
      <c r="AQ20" s="65"/>
      <c r="AR20" s="63">
        <v>164530.30628593999</v>
      </c>
      <c r="AS20" s="64">
        <v>120894.92949951001</v>
      </c>
      <c r="AT20" s="64">
        <v>430.43817149</v>
      </c>
      <c r="AU20" s="64">
        <v>35395.550169020004</v>
      </c>
      <c r="AV20" s="64"/>
      <c r="AW20" s="64">
        <v>7809.3884459199999</v>
      </c>
      <c r="AX20" s="65"/>
      <c r="AY20" s="63">
        <v>168954.57956491999</v>
      </c>
      <c r="AZ20" s="64">
        <v>124567.44051797</v>
      </c>
      <c r="BA20" s="64">
        <v>384.90791438000002</v>
      </c>
      <c r="BB20" s="64">
        <v>36833.938970529998</v>
      </c>
      <c r="BC20" s="64"/>
      <c r="BD20" s="64">
        <v>7168.2921620400002</v>
      </c>
      <c r="BE20" s="65"/>
      <c r="BF20" s="63">
        <v>174078.37363739</v>
      </c>
      <c r="BG20" s="64">
        <v>129164.79795948</v>
      </c>
      <c r="BH20" s="64">
        <v>365.22615783999998</v>
      </c>
      <c r="BI20" s="64">
        <v>37524.512753230003</v>
      </c>
      <c r="BJ20" s="64"/>
      <c r="BK20" s="64">
        <v>7023.8367668399997</v>
      </c>
      <c r="BL20" s="65"/>
      <c r="BM20" s="63">
        <v>177356.50740147001</v>
      </c>
      <c r="BN20" s="64">
        <v>132557.93681178999</v>
      </c>
      <c r="BO20" s="64">
        <v>326.79473589000003</v>
      </c>
      <c r="BP20" s="64">
        <v>36886.761226889997</v>
      </c>
      <c r="BQ20" s="64"/>
      <c r="BR20" s="64">
        <v>7585.0146268999997</v>
      </c>
      <c r="BS20" s="65"/>
      <c r="BT20" s="63">
        <v>179391.24658023001</v>
      </c>
      <c r="BU20" s="64">
        <v>136408.37164378</v>
      </c>
      <c r="BV20" s="64">
        <v>192.00464030000001</v>
      </c>
      <c r="BW20" s="64">
        <v>35370.198142180001</v>
      </c>
      <c r="BX20" s="64"/>
      <c r="BY20" s="64">
        <v>7420.6721539700002</v>
      </c>
      <c r="BZ20" s="65"/>
      <c r="CA20" s="63">
        <v>180424.90931406</v>
      </c>
      <c r="CB20" s="64">
        <v>138056.93581788999</v>
      </c>
      <c r="CC20" s="64">
        <v>6.2668785700000003</v>
      </c>
      <c r="CD20" s="64">
        <v>35064.296335029998</v>
      </c>
      <c r="CE20" s="64"/>
      <c r="CF20" s="64">
        <v>7297.4102825700002</v>
      </c>
      <c r="CG20" s="65"/>
      <c r="CH20" s="63">
        <v>192923.78403179001</v>
      </c>
      <c r="CI20" s="64">
        <v>145987.05610754</v>
      </c>
      <c r="CJ20" s="64">
        <v>3.9137526</v>
      </c>
      <c r="CK20" s="64">
        <v>37602.241284039999</v>
      </c>
      <c r="CL20" s="64"/>
      <c r="CM20" s="64">
        <v>9330.5728876100002</v>
      </c>
      <c r="CN20" s="65"/>
    </row>
    <row r="21" spans="1:92" ht="15.75" x14ac:dyDescent="0.25">
      <c r="A21" s="36" t="s">
        <v>19</v>
      </c>
      <c r="B21" s="63">
        <v>281531.65984913998</v>
      </c>
      <c r="C21" s="64">
        <v>224831.50112822</v>
      </c>
      <c r="D21" s="64">
        <v>84.490503559999993</v>
      </c>
      <c r="E21" s="64">
        <v>38726.386922149999</v>
      </c>
      <c r="F21" s="64">
        <v>3674.3663022000001</v>
      </c>
      <c r="G21" s="64">
        <v>14214.914993009999</v>
      </c>
      <c r="H21" s="65"/>
      <c r="I21" s="63">
        <v>264741.73167784</v>
      </c>
      <c r="J21" s="64">
        <v>218882.29167795999</v>
      </c>
      <c r="K21" s="64">
        <v>83.369026520000006</v>
      </c>
      <c r="L21" s="64">
        <v>26191.99493656</v>
      </c>
      <c r="M21" s="64">
        <v>3504.5988812599999</v>
      </c>
      <c r="N21" s="64">
        <v>16079.47715554</v>
      </c>
      <c r="O21" s="65"/>
      <c r="P21" s="63">
        <v>268749.48388776998</v>
      </c>
      <c r="Q21" s="64">
        <v>219294.97237979999</v>
      </c>
      <c r="R21" s="64">
        <v>80.324787540000003</v>
      </c>
      <c r="S21" s="64">
        <v>28502.92162972</v>
      </c>
      <c r="T21" s="64">
        <v>3260.0498012600001</v>
      </c>
      <c r="U21" s="64">
        <v>17611.21528945</v>
      </c>
      <c r="V21" s="65"/>
      <c r="W21" s="63">
        <v>275803.32452909998</v>
      </c>
      <c r="X21" s="64">
        <v>217315.78198709001</v>
      </c>
      <c r="Y21" s="64">
        <v>81.164688580000004</v>
      </c>
      <c r="Z21" s="64">
        <v>35896.01536813</v>
      </c>
      <c r="AA21" s="64">
        <v>3176.3410698100001</v>
      </c>
      <c r="AB21" s="64">
        <v>19334.021415489999</v>
      </c>
      <c r="AC21" s="65"/>
      <c r="AD21" s="63">
        <v>295813.16566871002</v>
      </c>
      <c r="AE21" s="64">
        <v>227466.83406476001</v>
      </c>
      <c r="AF21" s="64">
        <v>82.435803160000006</v>
      </c>
      <c r="AG21" s="64">
        <v>38460.902290819999</v>
      </c>
      <c r="AH21" s="64">
        <v>3106.4438911299999</v>
      </c>
      <c r="AI21" s="64">
        <v>26696.549618839999</v>
      </c>
      <c r="AJ21" s="65"/>
      <c r="AK21" s="63">
        <v>308214.14019854</v>
      </c>
      <c r="AL21" s="64">
        <v>232388.18741829001</v>
      </c>
      <c r="AM21" s="64">
        <v>82.18962526</v>
      </c>
      <c r="AN21" s="64">
        <v>38350.441480840003</v>
      </c>
      <c r="AO21" s="64">
        <v>2977.88277225</v>
      </c>
      <c r="AP21" s="64">
        <v>34415.438901900001</v>
      </c>
      <c r="AQ21" s="65"/>
      <c r="AR21" s="63">
        <v>308710.84687765001</v>
      </c>
      <c r="AS21" s="64">
        <v>240932.20910370001</v>
      </c>
      <c r="AT21" s="64">
        <v>116.93276007</v>
      </c>
      <c r="AU21" s="64">
        <v>37417.564124249999</v>
      </c>
      <c r="AV21" s="64">
        <v>2908.0129275300001</v>
      </c>
      <c r="AW21" s="64">
        <v>27336.127962099999</v>
      </c>
      <c r="AX21" s="65"/>
      <c r="AY21" s="63">
        <v>311436.00296194002</v>
      </c>
      <c r="AZ21" s="64">
        <v>247534.00603978999</v>
      </c>
      <c r="BA21" s="64">
        <v>121.68981986</v>
      </c>
      <c r="BB21" s="64">
        <v>34333.833815949998</v>
      </c>
      <c r="BC21" s="64">
        <v>2900.0337947399998</v>
      </c>
      <c r="BD21" s="64">
        <v>26546.439491599998</v>
      </c>
      <c r="BE21" s="65"/>
      <c r="BF21" s="63">
        <v>325064.77799605997</v>
      </c>
      <c r="BG21" s="64">
        <v>259182.63262578001</v>
      </c>
      <c r="BH21" s="64">
        <v>538.01572053999996</v>
      </c>
      <c r="BI21" s="64">
        <v>35221.060319529999</v>
      </c>
      <c r="BJ21" s="64">
        <v>2762.2615154</v>
      </c>
      <c r="BK21" s="64">
        <v>27360.807814809999</v>
      </c>
      <c r="BL21" s="65"/>
      <c r="BM21" s="63">
        <v>336669.08728257002</v>
      </c>
      <c r="BN21" s="64">
        <v>266198.00581450999</v>
      </c>
      <c r="BO21" s="64">
        <v>1454.94047645</v>
      </c>
      <c r="BP21" s="64">
        <v>32042.205765269999</v>
      </c>
      <c r="BQ21" s="64">
        <v>2688.0038594600001</v>
      </c>
      <c r="BR21" s="64">
        <v>34285.931366880002</v>
      </c>
      <c r="BS21" s="65"/>
      <c r="BT21" s="63">
        <v>336802.81055041001</v>
      </c>
      <c r="BU21" s="64">
        <v>271268.02760167001</v>
      </c>
      <c r="BV21" s="64">
        <v>85.352930659999998</v>
      </c>
      <c r="BW21" s="64">
        <v>31512.346484199999</v>
      </c>
      <c r="BX21" s="64">
        <v>2473.1184301200001</v>
      </c>
      <c r="BY21" s="64">
        <v>31463.965103760002</v>
      </c>
      <c r="BZ21" s="65"/>
      <c r="CA21" s="63">
        <v>343700.89674772002</v>
      </c>
      <c r="CB21" s="64">
        <v>276269.62788861</v>
      </c>
      <c r="CC21" s="64">
        <v>1116.84915428</v>
      </c>
      <c r="CD21" s="64">
        <v>32675.900655879999</v>
      </c>
      <c r="CE21" s="64">
        <v>2269.7938688300001</v>
      </c>
      <c r="CF21" s="64">
        <v>31368.72518012</v>
      </c>
      <c r="CG21" s="65"/>
      <c r="CH21" s="63">
        <v>350500.8898983</v>
      </c>
      <c r="CI21" s="64">
        <v>277191.95410547999</v>
      </c>
      <c r="CJ21" s="64">
        <v>969.12631022000005</v>
      </c>
      <c r="CK21" s="64">
        <v>41235.872578670002</v>
      </c>
      <c r="CL21" s="64">
        <v>2120.7422552799999</v>
      </c>
      <c r="CM21" s="64">
        <v>28983.194648649998</v>
      </c>
      <c r="CN21" s="65"/>
    </row>
    <row r="22" spans="1:92" ht="15.75" x14ac:dyDescent="0.25">
      <c r="A22" s="36" t="s">
        <v>20</v>
      </c>
      <c r="B22" s="63">
        <v>120871.09879480999</v>
      </c>
      <c r="C22" s="64">
        <v>95857.04560877</v>
      </c>
      <c r="D22" s="64"/>
      <c r="E22" s="64">
        <v>19827.04099641</v>
      </c>
      <c r="F22" s="64"/>
      <c r="G22" s="64">
        <v>5187.0121896299997</v>
      </c>
      <c r="H22" s="65"/>
      <c r="I22" s="63">
        <v>119615.97208327</v>
      </c>
      <c r="J22" s="64">
        <v>97621.20954661</v>
      </c>
      <c r="K22" s="64"/>
      <c r="L22" s="64">
        <v>18157.787313699999</v>
      </c>
      <c r="M22" s="64"/>
      <c r="N22" s="64">
        <v>3836.9752229599999</v>
      </c>
      <c r="O22" s="65"/>
      <c r="P22" s="63">
        <v>121300.42992276</v>
      </c>
      <c r="Q22" s="64">
        <v>99359.386302619998</v>
      </c>
      <c r="R22" s="64"/>
      <c r="S22" s="64">
        <v>17894.039555989999</v>
      </c>
      <c r="T22" s="64"/>
      <c r="U22" s="64">
        <v>4047.00406415</v>
      </c>
      <c r="V22" s="65"/>
      <c r="W22" s="63">
        <v>125137.24129332999</v>
      </c>
      <c r="X22" s="64">
        <v>101882.8165839</v>
      </c>
      <c r="Y22" s="64"/>
      <c r="Z22" s="64">
        <v>19324.016366520002</v>
      </c>
      <c r="AA22" s="64"/>
      <c r="AB22" s="64">
        <v>3930.4083429100001</v>
      </c>
      <c r="AC22" s="65"/>
      <c r="AD22" s="63">
        <v>136819.27701136001</v>
      </c>
      <c r="AE22" s="64">
        <v>112360.62623587</v>
      </c>
      <c r="AF22" s="64"/>
      <c r="AG22" s="64">
        <v>20406.102851160002</v>
      </c>
      <c r="AH22" s="64"/>
      <c r="AI22" s="64">
        <v>4052.5479243300001</v>
      </c>
      <c r="AJ22" s="65"/>
      <c r="AK22" s="63">
        <v>140132.71262335</v>
      </c>
      <c r="AL22" s="64">
        <v>116574.11899621</v>
      </c>
      <c r="AM22" s="64"/>
      <c r="AN22" s="64">
        <v>19447.167711300001</v>
      </c>
      <c r="AO22" s="64"/>
      <c r="AP22" s="64">
        <v>4111.42591584</v>
      </c>
      <c r="AQ22" s="65"/>
      <c r="AR22" s="63">
        <v>148321.62120056999</v>
      </c>
      <c r="AS22" s="64">
        <v>122105.01651125</v>
      </c>
      <c r="AT22" s="64">
        <v>8.7126427900000003</v>
      </c>
      <c r="AU22" s="64">
        <v>20473.767768999998</v>
      </c>
      <c r="AV22" s="64"/>
      <c r="AW22" s="64">
        <v>5734.1242775299997</v>
      </c>
      <c r="AX22" s="65"/>
      <c r="AY22" s="63">
        <v>150758.12944244</v>
      </c>
      <c r="AZ22" s="64">
        <v>124770.21257839</v>
      </c>
      <c r="BA22" s="64">
        <v>9.0670906200000001</v>
      </c>
      <c r="BB22" s="64">
        <v>19973.296262749998</v>
      </c>
      <c r="BC22" s="64"/>
      <c r="BD22" s="64">
        <v>6005.5535106799998</v>
      </c>
      <c r="BE22" s="65"/>
      <c r="BF22" s="63">
        <v>160533.33846863001</v>
      </c>
      <c r="BG22" s="64">
        <v>130635.56161588</v>
      </c>
      <c r="BH22" s="64">
        <v>9.0295332300000002</v>
      </c>
      <c r="BI22" s="64">
        <v>22353.300651680001</v>
      </c>
      <c r="BJ22" s="64"/>
      <c r="BK22" s="64">
        <v>7535.4466678400004</v>
      </c>
      <c r="BL22" s="65"/>
      <c r="BM22" s="63">
        <v>164443.71853201001</v>
      </c>
      <c r="BN22" s="64">
        <v>134022.95866172001</v>
      </c>
      <c r="BO22" s="64">
        <v>24.55097082</v>
      </c>
      <c r="BP22" s="64">
        <v>23043.526322350001</v>
      </c>
      <c r="BQ22" s="64"/>
      <c r="BR22" s="64">
        <v>7352.6825771200001</v>
      </c>
      <c r="BS22" s="65"/>
      <c r="BT22" s="63">
        <v>165525.56441563001</v>
      </c>
      <c r="BU22" s="64">
        <v>135368.54115815001</v>
      </c>
      <c r="BV22" s="64">
        <v>23.719727330000001</v>
      </c>
      <c r="BW22" s="64">
        <v>23022.355482989999</v>
      </c>
      <c r="BX22" s="64"/>
      <c r="BY22" s="64">
        <v>7110.94804716</v>
      </c>
      <c r="BZ22" s="65"/>
      <c r="CA22" s="63">
        <v>169943.91976821001</v>
      </c>
      <c r="CB22" s="64">
        <v>139086.32874910999</v>
      </c>
      <c r="CC22" s="64">
        <v>8.5934316299999995</v>
      </c>
      <c r="CD22" s="64">
        <v>23923.784862119999</v>
      </c>
      <c r="CE22" s="64"/>
      <c r="CF22" s="64">
        <v>6925.2127253500003</v>
      </c>
      <c r="CG22" s="65"/>
      <c r="CH22" s="63">
        <v>176518.07255392999</v>
      </c>
      <c r="CI22" s="64">
        <v>142933.15966596</v>
      </c>
      <c r="CJ22" s="64">
        <v>8.4760647999999996</v>
      </c>
      <c r="CK22" s="64">
        <v>23469.688247059999</v>
      </c>
      <c r="CL22" s="64"/>
      <c r="CM22" s="64">
        <v>10106.74857611</v>
      </c>
      <c r="CN22" s="65"/>
    </row>
    <row r="23" spans="1:92" ht="15.75" x14ac:dyDescent="0.25">
      <c r="A23" s="36" t="s">
        <v>21</v>
      </c>
      <c r="B23" s="63">
        <v>240458.67884877999</v>
      </c>
      <c r="C23" s="64">
        <v>170411.36753583001</v>
      </c>
      <c r="D23" s="64"/>
      <c r="E23" s="64">
        <v>23325.129033220001</v>
      </c>
      <c r="F23" s="64">
        <v>5088.9621791400004</v>
      </c>
      <c r="G23" s="64">
        <v>41633.220100589999</v>
      </c>
      <c r="H23" s="65"/>
      <c r="I23" s="63">
        <v>233565.45206534001</v>
      </c>
      <c r="J23" s="64">
        <v>176385.30574265</v>
      </c>
      <c r="K23" s="64"/>
      <c r="L23" s="64">
        <v>12568.59268019</v>
      </c>
      <c r="M23" s="64">
        <v>2842.7193788599998</v>
      </c>
      <c r="N23" s="64">
        <v>40991.871374959999</v>
      </c>
      <c r="O23" s="65">
        <v>776.96288867999999</v>
      </c>
      <c r="P23" s="63">
        <v>236539.32623229999</v>
      </c>
      <c r="Q23" s="64">
        <v>178255.01561455001</v>
      </c>
      <c r="R23" s="64"/>
      <c r="S23" s="64">
        <v>13077.76479721</v>
      </c>
      <c r="T23" s="64">
        <v>1556.3442545299999</v>
      </c>
      <c r="U23" s="64">
        <v>42668.05114956</v>
      </c>
      <c r="V23" s="65">
        <v>982.15041644999997</v>
      </c>
      <c r="W23" s="63">
        <v>241298.88073562999</v>
      </c>
      <c r="X23" s="64">
        <v>179989.79895811001</v>
      </c>
      <c r="Y23" s="64"/>
      <c r="Z23" s="64">
        <v>12876.403691650001</v>
      </c>
      <c r="AA23" s="64">
        <v>1358.4057647300001</v>
      </c>
      <c r="AB23" s="64">
        <v>45560.952321140001</v>
      </c>
      <c r="AC23" s="65">
        <v>1513.32</v>
      </c>
      <c r="AD23" s="63">
        <v>243679.78253599</v>
      </c>
      <c r="AE23" s="64">
        <v>186531.75932881</v>
      </c>
      <c r="AF23" s="64"/>
      <c r="AG23" s="64">
        <v>13030.33677709</v>
      </c>
      <c r="AH23" s="64">
        <v>2045.6749279400001</v>
      </c>
      <c r="AI23" s="64">
        <v>41089.041178400003</v>
      </c>
      <c r="AJ23" s="65">
        <v>982.97032375000003</v>
      </c>
      <c r="AK23" s="63">
        <v>252003.06327943</v>
      </c>
      <c r="AL23" s="64">
        <v>186022.96346058001</v>
      </c>
      <c r="AM23" s="64"/>
      <c r="AN23" s="64">
        <v>16860.345422980001</v>
      </c>
      <c r="AO23" s="64">
        <v>2270.63562757</v>
      </c>
      <c r="AP23" s="64">
        <v>44760.673191759997</v>
      </c>
      <c r="AQ23" s="65">
        <v>2088.4455765399998</v>
      </c>
      <c r="AR23" s="63">
        <v>258828.28919315001</v>
      </c>
      <c r="AS23" s="64">
        <v>191503.10680002</v>
      </c>
      <c r="AT23" s="64"/>
      <c r="AU23" s="64">
        <v>18096.778069</v>
      </c>
      <c r="AV23" s="64">
        <v>1983.8466566100001</v>
      </c>
      <c r="AW23" s="64">
        <v>45133.414493529999</v>
      </c>
      <c r="AX23" s="65">
        <v>2111.1431739899999</v>
      </c>
      <c r="AY23" s="63">
        <v>265704.53045690001</v>
      </c>
      <c r="AZ23" s="64">
        <v>194218.09344920999</v>
      </c>
      <c r="BA23" s="64"/>
      <c r="BB23" s="64">
        <v>20398.32665083</v>
      </c>
      <c r="BC23" s="64">
        <v>1831.1828342900001</v>
      </c>
      <c r="BD23" s="64">
        <v>47352.023575140003</v>
      </c>
      <c r="BE23" s="65">
        <v>1904.90394743</v>
      </c>
      <c r="BF23" s="63">
        <v>277570.54847327998</v>
      </c>
      <c r="BG23" s="64">
        <v>199142.86528930999</v>
      </c>
      <c r="BH23" s="64"/>
      <c r="BI23" s="64">
        <v>22691.497717459999</v>
      </c>
      <c r="BJ23" s="64">
        <v>2555.6620295900002</v>
      </c>
      <c r="BK23" s="64">
        <v>51599.720198709998</v>
      </c>
      <c r="BL23" s="65">
        <v>1580.80323821</v>
      </c>
      <c r="BM23" s="63">
        <v>285449.57493751001</v>
      </c>
      <c r="BN23" s="64">
        <v>203964.45630938999</v>
      </c>
      <c r="BO23" s="64">
        <v>181.90240850000001</v>
      </c>
      <c r="BP23" s="64">
        <v>27458.737332150002</v>
      </c>
      <c r="BQ23" s="64">
        <v>1210.9849562100001</v>
      </c>
      <c r="BR23" s="64">
        <v>51433.670482280002</v>
      </c>
      <c r="BS23" s="65">
        <v>1199.82344898</v>
      </c>
      <c r="BT23" s="63">
        <v>290999.80267663999</v>
      </c>
      <c r="BU23" s="64">
        <v>208869.00821457</v>
      </c>
      <c r="BV23" s="64">
        <v>186.79698449</v>
      </c>
      <c r="BW23" s="64">
        <v>27210.97232597</v>
      </c>
      <c r="BX23" s="64">
        <v>995.65598112999999</v>
      </c>
      <c r="BY23" s="64">
        <v>53451.498887479996</v>
      </c>
      <c r="BZ23" s="65">
        <v>285.87028299999997</v>
      </c>
      <c r="CA23" s="63">
        <v>298199.04895020998</v>
      </c>
      <c r="CB23" s="64">
        <v>211510.80095676999</v>
      </c>
      <c r="CC23" s="64">
        <v>260.43436492000001</v>
      </c>
      <c r="CD23" s="64">
        <v>28731.545440099999</v>
      </c>
      <c r="CE23" s="64">
        <v>2571.7369928899998</v>
      </c>
      <c r="CF23" s="64">
        <v>54447.991595530002</v>
      </c>
      <c r="CG23" s="65">
        <v>676.53959999999995</v>
      </c>
      <c r="CH23" s="63">
        <v>303626.59829072002</v>
      </c>
      <c r="CI23" s="64">
        <v>218403.54687722001</v>
      </c>
      <c r="CJ23" s="64">
        <v>314.60035282000001</v>
      </c>
      <c r="CK23" s="64">
        <v>28598.03407994</v>
      </c>
      <c r="CL23" s="64">
        <v>2152.41008513</v>
      </c>
      <c r="CM23" s="64">
        <v>53481.354990610002</v>
      </c>
      <c r="CN23" s="65">
        <v>676.65190500000006</v>
      </c>
    </row>
    <row r="24" spans="1:92" ht="15.75" x14ac:dyDescent="0.25">
      <c r="A24" s="36" t="s">
        <v>22</v>
      </c>
      <c r="B24" s="63">
        <v>209580.07509756999</v>
      </c>
      <c r="C24" s="64">
        <v>134712.04983274001</v>
      </c>
      <c r="D24" s="64">
        <v>2158.9722893399999</v>
      </c>
      <c r="E24" s="64">
        <v>31808.621100920001</v>
      </c>
      <c r="F24" s="64"/>
      <c r="G24" s="64">
        <v>40900.43187457</v>
      </c>
      <c r="H24" s="65"/>
      <c r="I24" s="63">
        <v>207413.67465222001</v>
      </c>
      <c r="J24" s="64">
        <v>135311.45810304</v>
      </c>
      <c r="K24" s="64">
        <v>2051.46792994</v>
      </c>
      <c r="L24" s="64">
        <v>28703.24503681</v>
      </c>
      <c r="M24" s="64"/>
      <c r="N24" s="64">
        <v>41347.503582429999</v>
      </c>
      <c r="O24" s="65"/>
      <c r="P24" s="63">
        <v>201191.68912304999</v>
      </c>
      <c r="Q24" s="64">
        <v>135356.99243573</v>
      </c>
      <c r="R24" s="64">
        <v>1900.5898073999999</v>
      </c>
      <c r="S24" s="64">
        <v>28021.472924090001</v>
      </c>
      <c r="T24" s="64"/>
      <c r="U24" s="64">
        <v>35912.633955830002</v>
      </c>
      <c r="V24" s="65"/>
      <c r="W24" s="63">
        <v>206658.58656105999</v>
      </c>
      <c r="X24" s="64">
        <v>142649.04302201999</v>
      </c>
      <c r="Y24" s="64">
        <v>1843.7003145599999</v>
      </c>
      <c r="Z24" s="64">
        <v>24365.83968388</v>
      </c>
      <c r="AA24" s="64"/>
      <c r="AB24" s="64">
        <v>37800.003540600002</v>
      </c>
      <c r="AC24" s="65"/>
      <c r="AD24" s="63">
        <v>203507.24619755999</v>
      </c>
      <c r="AE24" s="64">
        <v>144810.90525822001</v>
      </c>
      <c r="AF24" s="64">
        <v>1794.60955068</v>
      </c>
      <c r="AG24" s="64">
        <v>23200.703701440001</v>
      </c>
      <c r="AH24" s="64"/>
      <c r="AI24" s="64">
        <v>33701.027687219997</v>
      </c>
      <c r="AJ24" s="65"/>
      <c r="AK24" s="63">
        <v>208852.05304326001</v>
      </c>
      <c r="AL24" s="64">
        <v>148527.67797642</v>
      </c>
      <c r="AM24" s="64">
        <v>1711.5183105399999</v>
      </c>
      <c r="AN24" s="64">
        <v>23722.693534279999</v>
      </c>
      <c r="AO24" s="64"/>
      <c r="AP24" s="64">
        <v>34890.163222019997</v>
      </c>
      <c r="AQ24" s="65"/>
      <c r="AR24" s="63">
        <v>219096.90566809999</v>
      </c>
      <c r="AS24" s="64">
        <v>149585.20952793999</v>
      </c>
      <c r="AT24" s="64">
        <v>1662.0283822199999</v>
      </c>
      <c r="AU24" s="64">
        <v>23682.707268279999</v>
      </c>
      <c r="AV24" s="64"/>
      <c r="AW24" s="64">
        <v>44166.960489659999</v>
      </c>
      <c r="AX24" s="65"/>
      <c r="AY24" s="63">
        <v>226038.64311172999</v>
      </c>
      <c r="AZ24" s="64">
        <v>153428.30677477</v>
      </c>
      <c r="BA24" s="64">
        <v>8621.9129512799991</v>
      </c>
      <c r="BB24" s="64">
        <v>23352.901538599999</v>
      </c>
      <c r="BC24" s="64"/>
      <c r="BD24" s="64">
        <v>40635.521847080003</v>
      </c>
      <c r="BE24" s="65"/>
      <c r="BF24" s="63">
        <v>230252.58414414001</v>
      </c>
      <c r="BG24" s="64">
        <v>158343.62490930001</v>
      </c>
      <c r="BH24" s="64">
        <v>8504.2477790800003</v>
      </c>
      <c r="BI24" s="64">
        <v>23012.594306520001</v>
      </c>
      <c r="BJ24" s="64"/>
      <c r="BK24" s="64">
        <v>40392.117149240003</v>
      </c>
      <c r="BL24" s="65"/>
      <c r="BM24" s="63">
        <v>237665.55601889</v>
      </c>
      <c r="BN24" s="64">
        <v>161158.11801989001</v>
      </c>
      <c r="BO24" s="64">
        <v>8586.81961968</v>
      </c>
      <c r="BP24" s="64">
        <v>23264.982453820001</v>
      </c>
      <c r="BQ24" s="64"/>
      <c r="BR24" s="64">
        <v>44655.635925499999</v>
      </c>
      <c r="BS24" s="65"/>
      <c r="BT24" s="63">
        <v>233422.09105605999</v>
      </c>
      <c r="BU24" s="64">
        <v>163976.88793055</v>
      </c>
      <c r="BV24" s="64">
        <v>8215.3644883800007</v>
      </c>
      <c r="BW24" s="64">
        <v>22773.13209426</v>
      </c>
      <c r="BX24" s="64"/>
      <c r="BY24" s="64">
        <v>38456.706542870001</v>
      </c>
      <c r="BZ24" s="65"/>
      <c r="CA24" s="63">
        <v>239080.97745758999</v>
      </c>
      <c r="CB24" s="64">
        <v>164641.67553836</v>
      </c>
      <c r="CC24" s="64">
        <v>1247.8977934</v>
      </c>
      <c r="CD24" s="64">
        <v>25156.357966570002</v>
      </c>
      <c r="CE24" s="64"/>
      <c r="CF24" s="64">
        <v>41423.409159260002</v>
      </c>
      <c r="CG24" s="65">
        <v>6611.6369999999997</v>
      </c>
      <c r="CH24" s="63">
        <v>260275.03575004</v>
      </c>
      <c r="CI24" s="64">
        <v>167397.07164323001</v>
      </c>
      <c r="CJ24" s="64">
        <v>1153.92581118</v>
      </c>
      <c r="CK24" s="64">
        <v>32815.531059660003</v>
      </c>
      <c r="CL24" s="64">
        <v>8287.8626345299999</v>
      </c>
      <c r="CM24" s="64">
        <v>45186.197101439997</v>
      </c>
      <c r="CN24" s="65">
        <v>5434.4475000000002</v>
      </c>
    </row>
    <row r="25" spans="1:92" ht="19.5" customHeight="1" x14ac:dyDescent="0.25">
      <c r="A25" s="36" t="s">
        <v>23</v>
      </c>
      <c r="B25" s="63">
        <v>190760.45879646999</v>
      </c>
      <c r="C25" s="64">
        <v>168911.60258184001</v>
      </c>
      <c r="D25" s="64"/>
      <c r="E25" s="64">
        <v>18457.420811349999</v>
      </c>
      <c r="F25" s="64">
        <v>1326.1390495000001</v>
      </c>
      <c r="G25" s="64">
        <v>2065.2963537800001</v>
      </c>
      <c r="H25" s="65"/>
      <c r="I25" s="63">
        <v>189516.95359501001</v>
      </c>
      <c r="J25" s="64">
        <v>170036.25804320999</v>
      </c>
      <c r="K25" s="64">
        <v>632.83459991999996</v>
      </c>
      <c r="L25" s="64">
        <v>17796.262138220001</v>
      </c>
      <c r="M25" s="64"/>
      <c r="N25" s="64">
        <v>1051.5988136599999</v>
      </c>
      <c r="O25" s="65"/>
      <c r="P25" s="63">
        <v>190202.99115727001</v>
      </c>
      <c r="Q25" s="64">
        <v>170988.05482625001</v>
      </c>
      <c r="R25" s="64"/>
      <c r="S25" s="64">
        <v>18130.053543940001</v>
      </c>
      <c r="T25" s="64"/>
      <c r="U25" s="64">
        <v>1084.8827870800001</v>
      </c>
      <c r="V25" s="65"/>
      <c r="W25" s="63">
        <v>194405.35175996</v>
      </c>
      <c r="X25" s="64">
        <v>175489.77813056999</v>
      </c>
      <c r="Y25" s="64"/>
      <c r="Z25" s="64">
        <v>18030.402086270002</v>
      </c>
      <c r="AA25" s="64"/>
      <c r="AB25" s="64">
        <v>885.17154312000002</v>
      </c>
      <c r="AC25" s="65"/>
      <c r="AD25" s="63">
        <v>200895.40226946</v>
      </c>
      <c r="AE25" s="64">
        <v>182046.87073562999</v>
      </c>
      <c r="AF25" s="64">
        <v>318.42319354</v>
      </c>
      <c r="AG25" s="64">
        <v>17579.204808359998</v>
      </c>
      <c r="AH25" s="64"/>
      <c r="AI25" s="64">
        <v>950.90353192999999</v>
      </c>
      <c r="AJ25" s="65"/>
      <c r="AK25" s="63">
        <v>204627.87590524001</v>
      </c>
      <c r="AL25" s="64">
        <v>184263.62588760999</v>
      </c>
      <c r="AM25" s="64"/>
      <c r="AN25" s="64">
        <v>18834.581249300001</v>
      </c>
      <c r="AO25" s="64"/>
      <c r="AP25" s="64">
        <v>1529.6687683299999</v>
      </c>
      <c r="AQ25" s="65"/>
      <c r="AR25" s="63">
        <v>212438.99027052999</v>
      </c>
      <c r="AS25" s="64">
        <v>189436.11917048</v>
      </c>
      <c r="AT25" s="64"/>
      <c r="AU25" s="64">
        <v>21493.66348997</v>
      </c>
      <c r="AV25" s="64"/>
      <c r="AW25" s="64">
        <v>1509.20761008</v>
      </c>
      <c r="AX25" s="65"/>
      <c r="AY25" s="63">
        <v>217282.71789567001</v>
      </c>
      <c r="AZ25" s="64">
        <v>195641.58793881</v>
      </c>
      <c r="BA25" s="64"/>
      <c r="BB25" s="64">
        <v>20235.02668236</v>
      </c>
      <c r="BC25" s="64"/>
      <c r="BD25" s="64">
        <v>1406.1032745</v>
      </c>
      <c r="BE25" s="65"/>
      <c r="BF25" s="63">
        <v>233565.74725809001</v>
      </c>
      <c r="BG25" s="64">
        <v>211497.88119774999</v>
      </c>
      <c r="BH25" s="64"/>
      <c r="BI25" s="64">
        <v>20478.63130968</v>
      </c>
      <c r="BJ25" s="64"/>
      <c r="BK25" s="64">
        <v>1589.2347506599999</v>
      </c>
      <c r="BL25" s="65"/>
      <c r="BM25" s="63">
        <v>242424.05112049001</v>
      </c>
      <c r="BN25" s="64">
        <v>216835.82779084999</v>
      </c>
      <c r="BO25" s="64">
        <v>2500.38529711</v>
      </c>
      <c r="BP25" s="64">
        <v>21439.46549359</v>
      </c>
      <c r="BQ25" s="64"/>
      <c r="BR25" s="64">
        <v>1648.3725389399999</v>
      </c>
      <c r="BS25" s="65"/>
      <c r="BT25" s="63">
        <v>251552.04636050001</v>
      </c>
      <c r="BU25" s="64">
        <v>224919.1874768</v>
      </c>
      <c r="BV25" s="64">
        <v>2930.6407631900001</v>
      </c>
      <c r="BW25" s="64">
        <v>21816.70583078</v>
      </c>
      <c r="BX25" s="64"/>
      <c r="BY25" s="64">
        <v>1885.51228973</v>
      </c>
      <c r="BZ25" s="65"/>
      <c r="CA25" s="63">
        <v>259520.21906095999</v>
      </c>
      <c r="CB25" s="64">
        <v>231349.61090457</v>
      </c>
      <c r="CC25" s="64">
        <v>3611.71209254</v>
      </c>
      <c r="CD25" s="64">
        <v>22554.35048397</v>
      </c>
      <c r="CE25" s="64"/>
      <c r="CF25" s="64">
        <v>2004.5455798800001</v>
      </c>
      <c r="CG25" s="65"/>
      <c r="CH25" s="63">
        <v>267240.46474594</v>
      </c>
      <c r="CI25" s="64">
        <v>237944.29542449</v>
      </c>
      <c r="CJ25" s="64">
        <v>4480.0680139599999</v>
      </c>
      <c r="CK25" s="64">
        <v>23019.273535699998</v>
      </c>
      <c r="CL25" s="64"/>
      <c r="CM25" s="64">
        <v>1796.82777179</v>
      </c>
      <c r="CN25" s="65"/>
    </row>
    <row r="26" spans="1:92" ht="19.5" customHeight="1" x14ac:dyDescent="0.25">
      <c r="A26" s="36" t="s">
        <v>24</v>
      </c>
      <c r="B26" s="63">
        <v>135675.52578696</v>
      </c>
      <c r="C26" s="64">
        <v>127226.50577249</v>
      </c>
      <c r="D26" s="64"/>
      <c r="E26" s="64">
        <v>7517.45434011</v>
      </c>
      <c r="F26" s="64"/>
      <c r="G26" s="64">
        <v>931.56567436</v>
      </c>
      <c r="H26" s="65"/>
      <c r="I26" s="63">
        <v>136105.57700995001</v>
      </c>
      <c r="J26" s="64">
        <v>128138.96059132001</v>
      </c>
      <c r="K26" s="64"/>
      <c r="L26" s="64">
        <v>7040.5256159700002</v>
      </c>
      <c r="M26" s="64"/>
      <c r="N26" s="64">
        <v>926.09080266000001</v>
      </c>
      <c r="O26" s="65"/>
      <c r="P26" s="63">
        <v>137729.54251708</v>
      </c>
      <c r="Q26" s="64">
        <v>129502.27879657999</v>
      </c>
      <c r="R26" s="64"/>
      <c r="S26" s="64">
        <v>7250.6477895400003</v>
      </c>
      <c r="T26" s="64"/>
      <c r="U26" s="64">
        <v>976.61593096000001</v>
      </c>
      <c r="V26" s="65"/>
      <c r="W26" s="63">
        <v>143385.44739945</v>
      </c>
      <c r="X26" s="64">
        <v>134933.10363062</v>
      </c>
      <c r="Y26" s="64"/>
      <c r="Z26" s="64">
        <v>7483.6667160300003</v>
      </c>
      <c r="AA26" s="64"/>
      <c r="AB26" s="64">
        <v>968.67705279999996</v>
      </c>
      <c r="AC26" s="65"/>
      <c r="AD26" s="63">
        <v>151823.78101313999</v>
      </c>
      <c r="AE26" s="64">
        <v>141380.14655199001</v>
      </c>
      <c r="AF26" s="64"/>
      <c r="AG26" s="64">
        <v>9491.0455037600004</v>
      </c>
      <c r="AH26" s="64"/>
      <c r="AI26" s="64">
        <v>952.58895739000002</v>
      </c>
      <c r="AJ26" s="65"/>
      <c r="AK26" s="63">
        <v>156297.29433527999</v>
      </c>
      <c r="AL26" s="64">
        <v>146737.37234449</v>
      </c>
      <c r="AM26" s="64"/>
      <c r="AN26" s="64">
        <v>8612.8079051000004</v>
      </c>
      <c r="AO26" s="64"/>
      <c r="AP26" s="64">
        <v>947.11408569000002</v>
      </c>
      <c r="AQ26" s="65"/>
      <c r="AR26" s="63">
        <v>163294.53909102999</v>
      </c>
      <c r="AS26" s="64">
        <v>152703.67708789001</v>
      </c>
      <c r="AT26" s="64">
        <v>55.303705489999999</v>
      </c>
      <c r="AU26" s="64">
        <v>9593.9190839399998</v>
      </c>
      <c r="AV26" s="64"/>
      <c r="AW26" s="64">
        <v>941.63921371000004</v>
      </c>
      <c r="AX26" s="65"/>
      <c r="AY26" s="63">
        <v>168814.22661586001</v>
      </c>
      <c r="AZ26" s="64">
        <v>158097.54791815</v>
      </c>
      <c r="BA26" s="64">
        <v>57.553571419999997</v>
      </c>
      <c r="BB26" s="64">
        <v>9727.12011867</v>
      </c>
      <c r="BC26" s="64"/>
      <c r="BD26" s="64">
        <v>932.00500762000001</v>
      </c>
      <c r="BE26" s="65"/>
      <c r="BF26" s="63">
        <v>181256.18340827001</v>
      </c>
      <c r="BG26" s="64">
        <v>170538.67850129999</v>
      </c>
      <c r="BH26" s="64">
        <v>57.31517504</v>
      </c>
      <c r="BI26" s="64">
        <v>9725.3124089800003</v>
      </c>
      <c r="BJ26" s="64"/>
      <c r="BK26" s="64">
        <v>934.87732295000001</v>
      </c>
      <c r="BL26" s="65"/>
      <c r="BM26" s="63">
        <v>186489.51695994</v>
      </c>
      <c r="BN26" s="64">
        <v>175718.6676708</v>
      </c>
      <c r="BO26" s="64">
        <v>58.43478666</v>
      </c>
      <c r="BP26" s="64">
        <v>9780.7586291299995</v>
      </c>
      <c r="BQ26" s="64"/>
      <c r="BR26" s="64">
        <v>931.65587334999998</v>
      </c>
      <c r="BS26" s="65"/>
      <c r="BT26" s="63">
        <v>191652.89228967999</v>
      </c>
      <c r="BU26" s="64">
        <v>180118.03180281</v>
      </c>
      <c r="BV26" s="64">
        <v>56.456309470000001</v>
      </c>
      <c r="BW26" s="64">
        <v>10548.38466813</v>
      </c>
      <c r="BX26" s="64"/>
      <c r="BY26" s="64">
        <v>930.01950926999996</v>
      </c>
      <c r="BZ26" s="65"/>
      <c r="CA26" s="63">
        <v>194553.44106781</v>
      </c>
      <c r="CB26" s="64">
        <v>183151.00401007</v>
      </c>
      <c r="CC26" s="64">
        <v>54.547009809999999</v>
      </c>
      <c r="CD26" s="64">
        <v>10419.506902290001</v>
      </c>
      <c r="CE26" s="64"/>
      <c r="CF26" s="64">
        <v>928.38314563999995</v>
      </c>
      <c r="CG26" s="65"/>
      <c r="CH26" s="63">
        <v>198917.03127712</v>
      </c>
      <c r="CI26" s="64">
        <v>188530.82681480999</v>
      </c>
      <c r="CJ26" s="64">
        <v>53.802021089999997</v>
      </c>
      <c r="CK26" s="64">
        <v>9405.6556592100005</v>
      </c>
      <c r="CL26" s="64"/>
      <c r="CM26" s="64">
        <v>926.74678200999995</v>
      </c>
      <c r="CN26" s="65"/>
    </row>
    <row r="27" spans="1:92" ht="15.75" x14ac:dyDescent="0.25">
      <c r="A27" s="36" t="s">
        <v>25</v>
      </c>
      <c r="B27" s="63">
        <v>236866.64605913</v>
      </c>
      <c r="C27" s="64">
        <v>143949.93707754</v>
      </c>
      <c r="D27" s="64">
        <v>802.26942080000003</v>
      </c>
      <c r="E27" s="64">
        <v>50788.148723259997</v>
      </c>
      <c r="F27" s="64">
        <v>773.12248288000001</v>
      </c>
      <c r="G27" s="64">
        <v>26733.754074650002</v>
      </c>
      <c r="H27" s="65">
        <v>13819.414280000001</v>
      </c>
      <c r="I27" s="63">
        <v>222570.45798651999</v>
      </c>
      <c r="J27" s="64">
        <v>141401.48820245999</v>
      </c>
      <c r="K27" s="64">
        <v>1887.33378386</v>
      </c>
      <c r="L27" s="64">
        <v>51191.932705539999</v>
      </c>
      <c r="M27" s="64">
        <v>295.33980000000003</v>
      </c>
      <c r="N27" s="64">
        <v>15386.32682841</v>
      </c>
      <c r="O27" s="65">
        <v>12408.03666625</v>
      </c>
      <c r="P27" s="63">
        <v>223954.48728490999</v>
      </c>
      <c r="Q27" s="64">
        <v>141368.12106859</v>
      </c>
      <c r="R27" s="64">
        <v>1879.74941537</v>
      </c>
      <c r="S27" s="64">
        <v>52426.72863279</v>
      </c>
      <c r="T27" s="64"/>
      <c r="U27" s="64">
        <v>16491.311775229999</v>
      </c>
      <c r="V27" s="65">
        <v>11788.576392929999</v>
      </c>
      <c r="W27" s="63">
        <v>224427.17860337</v>
      </c>
      <c r="X27" s="64">
        <v>144059.03538431</v>
      </c>
      <c r="Y27" s="64">
        <v>2553.93958204</v>
      </c>
      <c r="Z27" s="64">
        <v>52259.996743160002</v>
      </c>
      <c r="AA27" s="64"/>
      <c r="AB27" s="64">
        <v>13672.181056449999</v>
      </c>
      <c r="AC27" s="65">
        <v>11882.025837409999</v>
      </c>
      <c r="AD27" s="63">
        <v>240757.22009613999</v>
      </c>
      <c r="AE27" s="64">
        <v>153288.38629033</v>
      </c>
      <c r="AF27" s="64">
        <v>4454.7764143799996</v>
      </c>
      <c r="AG27" s="64">
        <v>58331.983410239998</v>
      </c>
      <c r="AH27" s="64"/>
      <c r="AI27" s="64">
        <v>13213.94074668</v>
      </c>
      <c r="AJ27" s="65">
        <v>11468.13323451</v>
      </c>
      <c r="AK27" s="63">
        <v>250030.99932775999</v>
      </c>
      <c r="AL27" s="64">
        <v>158661.87576714001</v>
      </c>
      <c r="AM27" s="64">
        <v>4807.3652132300003</v>
      </c>
      <c r="AN27" s="64">
        <v>53414.036930609996</v>
      </c>
      <c r="AO27" s="64">
        <v>178.7835</v>
      </c>
      <c r="AP27" s="64">
        <v>22533.624867639999</v>
      </c>
      <c r="AQ27" s="65">
        <v>10435.313049140001</v>
      </c>
      <c r="AR27" s="63">
        <v>256438.93783906999</v>
      </c>
      <c r="AS27" s="64">
        <v>162738.602258</v>
      </c>
      <c r="AT27" s="64">
        <v>4113.2919289399997</v>
      </c>
      <c r="AU27" s="64">
        <v>54383.174753120002</v>
      </c>
      <c r="AV27" s="64">
        <v>892.40375400000005</v>
      </c>
      <c r="AW27" s="64">
        <v>23845.578704880001</v>
      </c>
      <c r="AX27" s="65">
        <v>10465.88644013</v>
      </c>
      <c r="AY27" s="63">
        <v>263394.08094531001</v>
      </c>
      <c r="AZ27" s="64">
        <v>172282.56497405999</v>
      </c>
      <c r="BA27" s="64">
        <v>4563.4028886899996</v>
      </c>
      <c r="BB27" s="64">
        <v>51763.9998605</v>
      </c>
      <c r="BC27" s="64">
        <v>2647.7041324800002</v>
      </c>
      <c r="BD27" s="64">
        <v>21563.574094539999</v>
      </c>
      <c r="BE27" s="65">
        <v>10572.834995040001</v>
      </c>
      <c r="BF27" s="63">
        <v>273170.50075166998</v>
      </c>
      <c r="BG27" s="64">
        <v>175856.58401692001</v>
      </c>
      <c r="BH27" s="64">
        <v>5960.4799135800004</v>
      </c>
      <c r="BI27" s="64">
        <v>54219.128633350003</v>
      </c>
      <c r="BJ27" s="64">
        <v>2979.8796323900001</v>
      </c>
      <c r="BK27" s="64">
        <v>23824.08574061</v>
      </c>
      <c r="BL27" s="65">
        <v>10330.34281482</v>
      </c>
      <c r="BM27" s="63">
        <v>290455.38376976998</v>
      </c>
      <c r="BN27" s="64">
        <v>176803.73692115</v>
      </c>
      <c r="BO27" s="64">
        <v>27474.491649420001</v>
      </c>
      <c r="BP27" s="64">
        <v>55555.104145739999</v>
      </c>
      <c r="BQ27" s="64">
        <v>4441.1784704000002</v>
      </c>
      <c r="BR27" s="64">
        <v>26180.872583060001</v>
      </c>
      <c r="BS27" s="65"/>
      <c r="BT27" s="63">
        <v>283564.48958726</v>
      </c>
      <c r="BU27" s="64">
        <v>180633.69868122</v>
      </c>
      <c r="BV27" s="64">
        <v>16787.236720230001</v>
      </c>
      <c r="BW27" s="64">
        <v>55517.03516136</v>
      </c>
      <c r="BX27" s="64">
        <v>4694.1870474999996</v>
      </c>
      <c r="BY27" s="64">
        <v>25932.331976950001</v>
      </c>
      <c r="BZ27" s="65"/>
      <c r="CA27" s="63">
        <v>292828.64525485999</v>
      </c>
      <c r="CB27" s="64">
        <v>186431.31397250999</v>
      </c>
      <c r="CC27" s="64">
        <v>17094.42821296</v>
      </c>
      <c r="CD27" s="64">
        <v>58439.469379440001</v>
      </c>
      <c r="CE27" s="64">
        <v>4525.7432311800003</v>
      </c>
      <c r="CF27" s="64">
        <v>26337.690458770001</v>
      </c>
      <c r="CG27" s="65"/>
      <c r="CH27" s="63">
        <v>301701.14911673003</v>
      </c>
      <c r="CI27" s="64">
        <v>188724.19217852</v>
      </c>
      <c r="CJ27" s="64">
        <v>16969.333172480001</v>
      </c>
      <c r="CK27" s="64">
        <v>59097.547407389997</v>
      </c>
      <c r="CL27" s="64">
        <v>4867.98513499</v>
      </c>
      <c r="CM27" s="64">
        <v>32042.091223349998</v>
      </c>
      <c r="CN27" s="65"/>
    </row>
    <row r="28" spans="1:92" ht="15.75" x14ac:dyDescent="0.25">
      <c r="A28" s="36" t="s">
        <v>26</v>
      </c>
      <c r="B28" s="63">
        <v>575378.60420496995</v>
      </c>
      <c r="C28" s="64">
        <v>256053.27293835999</v>
      </c>
      <c r="D28" s="64">
        <v>6617.4406592200003</v>
      </c>
      <c r="E28" s="64">
        <v>48966.913620020001</v>
      </c>
      <c r="F28" s="64">
        <v>115.52419999999999</v>
      </c>
      <c r="G28" s="64">
        <v>32734.585787370001</v>
      </c>
      <c r="H28" s="65">
        <v>230890.867</v>
      </c>
      <c r="I28" s="63">
        <v>554013.79861465003</v>
      </c>
      <c r="J28" s="64">
        <v>253736.6631112</v>
      </c>
      <c r="K28" s="64">
        <v>770.75127607000002</v>
      </c>
      <c r="L28" s="64">
        <v>42852.689712860003</v>
      </c>
      <c r="M28" s="64">
        <v>113.99079999999999</v>
      </c>
      <c r="N28" s="64">
        <v>28713.545714520002</v>
      </c>
      <c r="O28" s="65">
        <v>227826.158</v>
      </c>
      <c r="P28" s="63">
        <v>552914.20171773003</v>
      </c>
      <c r="Q28" s="64">
        <v>254696.62664343001</v>
      </c>
      <c r="R28" s="64">
        <v>688.36424394999995</v>
      </c>
      <c r="S28" s="64">
        <v>42555.221111849998</v>
      </c>
      <c r="T28" s="64">
        <v>109.8284</v>
      </c>
      <c r="U28" s="64">
        <v>25372.727318500001</v>
      </c>
      <c r="V28" s="65">
        <v>229491.43400000001</v>
      </c>
      <c r="W28" s="63">
        <v>568623.28129245003</v>
      </c>
      <c r="X28" s="64">
        <v>257871.63417996</v>
      </c>
      <c r="Y28" s="64">
        <v>640.75194084999998</v>
      </c>
      <c r="Z28" s="64">
        <v>42739.802556410003</v>
      </c>
      <c r="AA28" s="64">
        <v>110.9768</v>
      </c>
      <c r="AB28" s="64">
        <v>25280.247815229999</v>
      </c>
      <c r="AC28" s="65">
        <v>241979.86799999999</v>
      </c>
      <c r="AD28" s="63">
        <v>575879.34013297001</v>
      </c>
      <c r="AE28" s="64">
        <v>264358.82726697001</v>
      </c>
      <c r="AF28" s="64">
        <v>595.11828194999998</v>
      </c>
      <c r="AG28" s="64">
        <v>44029.842846009997</v>
      </c>
      <c r="AH28" s="64">
        <v>112.7148</v>
      </c>
      <c r="AI28" s="64">
        <v>28732.594939750001</v>
      </c>
      <c r="AJ28" s="65">
        <v>238050.24199829</v>
      </c>
      <c r="AK28" s="63">
        <v>577287.26036053</v>
      </c>
      <c r="AL28" s="64">
        <v>266154.11125353997</v>
      </c>
      <c r="AM28" s="64">
        <v>537.83889306000003</v>
      </c>
      <c r="AN28" s="64">
        <v>46097.606782640003</v>
      </c>
      <c r="AO28" s="64">
        <v>112.37820000000001</v>
      </c>
      <c r="AP28" s="64">
        <v>27820.9391144</v>
      </c>
      <c r="AQ28" s="65">
        <v>236564.38611689</v>
      </c>
      <c r="AR28" s="63">
        <v>589546.40865225997</v>
      </c>
      <c r="AS28" s="64">
        <v>271277.38793054997</v>
      </c>
      <c r="AT28" s="64">
        <v>490.67480390999998</v>
      </c>
      <c r="AU28" s="64">
        <v>45696.064654829999</v>
      </c>
      <c r="AV28" s="64">
        <v>114.32080000000001</v>
      </c>
      <c r="AW28" s="64">
        <v>30560.537799770002</v>
      </c>
      <c r="AX28" s="65">
        <v>241407.42266320001</v>
      </c>
      <c r="AY28" s="63">
        <v>596741.53789355</v>
      </c>
      <c r="AZ28" s="64">
        <v>277265.42339736997</v>
      </c>
      <c r="BA28" s="64">
        <v>451.87785542</v>
      </c>
      <c r="BB28" s="64">
        <v>45982.493462619997</v>
      </c>
      <c r="BC28" s="64">
        <v>118.9716</v>
      </c>
      <c r="BD28" s="64">
        <v>29809.714778140002</v>
      </c>
      <c r="BE28" s="65">
        <v>243113.05679999999</v>
      </c>
      <c r="BF28" s="63">
        <v>597153.93869442004</v>
      </c>
      <c r="BG28" s="64">
        <v>282694.49281766999</v>
      </c>
      <c r="BH28" s="64">
        <v>391.49090445000002</v>
      </c>
      <c r="BI28" s="64">
        <v>47749.67651189</v>
      </c>
      <c r="BJ28" s="64">
        <v>118.47880000000001</v>
      </c>
      <c r="BK28" s="64">
        <v>24093.757260409999</v>
      </c>
      <c r="BL28" s="65">
        <v>242106.04240000001</v>
      </c>
      <c r="BM28" s="63">
        <v>616277.98806559003</v>
      </c>
      <c r="BN28" s="64">
        <v>287542.10088310001</v>
      </c>
      <c r="BO28" s="64">
        <v>347.32455050999999</v>
      </c>
      <c r="BP28" s="64">
        <v>49172.227879979997</v>
      </c>
      <c r="BQ28" s="64">
        <v>116.35771213</v>
      </c>
      <c r="BR28" s="64">
        <v>26499.433439870001</v>
      </c>
      <c r="BS28" s="65">
        <v>252600.5436</v>
      </c>
      <c r="BT28" s="63">
        <v>641099.96833138005</v>
      </c>
      <c r="BU28" s="64">
        <v>294218.99064710998</v>
      </c>
      <c r="BV28" s="64">
        <v>277.92653189999999</v>
      </c>
      <c r="BW28" s="64">
        <v>50067.414334900001</v>
      </c>
      <c r="BX28" s="64">
        <v>105.74007039999999</v>
      </c>
      <c r="BY28" s="64">
        <v>25858.36854707</v>
      </c>
      <c r="BZ28" s="65">
        <v>270571.5282</v>
      </c>
      <c r="CA28" s="63">
        <v>644059.31185991003</v>
      </c>
      <c r="CB28" s="64">
        <v>299431.34330642998</v>
      </c>
      <c r="CC28" s="64">
        <v>212.83824084</v>
      </c>
      <c r="CD28" s="64">
        <v>55029.323106010001</v>
      </c>
      <c r="CE28" s="64">
        <v>92.285782780000005</v>
      </c>
      <c r="CF28" s="64">
        <v>27872.46962385</v>
      </c>
      <c r="CG28" s="65">
        <v>261421.05179999999</v>
      </c>
      <c r="CH28" s="63">
        <v>645170.76651505998</v>
      </c>
      <c r="CI28" s="64">
        <v>307876.32305766002</v>
      </c>
      <c r="CJ28" s="64">
        <v>155.00286358</v>
      </c>
      <c r="CK28" s="64">
        <v>61731.292706450004</v>
      </c>
      <c r="CL28" s="64">
        <v>81.399813739999999</v>
      </c>
      <c r="CM28" s="64">
        <v>29640.179133630001</v>
      </c>
      <c r="CN28" s="65">
        <v>245686.56894</v>
      </c>
    </row>
    <row r="29" spans="1:92" ht="15.75" x14ac:dyDescent="0.25">
      <c r="A29" s="36" t="s">
        <v>27</v>
      </c>
      <c r="B29" s="63">
        <v>215362.37451672001</v>
      </c>
      <c r="C29" s="64">
        <v>129557.03353494999</v>
      </c>
      <c r="D29" s="64">
        <v>461.90939873999997</v>
      </c>
      <c r="E29" s="64">
        <v>68677.675600140006</v>
      </c>
      <c r="F29" s="64"/>
      <c r="G29" s="64">
        <v>16665.755982890001</v>
      </c>
      <c r="H29" s="65"/>
      <c r="I29" s="63">
        <v>207602.81126777001</v>
      </c>
      <c r="J29" s="64">
        <v>127688.22679622</v>
      </c>
      <c r="K29" s="64">
        <v>438.2973566</v>
      </c>
      <c r="L29" s="64">
        <v>53003.292428760004</v>
      </c>
      <c r="M29" s="64"/>
      <c r="N29" s="64">
        <v>26472.994686189999</v>
      </c>
      <c r="O29" s="65"/>
      <c r="P29" s="63">
        <v>208127.60452056001</v>
      </c>
      <c r="Q29" s="64">
        <v>127648.49530984</v>
      </c>
      <c r="R29" s="64">
        <v>202.93658927999999</v>
      </c>
      <c r="S29" s="64">
        <v>53372.684126120002</v>
      </c>
      <c r="T29" s="64"/>
      <c r="U29" s="64">
        <v>26903.488495320002</v>
      </c>
      <c r="V29" s="65"/>
      <c r="W29" s="63">
        <v>211170.14332895001</v>
      </c>
      <c r="X29" s="64">
        <v>130088.70439797</v>
      </c>
      <c r="Y29" s="64">
        <v>224.17430630000001</v>
      </c>
      <c r="Z29" s="64">
        <v>52716.678100960002</v>
      </c>
      <c r="AA29" s="64"/>
      <c r="AB29" s="64">
        <v>28140.586523720001</v>
      </c>
      <c r="AC29" s="65"/>
      <c r="AD29" s="63">
        <v>239485.89025671</v>
      </c>
      <c r="AE29" s="64">
        <v>150319.22350219</v>
      </c>
      <c r="AF29" s="64">
        <v>38.570220679999998</v>
      </c>
      <c r="AG29" s="64">
        <v>59638.039784289998</v>
      </c>
      <c r="AH29" s="64"/>
      <c r="AI29" s="64">
        <v>29490.05674955</v>
      </c>
      <c r="AJ29" s="65"/>
      <c r="AK29" s="63">
        <v>247635.26918879</v>
      </c>
      <c r="AL29" s="64">
        <v>153086.72122404</v>
      </c>
      <c r="AM29" s="64">
        <v>2.6941907199999999</v>
      </c>
      <c r="AN29" s="64">
        <v>63141.775366460002</v>
      </c>
      <c r="AO29" s="64"/>
      <c r="AP29" s="64">
        <v>31404.078407569999</v>
      </c>
      <c r="AQ29" s="65"/>
      <c r="AR29" s="63">
        <v>252446.17749435999</v>
      </c>
      <c r="AS29" s="64">
        <v>156931.35547407001</v>
      </c>
      <c r="AT29" s="64">
        <v>206.95928323000001</v>
      </c>
      <c r="AU29" s="64">
        <v>63905.42371856</v>
      </c>
      <c r="AV29" s="64"/>
      <c r="AW29" s="64">
        <v>31402.439018500001</v>
      </c>
      <c r="AX29" s="65"/>
      <c r="AY29" s="63">
        <v>259460.77878076001</v>
      </c>
      <c r="AZ29" s="64">
        <v>159133.91982772</v>
      </c>
      <c r="BA29" s="64">
        <v>2.8522629899999998</v>
      </c>
      <c r="BB29" s="64">
        <v>63642.428345079999</v>
      </c>
      <c r="BC29" s="64"/>
      <c r="BD29" s="64">
        <v>36681.578344970003</v>
      </c>
      <c r="BE29" s="65"/>
      <c r="BF29" s="63">
        <v>265151.42089915002</v>
      </c>
      <c r="BG29" s="64">
        <v>165546.91607589001</v>
      </c>
      <c r="BH29" s="64">
        <v>2.8404484499999998</v>
      </c>
      <c r="BI29" s="64">
        <v>64666.90924488</v>
      </c>
      <c r="BJ29" s="64"/>
      <c r="BK29" s="64">
        <v>34934.755129930003</v>
      </c>
      <c r="BL29" s="65"/>
      <c r="BM29" s="63">
        <v>268399.59170203999</v>
      </c>
      <c r="BN29" s="64">
        <v>169308.15371432999</v>
      </c>
      <c r="BO29" s="64">
        <v>1573.20753461</v>
      </c>
      <c r="BP29" s="64">
        <v>63393.484320839998</v>
      </c>
      <c r="BQ29" s="64"/>
      <c r="BR29" s="64">
        <v>34124.746132259999</v>
      </c>
      <c r="BS29" s="65"/>
      <c r="BT29" s="63">
        <v>269392.89442487998</v>
      </c>
      <c r="BU29" s="64">
        <v>175183.58455736001</v>
      </c>
      <c r="BV29" s="64">
        <v>1058.37064203</v>
      </c>
      <c r="BW29" s="64">
        <v>60654.069057829998</v>
      </c>
      <c r="BX29" s="64"/>
      <c r="BY29" s="64">
        <v>32496.870167659999</v>
      </c>
      <c r="BZ29" s="65"/>
      <c r="CA29" s="63">
        <v>277821.47668692999</v>
      </c>
      <c r="CB29" s="64">
        <v>179774.60782914</v>
      </c>
      <c r="CC29" s="64">
        <v>1392.42182798</v>
      </c>
      <c r="CD29" s="64">
        <v>62023.851880180002</v>
      </c>
      <c r="CE29" s="64"/>
      <c r="CF29" s="64">
        <v>34630.595149629997</v>
      </c>
      <c r="CG29" s="65"/>
      <c r="CH29" s="63">
        <v>297279.58026557998</v>
      </c>
      <c r="CI29" s="64">
        <v>189137.32040384001</v>
      </c>
      <c r="CJ29" s="64">
        <v>1871.4270324500001</v>
      </c>
      <c r="CK29" s="64">
        <v>69783.689696789996</v>
      </c>
      <c r="CL29" s="64">
        <v>278.04149999999998</v>
      </c>
      <c r="CM29" s="64">
        <v>36209.101632500002</v>
      </c>
      <c r="CN29" s="65"/>
    </row>
    <row r="30" spans="1:92" ht="15.75" x14ac:dyDescent="0.25">
      <c r="A30" s="36" t="s">
        <v>28</v>
      </c>
      <c r="B30" s="63">
        <v>158932.26521682</v>
      </c>
      <c r="C30" s="64">
        <v>138740.03985023001</v>
      </c>
      <c r="D30" s="64">
        <v>196.19209705</v>
      </c>
      <c r="E30" s="64">
        <v>18040.433494000001</v>
      </c>
      <c r="F30" s="64"/>
      <c r="G30" s="64">
        <v>1955.5997755400001</v>
      </c>
      <c r="H30" s="65"/>
      <c r="I30" s="63">
        <v>155365.16560695</v>
      </c>
      <c r="J30" s="64">
        <v>137486.79473631</v>
      </c>
      <c r="K30" s="64">
        <v>191.42609242</v>
      </c>
      <c r="L30" s="64">
        <v>15859.667685750001</v>
      </c>
      <c r="M30" s="64"/>
      <c r="N30" s="64">
        <v>1827.2770924700001</v>
      </c>
      <c r="O30" s="65"/>
      <c r="P30" s="63">
        <v>158676.05875505001</v>
      </c>
      <c r="Q30" s="64">
        <v>140446.6653157</v>
      </c>
      <c r="R30" s="64">
        <v>124.34603211</v>
      </c>
      <c r="S30" s="64">
        <v>16022.163026300001</v>
      </c>
      <c r="T30" s="64"/>
      <c r="U30" s="64">
        <v>2082.88438094</v>
      </c>
      <c r="V30" s="65"/>
      <c r="W30" s="63">
        <v>163323.15511848</v>
      </c>
      <c r="X30" s="64">
        <v>144254.14050328999</v>
      </c>
      <c r="Y30" s="64">
        <v>125.646233</v>
      </c>
      <c r="Z30" s="64">
        <v>16173.69386193</v>
      </c>
      <c r="AA30" s="64"/>
      <c r="AB30" s="64">
        <v>2769.67452026</v>
      </c>
      <c r="AC30" s="65"/>
      <c r="AD30" s="63">
        <v>171797.83352622</v>
      </c>
      <c r="AE30" s="64">
        <v>152843.89474635001</v>
      </c>
      <c r="AF30" s="64"/>
      <c r="AG30" s="64">
        <v>16969.380833800002</v>
      </c>
      <c r="AH30" s="64">
        <v>76.568377889999994</v>
      </c>
      <c r="AI30" s="64">
        <v>1907.9895681800001</v>
      </c>
      <c r="AJ30" s="65"/>
      <c r="AK30" s="63">
        <v>177044.23590636</v>
      </c>
      <c r="AL30" s="64">
        <v>157455.20575631</v>
      </c>
      <c r="AM30" s="64"/>
      <c r="AN30" s="64">
        <v>17190.477690560001</v>
      </c>
      <c r="AO30" s="64">
        <v>50.893144509999999</v>
      </c>
      <c r="AP30" s="64">
        <v>2347.6593149800001</v>
      </c>
      <c r="AQ30" s="65"/>
      <c r="AR30" s="63">
        <v>182129.90818986</v>
      </c>
      <c r="AS30" s="64">
        <v>161426.44142156999</v>
      </c>
      <c r="AT30" s="64"/>
      <c r="AU30" s="64">
        <v>17281.790588839998</v>
      </c>
      <c r="AV30" s="64">
        <v>0</v>
      </c>
      <c r="AW30" s="64">
        <v>3421.6761794499998</v>
      </c>
      <c r="AX30" s="65"/>
      <c r="AY30" s="63">
        <v>188998.57778901001</v>
      </c>
      <c r="AZ30" s="64">
        <v>167854.49512099</v>
      </c>
      <c r="BA30" s="64"/>
      <c r="BB30" s="64">
        <v>16731.445541040001</v>
      </c>
      <c r="BC30" s="64"/>
      <c r="BD30" s="64">
        <v>4412.6371269800002</v>
      </c>
      <c r="BE30" s="65"/>
      <c r="BF30" s="63">
        <v>196167.31359909999</v>
      </c>
      <c r="BG30" s="64">
        <v>177340.34250006999</v>
      </c>
      <c r="BH30" s="64"/>
      <c r="BI30" s="64">
        <v>16931.817613129999</v>
      </c>
      <c r="BJ30" s="64"/>
      <c r="BK30" s="64">
        <v>1895.1534859000001</v>
      </c>
      <c r="BL30" s="65"/>
      <c r="BM30" s="63">
        <v>203468.24777901001</v>
      </c>
      <c r="BN30" s="64">
        <v>183944.83645274001</v>
      </c>
      <c r="BO30" s="64"/>
      <c r="BP30" s="64">
        <v>16990.88095536</v>
      </c>
      <c r="BQ30" s="64"/>
      <c r="BR30" s="64">
        <v>2532.5303709099999</v>
      </c>
      <c r="BS30" s="65"/>
      <c r="BT30" s="63">
        <v>206929.09206317001</v>
      </c>
      <c r="BU30" s="64">
        <v>187528.50251414999</v>
      </c>
      <c r="BV30" s="64"/>
      <c r="BW30" s="64">
        <v>16487.867769420001</v>
      </c>
      <c r="BX30" s="64"/>
      <c r="BY30" s="64">
        <v>2912.7217796</v>
      </c>
      <c r="BZ30" s="65"/>
      <c r="CA30" s="63">
        <v>211088.72552410999</v>
      </c>
      <c r="CB30" s="64">
        <v>191074.77878250001</v>
      </c>
      <c r="CC30" s="64"/>
      <c r="CD30" s="64">
        <v>17310.029112119999</v>
      </c>
      <c r="CE30" s="64"/>
      <c r="CF30" s="64">
        <v>2703.9176294899999</v>
      </c>
      <c r="CG30" s="65"/>
      <c r="CH30" s="63">
        <v>217762.65612706001</v>
      </c>
      <c r="CI30" s="64">
        <v>195562.03696376999</v>
      </c>
      <c r="CJ30" s="64"/>
      <c r="CK30" s="64">
        <v>19565.494524279999</v>
      </c>
      <c r="CL30" s="64"/>
      <c r="CM30" s="64">
        <v>2635.12463901</v>
      </c>
      <c r="CN30" s="65"/>
    </row>
    <row r="31" spans="1:92" ht="15.75" x14ac:dyDescent="0.25">
      <c r="A31" s="36" t="s">
        <v>29</v>
      </c>
      <c r="B31" s="63">
        <v>288816.62102245999</v>
      </c>
      <c r="C31" s="64">
        <v>180548.01634947001</v>
      </c>
      <c r="D31" s="64">
        <v>14698.398539330001</v>
      </c>
      <c r="E31" s="64">
        <v>17753.92739601</v>
      </c>
      <c r="F31" s="64">
        <v>2135.7869028800001</v>
      </c>
      <c r="G31" s="64">
        <v>8511.6602847499998</v>
      </c>
      <c r="H31" s="65">
        <v>65168.831550019997</v>
      </c>
      <c r="I31" s="63">
        <v>286625.27863222</v>
      </c>
      <c r="J31" s="64">
        <v>180581.07673438001</v>
      </c>
      <c r="K31" s="64">
        <v>14523.47407056</v>
      </c>
      <c r="L31" s="64">
        <v>15262.176597469999</v>
      </c>
      <c r="M31" s="64">
        <v>2159.6675160200002</v>
      </c>
      <c r="N31" s="64">
        <v>9795.0647438100004</v>
      </c>
      <c r="O31" s="65">
        <v>64303.818969979999</v>
      </c>
      <c r="P31" s="63">
        <v>286317.54209370998</v>
      </c>
      <c r="Q31" s="64">
        <v>182047.90137542001</v>
      </c>
      <c r="R31" s="64">
        <v>18813.671925309998</v>
      </c>
      <c r="S31" s="64">
        <v>14395.68613962</v>
      </c>
      <c r="T31" s="64">
        <v>2020.5961746400001</v>
      </c>
      <c r="U31" s="64">
        <v>9466.8495672699992</v>
      </c>
      <c r="V31" s="65">
        <v>59572.836911450002</v>
      </c>
      <c r="W31" s="63">
        <v>289771.95084568998</v>
      </c>
      <c r="X31" s="64">
        <v>185275.84377624001</v>
      </c>
      <c r="Y31" s="64">
        <v>18836.144433180001</v>
      </c>
      <c r="Z31" s="64">
        <v>13884.323103160001</v>
      </c>
      <c r="AA31" s="64">
        <v>2196.6639697000001</v>
      </c>
      <c r="AB31" s="64">
        <v>9383.2264916399999</v>
      </c>
      <c r="AC31" s="65">
        <v>60195.749071769998</v>
      </c>
      <c r="AD31" s="63">
        <v>298700.46751157002</v>
      </c>
      <c r="AE31" s="64">
        <v>191661.66892930001</v>
      </c>
      <c r="AF31" s="64">
        <v>19033.556492560001</v>
      </c>
      <c r="AG31" s="64">
        <v>14747.57399834</v>
      </c>
      <c r="AH31" s="64">
        <v>2261.7091510599998</v>
      </c>
      <c r="AI31" s="64">
        <v>9857.4883998500009</v>
      </c>
      <c r="AJ31" s="65">
        <v>61138.470540460003</v>
      </c>
      <c r="AK31" s="63">
        <v>301075.56689229002</v>
      </c>
      <c r="AL31" s="64">
        <v>194207.49093142999</v>
      </c>
      <c r="AM31" s="64">
        <v>18236.528153520001</v>
      </c>
      <c r="AN31" s="64">
        <v>15438.55206306</v>
      </c>
      <c r="AO31" s="64">
        <v>2280.0886962599998</v>
      </c>
      <c r="AP31" s="64">
        <v>9957.0142097200005</v>
      </c>
      <c r="AQ31" s="65">
        <v>60955.892838300002</v>
      </c>
      <c r="AR31" s="63">
        <v>308181.39005664003</v>
      </c>
      <c r="AS31" s="64">
        <v>198801.35447055</v>
      </c>
      <c r="AT31" s="64">
        <v>20489.82685668</v>
      </c>
      <c r="AU31" s="64">
        <v>14446.20932571</v>
      </c>
      <c r="AV31" s="64">
        <v>2319.21194612</v>
      </c>
      <c r="AW31" s="64">
        <v>10115.19454731</v>
      </c>
      <c r="AX31" s="65">
        <v>62009.592910270003</v>
      </c>
      <c r="AY31" s="63">
        <v>316337.28918085003</v>
      </c>
      <c r="AZ31" s="64">
        <v>202062.67936712</v>
      </c>
      <c r="BA31" s="64">
        <v>21791.32519594</v>
      </c>
      <c r="BB31" s="64">
        <v>14210.24706999</v>
      </c>
      <c r="BC31" s="64">
        <v>2392.9682414600002</v>
      </c>
      <c r="BD31" s="64">
        <v>11347.80147859</v>
      </c>
      <c r="BE31" s="65">
        <v>64532.267827750002</v>
      </c>
      <c r="BF31" s="63">
        <v>326731.58951599</v>
      </c>
      <c r="BG31" s="64">
        <v>207835.15317184001</v>
      </c>
      <c r="BH31" s="64">
        <v>23287.618542780001</v>
      </c>
      <c r="BI31" s="64">
        <v>15955.38050603</v>
      </c>
      <c r="BJ31" s="64">
        <v>2382.0108270199999</v>
      </c>
      <c r="BK31" s="64">
        <v>13006.461943079999</v>
      </c>
      <c r="BL31" s="65">
        <v>64264.964525240001</v>
      </c>
      <c r="BM31" s="63">
        <v>333386.70252294</v>
      </c>
      <c r="BN31" s="64">
        <v>211093.82561512</v>
      </c>
      <c r="BO31" s="64">
        <v>23307.69826863</v>
      </c>
      <c r="BP31" s="64">
        <v>16908.966319750001</v>
      </c>
      <c r="BQ31" s="64">
        <v>2379.5002431600001</v>
      </c>
      <c r="BR31" s="64">
        <v>14176.376683869999</v>
      </c>
      <c r="BS31" s="65">
        <v>65520.335392410001</v>
      </c>
      <c r="BT31" s="63">
        <v>335889.44068679999</v>
      </c>
      <c r="BU31" s="64">
        <v>217715.38379527</v>
      </c>
      <c r="BV31" s="64">
        <v>22624.20570214</v>
      </c>
      <c r="BW31" s="64">
        <v>16513.49856529</v>
      </c>
      <c r="BX31" s="64">
        <v>2048.39905856</v>
      </c>
      <c r="BY31" s="64">
        <v>13685.99692034</v>
      </c>
      <c r="BZ31" s="65">
        <v>63301.9566452</v>
      </c>
      <c r="CA31" s="63">
        <v>338671.67131045001</v>
      </c>
      <c r="CB31" s="64">
        <v>222173.09273936</v>
      </c>
      <c r="CC31" s="64">
        <v>23257.46970867</v>
      </c>
      <c r="CD31" s="64">
        <v>16205.94685178</v>
      </c>
      <c r="CE31" s="64">
        <v>2235.95290978</v>
      </c>
      <c r="CF31" s="64">
        <v>13638.06551242</v>
      </c>
      <c r="CG31" s="65">
        <v>61161.143588439998</v>
      </c>
      <c r="CH31" s="63">
        <v>350577.88964210002</v>
      </c>
      <c r="CI31" s="64">
        <v>234908.15199519999</v>
      </c>
      <c r="CJ31" s="64">
        <v>22837.815919479999</v>
      </c>
      <c r="CK31" s="64">
        <v>16051.74983879</v>
      </c>
      <c r="CL31" s="64">
        <v>2208.1266509400002</v>
      </c>
      <c r="CM31" s="64">
        <v>14246.224469610001</v>
      </c>
      <c r="CN31" s="65">
        <v>60325.820768079997</v>
      </c>
    </row>
    <row r="32" spans="1:92" ht="15.75" x14ac:dyDescent="0.25">
      <c r="A32" s="36" t="s">
        <v>30</v>
      </c>
      <c r="B32" s="63">
        <v>205433.54555392999</v>
      </c>
      <c r="C32" s="64">
        <v>153845.01799578001</v>
      </c>
      <c r="D32" s="64">
        <v>61.244356459999999</v>
      </c>
      <c r="E32" s="64">
        <v>29505.73471466</v>
      </c>
      <c r="F32" s="64"/>
      <c r="G32" s="64">
        <v>22021.548487029999</v>
      </c>
      <c r="H32" s="65"/>
      <c r="I32" s="63">
        <v>202586.02661607001</v>
      </c>
      <c r="J32" s="64">
        <v>154911.05705567001</v>
      </c>
      <c r="K32" s="64">
        <v>59.229878749999997</v>
      </c>
      <c r="L32" s="64">
        <v>26297.84970739</v>
      </c>
      <c r="M32" s="64"/>
      <c r="N32" s="64">
        <v>21317.889974260001</v>
      </c>
      <c r="O32" s="65"/>
      <c r="P32" s="63">
        <v>202802.22071235001</v>
      </c>
      <c r="Q32" s="64">
        <v>154550.52260051001</v>
      </c>
      <c r="R32" s="64">
        <v>57.067086250000003</v>
      </c>
      <c r="S32" s="64">
        <v>26484.72116882</v>
      </c>
      <c r="T32" s="64"/>
      <c r="U32" s="64">
        <v>21709.909856769998</v>
      </c>
      <c r="V32" s="65"/>
      <c r="W32" s="63">
        <v>210523.29804602999</v>
      </c>
      <c r="X32" s="64">
        <v>159239.64865746</v>
      </c>
      <c r="Y32" s="64">
        <v>57.663797500000001</v>
      </c>
      <c r="Z32" s="64">
        <v>28686.886705479999</v>
      </c>
      <c r="AA32" s="64"/>
      <c r="AB32" s="64">
        <v>22539.09888559</v>
      </c>
      <c r="AC32" s="65"/>
      <c r="AD32" s="63">
        <v>213414.96188441999</v>
      </c>
      <c r="AE32" s="64">
        <v>168760.63790537001</v>
      </c>
      <c r="AF32" s="64">
        <v>58.566866249999997</v>
      </c>
      <c r="AG32" s="64">
        <v>24960.526870879999</v>
      </c>
      <c r="AH32" s="64"/>
      <c r="AI32" s="64">
        <v>19635.230241919999</v>
      </c>
      <c r="AJ32" s="65"/>
      <c r="AK32" s="63">
        <v>217640.3403638</v>
      </c>
      <c r="AL32" s="64">
        <v>167931.83830681999</v>
      </c>
      <c r="AM32" s="64">
        <v>58.391968130000002</v>
      </c>
      <c r="AN32" s="64">
        <v>30820.256656050002</v>
      </c>
      <c r="AO32" s="64"/>
      <c r="AP32" s="64">
        <v>18829.853432799999</v>
      </c>
      <c r="AQ32" s="65"/>
      <c r="AR32" s="63">
        <v>225021.81600799001</v>
      </c>
      <c r="AS32" s="64">
        <v>170929.57104903</v>
      </c>
      <c r="AT32" s="64">
        <v>60.560555219999998</v>
      </c>
      <c r="AU32" s="64">
        <v>32388.804381819999</v>
      </c>
      <c r="AV32" s="64"/>
      <c r="AW32" s="64">
        <v>21642.880021919998</v>
      </c>
      <c r="AX32" s="65"/>
      <c r="AY32" s="63">
        <v>219431.71373381</v>
      </c>
      <c r="AZ32" s="64">
        <v>172505.31539522001</v>
      </c>
      <c r="BA32" s="64">
        <v>63.02428037</v>
      </c>
      <c r="BB32" s="64">
        <v>31287.81082604</v>
      </c>
      <c r="BC32" s="64"/>
      <c r="BD32" s="64">
        <v>15575.56323218</v>
      </c>
      <c r="BE32" s="65"/>
      <c r="BF32" s="63">
        <v>233576.07909208999</v>
      </c>
      <c r="BG32" s="64">
        <v>177363.59068666</v>
      </c>
      <c r="BH32" s="64">
        <v>1139.8432233999999</v>
      </c>
      <c r="BI32" s="64">
        <v>34605.293137280001</v>
      </c>
      <c r="BJ32" s="64"/>
      <c r="BK32" s="64">
        <v>20467.352044750001</v>
      </c>
      <c r="BL32" s="65"/>
      <c r="BM32" s="63">
        <v>243950.51526491001</v>
      </c>
      <c r="BN32" s="64">
        <v>186722.62544628</v>
      </c>
      <c r="BO32" s="64">
        <v>1162.10925881</v>
      </c>
      <c r="BP32" s="64">
        <v>34481.663690380003</v>
      </c>
      <c r="BQ32" s="64"/>
      <c r="BR32" s="64">
        <v>21584.11686944</v>
      </c>
      <c r="BS32" s="65"/>
      <c r="BT32" s="63">
        <v>248105.46098333001</v>
      </c>
      <c r="BU32" s="64">
        <v>189057.34257169001</v>
      </c>
      <c r="BV32" s="64">
        <v>1122.76271905</v>
      </c>
      <c r="BW32" s="64">
        <v>35725.403680830001</v>
      </c>
      <c r="BX32" s="64"/>
      <c r="BY32" s="64">
        <v>22199.95201176</v>
      </c>
      <c r="BZ32" s="65"/>
      <c r="CA32" s="63">
        <v>256418.37813832</v>
      </c>
      <c r="CB32" s="64">
        <v>193597.18972589</v>
      </c>
      <c r="CC32" s="64">
        <v>1033.5389324299999</v>
      </c>
      <c r="CD32" s="64">
        <v>36498.088345780001</v>
      </c>
      <c r="CE32" s="64"/>
      <c r="CF32" s="64">
        <v>25289.561134219999</v>
      </c>
      <c r="CG32" s="65"/>
      <c r="CH32" s="63">
        <v>262457.20064851001</v>
      </c>
      <c r="CI32" s="64">
        <v>196031.23370836</v>
      </c>
      <c r="CJ32" s="64">
        <v>1019.49312003</v>
      </c>
      <c r="CK32" s="64">
        <v>38673.09803211</v>
      </c>
      <c r="CL32" s="64"/>
      <c r="CM32" s="64">
        <v>26733.375788009998</v>
      </c>
      <c r="CN32" s="65"/>
    </row>
    <row r="33" spans="1:92" ht="15.75" x14ac:dyDescent="0.25">
      <c r="A33" s="36" t="s">
        <v>31</v>
      </c>
      <c r="B33" s="63">
        <v>131687.92482633001</v>
      </c>
      <c r="C33" s="64">
        <v>90754.319000830001</v>
      </c>
      <c r="D33" s="64">
        <v>3660.1966498199999</v>
      </c>
      <c r="E33" s="64">
        <v>32312.747746450001</v>
      </c>
      <c r="F33" s="64"/>
      <c r="G33" s="64">
        <v>4960.6614292300001</v>
      </c>
      <c r="H33" s="65"/>
      <c r="I33" s="63">
        <v>124702.94791798</v>
      </c>
      <c r="J33" s="64">
        <v>83936.883847539997</v>
      </c>
      <c r="K33" s="64">
        <v>3545.2522662400002</v>
      </c>
      <c r="L33" s="64">
        <v>31143.505591599998</v>
      </c>
      <c r="M33" s="64"/>
      <c r="N33" s="64">
        <v>6077.3062126000004</v>
      </c>
      <c r="O33" s="65"/>
      <c r="P33" s="63">
        <v>124879.29070276</v>
      </c>
      <c r="Q33" s="64">
        <v>85372.298877590001</v>
      </c>
      <c r="R33" s="64">
        <v>3565.1310441599999</v>
      </c>
      <c r="S33" s="64">
        <v>29884.652795149999</v>
      </c>
      <c r="T33" s="64"/>
      <c r="U33" s="64">
        <v>6057.20798586</v>
      </c>
      <c r="V33" s="65"/>
      <c r="W33" s="63">
        <v>123719.05678355999</v>
      </c>
      <c r="X33" s="64">
        <v>85306.273562980001</v>
      </c>
      <c r="Y33" s="64">
        <v>3587.4743028900002</v>
      </c>
      <c r="Z33" s="64">
        <v>28554.592805560002</v>
      </c>
      <c r="AA33" s="64"/>
      <c r="AB33" s="64">
        <v>6270.7161121299996</v>
      </c>
      <c r="AC33" s="65"/>
      <c r="AD33" s="63">
        <v>128989.33257194</v>
      </c>
      <c r="AE33" s="64">
        <v>87755.676747809994</v>
      </c>
      <c r="AF33" s="64">
        <v>3543.6528512899999</v>
      </c>
      <c r="AG33" s="64">
        <v>31153.441593830001</v>
      </c>
      <c r="AH33" s="64"/>
      <c r="AI33" s="64">
        <v>6536.5613790099997</v>
      </c>
      <c r="AJ33" s="65"/>
      <c r="AK33" s="63">
        <v>129818.33894581</v>
      </c>
      <c r="AL33" s="64">
        <v>81842.071375889995</v>
      </c>
      <c r="AM33" s="64">
        <v>7774.3828488999998</v>
      </c>
      <c r="AN33" s="64">
        <v>33814.319223480001</v>
      </c>
      <c r="AO33" s="64"/>
      <c r="AP33" s="64">
        <v>6387.5654975400003</v>
      </c>
      <c r="AQ33" s="65"/>
      <c r="AR33" s="63">
        <v>135118.62377884999</v>
      </c>
      <c r="AS33" s="64">
        <v>83748.688789890002</v>
      </c>
      <c r="AT33" s="64">
        <v>8370.5576337000002</v>
      </c>
      <c r="AU33" s="64">
        <v>35910.514095680002</v>
      </c>
      <c r="AV33" s="64"/>
      <c r="AW33" s="64">
        <v>7088.86325958</v>
      </c>
      <c r="AX33" s="65"/>
      <c r="AY33" s="63">
        <v>131902.36843100999</v>
      </c>
      <c r="AZ33" s="64">
        <v>83349.161373149997</v>
      </c>
      <c r="BA33" s="64">
        <v>8139.1611922599996</v>
      </c>
      <c r="BB33" s="64">
        <v>35038.132861819999</v>
      </c>
      <c r="BC33" s="64"/>
      <c r="BD33" s="64">
        <v>5375.9130037799996</v>
      </c>
      <c r="BE33" s="65"/>
      <c r="BF33" s="63">
        <v>132423.49903501</v>
      </c>
      <c r="BG33" s="64">
        <v>85251.849478160002</v>
      </c>
      <c r="BH33" s="64">
        <v>7953.8517436800003</v>
      </c>
      <c r="BI33" s="64">
        <v>33957.562057980002</v>
      </c>
      <c r="BJ33" s="64"/>
      <c r="BK33" s="64">
        <v>5260.2357551900004</v>
      </c>
      <c r="BL33" s="65"/>
      <c r="BM33" s="63">
        <v>132754.96608089999</v>
      </c>
      <c r="BN33" s="64">
        <v>85274.579519260005</v>
      </c>
      <c r="BO33" s="64">
        <v>8331.0074995499999</v>
      </c>
      <c r="BP33" s="64">
        <v>34026.529709770002</v>
      </c>
      <c r="BQ33" s="64"/>
      <c r="BR33" s="64">
        <v>5122.8493523200004</v>
      </c>
      <c r="BS33" s="65"/>
      <c r="BT33" s="63">
        <v>134683.31674382</v>
      </c>
      <c r="BU33" s="64">
        <v>85236.725851700001</v>
      </c>
      <c r="BV33" s="64">
        <v>7941.5418979300002</v>
      </c>
      <c r="BW33" s="64">
        <v>33531.856998249998</v>
      </c>
      <c r="BX33" s="64"/>
      <c r="BY33" s="64">
        <v>7973.1919959400002</v>
      </c>
      <c r="BZ33" s="65"/>
      <c r="CA33" s="63">
        <v>136088.53182452999</v>
      </c>
      <c r="CB33" s="64">
        <v>89940.651047840001</v>
      </c>
      <c r="CC33" s="64">
        <v>7813.4496227299996</v>
      </c>
      <c r="CD33" s="64">
        <v>32158.210106549999</v>
      </c>
      <c r="CE33" s="64"/>
      <c r="CF33" s="64">
        <v>6176.2210474100002</v>
      </c>
      <c r="CG33" s="65"/>
      <c r="CH33" s="63">
        <v>145337.00741064001</v>
      </c>
      <c r="CI33" s="64">
        <v>95674.182703850005</v>
      </c>
      <c r="CJ33" s="64">
        <v>8555.2424962200002</v>
      </c>
      <c r="CK33" s="64">
        <v>34634.023610509998</v>
      </c>
      <c r="CL33" s="64"/>
      <c r="CM33" s="64">
        <v>6473.5586000599997</v>
      </c>
      <c r="CN33" s="65"/>
    </row>
    <row r="34" spans="1:92" ht="15.75" x14ac:dyDescent="0.25">
      <c r="A34" s="36" t="s">
        <v>32</v>
      </c>
      <c r="B34" s="63">
        <v>80889.3679863</v>
      </c>
      <c r="C34" s="64">
        <v>76738.180216420005</v>
      </c>
      <c r="D34" s="64"/>
      <c r="E34" s="64">
        <v>4151.1877698799999</v>
      </c>
      <c r="F34" s="64"/>
      <c r="G34" s="64"/>
      <c r="H34" s="65"/>
      <c r="I34" s="63">
        <v>80762.506273949999</v>
      </c>
      <c r="J34" s="64">
        <v>77242.555856790001</v>
      </c>
      <c r="K34" s="64"/>
      <c r="L34" s="64">
        <v>3519.9504171600001</v>
      </c>
      <c r="M34" s="64"/>
      <c r="N34" s="64"/>
      <c r="O34" s="65"/>
      <c r="P34" s="63">
        <v>79106.010759750003</v>
      </c>
      <c r="Q34" s="64">
        <v>75187.151936740003</v>
      </c>
      <c r="R34" s="64"/>
      <c r="S34" s="64">
        <v>3918.8588230099999</v>
      </c>
      <c r="T34" s="64"/>
      <c r="U34" s="64"/>
      <c r="V34" s="65"/>
      <c r="W34" s="63">
        <v>80974.172063649996</v>
      </c>
      <c r="X34" s="64">
        <v>77164.325126630007</v>
      </c>
      <c r="Y34" s="64"/>
      <c r="Z34" s="64">
        <v>3809.84693702</v>
      </c>
      <c r="AA34" s="64"/>
      <c r="AB34" s="64"/>
      <c r="AC34" s="65"/>
      <c r="AD34" s="63">
        <v>86739.279619559995</v>
      </c>
      <c r="AE34" s="64">
        <v>82991.529737119999</v>
      </c>
      <c r="AF34" s="64"/>
      <c r="AG34" s="64">
        <v>3747.74988244</v>
      </c>
      <c r="AH34" s="64"/>
      <c r="AI34" s="64"/>
      <c r="AJ34" s="65"/>
      <c r="AK34" s="63">
        <v>90975.304897859998</v>
      </c>
      <c r="AL34" s="64">
        <v>86141.881627370007</v>
      </c>
      <c r="AM34" s="64"/>
      <c r="AN34" s="64">
        <v>4833.4232704899996</v>
      </c>
      <c r="AO34" s="64"/>
      <c r="AP34" s="64"/>
      <c r="AQ34" s="65"/>
      <c r="AR34" s="63">
        <v>96527.459336069995</v>
      </c>
      <c r="AS34" s="64">
        <v>90966.160438199993</v>
      </c>
      <c r="AT34" s="64"/>
      <c r="AU34" s="64">
        <v>5561.2988978699996</v>
      </c>
      <c r="AV34" s="64"/>
      <c r="AW34" s="64"/>
      <c r="AX34" s="65"/>
      <c r="AY34" s="63">
        <v>101386.29680808001</v>
      </c>
      <c r="AZ34" s="64">
        <v>95802.862508549995</v>
      </c>
      <c r="BA34" s="64"/>
      <c r="BB34" s="64">
        <v>5583.4342995300003</v>
      </c>
      <c r="BC34" s="64"/>
      <c r="BD34" s="64"/>
      <c r="BE34" s="65"/>
      <c r="BF34" s="63">
        <v>110142.80841605</v>
      </c>
      <c r="BG34" s="64">
        <v>104635.56547487</v>
      </c>
      <c r="BH34" s="64"/>
      <c r="BI34" s="64">
        <v>5507.2429411800003</v>
      </c>
      <c r="BJ34" s="64"/>
      <c r="BK34" s="64"/>
      <c r="BL34" s="65"/>
      <c r="BM34" s="63">
        <v>114780.68748917</v>
      </c>
      <c r="BN34" s="64">
        <v>109420.24435812001</v>
      </c>
      <c r="BO34" s="64"/>
      <c r="BP34" s="64">
        <v>5360.4431310500004</v>
      </c>
      <c r="BQ34" s="64"/>
      <c r="BR34" s="64"/>
      <c r="BS34" s="65"/>
      <c r="BT34" s="63">
        <v>118909.02474596001</v>
      </c>
      <c r="BU34" s="64">
        <v>113382.61569211</v>
      </c>
      <c r="BV34" s="64"/>
      <c r="BW34" s="64">
        <v>5526.4090538500004</v>
      </c>
      <c r="BX34" s="64"/>
      <c r="BY34" s="64"/>
      <c r="BZ34" s="65"/>
      <c r="CA34" s="63">
        <v>121264.51846459</v>
      </c>
      <c r="CB34" s="64">
        <v>115998.99708954</v>
      </c>
      <c r="CC34" s="64"/>
      <c r="CD34" s="64">
        <v>5265.5213750499997</v>
      </c>
      <c r="CE34" s="64"/>
      <c r="CF34" s="64"/>
      <c r="CG34" s="65"/>
      <c r="CH34" s="63">
        <v>126271.54483003</v>
      </c>
      <c r="CI34" s="64">
        <v>119574.07485521999</v>
      </c>
      <c r="CJ34" s="64"/>
      <c r="CK34" s="64">
        <v>6697.4699748100002</v>
      </c>
      <c r="CL34" s="64"/>
      <c r="CM34" s="64"/>
      <c r="CN34" s="65"/>
    </row>
    <row r="35" spans="1:92" ht="15.75" x14ac:dyDescent="0.25">
      <c r="A35" s="36" t="s">
        <v>33</v>
      </c>
      <c r="B35" s="63">
        <v>42199.308692649996</v>
      </c>
      <c r="C35" s="64">
        <v>36384.987734069997</v>
      </c>
      <c r="D35" s="64"/>
      <c r="E35" s="64">
        <v>3899.32905102</v>
      </c>
      <c r="F35" s="64"/>
      <c r="G35" s="64">
        <v>1914.9919075600001</v>
      </c>
      <c r="H35" s="65"/>
      <c r="I35" s="63">
        <v>39312.030436599998</v>
      </c>
      <c r="J35" s="64">
        <v>35171.76804458</v>
      </c>
      <c r="K35" s="64"/>
      <c r="L35" s="64">
        <v>3536.1533266199999</v>
      </c>
      <c r="M35" s="64"/>
      <c r="N35" s="64">
        <v>604.10906539999996</v>
      </c>
      <c r="O35" s="65"/>
      <c r="P35" s="63">
        <v>39078.809154369999</v>
      </c>
      <c r="Q35" s="64">
        <v>34944.813467849999</v>
      </c>
      <c r="R35" s="64"/>
      <c r="S35" s="64">
        <v>3630.2913377</v>
      </c>
      <c r="T35" s="64"/>
      <c r="U35" s="64">
        <v>503.70434882000001</v>
      </c>
      <c r="V35" s="65"/>
      <c r="W35" s="63">
        <v>39747.128336900001</v>
      </c>
      <c r="X35" s="64">
        <v>35742.178060010003</v>
      </c>
      <c r="Y35" s="64"/>
      <c r="Z35" s="64">
        <v>3596.1191005300002</v>
      </c>
      <c r="AA35" s="64"/>
      <c r="AB35" s="64">
        <v>408.83117635999997</v>
      </c>
      <c r="AC35" s="65"/>
      <c r="AD35" s="63">
        <v>40960.435882910002</v>
      </c>
      <c r="AE35" s="64">
        <v>37022.890628200003</v>
      </c>
      <c r="AF35" s="64"/>
      <c r="AG35" s="64">
        <v>3522.6020431500001</v>
      </c>
      <c r="AH35" s="64"/>
      <c r="AI35" s="64">
        <v>414.94321156000001</v>
      </c>
      <c r="AJ35" s="65"/>
      <c r="AK35" s="63">
        <v>41690.764436500001</v>
      </c>
      <c r="AL35" s="64">
        <v>37877.04243003</v>
      </c>
      <c r="AM35" s="64"/>
      <c r="AN35" s="64">
        <v>3541.3120755099999</v>
      </c>
      <c r="AO35" s="64"/>
      <c r="AP35" s="64">
        <v>272.40993096</v>
      </c>
      <c r="AQ35" s="65"/>
      <c r="AR35" s="63">
        <v>42479.267165420002</v>
      </c>
      <c r="AS35" s="64">
        <v>38255.833055299998</v>
      </c>
      <c r="AT35" s="64"/>
      <c r="AU35" s="64">
        <v>3480.3409328799999</v>
      </c>
      <c r="AV35" s="64"/>
      <c r="AW35" s="64">
        <v>743.09317724000005</v>
      </c>
      <c r="AX35" s="65"/>
      <c r="AY35" s="63">
        <v>42731.98106174</v>
      </c>
      <c r="AZ35" s="64">
        <v>39132.968478429997</v>
      </c>
      <c r="BA35" s="64"/>
      <c r="BB35" s="64">
        <v>3388.2194899900001</v>
      </c>
      <c r="BC35" s="64"/>
      <c r="BD35" s="64">
        <v>210.79309332</v>
      </c>
      <c r="BE35" s="65"/>
      <c r="BF35" s="63">
        <v>44418.771629559997</v>
      </c>
      <c r="BG35" s="64">
        <v>40623.380905470003</v>
      </c>
      <c r="BH35" s="64"/>
      <c r="BI35" s="64">
        <v>3393.4880007199999</v>
      </c>
      <c r="BJ35" s="64"/>
      <c r="BK35" s="64">
        <v>401.90272336999999</v>
      </c>
      <c r="BL35" s="65"/>
      <c r="BM35" s="63">
        <v>45464.78923622</v>
      </c>
      <c r="BN35" s="64">
        <v>42017.704159929999</v>
      </c>
      <c r="BO35" s="64"/>
      <c r="BP35" s="64">
        <v>3145.4311152800001</v>
      </c>
      <c r="BQ35" s="64"/>
      <c r="BR35" s="64">
        <v>301.65396100999999</v>
      </c>
      <c r="BS35" s="65"/>
      <c r="BT35" s="63">
        <v>45517.895253269999</v>
      </c>
      <c r="BU35" s="64">
        <v>42248.329062830002</v>
      </c>
      <c r="BV35" s="64"/>
      <c r="BW35" s="64">
        <v>2987.0694222299999</v>
      </c>
      <c r="BX35" s="64"/>
      <c r="BY35" s="64">
        <v>282.49676821000003</v>
      </c>
      <c r="BZ35" s="65"/>
      <c r="CA35" s="63">
        <v>46883.134014230003</v>
      </c>
      <c r="CB35" s="64">
        <v>43314.798275599998</v>
      </c>
      <c r="CC35" s="64"/>
      <c r="CD35" s="64">
        <v>3026.9546325900001</v>
      </c>
      <c r="CE35" s="64"/>
      <c r="CF35" s="64">
        <v>541.38110603999996</v>
      </c>
      <c r="CG35" s="65"/>
      <c r="CH35" s="63">
        <v>47743.613708370001</v>
      </c>
      <c r="CI35" s="64">
        <v>44320.029383289999</v>
      </c>
      <c r="CJ35" s="64"/>
      <c r="CK35" s="64">
        <v>2989.1209530800002</v>
      </c>
      <c r="CL35" s="64"/>
      <c r="CM35" s="64">
        <v>434.46337199999999</v>
      </c>
      <c r="CN35" s="65"/>
    </row>
    <row r="36" spans="1:92" ht="15.75" x14ac:dyDescent="0.25">
      <c r="A36" s="36" t="s">
        <v>35</v>
      </c>
      <c r="B36" s="63">
        <v>8108128.5772225298</v>
      </c>
      <c r="C36" s="64">
        <v>2572410.6533224601</v>
      </c>
      <c r="D36" s="64">
        <v>954868.56009766995</v>
      </c>
      <c r="E36" s="64">
        <v>784633.72847088997</v>
      </c>
      <c r="F36" s="64">
        <v>262171.32349118998</v>
      </c>
      <c r="G36" s="64">
        <v>2372291.9978309199</v>
      </c>
      <c r="H36" s="65">
        <v>1161752.3140094001</v>
      </c>
      <c r="I36" s="63">
        <v>7865314.3400850696</v>
      </c>
      <c r="J36" s="64">
        <v>2578779.2653173502</v>
      </c>
      <c r="K36" s="64">
        <v>945860.33242274995</v>
      </c>
      <c r="L36" s="64">
        <v>566491.41808253003</v>
      </c>
      <c r="M36" s="64">
        <v>130149.56023978</v>
      </c>
      <c r="N36" s="64">
        <v>2484981.6753882398</v>
      </c>
      <c r="O36" s="65">
        <v>1159052.08863442</v>
      </c>
      <c r="P36" s="63">
        <v>7923365.4603007799</v>
      </c>
      <c r="Q36" s="64">
        <v>2588674.7377263</v>
      </c>
      <c r="R36" s="64">
        <v>916203.68606365996</v>
      </c>
      <c r="S36" s="64">
        <v>585928.06379857997</v>
      </c>
      <c r="T36" s="64">
        <v>120309.28612105</v>
      </c>
      <c r="U36" s="64">
        <v>2580825.6473590801</v>
      </c>
      <c r="V36" s="65">
        <v>1131424.0392321099</v>
      </c>
      <c r="W36" s="63">
        <v>8038097.1300129099</v>
      </c>
      <c r="X36" s="64">
        <v>1960569.09147269</v>
      </c>
      <c r="Y36" s="64">
        <v>631890.67047985003</v>
      </c>
      <c r="Z36" s="64">
        <v>883435.19435222005</v>
      </c>
      <c r="AA36" s="64">
        <v>390227.46209599997</v>
      </c>
      <c r="AB36" s="64">
        <v>2986619.9927499299</v>
      </c>
      <c r="AC36" s="65">
        <v>1185354.7188622199</v>
      </c>
      <c r="AD36" s="63">
        <v>8166385.5414820397</v>
      </c>
      <c r="AE36" s="64">
        <v>2032594.10780087</v>
      </c>
      <c r="AF36" s="64">
        <v>663734.63101529004</v>
      </c>
      <c r="AG36" s="64">
        <v>872765.78083913994</v>
      </c>
      <c r="AH36" s="64">
        <v>405326.15315398999</v>
      </c>
      <c r="AI36" s="64">
        <v>3034970.9587091398</v>
      </c>
      <c r="AJ36" s="65">
        <v>1156993.9099636101</v>
      </c>
      <c r="AK36" s="63">
        <v>8144019.6673251698</v>
      </c>
      <c r="AL36" s="64">
        <v>2013833.11540712</v>
      </c>
      <c r="AM36" s="64">
        <v>665677.90012296999</v>
      </c>
      <c r="AN36" s="64">
        <v>892918.93201638001</v>
      </c>
      <c r="AO36" s="64">
        <v>420096.62087991001</v>
      </c>
      <c r="AP36" s="64">
        <v>2999744.6366891102</v>
      </c>
      <c r="AQ36" s="65">
        <v>1151748.4622096799</v>
      </c>
      <c r="AR36" s="63">
        <v>8322986.3026132304</v>
      </c>
      <c r="AS36" s="64">
        <v>2062045.0475119899</v>
      </c>
      <c r="AT36" s="64">
        <v>702461.59133007994</v>
      </c>
      <c r="AU36" s="64">
        <v>900089.51223324996</v>
      </c>
      <c r="AV36" s="64">
        <v>425919.43322844</v>
      </c>
      <c r="AW36" s="64">
        <v>2969954.6021023998</v>
      </c>
      <c r="AX36" s="65">
        <v>1262516.11620707</v>
      </c>
      <c r="AY36" s="63">
        <v>8600442.3713293802</v>
      </c>
      <c r="AZ36" s="64">
        <v>2130736.2649338199</v>
      </c>
      <c r="BA36" s="64">
        <v>759004.07230402005</v>
      </c>
      <c r="BB36" s="64">
        <v>878303.17012937996</v>
      </c>
      <c r="BC36" s="64">
        <v>475137.08354039001</v>
      </c>
      <c r="BD36" s="64">
        <v>2977650.0539667802</v>
      </c>
      <c r="BE36" s="65">
        <v>1379611.726455</v>
      </c>
      <c r="BF36" s="63">
        <v>8606940.6211531907</v>
      </c>
      <c r="BG36" s="64">
        <v>2177086.0589862401</v>
      </c>
      <c r="BH36" s="64">
        <v>740361.80399570998</v>
      </c>
      <c r="BI36" s="64">
        <v>896145.03917706001</v>
      </c>
      <c r="BJ36" s="64">
        <v>480558.36743113998</v>
      </c>
      <c r="BK36" s="64">
        <v>2919331.8654563399</v>
      </c>
      <c r="BL36" s="65">
        <v>1393457.4861067</v>
      </c>
      <c r="BM36" s="63">
        <v>8817892.9062527902</v>
      </c>
      <c r="BN36" s="64">
        <v>2146631.26479579</v>
      </c>
      <c r="BO36" s="64">
        <v>813197.37363397796</v>
      </c>
      <c r="BP36" s="64">
        <v>899533.16915216995</v>
      </c>
      <c r="BQ36" s="64">
        <v>498649.99848486</v>
      </c>
      <c r="BR36" s="64">
        <v>2986575.1859170501</v>
      </c>
      <c r="BS36" s="65">
        <v>1473305.91426894</v>
      </c>
      <c r="BT36" s="63">
        <v>8893679.6452709902</v>
      </c>
      <c r="BU36" s="64">
        <v>2145653.1161641302</v>
      </c>
      <c r="BV36" s="64">
        <v>767181.36185074004</v>
      </c>
      <c r="BW36" s="64">
        <v>906225.68894751999</v>
      </c>
      <c r="BX36" s="64">
        <v>498117.96135495999</v>
      </c>
      <c r="BY36" s="64">
        <v>2886263.0053893002</v>
      </c>
      <c r="BZ36" s="65">
        <v>1690238.51156434</v>
      </c>
      <c r="CA36" s="63">
        <v>8781725.8182142302</v>
      </c>
      <c r="CB36" s="64">
        <v>2189893.3036840502</v>
      </c>
      <c r="CC36" s="64">
        <v>736670.96932951396</v>
      </c>
      <c r="CD36" s="64">
        <v>896608.79911001003</v>
      </c>
      <c r="CE36" s="64">
        <v>495440.62630007998</v>
      </c>
      <c r="CF36" s="64">
        <v>2877532.5442826101</v>
      </c>
      <c r="CG36" s="65">
        <v>1585579.5755079701</v>
      </c>
      <c r="CH36" s="63">
        <v>9174014.3499454092</v>
      </c>
      <c r="CI36" s="64">
        <v>2313545.9774663099</v>
      </c>
      <c r="CJ36" s="64">
        <v>842902.03195099602</v>
      </c>
      <c r="CK36" s="64">
        <v>915023.14078025997</v>
      </c>
      <c r="CL36" s="64">
        <v>496328.29445575998</v>
      </c>
      <c r="CM36" s="64">
        <v>2795699.4406407201</v>
      </c>
      <c r="CN36" s="65">
        <v>1810515.4646513599</v>
      </c>
    </row>
    <row r="37" spans="1:92" ht="15.75" x14ac:dyDescent="0.25">
      <c r="A37" s="36" t="s">
        <v>34</v>
      </c>
      <c r="B37" s="63">
        <v>3218317.4623177699</v>
      </c>
      <c r="C37" s="64">
        <v>745025.23842943995</v>
      </c>
      <c r="D37" s="64">
        <v>123873.62352471</v>
      </c>
      <c r="E37" s="64">
        <v>418100.51833694999</v>
      </c>
      <c r="F37" s="64">
        <v>173845.25275732999</v>
      </c>
      <c r="G37" s="64">
        <v>634855.99232120998</v>
      </c>
      <c r="H37" s="65">
        <v>1122616.83694813</v>
      </c>
      <c r="I37" s="63">
        <v>3193237.72287995</v>
      </c>
      <c r="J37" s="64">
        <v>736693.20087482</v>
      </c>
      <c r="K37" s="64">
        <v>107526.00179316</v>
      </c>
      <c r="L37" s="64">
        <v>408488.00064257003</v>
      </c>
      <c r="M37" s="64">
        <v>190060.40710847999</v>
      </c>
      <c r="N37" s="64">
        <v>643034.29742110998</v>
      </c>
      <c r="O37" s="65">
        <v>1107435.81503981</v>
      </c>
      <c r="P37" s="63">
        <v>3159265.4636391099</v>
      </c>
      <c r="Q37" s="64">
        <v>775846.61144609004</v>
      </c>
      <c r="R37" s="64">
        <v>81844.128902249999</v>
      </c>
      <c r="S37" s="64">
        <v>408231.81574097998</v>
      </c>
      <c r="T37" s="64">
        <v>182723.30148217001</v>
      </c>
      <c r="U37" s="64">
        <v>645360.85480128997</v>
      </c>
      <c r="V37" s="65">
        <v>1065258.75126633</v>
      </c>
      <c r="W37" s="63">
        <v>3273394.07184071</v>
      </c>
      <c r="X37" s="64">
        <v>793736.41328118998</v>
      </c>
      <c r="Y37" s="64">
        <v>81812.903155940003</v>
      </c>
      <c r="Z37" s="64">
        <v>408106.62006237003</v>
      </c>
      <c r="AA37" s="64">
        <v>224893.94964656999</v>
      </c>
      <c r="AB37" s="64">
        <v>650908.86254372005</v>
      </c>
      <c r="AC37" s="65">
        <v>1113935.32315092</v>
      </c>
      <c r="AD37" s="63">
        <v>3444312.02311063</v>
      </c>
      <c r="AE37" s="64">
        <v>827071.60811231995</v>
      </c>
      <c r="AF37" s="64">
        <v>82820.916381749994</v>
      </c>
      <c r="AG37" s="64">
        <v>420165.88400299998</v>
      </c>
      <c r="AH37" s="64">
        <v>223805.22024927</v>
      </c>
      <c r="AI37" s="64">
        <v>690560.69151883002</v>
      </c>
      <c r="AJ37" s="65">
        <v>1199887.70284546</v>
      </c>
      <c r="AK37" s="63">
        <v>3569229.7465576502</v>
      </c>
      <c r="AL37" s="64">
        <v>864579.17057992995</v>
      </c>
      <c r="AM37" s="64">
        <v>83086.508852290004</v>
      </c>
      <c r="AN37" s="64">
        <v>443011.7321889</v>
      </c>
      <c r="AO37" s="64">
        <v>265743.49181424</v>
      </c>
      <c r="AP37" s="64">
        <v>657436.64099784999</v>
      </c>
      <c r="AQ37" s="65">
        <v>1255372.2021244401</v>
      </c>
      <c r="AR37" s="63">
        <v>3648200.08151998</v>
      </c>
      <c r="AS37" s="64">
        <v>918872.52996454004</v>
      </c>
      <c r="AT37" s="64">
        <v>89386.269675739997</v>
      </c>
      <c r="AU37" s="64">
        <v>441144.02033004002</v>
      </c>
      <c r="AV37" s="64">
        <v>272187.66521881003</v>
      </c>
      <c r="AW37" s="64">
        <v>662932.42627367005</v>
      </c>
      <c r="AX37" s="65">
        <v>1263677.1700571801</v>
      </c>
      <c r="AY37" s="63">
        <v>3752343.2564154901</v>
      </c>
      <c r="AZ37" s="64">
        <v>939440.83293142996</v>
      </c>
      <c r="BA37" s="64">
        <v>92474.55048043</v>
      </c>
      <c r="BB37" s="64">
        <v>440296.70974686003</v>
      </c>
      <c r="BC37" s="64">
        <v>333449.61500483</v>
      </c>
      <c r="BD37" s="64">
        <v>664200.51825153001</v>
      </c>
      <c r="BE37" s="65">
        <v>1282481.03000041</v>
      </c>
      <c r="BF37" s="63">
        <v>3960542.6092365002</v>
      </c>
      <c r="BG37" s="64">
        <v>978396.71903238003</v>
      </c>
      <c r="BH37" s="64">
        <v>126426.34547768001</v>
      </c>
      <c r="BI37" s="64">
        <v>438962.27478556999</v>
      </c>
      <c r="BJ37" s="64">
        <v>476688.85902788001</v>
      </c>
      <c r="BK37" s="64">
        <v>636770.43523095001</v>
      </c>
      <c r="BL37" s="65">
        <v>1303297.97568204</v>
      </c>
      <c r="BM37" s="63">
        <v>4060394.1306156302</v>
      </c>
      <c r="BN37" s="64">
        <v>1031567.17421628</v>
      </c>
      <c r="BO37" s="64">
        <v>136678.01227450999</v>
      </c>
      <c r="BP37" s="64">
        <v>466938.60770946997</v>
      </c>
      <c r="BQ37" s="64">
        <v>494053.02479602001</v>
      </c>
      <c r="BR37" s="64">
        <v>614563.58217750001</v>
      </c>
      <c r="BS37" s="65">
        <v>1316593.72944185</v>
      </c>
      <c r="BT37" s="63">
        <v>4059948.19504209</v>
      </c>
      <c r="BU37" s="64">
        <v>1063061.4092083799</v>
      </c>
      <c r="BV37" s="64">
        <v>142034.45697996</v>
      </c>
      <c r="BW37" s="64">
        <v>466647.00179047999</v>
      </c>
      <c r="BX37" s="64">
        <v>480430.32689684001</v>
      </c>
      <c r="BY37" s="64">
        <v>619127.79636290995</v>
      </c>
      <c r="BZ37" s="65">
        <v>1288647.20380352</v>
      </c>
      <c r="CA37" s="63">
        <v>4243809.0399658401</v>
      </c>
      <c r="CB37" s="64">
        <v>1098783.8561704301</v>
      </c>
      <c r="CC37" s="64">
        <v>138289.16251801999</v>
      </c>
      <c r="CD37" s="64">
        <v>471137.52570732997</v>
      </c>
      <c r="CE37" s="64">
        <v>464958.04115844</v>
      </c>
      <c r="CF37" s="64">
        <v>678111.93124624004</v>
      </c>
      <c r="CG37" s="65">
        <v>1392528.5231653799</v>
      </c>
      <c r="CH37" s="63">
        <v>4312695.8359929798</v>
      </c>
      <c r="CI37" s="64">
        <v>1164536.98416477</v>
      </c>
      <c r="CJ37" s="64">
        <v>86455.178100830002</v>
      </c>
      <c r="CK37" s="64">
        <v>483936.94370007998</v>
      </c>
      <c r="CL37" s="64">
        <v>487058.44016609999</v>
      </c>
      <c r="CM37" s="64">
        <v>795623.58445834997</v>
      </c>
      <c r="CN37" s="65">
        <v>1295084.7054028499</v>
      </c>
    </row>
    <row r="38" spans="1:92" ht="15.75" x14ac:dyDescent="0.25">
      <c r="A38" s="37" t="s">
        <v>36</v>
      </c>
      <c r="B38" s="66">
        <v>543073.72925973998</v>
      </c>
      <c r="C38" s="67">
        <v>394171.24232820998</v>
      </c>
      <c r="D38" s="67">
        <v>2126.9302871899999</v>
      </c>
      <c r="E38" s="67">
        <v>59516.00613645</v>
      </c>
      <c r="F38" s="67">
        <v>4135.4530215799996</v>
      </c>
      <c r="G38" s="67">
        <v>33636.325807929999</v>
      </c>
      <c r="H38" s="68">
        <v>49487.771678379999</v>
      </c>
      <c r="I38" s="66">
        <v>533976.79278732999</v>
      </c>
      <c r="J38" s="67">
        <v>391274.17389917001</v>
      </c>
      <c r="K38" s="67">
        <v>2087.2736267700002</v>
      </c>
      <c r="L38" s="67">
        <v>48684.99579506</v>
      </c>
      <c r="M38" s="67">
        <v>3222.1176424599998</v>
      </c>
      <c r="N38" s="67">
        <v>40226.774628929998</v>
      </c>
      <c r="O38" s="68">
        <v>48481.457194939998</v>
      </c>
      <c r="P38" s="66">
        <v>529332.26291655004</v>
      </c>
      <c r="Q38" s="67">
        <v>394394.52146522998</v>
      </c>
      <c r="R38" s="67">
        <v>2010.48388477</v>
      </c>
      <c r="S38" s="67">
        <v>47751.439462629998</v>
      </c>
      <c r="T38" s="67">
        <v>1863.5076659399999</v>
      </c>
      <c r="U38" s="67">
        <v>39359.064723039999</v>
      </c>
      <c r="V38" s="68">
        <v>43953.24571494</v>
      </c>
      <c r="W38" s="66">
        <v>540003.35579400999</v>
      </c>
      <c r="X38" s="67">
        <v>405252.46569344</v>
      </c>
      <c r="Y38" s="67">
        <v>1198.59218121</v>
      </c>
      <c r="Z38" s="67">
        <v>48934.464046120003</v>
      </c>
      <c r="AA38" s="67">
        <v>1879.7058949100001</v>
      </c>
      <c r="AB38" s="67">
        <v>38290.618763760001</v>
      </c>
      <c r="AC38" s="68">
        <v>44447.509214569996</v>
      </c>
      <c r="AD38" s="66">
        <v>568714.06385817996</v>
      </c>
      <c r="AE38" s="67">
        <v>426613.77322044998</v>
      </c>
      <c r="AF38" s="67">
        <v>1729.1065537899999</v>
      </c>
      <c r="AG38" s="67">
        <v>53692.18698097</v>
      </c>
      <c r="AH38" s="67">
        <v>1914.09912497</v>
      </c>
      <c r="AI38" s="67">
        <v>40678.146530279999</v>
      </c>
      <c r="AJ38" s="68">
        <v>44086.751447720002</v>
      </c>
      <c r="AK38" s="66">
        <v>579444.59025364998</v>
      </c>
      <c r="AL38" s="67">
        <v>435583.61764065002</v>
      </c>
      <c r="AM38" s="67">
        <v>1723.3420040799999</v>
      </c>
      <c r="AN38" s="67">
        <v>53809.940945740003</v>
      </c>
      <c r="AO38" s="67">
        <v>1992.66670426</v>
      </c>
      <c r="AP38" s="67">
        <v>41819.459174149997</v>
      </c>
      <c r="AQ38" s="68">
        <v>44515.563784769998</v>
      </c>
      <c r="AR38" s="66">
        <v>592971.33284371998</v>
      </c>
      <c r="AS38" s="67">
        <v>446381.41494515003</v>
      </c>
      <c r="AT38" s="67">
        <v>2277.74602486</v>
      </c>
      <c r="AU38" s="67">
        <v>53095.750360830003</v>
      </c>
      <c r="AV38" s="67">
        <v>2027.11248058</v>
      </c>
      <c r="AW38" s="67">
        <v>40534.027104790002</v>
      </c>
      <c r="AX38" s="68">
        <v>48655.281927509997</v>
      </c>
      <c r="AY38" s="66">
        <v>605771.32914813003</v>
      </c>
      <c r="AZ38" s="67">
        <v>460658.16390884999</v>
      </c>
      <c r="BA38" s="67">
        <v>2369.7635674399999</v>
      </c>
      <c r="BB38" s="67">
        <v>52574.287639390001</v>
      </c>
      <c r="BC38" s="67">
        <v>1939.5416419000001</v>
      </c>
      <c r="BD38" s="67">
        <v>38954.598794470003</v>
      </c>
      <c r="BE38" s="68">
        <v>49274.973596080003</v>
      </c>
      <c r="BF38" s="66">
        <v>631590.02165451006</v>
      </c>
      <c r="BG38" s="67">
        <v>488168.15296414</v>
      </c>
      <c r="BH38" s="67">
        <v>2359.3007106499999</v>
      </c>
      <c r="BI38" s="67">
        <v>53637.561234020002</v>
      </c>
      <c r="BJ38" s="67">
        <v>1978.5775932399999</v>
      </c>
      <c r="BK38" s="67">
        <v>38002.663588329997</v>
      </c>
      <c r="BL38" s="68">
        <v>47443.765564130001</v>
      </c>
      <c r="BM38" s="66">
        <v>652476.69222278998</v>
      </c>
      <c r="BN38" s="67">
        <v>506024.40388972999</v>
      </c>
      <c r="BO38" s="67">
        <v>2404.7233365100001</v>
      </c>
      <c r="BP38" s="67">
        <v>53162.597772610003</v>
      </c>
      <c r="BQ38" s="67">
        <v>2068.69088917</v>
      </c>
      <c r="BR38" s="67">
        <v>42291.939625049999</v>
      </c>
      <c r="BS38" s="68">
        <v>46524.336709720003</v>
      </c>
      <c r="BT38" s="66">
        <v>662081.76430129004</v>
      </c>
      <c r="BU38" s="67">
        <v>520014.66636638</v>
      </c>
      <c r="BV38" s="67">
        <v>2163.5157574599998</v>
      </c>
      <c r="BW38" s="67">
        <v>51454.661780449998</v>
      </c>
      <c r="BX38" s="67">
        <v>1936.06907368</v>
      </c>
      <c r="BY38" s="67">
        <v>42453.146117060001</v>
      </c>
      <c r="BZ38" s="68">
        <v>44059.705206259998</v>
      </c>
      <c r="CA38" s="66">
        <v>667905.37779527996</v>
      </c>
      <c r="CB38" s="67">
        <v>528567.49413352006</v>
      </c>
      <c r="CC38" s="67">
        <v>2089.71758602</v>
      </c>
      <c r="CD38" s="67">
        <v>50696.003655710003</v>
      </c>
      <c r="CE38" s="67">
        <v>1706.1941451499999</v>
      </c>
      <c r="CF38" s="67">
        <v>42620.37217748</v>
      </c>
      <c r="CG38" s="68">
        <v>42225.596097399997</v>
      </c>
      <c r="CH38" s="66">
        <v>711827.20723304001</v>
      </c>
      <c r="CI38" s="67">
        <v>544594.78277002997</v>
      </c>
      <c r="CJ38" s="67">
        <v>2536.24850922</v>
      </c>
      <c r="CK38" s="67">
        <v>58840.196932489998</v>
      </c>
      <c r="CL38" s="67">
        <v>1503.49253161</v>
      </c>
      <c r="CM38" s="67">
        <v>49248.045318730001</v>
      </c>
      <c r="CN38" s="68">
        <v>55104.441170960003</v>
      </c>
    </row>
    <row r="39" spans="1:92" ht="15.75" x14ac:dyDescent="0.25">
      <c r="A39" s="12" t="s">
        <v>38</v>
      </c>
      <c r="B39" s="3"/>
      <c r="C39" s="3"/>
      <c r="D39" s="3"/>
      <c r="E39" s="3"/>
      <c r="F39" s="3"/>
      <c r="G39" s="3"/>
      <c r="H39" s="3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</row>
    <row r="40" spans="1:92" ht="15.75" x14ac:dyDescent="0.25">
      <c r="A40" s="12" t="s">
        <v>39</v>
      </c>
      <c r="B40" s="3"/>
      <c r="C40" s="3"/>
      <c r="D40" s="3"/>
      <c r="E40" s="3"/>
      <c r="F40" s="3"/>
      <c r="G40" s="3"/>
      <c r="H40" s="3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</row>
    <row r="41" spans="1:92" x14ac:dyDescent="0.2">
      <c r="A41" s="13"/>
    </row>
  </sheetData>
  <mergeCells count="78">
    <mergeCell ref="CA5:CG5"/>
    <mergeCell ref="CA6:CA7"/>
    <mergeCell ref="CB6:CC6"/>
    <mergeCell ref="CD6:CE6"/>
    <mergeCell ref="CF6:CG6"/>
    <mergeCell ref="BT5:BZ5"/>
    <mergeCell ref="BT6:BT7"/>
    <mergeCell ref="BU6:BV6"/>
    <mergeCell ref="BW6:BX6"/>
    <mergeCell ref="BY6:BZ6"/>
    <mergeCell ref="BF5:BL5"/>
    <mergeCell ref="BF6:BF7"/>
    <mergeCell ref="BG6:BH6"/>
    <mergeCell ref="BI6:BJ6"/>
    <mergeCell ref="BK6:BL6"/>
    <mergeCell ref="AR5:AX5"/>
    <mergeCell ref="AR6:AR7"/>
    <mergeCell ref="AS6:AT6"/>
    <mergeCell ref="AU6:AV6"/>
    <mergeCell ref="AW6:AX6"/>
    <mergeCell ref="AK5:AQ5"/>
    <mergeCell ref="AK6:AK7"/>
    <mergeCell ref="AL6:AM6"/>
    <mergeCell ref="AN6:AO6"/>
    <mergeCell ref="AP6:AQ6"/>
    <mergeCell ref="W5:AC5"/>
    <mergeCell ref="W6:W7"/>
    <mergeCell ref="X6:Y6"/>
    <mergeCell ref="Z6:AA6"/>
    <mergeCell ref="AB6:AC6"/>
    <mergeCell ref="P5:V5"/>
    <mergeCell ref="P6:P7"/>
    <mergeCell ref="Q6:R6"/>
    <mergeCell ref="S6:T6"/>
    <mergeCell ref="U6:V6"/>
    <mergeCell ref="CA2:CC2"/>
    <mergeCell ref="P2:R2"/>
    <mergeCell ref="AD2:AF2"/>
    <mergeCell ref="AK2:AM2"/>
    <mergeCell ref="AY2:BA2"/>
    <mergeCell ref="BM2:BO2"/>
    <mergeCell ref="BT2:BV2"/>
    <mergeCell ref="BF2:BH2"/>
    <mergeCell ref="AR2:AT2"/>
    <mergeCell ref="W2:Y2"/>
    <mergeCell ref="I2:K2"/>
    <mergeCell ref="B5:H5"/>
    <mergeCell ref="A6:A7"/>
    <mergeCell ref="B6:B7"/>
    <mergeCell ref="C6:D6"/>
    <mergeCell ref="E6:F6"/>
    <mergeCell ref="G6:H6"/>
    <mergeCell ref="I5:O5"/>
    <mergeCell ref="I6:I7"/>
    <mergeCell ref="J6:K6"/>
    <mergeCell ref="L6:M6"/>
    <mergeCell ref="N6:O6"/>
    <mergeCell ref="AD5:AJ5"/>
    <mergeCell ref="AD6:AD7"/>
    <mergeCell ref="AE6:AF6"/>
    <mergeCell ref="AG6:AH6"/>
    <mergeCell ref="AI6:AJ6"/>
    <mergeCell ref="AY5:BE5"/>
    <mergeCell ref="AY6:AY7"/>
    <mergeCell ref="AZ6:BA6"/>
    <mergeCell ref="BB6:BC6"/>
    <mergeCell ref="BD6:BE6"/>
    <mergeCell ref="BM5:BS5"/>
    <mergeCell ref="BM6:BM7"/>
    <mergeCell ref="BN6:BO6"/>
    <mergeCell ref="BP6:BQ6"/>
    <mergeCell ref="BR6:BS6"/>
    <mergeCell ref="CH2:CJ2"/>
    <mergeCell ref="CH5:CN5"/>
    <mergeCell ref="CH6:CH7"/>
    <mergeCell ref="CI6:CJ6"/>
    <mergeCell ref="CK6:CL6"/>
    <mergeCell ref="CM6:CN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41"/>
  <sheetViews>
    <sheetView showGridLines="0" zoomScale="80" zoomScaleNormal="80" workbookViewId="0">
      <pane xSplit="1" ySplit="3" topLeftCell="CC4" activePane="bottomRight" state="frozen"/>
      <selection pane="topRight" activeCell="B1" sqref="B1"/>
      <selection pane="bottomLeft" activeCell="A4" sqref="A4"/>
      <selection pane="bottomRight" activeCell="CR24" sqref="CR24"/>
    </sheetView>
  </sheetViews>
  <sheetFormatPr defaultRowHeight="12.75" x14ac:dyDescent="0.2"/>
  <cols>
    <col min="1" max="1" width="39.28515625" style="4" customWidth="1"/>
    <col min="2" max="2" width="15.85546875" style="4" customWidth="1"/>
    <col min="3" max="3" width="17.7109375" style="4" customWidth="1"/>
    <col min="4" max="4" width="18" style="4" customWidth="1"/>
    <col min="5" max="5" width="18.42578125" style="4" customWidth="1"/>
    <col min="6" max="6" width="19" style="4" customWidth="1"/>
    <col min="7" max="7" width="18" style="4" customWidth="1"/>
    <col min="8" max="8" width="17.28515625" style="4" customWidth="1"/>
    <col min="9" max="9" width="15.85546875" style="4" customWidth="1"/>
    <col min="10" max="10" width="17.7109375" style="4" customWidth="1"/>
    <col min="11" max="11" width="18" style="4" customWidth="1"/>
    <col min="12" max="12" width="18.42578125" style="4" customWidth="1"/>
    <col min="13" max="13" width="19" style="4" customWidth="1"/>
    <col min="14" max="14" width="18" style="4" customWidth="1"/>
    <col min="15" max="15" width="17.28515625" style="4" customWidth="1"/>
    <col min="16" max="16" width="15.85546875" style="4" customWidth="1"/>
    <col min="17" max="17" width="17.7109375" style="4" customWidth="1"/>
    <col min="18" max="18" width="18" style="4" customWidth="1"/>
    <col min="19" max="19" width="18.42578125" style="4" customWidth="1"/>
    <col min="20" max="20" width="19" style="4" customWidth="1"/>
    <col min="21" max="21" width="18" style="4" customWidth="1"/>
    <col min="22" max="22" width="17.28515625" style="4" customWidth="1"/>
    <col min="23" max="23" width="15.85546875" style="4" customWidth="1"/>
    <col min="24" max="24" width="17.7109375" style="4" customWidth="1"/>
    <col min="25" max="25" width="18" style="4" customWidth="1"/>
    <col min="26" max="26" width="18.42578125" style="4" customWidth="1"/>
    <col min="27" max="27" width="19" style="4" customWidth="1"/>
    <col min="28" max="28" width="18" style="4" customWidth="1"/>
    <col min="29" max="29" width="17.28515625" style="4" customWidth="1"/>
    <col min="30" max="30" width="15.85546875" style="4" customWidth="1"/>
    <col min="31" max="31" width="17.7109375" style="4" customWidth="1"/>
    <col min="32" max="32" width="18" style="4" customWidth="1"/>
    <col min="33" max="33" width="18.42578125" style="4" customWidth="1"/>
    <col min="34" max="34" width="19" style="4" customWidth="1"/>
    <col min="35" max="35" width="18" style="4" customWidth="1"/>
    <col min="36" max="36" width="17.28515625" style="4" customWidth="1"/>
    <col min="37" max="37" width="15.85546875" style="4" customWidth="1"/>
    <col min="38" max="38" width="17.7109375" style="4" customWidth="1"/>
    <col min="39" max="39" width="18" style="4" customWidth="1"/>
    <col min="40" max="40" width="18.42578125" style="4" customWidth="1"/>
    <col min="41" max="41" width="19" style="4" customWidth="1"/>
    <col min="42" max="42" width="18" style="4" customWidth="1"/>
    <col min="43" max="43" width="17.28515625" style="4" customWidth="1"/>
    <col min="44" max="44" width="15.85546875" style="4" customWidth="1"/>
    <col min="45" max="45" width="17.7109375" style="4" customWidth="1"/>
    <col min="46" max="46" width="18" style="4" customWidth="1"/>
    <col min="47" max="47" width="18.42578125" style="4" customWidth="1"/>
    <col min="48" max="48" width="19" style="4" customWidth="1"/>
    <col min="49" max="49" width="18" style="4" customWidth="1"/>
    <col min="50" max="50" width="17.28515625" style="4" customWidth="1"/>
    <col min="51" max="51" width="15.85546875" style="4" customWidth="1"/>
    <col min="52" max="52" width="17.7109375" style="4" customWidth="1"/>
    <col min="53" max="53" width="18" style="4" customWidth="1"/>
    <col min="54" max="54" width="18.42578125" style="4" customWidth="1"/>
    <col min="55" max="55" width="19" style="4" customWidth="1"/>
    <col min="56" max="56" width="18" style="4" customWidth="1"/>
    <col min="57" max="57" width="17.28515625" style="4" customWidth="1"/>
    <col min="58" max="58" width="15.85546875" style="4" customWidth="1"/>
    <col min="59" max="59" width="17.7109375" style="4" customWidth="1"/>
    <col min="60" max="60" width="18" style="4" customWidth="1"/>
    <col min="61" max="61" width="18.42578125" style="4" customWidth="1"/>
    <col min="62" max="62" width="19" style="4" customWidth="1"/>
    <col min="63" max="63" width="18" style="4" customWidth="1"/>
    <col min="64" max="64" width="17.28515625" style="4" customWidth="1"/>
    <col min="65" max="65" width="15.85546875" style="4" customWidth="1"/>
    <col min="66" max="66" width="17.7109375" style="4" customWidth="1"/>
    <col min="67" max="67" width="18" style="4" customWidth="1"/>
    <col min="68" max="68" width="18.42578125" style="4" customWidth="1"/>
    <col min="69" max="69" width="19" style="4" customWidth="1"/>
    <col min="70" max="70" width="18" style="4" customWidth="1"/>
    <col min="71" max="71" width="17.28515625" style="4" customWidth="1"/>
    <col min="72" max="72" width="15.85546875" style="4" customWidth="1"/>
    <col min="73" max="73" width="17.7109375" style="4" customWidth="1"/>
    <col min="74" max="74" width="18" style="4" customWidth="1"/>
    <col min="75" max="75" width="18.42578125" style="4" customWidth="1"/>
    <col min="76" max="76" width="19" style="4" customWidth="1"/>
    <col min="77" max="77" width="18" style="4" customWidth="1"/>
    <col min="78" max="78" width="17.28515625" style="4" customWidth="1"/>
    <col min="79" max="79" width="15.85546875" style="4" customWidth="1"/>
    <col min="80" max="80" width="17.7109375" style="4" customWidth="1"/>
    <col min="81" max="81" width="18" style="4" customWidth="1"/>
    <col min="82" max="82" width="18.42578125" style="4" customWidth="1"/>
    <col min="83" max="83" width="19" style="4" customWidth="1"/>
    <col min="84" max="84" width="18" style="4" customWidth="1"/>
    <col min="85" max="85" width="17.28515625" style="4" customWidth="1"/>
    <col min="86" max="86" width="15.85546875" style="4" customWidth="1"/>
    <col min="87" max="87" width="17.7109375" style="4" customWidth="1"/>
    <col min="88" max="88" width="18" style="4" customWidth="1"/>
    <col min="89" max="89" width="18.42578125" style="4" customWidth="1"/>
    <col min="90" max="90" width="19" style="4" customWidth="1"/>
    <col min="91" max="91" width="18" style="4" customWidth="1"/>
    <col min="92" max="92" width="17.28515625" style="4" customWidth="1"/>
    <col min="93" max="16384" width="9.140625" style="4"/>
  </cols>
  <sheetData>
    <row r="1" spans="1:92" ht="15.75" x14ac:dyDescent="0.25">
      <c r="A1" s="1"/>
      <c r="B1" s="2"/>
      <c r="C1" s="2"/>
      <c r="D1" s="2"/>
      <c r="E1" s="2"/>
      <c r="F1" s="2"/>
      <c r="G1" s="2"/>
      <c r="H1" s="3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3"/>
      <c r="W1" s="2"/>
      <c r="X1" s="2"/>
      <c r="Y1" s="2"/>
      <c r="Z1" s="2"/>
      <c r="AA1" s="2"/>
      <c r="AB1" s="2"/>
      <c r="AC1" s="3"/>
      <c r="AD1" s="2"/>
      <c r="AE1" s="2"/>
      <c r="AF1" s="2"/>
      <c r="AG1" s="2"/>
      <c r="AH1" s="2"/>
      <c r="AI1" s="2"/>
      <c r="AJ1" s="3"/>
      <c r="AK1" s="2"/>
      <c r="AL1" s="2"/>
      <c r="AM1" s="2"/>
      <c r="AN1" s="2"/>
      <c r="AO1" s="2"/>
      <c r="AP1" s="2"/>
      <c r="AQ1" s="3"/>
      <c r="AR1" s="2"/>
      <c r="AS1" s="2"/>
      <c r="AT1" s="2"/>
      <c r="AU1" s="2"/>
      <c r="AV1" s="2"/>
      <c r="AW1" s="2"/>
      <c r="AX1" s="3"/>
      <c r="AY1" s="2"/>
      <c r="AZ1" s="2"/>
      <c r="BA1" s="2"/>
      <c r="BB1" s="2"/>
      <c r="BC1" s="2"/>
      <c r="BD1" s="2"/>
      <c r="BE1" s="3"/>
      <c r="BF1" s="2"/>
      <c r="BG1" s="2"/>
      <c r="BH1" s="2"/>
      <c r="BI1" s="2"/>
      <c r="BJ1" s="2"/>
      <c r="BK1" s="2"/>
      <c r="BL1" s="3"/>
      <c r="BM1" s="2"/>
      <c r="BN1" s="2"/>
      <c r="BO1" s="2"/>
      <c r="BP1" s="2"/>
      <c r="BQ1" s="2"/>
      <c r="BR1" s="2"/>
      <c r="BS1" s="3"/>
      <c r="BT1" s="2"/>
      <c r="BU1" s="2"/>
      <c r="BV1" s="2"/>
      <c r="BW1" s="2"/>
      <c r="BX1" s="2"/>
      <c r="BY1" s="2"/>
      <c r="BZ1" s="3"/>
      <c r="CA1" s="2"/>
      <c r="CB1" s="2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3"/>
    </row>
    <row r="2" spans="1:92" ht="18" x14ac:dyDescent="0.25">
      <c r="A2" s="55" t="s">
        <v>40</v>
      </c>
      <c r="B2" s="55"/>
      <c r="C2" s="55"/>
      <c r="D2" s="55"/>
      <c r="E2" s="55"/>
      <c r="F2" s="55"/>
      <c r="G2" s="55"/>
      <c r="H2" s="55"/>
      <c r="I2" s="38"/>
      <c r="J2" s="38"/>
      <c r="K2" s="38"/>
      <c r="P2" s="76"/>
      <c r="Q2" s="76"/>
      <c r="R2" s="76"/>
      <c r="W2" s="78"/>
      <c r="X2" s="78"/>
      <c r="Y2" s="78"/>
      <c r="AD2" s="80"/>
      <c r="AE2" s="80"/>
      <c r="AF2" s="80"/>
      <c r="AK2" s="82"/>
      <c r="AL2" s="82"/>
      <c r="AM2" s="82"/>
      <c r="AR2" s="74"/>
      <c r="AS2" s="74"/>
      <c r="AT2" s="74"/>
      <c r="AY2" s="85"/>
      <c r="AZ2" s="85"/>
      <c r="BA2" s="85"/>
      <c r="BF2" s="87"/>
      <c r="BG2" s="87"/>
      <c r="BH2" s="87"/>
      <c r="BM2" s="89"/>
      <c r="BN2" s="89"/>
      <c r="BO2" s="89"/>
      <c r="BT2" s="91"/>
      <c r="BU2" s="91"/>
      <c r="BV2" s="91"/>
      <c r="CA2" s="93"/>
      <c r="CB2" s="93"/>
      <c r="CC2" s="93"/>
      <c r="CH2" s="96"/>
      <c r="CI2" s="96"/>
      <c r="CJ2" s="96"/>
    </row>
    <row r="3" spans="1:92" ht="15.75" x14ac:dyDescent="0.25">
      <c r="A3" s="1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2"/>
      <c r="O3" s="3"/>
      <c r="P3" s="2"/>
      <c r="Q3" s="2"/>
      <c r="R3" s="2"/>
      <c r="S3" s="2"/>
      <c r="T3" s="2"/>
      <c r="U3" s="2"/>
      <c r="V3" s="3"/>
      <c r="W3" s="2"/>
      <c r="X3" s="2"/>
      <c r="Y3" s="2"/>
      <c r="Z3" s="2"/>
      <c r="AA3" s="2"/>
      <c r="AB3" s="2"/>
      <c r="AC3" s="3"/>
      <c r="AD3" s="2"/>
      <c r="AE3" s="2"/>
      <c r="AF3" s="2"/>
      <c r="AG3" s="2"/>
      <c r="AH3" s="2"/>
      <c r="AI3" s="2"/>
      <c r="AJ3" s="3"/>
      <c r="AK3" s="2"/>
      <c r="AL3" s="2"/>
      <c r="AM3" s="2"/>
      <c r="AN3" s="2"/>
      <c r="AO3" s="2"/>
      <c r="AP3" s="2"/>
      <c r="AQ3" s="3"/>
      <c r="AR3" s="2"/>
      <c r="AS3" s="2"/>
      <c r="AT3" s="2"/>
      <c r="AU3" s="2"/>
      <c r="AV3" s="2"/>
      <c r="AW3" s="2"/>
      <c r="AX3" s="3"/>
      <c r="AY3" s="2"/>
      <c r="AZ3" s="2"/>
      <c r="BA3" s="2"/>
      <c r="BB3" s="2"/>
      <c r="BC3" s="2"/>
      <c r="BD3" s="2"/>
      <c r="BE3" s="3"/>
      <c r="BF3" s="2"/>
      <c r="BG3" s="2"/>
      <c r="BH3" s="2"/>
      <c r="BI3" s="2"/>
      <c r="BJ3" s="2"/>
      <c r="BK3" s="2"/>
      <c r="BL3" s="3"/>
      <c r="BM3" s="2"/>
      <c r="BN3" s="2"/>
      <c r="BO3" s="2"/>
      <c r="BP3" s="2"/>
      <c r="BQ3" s="2"/>
      <c r="BR3" s="2"/>
      <c r="BS3" s="3"/>
      <c r="BT3" s="2"/>
      <c r="BU3" s="2"/>
      <c r="BV3" s="2"/>
      <c r="BW3" s="2"/>
      <c r="BX3" s="2"/>
      <c r="BY3" s="2"/>
      <c r="BZ3" s="3"/>
      <c r="CA3" s="2"/>
      <c r="CB3" s="2"/>
      <c r="CC3" s="2"/>
      <c r="CD3" s="2"/>
      <c r="CE3" s="2"/>
      <c r="CF3" s="2"/>
      <c r="CG3" s="3"/>
      <c r="CH3" s="2"/>
      <c r="CI3" s="2"/>
      <c r="CJ3" s="2"/>
      <c r="CK3" s="2"/>
      <c r="CL3" s="2"/>
      <c r="CM3" s="2"/>
      <c r="CN3" s="3"/>
    </row>
    <row r="4" spans="1:92" ht="15.75" x14ac:dyDescent="0.25">
      <c r="A4" s="5" t="s">
        <v>0</v>
      </c>
      <c r="B4" s="2"/>
      <c r="C4" s="2"/>
      <c r="D4" s="2"/>
      <c r="E4" s="2"/>
      <c r="F4" s="2"/>
      <c r="G4" s="2"/>
      <c r="H4" s="6"/>
      <c r="I4" s="2"/>
      <c r="J4" s="2"/>
      <c r="K4" s="2"/>
      <c r="L4" s="2"/>
      <c r="M4" s="2"/>
      <c r="N4" s="2"/>
      <c r="O4" s="6"/>
      <c r="P4" s="2"/>
      <c r="Q4" s="2"/>
      <c r="R4" s="2"/>
      <c r="S4" s="2"/>
      <c r="T4" s="2"/>
      <c r="U4" s="2"/>
      <c r="V4" s="6"/>
      <c r="W4" s="2"/>
      <c r="X4" s="2"/>
      <c r="Y4" s="2"/>
      <c r="Z4" s="2"/>
      <c r="AA4" s="2"/>
      <c r="AB4" s="2"/>
      <c r="AC4" s="6"/>
      <c r="AD4" s="2"/>
      <c r="AE4" s="2"/>
      <c r="AF4" s="2"/>
      <c r="AG4" s="2"/>
      <c r="AH4" s="2"/>
      <c r="AI4" s="2"/>
      <c r="AJ4" s="6"/>
      <c r="AK4" s="2"/>
      <c r="AL4" s="2"/>
      <c r="AM4" s="2"/>
      <c r="AN4" s="2"/>
      <c r="AO4" s="2"/>
      <c r="AP4" s="2"/>
      <c r="AQ4" s="6"/>
      <c r="AR4" s="2"/>
      <c r="AS4" s="2"/>
      <c r="AT4" s="2"/>
      <c r="AU4" s="2"/>
      <c r="AV4" s="2"/>
      <c r="AW4" s="2"/>
      <c r="AX4" s="6"/>
      <c r="AY4" s="2"/>
      <c r="AZ4" s="2"/>
      <c r="BA4" s="2"/>
      <c r="BB4" s="2"/>
      <c r="BC4" s="2"/>
      <c r="BD4" s="2"/>
      <c r="BE4" s="6"/>
      <c r="BF4" s="2"/>
      <c r="BG4" s="2"/>
      <c r="BH4" s="2"/>
      <c r="BI4" s="2"/>
      <c r="BJ4" s="2"/>
      <c r="BK4" s="2"/>
      <c r="BL4" s="6"/>
      <c r="BM4" s="2"/>
      <c r="BN4" s="2"/>
      <c r="BO4" s="2"/>
      <c r="BP4" s="2"/>
      <c r="BQ4" s="2"/>
      <c r="BR4" s="2"/>
      <c r="BS4" s="6"/>
      <c r="BT4" s="2"/>
      <c r="BU4" s="2"/>
      <c r="BV4" s="2"/>
      <c r="BW4" s="2"/>
      <c r="BX4" s="2"/>
      <c r="BY4" s="2"/>
      <c r="BZ4" s="6"/>
      <c r="CA4" s="2"/>
      <c r="CB4" s="2"/>
      <c r="CC4" s="2"/>
      <c r="CD4" s="2"/>
      <c r="CE4" s="2"/>
      <c r="CF4" s="2"/>
      <c r="CG4" s="6"/>
      <c r="CH4" s="2"/>
      <c r="CI4" s="2"/>
      <c r="CJ4" s="2"/>
      <c r="CK4" s="2"/>
      <c r="CL4" s="2"/>
      <c r="CM4" s="2"/>
      <c r="CN4" s="6"/>
    </row>
    <row r="5" spans="1:92" ht="15.75" customHeight="1" x14ac:dyDescent="0.25">
      <c r="A5" s="7"/>
      <c r="B5" s="97" t="s">
        <v>68</v>
      </c>
      <c r="C5" s="98"/>
      <c r="D5" s="98"/>
      <c r="E5" s="98"/>
      <c r="F5" s="98"/>
      <c r="G5" s="98"/>
      <c r="H5" s="99"/>
      <c r="I5" s="97" t="s">
        <v>44</v>
      </c>
      <c r="J5" s="98"/>
      <c r="K5" s="98"/>
      <c r="L5" s="98"/>
      <c r="M5" s="98"/>
      <c r="N5" s="98"/>
      <c r="O5" s="99"/>
      <c r="P5" s="97" t="s">
        <v>46</v>
      </c>
      <c r="Q5" s="98"/>
      <c r="R5" s="98"/>
      <c r="S5" s="98"/>
      <c r="T5" s="98"/>
      <c r="U5" s="98"/>
      <c r="V5" s="99"/>
      <c r="W5" s="97" t="s">
        <v>48</v>
      </c>
      <c r="X5" s="98"/>
      <c r="Y5" s="98"/>
      <c r="Z5" s="98"/>
      <c r="AA5" s="98"/>
      <c r="AB5" s="98"/>
      <c r="AC5" s="99"/>
      <c r="AD5" s="97" t="s">
        <v>50</v>
      </c>
      <c r="AE5" s="98"/>
      <c r="AF5" s="98"/>
      <c r="AG5" s="98"/>
      <c r="AH5" s="98"/>
      <c r="AI5" s="98"/>
      <c r="AJ5" s="99"/>
      <c r="AK5" s="97" t="s">
        <v>51</v>
      </c>
      <c r="AL5" s="98"/>
      <c r="AM5" s="98"/>
      <c r="AN5" s="98"/>
      <c r="AO5" s="98"/>
      <c r="AP5" s="98"/>
      <c r="AQ5" s="99"/>
      <c r="AR5" s="97" t="s">
        <v>54</v>
      </c>
      <c r="AS5" s="98"/>
      <c r="AT5" s="98"/>
      <c r="AU5" s="98"/>
      <c r="AV5" s="98"/>
      <c r="AW5" s="98"/>
      <c r="AX5" s="99"/>
      <c r="AY5" s="97" t="s">
        <v>55</v>
      </c>
      <c r="AZ5" s="98"/>
      <c r="BA5" s="98"/>
      <c r="BB5" s="98"/>
      <c r="BC5" s="98"/>
      <c r="BD5" s="98"/>
      <c r="BE5" s="99"/>
      <c r="BF5" s="97" t="s">
        <v>57</v>
      </c>
      <c r="BG5" s="98"/>
      <c r="BH5" s="98"/>
      <c r="BI5" s="98"/>
      <c r="BJ5" s="98"/>
      <c r="BK5" s="98"/>
      <c r="BL5" s="99"/>
      <c r="BM5" s="97" t="s">
        <v>59</v>
      </c>
      <c r="BN5" s="98"/>
      <c r="BO5" s="98"/>
      <c r="BP5" s="98"/>
      <c r="BQ5" s="98"/>
      <c r="BR5" s="98"/>
      <c r="BS5" s="99"/>
      <c r="BT5" s="97" t="s">
        <v>61</v>
      </c>
      <c r="BU5" s="98"/>
      <c r="BV5" s="98"/>
      <c r="BW5" s="98"/>
      <c r="BX5" s="98"/>
      <c r="BY5" s="98"/>
      <c r="BZ5" s="99"/>
      <c r="CA5" s="97" t="s">
        <v>64</v>
      </c>
      <c r="CB5" s="98"/>
      <c r="CC5" s="98"/>
      <c r="CD5" s="98"/>
      <c r="CE5" s="98"/>
      <c r="CF5" s="98"/>
      <c r="CG5" s="99"/>
      <c r="CH5" s="97" t="s">
        <v>67</v>
      </c>
      <c r="CI5" s="98"/>
      <c r="CJ5" s="98"/>
      <c r="CK5" s="98"/>
      <c r="CL5" s="98"/>
      <c r="CM5" s="98"/>
      <c r="CN5" s="99"/>
    </row>
    <row r="6" spans="1:92" ht="39" customHeight="1" x14ac:dyDescent="0.2">
      <c r="A6" s="104"/>
      <c r="B6" s="108" t="s">
        <v>1</v>
      </c>
      <c r="C6" s="102" t="s">
        <v>2</v>
      </c>
      <c r="D6" s="103"/>
      <c r="E6" s="102" t="s">
        <v>3</v>
      </c>
      <c r="F6" s="103"/>
      <c r="G6" s="102" t="s">
        <v>4</v>
      </c>
      <c r="H6" s="103"/>
      <c r="I6" s="108" t="s">
        <v>1</v>
      </c>
      <c r="J6" s="102" t="s">
        <v>2</v>
      </c>
      <c r="K6" s="103"/>
      <c r="L6" s="102" t="s">
        <v>3</v>
      </c>
      <c r="M6" s="103"/>
      <c r="N6" s="102" t="s">
        <v>4</v>
      </c>
      <c r="O6" s="103"/>
      <c r="P6" s="108" t="s">
        <v>1</v>
      </c>
      <c r="Q6" s="102" t="s">
        <v>2</v>
      </c>
      <c r="R6" s="103"/>
      <c r="S6" s="102" t="s">
        <v>3</v>
      </c>
      <c r="T6" s="103"/>
      <c r="U6" s="102" t="s">
        <v>4</v>
      </c>
      <c r="V6" s="103"/>
      <c r="W6" s="108" t="s">
        <v>1</v>
      </c>
      <c r="X6" s="102" t="s">
        <v>2</v>
      </c>
      <c r="Y6" s="103"/>
      <c r="Z6" s="102" t="s">
        <v>3</v>
      </c>
      <c r="AA6" s="103"/>
      <c r="AB6" s="102" t="s">
        <v>4</v>
      </c>
      <c r="AC6" s="103"/>
      <c r="AD6" s="108" t="s">
        <v>1</v>
      </c>
      <c r="AE6" s="102" t="s">
        <v>2</v>
      </c>
      <c r="AF6" s="103"/>
      <c r="AG6" s="102" t="s">
        <v>3</v>
      </c>
      <c r="AH6" s="103"/>
      <c r="AI6" s="102" t="s">
        <v>4</v>
      </c>
      <c r="AJ6" s="103"/>
      <c r="AK6" s="108" t="s">
        <v>1</v>
      </c>
      <c r="AL6" s="102" t="s">
        <v>2</v>
      </c>
      <c r="AM6" s="103"/>
      <c r="AN6" s="102" t="s">
        <v>3</v>
      </c>
      <c r="AO6" s="103"/>
      <c r="AP6" s="102" t="s">
        <v>4</v>
      </c>
      <c r="AQ6" s="103"/>
      <c r="AR6" s="108" t="s">
        <v>1</v>
      </c>
      <c r="AS6" s="102" t="s">
        <v>2</v>
      </c>
      <c r="AT6" s="103"/>
      <c r="AU6" s="102" t="s">
        <v>3</v>
      </c>
      <c r="AV6" s="103"/>
      <c r="AW6" s="102" t="s">
        <v>4</v>
      </c>
      <c r="AX6" s="103"/>
      <c r="AY6" s="108" t="s">
        <v>1</v>
      </c>
      <c r="AZ6" s="102" t="s">
        <v>2</v>
      </c>
      <c r="BA6" s="103"/>
      <c r="BB6" s="102" t="s">
        <v>3</v>
      </c>
      <c r="BC6" s="103"/>
      <c r="BD6" s="102" t="s">
        <v>4</v>
      </c>
      <c r="BE6" s="103"/>
      <c r="BF6" s="108" t="s">
        <v>1</v>
      </c>
      <c r="BG6" s="102" t="s">
        <v>2</v>
      </c>
      <c r="BH6" s="103"/>
      <c r="BI6" s="102" t="s">
        <v>3</v>
      </c>
      <c r="BJ6" s="103"/>
      <c r="BK6" s="102" t="s">
        <v>4</v>
      </c>
      <c r="BL6" s="103"/>
      <c r="BM6" s="108" t="s">
        <v>1</v>
      </c>
      <c r="BN6" s="102" t="s">
        <v>2</v>
      </c>
      <c r="BO6" s="103"/>
      <c r="BP6" s="102" t="s">
        <v>3</v>
      </c>
      <c r="BQ6" s="103"/>
      <c r="BR6" s="102" t="s">
        <v>4</v>
      </c>
      <c r="BS6" s="103"/>
      <c r="BT6" s="108" t="s">
        <v>1</v>
      </c>
      <c r="BU6" s="102" t="s">
        <v>2</v>
      </c>
      <c r="BV6" s="103"/>
      <c r="BW6" s="102" t="s">
        <v>3</v>
      </c>
      <c r="BX6" s="103"/>
      <c r="BY6" s="102" t="s">
        <v>4</v>
      </c>
      <c r="BZ6" s="103"/>
      <c r="CA6" s="108" t="s">
        <v>1</v>
      </c>
      <c r="CB6" s="102" t="s">
        <v>2</v>
      </c>
      <c r="CC6" s="103"/>
      <c r="CD6" s="102" t="s">
        <v>3</v>
      </c>
      <c r="CE6" s="103"/>
      <c r="CF6" s="102" t="s">
        <v>4</v>
      </c>
      <c r="CG6" s="103"/>
      <c r="CH6" s="108" t="s">
        <v>1</v>
      </c>
      <c r="CI6" s="102" t="s">
        <v>2</v>
      </c>
      <c r="CJ6" s="103"/>
      <c r="CK6" s="102" t="s">
        <v>3</v>
      </c>
      <c r="CL6" s="103"/>
      <c r="CM6" s="102" t="s">
        <v>4</v>
      </c>
      <c r="CN6" s="103"/>
    </row>
    <row r="7" spans="1:92" ht="34.15" customHeight="1" x14ac:dyDescent="0.25">
      <c r="A7" s="105"/>
      <c r="B7" s="109"/>
      <c r="C7" s="46" t="s">
        <v>5</v>
      </c>
      <c r="D7" s="46" t="s">
        <v>6</v>
      </c>
      <c r="E7" s="46" t="s">
        <v>5</v>
      </c>
      <c r="F7" s="46" t="s">
        <v>6</v>
      </c>
      <c r="G7" s="46" t="s">
        <v>5</v>
      </c>
      <c r="H7" s="46" t="s">
        <v>6</v>
      </c>
      <c r="I7" s="109"/>
      <c r="J7" s="46" t="s">
        <v>5</v>
      </c>
      <c r="K7" s="46" t="s">
        <v>6</v>
      </c>
      <c r="L7" s="46" t="s">
        <v>5</v>
      </c>
      <c r="M7" s="46" t="s">
        <v>6</v>
      </c>
      <c r="N7" s="46" t="s">
        <v>5</v>
      </c>
      <c r="O7" s="46" t="s">
        <v>6</v>
      </c>
      <c r="P7" s="109"/>
      <c r="Q7" s="46" t="s">
        <v>5</v>
      </c>
      <c r="R7" s="46" t="s">
        <v>6</v>
      </c>
      <c r="S7" s="46" t="s">
        <v>5</v>
      </c>
      <c r="T7" s="46" t="s">
        <v>6</v>
      </c>
      <c r="U7" s="46" t="s">
        <v>5</v>
      </c>
      <c r="V7" s="46" t="s">
        <v>6</v>
      </c>
      <c r="W7" s="109"/>
      <c r="X7" s="46" t="s">
        <v>5</v>
      </c>
      <c r="Y7" s="46" t="s">
        <v>6</v>
      </c>
      <c r="Z7" s="46" t="s">
        <v>5</v>
      </c>
      <c r="AA7" s="46" t="s">
        <v>6</v>
      </c>
      <c r="AB7" s="46" t="s">
        <v>5</v>
      </c>
      <c r="AC7" s="46" t="s">
        <v>6</v>
      </c>
      <c r="AD7" s="109"/>
      <c r="AE7" s="46" t="s">
        <v>5</v>
      </c>
      <c r="AF7" s="46" t="s">
        <v>6</v>
      </c>
      <c r="AG7" s="46" t="s">
        <v>5</v>
      </c>
      <c r="AH7" s="46" t="s">
        <v>6</v>
      </c>
      <c r="AI7" s="46" t="s">
        <v>5</v>
      </c>
      <c r="AJ7" s="46" t="s">
        <v>6</v>
      </c>
      <c r="AK7" s="109"/>
      <c r="AL7" s="46" t="s">
        <v>5</v>
      </c>
      <c r="AM7" s="46" t="s">
        <v>6</v>
      </c>
      <c r="AN7" s="46" t="s">
        <v>5</v>
      </c>
      <c r="AO7" s="46" t="s">
        <v>6</v>
      </c>
      <c r="AP7" s="46" t="s">
        <v>5</v>
      </c>
      <c r="AQ7" s="46" t="s">
        <v>6</v>
      </c>
      <c r="AR7" s="109"/>
      <c r="AS7" s="46" t="s">
        <v>5</v>
      </c>
      <c r="AT7" s="46" t="s">
        <v>6</v>
      </c>
      <c r="AU7" s="46" t="s">
        <v>5</v>
      </c>
      <c r="AV7" s="46" t="s">
        <v>6</v>
      </c>
      <c r="AW7" s="46" t="s">
        <v>5</v>
      </c>
      <c r="AX7" s="46" t="s">
        <v>6</v>
      </c>
      <c r="AY7" s="109"/>
      <c r="AZ7" s="46" t="s">
        <v>5</v>
      </c>
      <c r="BA7" s="46" t="s">
        <v>6</v>
      </c>
      <c r="BB7" s="46" t="s">
        <v>5</v>
      </c>
      <c r="BC7" s="46" t="s">
        <v>6</v>
      </c>
      <c r="BD7" s="46" t="s">
        <v>5</v>
      </c>
      <c r="BE7" s="46" t="s">
        <v>6</v>
      </c>
      <c r="BF7" s="109"/>
      <c r="BG7" s="46" t="s">
        <v>5</v>
      </c>
      <c r="BH7" s="46" t="s">
        <v>6</v>
      </c>
      <c r="BI7" s="46" t="s">
        <v>5</v>
      </c>
      <c r="BJ7" s="46" t="s">
        <v>6</v>
      </c>
      <c r="BK7" s="46" t="s">
        <v>5</v>
      </c>
      <c r="BL7" s="46" t="s">
        <v>6</v>
      </c>
      <c r="BM7" s="109"/>
      <c r="BN7" s="46" t="s">
        <v>5</v>
      </c>
      <c r="BO7" s="46" t="s">
        <v>6</v>
      </c>
      <c r="BP7" s="46" t="s">
        <v>5</v>
      </c>
      <c r="BQ7" s="46" t="s">
        <v>6</v>
      </c>
      <c r="BR7" s="46" t="s">
        <v>5</v>
      </c>
      <c r="BS7" s="46" t="s">
        <v>6</v>
      </c>
      <c r="BT7" s="109"/>
      <c r="BU7" s="46" t="s">
        <v>5</v>
      </c>
      <c r="BV7" s="46" t="s">
        <v>6</v>
      </c>
      <c r="BW7" s="46" t="s">
        <v>5</v>
      </c>
      <c r="BX7" s="46" t="s">
        <v>6</v>
      </c>
      <c r="BY7" s="46" t="s">
        <v>5</v>
      </c>
      <c r="BZ7" s="46" t="s">
        <v>6</v>
      </c>
      <c r="CA7" s="109"/>
      <c r="CB7" s="46" t="s">
        <v>5</v>
      </c>
      <c r="CC7" s="46" t="s">
        <v>6</v>
      </c>
      <c r="CD7" s="46" t="s">
        <v>5</v>
      </c>
      <c r="CE7" s="46" t="s">
        <v>6</v>
      </c>
      <c r="CF7" s="46" t="s">
        <v>5</v>
      </c>
      <c r="CG7" s="46" t="s">
        <v>6</v>
      </c>
      <c r="CH7" s="109"/>
      <c r="CI7" s="46" t="s">
        <v>5</v>
      </c>
      <c r="CJ7" s="46" t="s">
        <v>6</v>
      </c>
      <c r="CK7" s="46" t="s">
        <v>5</v>
      </c>
      <c r="CL7" s="46" t="s">
        <v>6</v>
      </c>
      <c r="CM7" s="46" t="s">
        <v>5</v>
      </c>
      <c r="CN7" s="46" t="s">
        <v>6</v>
      </c>
    </row>
    <row r="8" spans="1:92" ht="15.75" x14ac:dyDescent="0.25">
      <c r="A8" s="14" t="s">
        <v>7</v>
      </c>
      <c r="B8" s="51">
        <v>311333.19479992997</v>
      </c>
      <c r="C8" s="52">
        <v>205221.86253712</v>
      </c>
      <c r="D8" s="52">
        <v>12006.954956809999</v>
      </c>
      <c r="E8" s="52">
        <v>42614.001321780001</v>
      </c>
      <c r="F8" s="52">
        <v>339.98424438000001</v>
      </c>
      <c r="G8" s="52">
        <v>51101.656159960003</v>
      </c>
      <c r="H8" s="53">
        <v>48.735579880000003</v>
      </c>
      <c r="I8" s="51">
        <v>385869.75317687</v>
      </c>
      <c r="J8" s="52">
        <v>231928.20551388001</v>
      </c>
      <c r="K8" s="52">
        <v>7158.0078731599997</v>
      </c>
      <c r="L8" s="52">
        <v>41108.373690469998</v>
      </c>
      <c r="M8" s="52">
        <v>5360.5603225200002</v>
      </c>
      <c r="N8" s="52">
        <v>98008.697681689999</v>
      </c>
      <c r="O8" s="53">
        <v>2305.90809515</v>
      </c>
      <c r="P8" s="51">
        <v>378785.50842382002</v>
      </c>
      <c r="Q8" s="52">
        <v>220763.7001248</v>
      </c>
      <c r="R8" s="52">
        <v>10372.19357179</v>
      </c>
      <c r="S8" s="52">
        <v>46147.198975339998</v>
      </c>
      <c r="T8" s="52">
        <v>5195.35903375</v>
      </c>
      <c r="U8" s="52">
        <v>94085.349381780004</v>
      </c>
      <c r="V8" s="52">
        <v>2221.7073363600002</v>
      </c>
      <c r="W8" s="51">
        <v>376964.79981275997</v>
      </c>
      <c r="X8" s="52">
        <v>216855.2437546</v>
      </c>
      <c r="Y8" s="52">
        <v>15053.027457</v>
      </c>
      <c r="Z8" s="52">
        <v>46505.92625674</v>
      </c>
      <c r="AA8" s="52">
        <v>5193.55983595</v>
      </c>
      <c r="AB8" s="52">
        <v>91078.474982440006</v>
      </c>
      <c r="AC8" s="53">
        <v>2278.56752603</v>
      </c>
      <c r="AD8" s="51">
        <v>369485.99777563999</v>
      </c>
      <c r="AE8" s="52">
        <v>237588.43652624</v>
      </c>
      <c r="AF8" s="52">
        <v>998.55209687000001</v>
      </c>
      <c r="AG8" s="52">
        <v>54934.987675639997</v>
      </c>
      <c r="AH8" s="52">
        <v>5274.8958178499997</v>
      </c>
      <c r="AI8" s="52">
        <v>68409.029635819999</v>
      </c>
      <c r="AJ8" s="53">
        <v>2280.09602322</v>
      </c>
      <c r="AK8" s="51">
        <v>342932.82211210998</v>
      </c>
      <c r="AL8" s="52">
        <v>240167.83013168999</v>
      </c>
      <c r="AM8" s="52">
        <v>1347.4042586800001</v>
      </c>
      <c r="AN8" s="52">
        <v>55639.16769455</v>
      </c>
      <c r="AO8" s="52">
        <v>5859.8411988099997</v>
      </c>
      <c r="AP8" s="52">
        <v>37645.291851720001</v>
      </c>
      <c r="AQ8" s="53">
        <v>2273.2869766600002</v>
      </c>
      <c r="AR8" s="51">
        <v>420940.15910905</v>
      </c>
      <c r="AS8" s="52">
        <v>260504.27624462001</v>
      </c>
      <c r="AT8" s="52">
        <v>2967.9981838399999</v>
      </c>
      <c r="AU8" s="52">
        <v>54919.786912329997</v>
      </c>
      <c r="AV8" s="52">
        <v>5435.1426533200001</v>
      </c>
      <c r="AW8" s="52">
        <v>42268.480914530002</v>
      </c>
      <c r="AX8" s="53">
        <v>54844.474200409997</v>
      </c>
      <c r="AY8" s="51">
        <v>404282.26556456002</v>
      </c>
      <c r="AZ8" s="52">
        <v>252877.82399941</v>
      </c>
      <c r="BA8" s="52">
        <v>2022.0781595599999</v>
      </c>
      <c r="BB8" s="52">
        <v>57127.175284600002</v>
      </c>
      <c r="BC8" s="52">
        <v>5573.0733526499998</v>
      </c>
      <c r="BD8" s="52">
        <v>84298.061767460007</v>
      </c>
      <c r="BE8" s="53">
        <v>2384.0530008800001</v>
      </c>
      <c r="BF8" s="51">
        <v>423373.92605275998</v>
      </c>
      <c r="BG8" s="52">
        <v>262126.74380508001</v>
      </c>
      <c r="BH8" s="52">
        <v>9557.66067621</v>
      </c>
      <c r="BI8" s="52">
        <v>52597.175697300001</v>
      </c>
      <c r="BJ8" s="52">
        <v>12875.77406111</v>
      </c>
      <c r="BK8" s="52">
        <v>46280.598756359999</v>
      </c>
      <c r="BL8" s="53">
        <v>39935.973056700001</v>
      </c>
      <c r="BM8" s="51">
        <v>501016.66997286002</v>
      </c>
      <c r="BN8" s="52">
        <v>271249.79371479998</v>
      </c>
      <c r="BO8" s="52">
        <v>9448.60131731</v>
      </c>
      <c r="BP8" s="52">
        <v>48064.153467049997</v>
      </c>
      <c r="BQ8" s="52">
        <v>21203.312593750001</v>
      </c>
      <c r="BR8" s="52">
        <v>54923.349067759998</v>
      </c>
      <c r="BS8" s="53">
        <v>96127.459812190005</v>
      </c>
      <c r="BT8" s="51">
        <v>524091.66322674003</v>
      </c>
      <c r="BU8" s="52">
        <v>281024.07737672998</v>
      </c>
      <c r="BV8" s="52">
        <v>9192.9987784999994</v>
      </c>
      <c r="BW8" s="52">
        <v>62868.717982249997</v>
      </c>
      <c r="BX8" s="52">
        <v>18469.901776760002</v>
      </c>
      <c r="BY8" s="52">
        <v>59929.679427460003</v>
      </c>
      <c r="BZ8" s="53">
        <v>92606.287885040001</v>
      </c>
      <c r="CA8" s="51">
        <v>489637.97775796999</v>
      </c>
      <c r="CB8" s="52">
        <v>280041.74613675999</v>
      </c>
      <c r="CC8" s="52">
        <v>8416.2218781499996</v>
      </c>
      <c r="CD8" s="52">
        <v>44799.525155609997</v>
      </c>
      <c r="CE8" s="52">
        <v>16774.67360586</v>
      </c>
      <c r="CF8" s="52">
        <v>51536.63872576</v>
      </c>
      <c r="CG8" s="53">
        <v>88069.172255829995</v>
      </c>
      <c r="CH8" s="51">
        <v>453315.44176259998</v>
      </c>
      <c r="CI8" s="52">
        <v>274094.18711175001</v>
      </c>
      <c r="CJ8" s="52">
        <v>1250.4923589699999</v>
      </c>
      <c r="CK8" s="52">
        <v>40382.055782069998</v>
      </c>
      <c r="CL8" s="52">
        <v>9140.9236968599998</v>
      </c>
      <c r="CM8" s="52">
        <v>47069.386300470003</v>
      </c>
      <c r="CN8" s="53">
        <v>81378.396512480002</v>
      </c>
    </row>
    <row r="9" spans="1:92" ht="15.75" x14ac:dyDescent="0.25">
      <c r="A9" s="14" t="s">
        <v>8</v>
      </c>
      <c r="B9" s="43"/>
      <c r="C9" s="8"/>
      <c r="D9" s="8"/>
      <c r="E9" s="8"/>
      <c r="F9" s="8"/>
      <c r="G9" s="8"/>
      <c r="H9" s="9"/>
      <c r="I9" s="43"/>
      <c r="J9" s="8"/>
      <c r="K9" s="8"/>
      <c r="L9" s="8"/>
      <c r="M9" s="8"/>
      <c r="N9" s="8"/>
      <c r="O9" s="9"/>
      <c r="P9" s="43"/>
      <c r="Q9" s="8"/>
      <c r="R9" s="8"/>
      <c r="S9" s="8"/>
      <c r="T9" s="8"/>
      <c r="U9" s="8"/>
      <c r="V9" s="8"/>
      <c r="W9" s="43"/>
      <c r="X9" s="8"/>
      <c r="Y9" s="8"/>
      <c r="Z9" s="8"/>
      <c r="AA9" s="8"/>
      <c r="AB9" s="8"/>
      <c r="AC9" s="9"/>
      <c r="AD9" s="43"/>
      <c r="AE9" s="8"/>
      <c r="AF9" s="8"/>
      <c r="AG9" s="8"/>
      <c r="AH9" s="8"/>
      <c r="AI9" s="8"/>
      <c r="AJ9" s="9"/>
      <c r="AK9" s="43"/>
      <c r="AL9" s="8"/>
      <c r="AM9" s="8"/>
      <c r="AN9" s="8"/>
      <c r="AO9" s="8"/>
      <c r="AP9" s="8"/>
      <c r="AQ9" s="9"/>
      <c r="AR9" s="43"/>
      <c r="AS9" s="8"/>
      <c r="AT9" s="8"/>
      <c r="AU9" s="8"/>
      <c r="AV9" s="8"/>
      <c r="AW9" s="8"/>
      <c r="AX9" s="9"/>
      <c r="AY9" s="43"/>
      <c r="AZ9" s="8"/>
      <c r="BA9" s="8"/>
      <c r="BB9" s="8"/>
      <c r="BC9" s="8"/>
      <c r="BD9" s="8"/>
      <c r="BE9" s="9"/>
      <c r="BF9" s="43"/>
      <c r="BG9" s="8"/>
      <c r="BH9" s="8"/>
      <c r="BI9" s="8"/>
      <c r="BJ9" s="8"/>
      <c r="BK9" s="8"/>
      <c r="BL9" s="9"/>
      <c r="BM9" s="43"/>
      <c r="BN9" s="8"/>
      <c r="BO9" s="8"/>
      <c r="BP9" s="8"/>
      <c r="BQ9" s="8"/>
      <c r="BR9" s="8"/>
      <c r="BS9" s="9"/>
      <c r="BT9" s="43"/>
      <c r="BU9" s="8"/>
      <c r="BV9" s="8"/>
      <c r="BW9" s="8"/>
      <c r="BX9" s="8"/>
      <c r="BY9" s="8"/>
      <c r="BZ9" s="9"/>
      <c r="CA9" s="43"/>
      <c r="CB9" s="8"/>
      <c r="CC9" s="8"/>
      <c r="CD9" s="8"/>
      <c r="CE9" s="8"/>
      <c r="CF9" s="8"/>
      <c r="CG9" s="9"/>
      <c r="CH9" s="43"/>
      <c r="CI9" s="8"/>
      <c r="CJ9" s="8"/>
      <c r="CK9" s="8"/>
      <c r="CL9" s="8"/>
      <c r="CM9" s="8"/>
      <c r="CN9" s="9"/>
    </row>
    <row r="10" spans="1:92" ht="15.75" x14ac:dyDescent="0.25">
      <c r="A10" s="34" t="s">
        <v>9</v>
      </c>
      <c r="B10" s="39">
        <v>47051.4684690801</v>
      </c>
      <c r="C10" s="24">
        <v>31247.81234565</v>
      </c>
      <c r="D10" s="24">
        <v>29.391645950000001</v>
      </c>
      <c r="E10" s="24">
        <v>13198.0033926</v>
      </c>
      <c r="F10" s="24">
        <v>0</v>
      </c>
      <c r="G10" s="24">
        <v>2576.26108488</v>
      </c>
      <c r="H10" s="25">
        <v>0</v>
      </c>
      <c r="I10" s="39">
        <v>52250.39579735</v>
      </c>
      <c r="J10" s="24">
        <v>32321.714025530098</v>
      </c>
      <c r="K10" s="24">
        <v>18.166071299999999</v>
      </c>
      <c r="L10" s="24">
        <v>13378.05655985</v>
      </c>
      <c r="M10" s="24">
        <v>0</v>
      </c>
      <c r="N10" s="24">
        <v>4274.6397380899998</v>
      </c>
      <c r="O10" s="25">
        <v>2257.8194025799999</v>
      </c>
      <c r="P10" s="39">
        <v>61034.816394130001</v>
      </c>
      <c r="Q10" s="24">
        <v>32965.575549989997</v>
      </c>
      <c r="R10" s="24">
        <v>4901.7025016799998</v>
      </c>
      <c r="S10" s="24">
        <v>13582.087990350001</v>
      </c>
      <c r="T10" s="24">
        <v>0</v>
      </c>
      <c r="U10" s="24">
        <v>7410.0757387699996</v>
      </c>
      <c r="V10" s="24">
        <v>2175.37461334</v>
      </c>
      <c r="W10" s="39">
        <v>54021.060853809999</v>
      </c>
      <c r="X10" s="24">
        <v>33115.855054439999</v>
      </c>
      <c r="Y10" s="24">
        <v>15.74973161</v>
      </c>
      <c r="Z10" s="24">
        <v>14406.42203862</v>
      </c>
      <c r="AA10" s="24">
        <v>0</v>
      </c>
      <c r="AB10" s="24">
        <v>4251.2836955299999</v>
      </c>
      <c r="AC10" s="25">
        <v>2231.7503336099999</v>
      </c>
      <c r="AD10" s="39">
        <v>61063.923063779999</v>
      </c>
      <c r="AE10" s="24">
        <v>33966.958780539899</v>
      </c>
      <c r="AF10" s="24">
        <v>15.99638708</v>
      </c>
      <c r="AG10" s="24">
        <v>18993.9431558</v>
      </c>
      <c r="AH10" s="24">
        <v>0</v>
      </c>
      <c r="AI10" s="24">
        <v>5854.4791103799998</v>
      </c>
      <c r="AJ10" s="25">
        <v>2232.5456299799998</v>
      </c>
      <c r="AK10" s="39">
        <v>61052.844919559997</v>
      </c>
      <c r="AL10" s="24">
        <v>28326.116703979998</v>
      </c>
      <c r="AM10" s="24">
        <v>15.948617090000001</v>
      </c>
      <c r="AN10" s="24">
        <v>24737.743301039998</v>
      </c>
      <c r="AO10" s="24">
        <v>0</v>
      </c>
      <c r="AP10" s="24">
        <v>5747.1577143799996</v>
      </c>
      <c r="AQ10" s="25">
        <v>2225.8785830699999</v>
      </c>
      <c r="AR10" s="39">
        <v>68220.352924100007</v>
      </c>
      <c r="AS10" s="24">
        <v>29946.0616169001</v>
      </c>
      <c r="AT10" s="24">
        <v>1240.5103717500001</v>
      </c>
      <c r="AU10" s="24">
        <v>24083.460349730001</v>
      </c>
      <c r="AV10" s="24">
        <v>85.088217970000002</v>
      </c>
      <c r="AW10" s="24">
        <v>10571.6660434</v>
      </c>
      <c r="AX10" s="25">
        <v>2293.5663243499998</v>
      </c>
      <c r="AY10" s="39">
        <v>64051.961330619997</v>
      </c>
      <c r="AZ10" s="24">
        <v>29874.896118820001</v>
      </c>
      <c r="BA10" s="24">
        <v>226.30265632999999</v>
      </c>
      <c r="BB10" s="24">
        <v>24536.326925500001</v>
      </c>
      <c r="BC10" s="24">
        <v>0</v>
      </c>
      <c r="BD10" s="24">
        <v>7030.3826290899997</v>
      </c>
      <c r="BE10" s="25">
        <v>2384.0530008800001</v>
      </c>
      <c r="BF10" s="39">
        <v>101093.35736203</v>
      </c>
      <c r="BG10" s="24">
        <v>31050.446852320001</v>
      </c>
      <c r="BH10" s="24">
        <v>346.91982611999998</v>
      </c>
      <c r="BI10" s="24">
        <v>22708.83765944</v>
      </c>
      <c r="BJ10" s="24">
        <v>7323.5</v>
      </c>
      <c r="BK10" s="24">
        <v>9425.0131884900002</v>
      </c>
      <c r="BL10" s="25">
        <v>30238.63983566</v>
      </c>
      <c r="BM10" s="39">
        <v>120970.19770771</v>
      </c>
      <c r="BN10" s="24">
        <v>31673.723689599901</v>
      </c>
      <c r="BO10" s="24">
        <v>484.14873685999999</v>
      </c>
      <c r="BP10" s="24">
        <v>20967.878539519999</v>
      </c>
      <c r="BQ10" s="24">
        <v>15541.70767555</v>
      </c>
      <c r="BR10" s="24">
        <v>19663.799733870001</v>
      </c>
      <c r="BS10" s="25">
        <v>32638.939332310001</v>
      </c>
      <c r="BT10" s="39">
        <v>117984.51535534</v>
      </c>
      <c r="BU10" s="24">
        <v>31781.023274290001</v>
      </c>
      <c r="BV10" s="24">
        <v>587.39562512999998</v>
      </c>
      <c r="BW10" s="24">
        <v>19903.860501380001</v>
      </c>
      <c r="BX10" s="24">
        <v>13008.345028330001</v>
      </c>
      <c r="BY10" s="24">
        <v>21577.554080310001</v>
      </c>
      <c r="BZ10" s="25">
        <v>31126.336845900001</v>
      </c>
      <c r="CA10" s="39">
        <v>115484.1281901</v>
      </c>
      <c r="CB10" s="24">
        <v>33042.623705450002</v>
      </c>
      <c r="CC10" s="24">
        <v>75.781263280000005</v>
      </c>
      <c r="CD10" s="24">
        <v>19584.988099630002</v>
      </c>
      <c r="CE10" s="24">
        <v>11498.081935529999</v>
      </c>
      <c r="CF10" s="24">
        <v>22750.079140289999</v>
      </c>
      <c r="CG10" s="25">
        <v>28532.574045919999</v>
      </c>
      <c r="CH10" s="39">
        <v>88743.632384719996</v>
      </c>
      <c r="CI10" s="24">
        <v>29271.7034182399</v>
      </c>
      <c r="CJ10" s="24">
        <v>72.570789840000003</v>
      </c>
      <c r="CK10" s="24">
        <v>16466.326464779999</v>
      </c>
      <c r="CL10" s="24">
        <v>3936.3983283900002</v>
      </c>
      <c r="CM10" s="24">
        <v>20215.644177149999</v>
      </c>
      <c r="CN10" s="25">
        <v>18780.989206319999</v>
      </c>
    </row>
    <row r="11" spans="1:92" ht="15.75" x14ac:dyDescent="0.25">
      <c r="A11" s="34" t="s">
        <v>10</v>
      </c>
      <c r="B11" s="39">
        <v>10880.386503469999</v>
      </c>
      <c r="C11" s="24">
        <v>8043.5922019600102</v>
      </c>
      <c r="D11" s="24">
        <v>0</v>
      </c>
      <c r="E11" s="24">
        <v>2125.4262455500002</v>
      </c>
      <c r="F11" s="24"/>
      <c r="G11" s="24">
        <v>711.36805595999999</v>
      </c>
      <c r="H11" s="25"/>
      <c r="I11" s="39">
        <v>16668.28006786</v>
      </c>
      <c r="J11" s="24">
        <v>9864.3075282300106</v>
      </c>
      <c r="K11" s="24">
        <v>0</v>
      </c>
      <c r="L11" s="24">
        <v>1811.8424553299999</v>
      </c>
      <c r="M11" s="24"/>
      <c r="N11" s="24">
        <v>4992.1300842999999</v>
      </c>
      <c r="O11" s="25"/>
      <c r="P11" s="39">
        <v>14127.01429845</v>
      </c>
      <c r="Q11" s="24">
        <v>9401.82244713</v>
      </c>
      <c r="R11" s="24">
        <v>0</v>
      </c>
      <c r="S11" s="24">
        <v>3723.80207505</v>
      </c>
      <c r="T11" s="24"/>
      <c r="U11" s="24">
        <v>1001.38977627</v>
      </c>
      <c r="V11" s="24"/>
      <c r="W11" s="39">
        <v>14168.102926879999</v>
      </c>
      <c r="X11" s="24">
        <v>9652.2639141899999</v>
      </c>
      <c r="Y11" s="24">
        <v>0</v>
      </c>
      <c r="Z11" s="24">
        <v>3343.03089086</v>
      </c>
      <c r="AA11" s="24"/>
      <c r="AB11" s="24">
        <v>1172.8081218299999</v>
      </c>
      <c r="AC11" s="25"/>
      <c r="AD11" s="39">
        <v>28036.348877560002</v>
      </c>
      <c r="AE11" s="24">
        <v>10119.75743646</v>
      </c>
      <c r="AF11" s="24">
        <v>0</v>
      </c>
      <c r="AG11" s="24">
        <v>3460.8780179400001</v>
      </c>
      <c r="AH11" s="24"/>
      <c r="AI11" s="24">
        <v>14455.713423159999</v>
      </c>
      <c r="AJ11" s="25"/>
      <c r="AK11" s="39">
        <v>12967.835817560001</v>
      </c>
      <c r="AL11" s="24">
        <v>9521.9620287800099</v>
      </c>
      <c r="AM11" s="24">
        <v>0</v>
      </c>
      <c r="AN11" s="24">
        <v>1972.50581343</v>
      </c>
      <c r="AO11" s="24"/>
      <c r="AP11" s="24">
        <v>1473.3679753500001</v>
      </c>
      <c r="AQ11" s="25"/>
      <c r="AR11" s="39">
        <v>12555.398451970001</v>
      </c>
      <c r="AS11" s="24">
        <v>9475.5381608099906</v>
      </c>
      <c r="AT11" s="24">
        <v>71.922135659999995</v>
      </c>
      <c r="AU11" s="24">
        <v>1363.76200556</v>
      </c>
      <c r="AV11" s="24"/>
      <c r="AW11" s="24">
        <v>1644.17614994</v>
      </c>
      <c r="AX11" s="25"/>
      <c r="AY11" s="39">
        <v>32097.288169989999</v>
      </c>
      <c r="AZ11" s="24">
        <v>9420.0583455699998</v>
      </c>
      <c r="BA11" s="24">
        <v>74.848072740000006</v>
      </c>
      <c r="BB11" s="24">
        <v>2524.7298807799998</v>
      </c>
      <c r="BC11" s="24"/>
      <c r="BD11" s="24">
        <v>20077.651870900001</v>
      </c>
      <c r="BE11" s="25"/>
      <c r="BF11" s="39">
        <v>13952.9520727</v>
      </c>
      <c r="BG11" s="24">
        <v>9777.0716720799992</v>
      </c>
      <c r="BH11" s="24">
        <v>74.538039670000003</v>
      </c>
      <c r="BI11" s="24">
        <v>1425.4286721999999</v>
      </c>
      <c r="BJ11" s="24"/>
      <c r="BK11" s="24">
        <v>2675.9136887499999</v>
      </c>
      <c r="BL11" s="25">
        <v>0</v>
      </c>
      <c r="BM11" s="39">
        <v>14732.2030335</v>
      </c>
      <c r="BN11" s="24">
        <v>10390.041250800001</v>
      </c>
      <c r="BO11" s="24">
        <v>75.994087840000006</v>
      </c>
      <c r="BP11" s="24">
        <v>1518.52032442</v>
      </c>
      <c r="BQ11" s="24"/>
      <c r="BR11" s="24">
        <v>2747.64737044</v>
      </c>
      <c r="BS11" s="25">
        <v>0</v>
      </c>
      <c r="BT11" s="39">
        <v>15180.923671529999</v>
      </c>
      <c r="BU11" s="24">
        <v>10730.935307309999</v>
      </c>
      <c r="BV11" s="24">
        <v>73.421090179999993</v>
      </c>
      <c r="BW11" s="24">
        <v>1554.5882710999999</v>
      </c>
      <c r="BX11" s="24"/>
      <c r="BY11" s="24">
        <v>2821.9790029400001</v>
      </c>
      <c r="BZ11" s="25">
        <v>0</v>
      </c>
      <c r="CA11" s="39">
        <v>14694.972153029999</v>
      </c>
      <c r="CB11" s="24">
        <v>10038.624486479999</v>
      </c>
      <c r="CC11" s="24">
        <v>70.938057479999998</v>
      </c>
      <c r="CD11" s="24">
        <v>1711.9072481600001</v>
      </c>
      <c r="CE11" s="24"/>
      <c r="CF11" s="24">
        <v>2873.5023609099999</v>
      </c>
      <c r="CG11" s="25">
        <v>0</v>
      </c>
      <c r="CH11" s="39">
        <v>15450.97115155</v>
      </c>
      <c r="CI11" s="24">
        <v>10638.558539850001</v>
      </c>
      <c r="CJ11" s="24">
        <v>69.969204140000002</v>
      </c>
      <c r="CK11" s="24">
        <v>2028.37569979</v>
      </c>
      <c r="CL11" s="24"/>
      <c r="CM11" s="24">
        <v>2714.0677077700002</v>
      </c>
      <c r="CN11" s="25">
        <v>0</v>
      </c>
    </row>
    <row r="12" spans="1:92" ht="15.75" x14ac:dyDescent="0.25">
      <c r="A12" s="35" t="s">
        <v>11</v>
      </c>
      <c r="B12" s="39">
        <v>27246.604361999998</v>
      </c>
      <c r="C12" s="24">
        <v>16212.228707669999</v>
      </c>
      <c r="D12" s="24">
        <v>121.7496101</v>
      </c>
      <c r="E12" s="24">
        <v>7005.2162883199999</v>
      </c>
      <c r="F12" s="24">
        <v>0</v>
      </c>
      <c r="G12" s="24">
        <v>3907.4097559100001</v>
      </c>
      <c r="H12" s="25">
        <v>0</v>
      </c>
      <c r="I12" s="39">
        <v>73581.197439740004</v>
      </c>
      <c r="J12" s="24">
        <v>22337.852430070001</v>
      </c>
      <c r="K12" s="24">
        <v>121.27005041</v>
      </c>
      <c r="L12" s="24">
        <v>5703.68080543</v>
      </c>
      <c r="M12" s="24">
        <v>0</v>
      </c>
      <c r="N12" s="24">
        <v>45418.394153829999</v>
      </c>
      <c r="O12" s="25">
        <v>0</v>
      </c>
      <c r="P12" s="39">
        <v>72728.710774380001</v>
      </c>
      <c r="Q12" s="24">
        <v>21583.701344379999</v>
      </c>
      <c r="R12" s="24">
        <v>117.9368211</v>
      </c>
      <c r="S12" s="24">
        <v>7117.9670065</v>
      </c>
      <c r="T12" s="24">
        <v>0</v>
      </c>
      <c r="U12" s="24">
        <v>43909.105602399999</v>
      </c>
      <c r="V12" s="24">
        <v>0</v>
      </c>
      <c r="W12" s="39">
        <v>67287.395406519994</v>
      </c>
      <c r="X12" s="24">
        <v>17249.812429419999</v>
      </c>
      <c r="Y12" s="24">
        <v>120.27642883999999</v>
      </c>
      <c r="Z12" s="24">
        <v>5707.5437651900002</v>
      </c>
      <c r="AA12" s="24">
        <v>0</v>
      </c>
      <c r="AB12" s="24">
        <v>44209.76278307</v>
      </c>
      <c r="AC12" s="25">
        <v>0</v>
      </c>
      <c r="AD12" s="39">
        <v>28383.66413094</v>
      </c>
      <c r="AE12" s="24">
        <v>18779.28207632</v>
      </c>
      <c r="AF12" s="24">
        <v>123.28382087</v>
      </c>
      <c r="AG12" s="24">
        <v>5941.61589052</v>
      </c>
      <c r="AH12" s="24">
        <v>0</v>
      </c>
      <c r="AI12" s="24">
        <v>3539.48234323</v>
      </c>
      <c r="AJ12" s="25">
        <v>0</v>
      </c>
      <c r="AK12" s="39">
        <v>26905.217173649999</v>
      </c>
      <c r="AL12" s="24">
        <v>18895.423881809998</v>
      </c>
      <c r="AM12" s="24">
        <v>124.03605396</v>
      </c>
      <c r="AN12" s="24">
        <v>4311.7344041300003</v>
      </c>
      <c r="AO12" s="24">
        <v>0</v>
      </c>
      <c r="AP12" s="24">
        <v>3574.0228337499998</v>
      </c>
      <c r="AQ12" s="25">
        <v>0</v>
      </c>
      <c r="AR12" s="39">
        <v>27202.743302340001</v>
      </c>
      <c r="AS12" s="24">
        <v>19382.17816381</v>
      </c>
      <c r="AT12" s="24">
        <v>334.57919340000001</v>
      </c>
      <c r="AU12" s="24">
        <v>3811.5680645699999</v>
      </c>
      <c r="AV12" s="24">
        <v>0</v>
      </c>
      <c r="AW12" s="24">
        <v>3674.41788056</v>
      </c>
      <c r="AX12" s="25">
        <v>0</v>
      </c>
      <c r="AY12" s="39">
        <v>54455.544120530001</v>
      </c>
      <c r="AZ12" s="24">
        <v>19433.273481730001</v>
      </c>
      <c r="BA12" s="24">
        <v>349.37667830999999</v>
      </c>
      <c r="BB12" s="24">
        <v>3883.75426522</v>
      </c>
      <c r="BC12" s="24">
        <v>0</v>
      </c>
      <c r="BD12" s="24">
        <v>30789.139695270002</v>
      </c>
      <c r="BE12" s="25">
        <v>0</v>
      </c>
      <c r="BF12" s="39">
        <v>33258.055240039997</v>
      </c>
      <c r="BG12" s="24">
        <v>20323.158049310001</v>
      </c>
      <c r="BH12" s="24">
        <v>349.11071994999998</v>
      </c>
      <c r="BI12" s="24">
        <v>3978.7774689900002</v>
      </c>
      <c r="BJ12" s="24">
        <v>0</v>
      </c>
      <c r="BK12" s="24">
        <v>8603.3957807499992</v>
      </c>
      <c r="BL12" s="25">
        <v>3.61322104</v>
      </c>
      <c r="BM12" s="39">
        <v>32643.141540029999</v>
      </c>
      <c r="BN12" s="24">
        <v>19634.018918909998</v>
      </c>
      <c r="BO12" s="24">
        <v>357.13464396000001</v>
      </c>
      <c r="BP12" s="24">
        <v>3928.5945539099998</v>
      </c>
      <c r="BQ12" s="24">
        <v>0</v>
      </c>
      <c r="BR12" s="24">
        <v>8719.70962048</v>
      </c>
      <c r="BS12" s="25">
        <v>3.6838027699999998</v>
      </c>
      <c r="BT12" s="39">
        <v>31976.75040098</v>
      </c>
      <c r="BU12" s="24">
        <v>19164.698722429999</v>
      </c>
      <c r="BV12" s="24">
        <v>346.20634396999998</v>
      </c>
      <c r="BW12" s="24">
        <v>3669.0346150099999</v>
      </c>
      <c r="BX12" s="24">
        <v>0</v>
      </c>
      <c r="BY12" s="24">
        <v>8793.2516424999994</v>
      </c>
      <c r="BZ12" s="25">
        <v>3.5590770699999998</v>
      </c>
      <c r="CA12" s="39">
        <v>22656.716033289998</v>
      </c>
      <c r="CB12" s="24">
        <v>17838.158249749999</v>
      </c>
      <c r="CC12" s="24">
        <v>328.50360748999998</v>
      </c>
      <c r="CD12" s="24">
        <v>4263.5312413800002</v>
      </c>
      <c r="CE12" s="24">
        <v>0</v>
      </c>
      <c r="CF12" s="24">
        <v>226.52293467000001</v>
      </c>
      <c r="CG12" s="25">
        <v>0</v>
      </c>
      <c r="CH12" s="39">
        <v>21208.727237480001</v>
      </c>
      <c r="CI12" s="24">
        <v>16976.068371310001</v>
      </c>
      <c r="CJ12" s="24">
        <v>252.46854205</v>
      </c>
      <c r="CK12" s="24">
        <v>3641.6110773199998</v>
      </c>
      <c r="CL12" s="24">
        <v>0</v>
      </c>
      <c r="CM12" s="24">
        <v>338.57924680000002</v>
      </c>
      <c r="CN12" s="25">
        <v>0</v>
      </c>
    </row>
    <row r="13" spans="1:92" ht="15.75" x14ac:dyDescent="0.25">
      <c r="A13" s="35" t="s">
        <v>12</v>
      </c>
      <c r="B13" s="39">
        <v>21977.4348489</v>
      </c>
      <c r="C13" s="24">
        <v>9968.5326588799999</v>
      </c>
      <c r="D13" s="24">
        <v>10506.187333510001</v>
      </c>
      <c r="E13" s="24">
        <v>569.76304956000001</v>
      </c>
      <c r="F13" s="24">
        <v>0</v>
      </c>
      <c r="G13" s="24">
        <v>932.95180694999999</v>
      </c>
      <c r="H13" s="25">
        <v>0</v>
      </c>
      <c r="I13" s="39">
        <v>14469.84508587</v>
      </c>
      <c r="J13" s="24">
        <v>10902.515346800001</v>
      </c>
      <c r="K13" s="24">
        <v>1661.66566384</v>
      </c>
      <c r="L13" s="24">
        <v>946.76278828</v>
      </c>
      <c r="M13" s="24">
        <v>25.949480000000001</v>
      </c>
      <c r="N13" s="24">
        <v>932.95180694999999</v>
      </c>
      <c r="O13" s="25">
        <v>0</v>
      </c>
      <c r="P13" s="39">
        <v>11339.699756829999</v>
      </c>
      <c r="Q13" s="24">
        <v>10168.17305447</v>
      </c>
      <c r="R13" s="24">
        <v>64.806079560000001</v>
      </c>
      <c r="S13" s="24">
        <v>118.22609584999999</v>
      </c>
      <c r="T13" s="24">
        <v>55.542720000000003</v>
      </c>
      <c r="U13" s="24">
        <v>932.95180694999999</v>
      </c>
      <c r="V13" s="24">
        <v>0</v>
      </c>
      <c r="W13" s="39">
        <v>12219.82302319</v>
      </c>
      <c r="X13" s="24">
        <v>10947.917411189999</v>
      </c>
      <c r="Y13" s="24">
        <v>128.30682611</v>
      </c>
      <c r="Z13" s="24">
        <v>208.67716689</v>
      </c>
      <c r="AA13" s="24">
        <v>0</v>
      </c>
      <c r="AB13" s="24">
        <v>934.92161899999996</v>
      </c>
      <c r="AC13" s="25">
        <v>0</v>
      </c>
      <c r="AD13" s="39">
        <v>14402.98569001</v>
      </c>
      <c r="AE13" s="24">
        <v>12058.7043368</v>
      </c>
      <c r="AF13" s="24">
        <v>2.7022604800000001</v>
      </c>
      <c r="AG13" s="24">
        <v>1406.27207681</v>
      </c>
      <c r="AH13" s="24">
        <v>0</v>
      </c>
      <c r="AI13" s="24">
        <v>935.30701592000003</v>
      </c>
      <c r="AJ13" s="25">
        <v>0</v>
      </c>
      <c r="AK13" s="39">
        <v>14772.98809343</v>
      </c>
      <c r="AL13" s="24">
        <v>13412.354257159999</v>
      </c>
      <c r="AM13" s="24">
        <v>2.6941907199999999</v>
      </c>
      <c r="AN13" s="24">
        <v>250.15233873</v>
      </c>
      <c r="AO13" s="24">
        <v>160.27619999999999</v>
      </c>
      <c r="AP13" s="24">
        <v>947.51110682000001</v>
      </c>
      <c r="AQ13" s="25">
        <v>0</v>
      </c>
      <c r="AR13" s="39">
        <v>17667.158582069998</v>
      </c>
      <c r="AS13" s="24">
        <v>12190.56508989</v>
      </c>
      <c r="AT13" s="24">
        <v>46.60022395</v>
      </c>
      <c r="AU13" s="24">
        <v>272.77918261999997</v>
      </c>
      <c r="AV13" s="24">
        <v>0</v>
      </c>
      <c r="AW13" s="24">
        <v>953.58754236000004</v>
      </c>
      <c r="AX13" s="25">
        <v>4203.6265432500004</v>
      </c>
      <c r="AY13" s="39">
        <v>14549.059124040001</v>
      </c>
      <c r="AZ13" s="24">
        <v>12061.976848820001</v>
      </c>
      <c r="BA13" s="24">
        <v>48.496014750000001</v>
      </c>
      <c r="BB13" s="24">
        <v>1475.57197361</v>
      </c>
      <c r="BC13" s="24">
        <v>5.3680000000000003</v>
      </c>
      <c r="BD13" s="24">
        <v>957.64628686000003</v>
      </c>
      <c r="BE13" s="25">
        <v>0</v>
      </c>
      <c r="BF13" s="39">
        <v>20055.726385059999</v>
      </c>
      <c r="BG13" s="24">
        <v>11411.441048479999</v>
      </c>
      <c r="BH13" s="24">
        <v>7380.2716104499996</v>
      </c>
      <c r="BI13" s="24">
        <v>297.74563726999997</v>
      </c>
      <c r="BJ13" s="24">
        <v>7.6310628200000004</v>
      </c>
      <c r="BK13" s="24">
        <v>958.63702604000002</v>
      </c>
      <c r="BL13" s="25">
        <v>0</v>
      </c>
      <c r="BM13" s="39">
        <v>27419.66777439</v>
      </c>
      <c r="BN13" s="24">
        <v>12365.55191321</v>
      </c>
      <c r="BO13" s="24">
        <v>7534.0100791699997</v>
      </c>
      <c r="BP13" s="24">
        <v>213.72995890000001</v>
      </c>
      <c r="BQ13" s="24">
        <v>0</v>
      </c>
      <c r="BR13" s="24">
        <v>958.76884555000004</v>
      </c>
      <c r="BS13" s="25">
        <v>6347.6069775599999</v>
      </c>
      <c r="BT13" s="39">
        <v>27010.59119372</v>
      </c>
      <c r="BU13" s="24">
        <v>11789.96312081</v>
      </c>
      <c r="BV13" s="24">
        <v>7287.7313510000004</v>
      </c>
      <c r="BW13" s="24">
        <v>228.74164293000001</v>
      </c>
      <c r="BX13" s="24">
        <v>0</v>
      </c>
      <c r="BY13" s="24">
        <v>957.64628686000003</v>
      </c>
      <c r="BZ13" s="25">
        <v>6746.5087921200002</v>
      </c>
      <c r="CA13" s="39">
        <v>26979.180713999998</v>
      </c>
      <c r="CB13" s="24">
        <v>11800.44074704</v>
      </c>
      <c r="CC13" s="24">
        <v>7090.8974053499996</v>
      </c>
      <c r="CD13" s="24">
        <v>43.866008489999999</v>
      </c>
      <c r="CE13" s="24">
        <v>0</v>
      </c>
      <c r="CF13" s="24">
        <v>933.98031059000004</v>
      </c>
      <c r="CG13" s="25">
        <v>7109.99624253</v>
      </c>
      <c r="CH13" s="39">
        <v>20483.17489912</v>
      </c>
      <c r="CI13" s="24">
        <v>11905.85966464</v>
      </c>
      <c r="CJ13" s="24">
        <v>57.132124140000002</v>
      </c>
      <c r="CK13" s="24">
        <v>63.795563629999997</v>
      </c>
      <c r="CL13" s="24">
        <v>0</v>
      </c>
      <c r="CM13" s="24">
        <v>933.79187862000003</v>
      </c>
      <c r="CN13" s="25">
        <v>7522.5956680899999</v>
      </c>
    </row>
    <row r="14" spans="1:92" ht="15.75" x14ac:dyDescent="0.25">
      <c r="A14" s="35" t="s">
        <v>13</v>
      </c>
      <c r="B14" s="39">
        <v>1286.0136705800001</v>
      </c>
      <c r="C14" s="24">
        <v>1267.6412768</v>
      </c>
      <c r="D14" s="24">
        <v>2.4180580300000001</v>
      </c>
      <c r="E14" s="24">
        <v>15.95433575</v>
      </c>
      <c r="F14" s="24"/>
      <c r="G14" s="24">
        <v>0</v>
      </c>
      <c r="H14" s="25"/>
      <c r="I14" s="39">
        <v>1433.60278922</v>
      </c>
      <c r="J14" s="24">
        <v>1431.21682706</v>
      </c>
      <c r="K14" s="24">
        <v>2.3859621600000001</v>
      </c>
      <c r="L14" s="24">
        <v>0</v>
      </c>
      <c r="M14" s="24"/>
      <c r="N14" s="24">
        <v>0</v>
      </c>
      <c r="O14" s="25"/>
      <c r="P14" s="39">
        <v>1548.58437847</v>
      </c>
      <c r="Q14" s="24">
        <v>1546.2855402600001</v>
      </c>
      <c r="R14" s="24">
        <v>2.29883821</v>
      </c>
      <c r="S14" s="24">
        <v>0</v>
      </c>
      <c r="T14" s="24"/>
      <c r="U14" s="24">
        <v>0</v>
      </c>
      <c r="V14" s="24"/>
      <c r="W14" s="39">
        <v>1714.5775637500001</v>
      </c>
      <c r="X14" s="24">
        <v>1703.2278130499999</v>
      </c>
      <c r="Y14" s="24">
        <v>2.3228755799999998</v>
      </c>
      <c r="Z14" s="24">
        <v>9.0268751199999997</v>
      </c>
      <c r="AA14" s="24"/>
      <c r="AB14" s="24">
        <v>0</v>
      </c>
      <c r="AC14" s="25"/>
      <c r="AD14" s="39">
        <v>1886.1992398499999</v>
      </c>
      <c r="AE14" s="24">
        <v>1883.8399858800001</v>
      </c>
      <c r="AF14" s="24">
        <v>2.3592539700000001</v>
      </c>
      <c r="AG14" s="24">
        <v>0</v>
      </c>
      <c r="AH14" s="24"/>
      <c r="AI14" s="24">
        <v>0</v>
      </c>
      <c r="AJ14" s="25"/>
      <c r="AK14" s="39">
        <v>2071.7114196000002</v>
      </c>
      <c r="AL14" s="24">
        <v>2069.3592110599998</v>
      </c>
      <c r="AM14" s="24">
        <v>2.3522085399999999</v>
      </c>
      <c r="AN14" s="24">
        <v>0</v>
      </c>
      <c r="AO14" s="24"/>
      <c r="AP14" s="24">
        <v>0</v>
      </c>
      <c r="AQ14" s="25"/>
      <c r="AR14" s="39">
        <v>2188.8395283300001</v>
      </c>
      <c r="AS14" s="24">
        <v>2186.4466588800001</v>
      </c>
      <c r="AT14" s="24">
        <v>2.3928694500000001</v>
      </c>
      <c r="AU14" s="24">
        <v>0</v>
      </c>
      <c r="AV14" s="24"/>
      <c r="AW14" s="24">
        <v>0</v>
      </c>
      <c r="AX14" s="25"/>
      <c r="AY14" s="39">
        <v>1935.22444028</v>
      </c>
      <c r="AZ14" s="24">
        <v>1932.1433615999999</v>
      </c>
      <c r="BA14" s="24">
        <v>2.4902161899999999</v>
      </c>
      <c r="BB14" s="24">
        <v>0.59086249000000002</v>
      </c>
      <c r="BC14" s="24"/>
      <c r="BD14" s="24">
        <v>0</v>
      </c>
      <c r="BE14" s="25"/>
      <c r="BF14" s="39">
        <v>1643.0322598099999</v>
      </c>
      <c r="BG14" s="24">
        <v>1640.55235851</v>
      </c>
      <c r="BH14" s="24">
        <v>2.4799012999999999</v>
      </c>
      <c r="BI14" s="24">
        <v>0</v>
      </c>
      <c r="BJ14" s="24"/>
      <c r="BK14" s="24">
        <v>0</v>
      </c>
      <c r="BL14" s="25"/>
      <c r="BM14" s="39">
        <v>1711.86835666</v>
      </c>
      <c r="BN14" s="24">
        <v>1709.34001223</v>
      </c>
      <c r="BO14" s="24">
        <v>2.5283444300000002</v>
      </c>
      <c r="BP14" s="24">
        <v>0</v>
      </c>
      <c r="BQ14" s="24"/>
      <c r="BR14" s="24">
        <v>0</v>
      </c>
      <c r="BS14" s="25"/>
      <c r="BT14" s="39">
        <v>1778.4798480100001</v>
      </c>
      <c r="BU14" s="24">
        <v>1776.03710793</v>
      </c>
      <c r="BV14" s="24">
        <v>2.4427400800000001</v>
      </c>
      <c r="BW14" s="24">
        <v>0</v>
      </c>
      <c r="BX14" s="24"/>
      <c r="BY14" s="24">
        <v>0</v>
      </c>
      <c r="BZ14" s="25"/>
      <c r="CA14" s="39">
        <v>1735.85442425</v>
      </c>
      <c r="CB14" s="24">
        <v>1731.9921840699999</v>
      </c>
      <c r="CC14" s="24">
        <v>2.3601288999999999</v>
      </c>
      <c r="CD14" s="24">
        <v>1.50211128</v>
      </c>
      <c r="CE14" s="24"/>
      <c r="CF14" s="24">
        <v>0</v>
      </c>
      <c r="CG14" s="25"/>
      <c r="CH14" s="39">
        <v>1632.83546774</v>
      </c>
      <c r="CI14" s="24">
        <v>1627.3264263799999</v>
      </c>
      <c r="CJ14" s="24">
        <v>2.3278948800000001</v>
      </c>
      <c r="CK14" s="24">
        <v>3.1811464800000002</v>
      </c>
      <c r="CL14" s="24"/>
      <c r="CM14" s="24">
        <v>0</v>
      </c>
      <c r="CN14" s="25"/>
    </row>
    <row r="15" spans="1:92" ht="15.75" x14ac:dyDescent="0.25">
      <c r="A15" s="35" t="s">
        <v>14</v>
      </c>
      <c r="B15" s="39">
        <v>136707.49493675999</v>
      </c>
      <c r="C15" s="24">
        <v>82904.100397660004</v>
      </c>
      <c r="D15" s="24">
        <v>846.4436796</v>
      </c>
      <c r="E15" s="24">
        <v>11152.803330860001</v>
      </c>
      <c r="F15" s="24">
        <v>339.98424438000001</v>
      </c>
      <c r="G15" s="24">
        <v>41464.163284260001</v>
      </c>
      <c r="H15" s="25">
        <v>0</v>
      </c>
      <c r="I15" s="39">
        <v>151918.72420418001</v>
      </c>
      <c r="J15" s="24">
        <v>89946.6286110699</v>
      </c>
      <c r="K15" s="24">
        <v>4845.0438770299997</v>
      </c>
      <c r="L15" s="24">
        <v>10509.65590557</v>
      </c>
      <c r="M15" s="24">
        <v>5334.61084252</v>
      </c>
      <c r="N15" s="24">
        <v>41282.784967990003</v>
      </c>
      <c r="O15" s="25">
        <v>0</v>
      </c>
      <c r="P15" s="39">
        <v>145167.980778</v>
      </c>
      <c r="Q15" s="24">
        <v>82884.0386808599</v>
      </c>
      <c r="R15" s="24">
        <v>4591.7955768100001</v>
      </c>
      <c r="S15" s="24">
        <v>12965.933383580001</v>
      </c>
      <c r="T15" s="24">
        <v>5139.8163137499996</v>
      </c>
      <c r="U15" s="24">
        <v>39586.396823000003</v>
      </c>
      <c r="V15" s="24">
        <v>0</v>
      </c>
      <c r="W15" s="39">
        <v>147610.69026042</v>
      </c>
      <c r="X15" s="24">
        <v>85697.531280650001</v>
      </c>
      <c r="Y15" s="24">
        <v>2862.8807350799998</v>
      </c>
      <c r="Z15" s="24">
        <v>14656.76434693</v>
      </c>
      <c r="AA15" s="24">
        <v>5193.55983595</v>
      </c>
      <c r="AB15" s="24">
        <v>39199.95406181</v>
      </c>
      <c r="AC15" s="25">
        <v>0</v>
      </c>
      <c r="AD15" s="39">
        <v>159993.33036940001</v>
      </c>
      <c r="AE15" s="24">
        <v>95523.119342709993</v>
      </c>
      <c r="AF15" s="24">
        <v>143.55148123999999</v>
      </c>
      <c r="AG15" s="24">
        <v>16823.566639780001</v>
      </c>
      <c r="AH15" s="24">
        <v>5274.8958178499997</v>
      </c>
      <c r="AI15" s="24">
        <v>42228.197087820001</v>
      </c>
      <c r="AJ15" s="25">
        <v>0</v>
      </c>
      <c r="AK15" s="39">
        <v>146091.36787039999</v>
      </c>
      <c r="AL15" s="24">
        <v>100277.12187996</v>
      </c>
      <c r="AM15" s="24">
        <v>493.90952412000001</v>
      </c>
      <c r="AN15" s="24">
        <v>16169.407632660001</v>
      </c>
      <c r="AO15" s="24">
        <v>5699.5648966500003</v>
      </c>
      <c r="AP15" s="24">
        <v>23451.363937009999</v>
      </c>
      <c r="AQ15" s="25">
        <v>0</v>
      </c>
      <c r="AR15" s="39">
        <v>163927.18796462001</v>
      </c>
      <c r="AS15" s="24">
        <v>117298.49299932001</v>
      </c>
      <c r="AT15" s="24">
        <v>536.46043473999998</v>
      </c>
      <c r="AU15" s="24">
        <v>17339.231613520002</v>
      </c>
      <c r="AV15" s="24">
        <v>5350.0543833900001</v>
      </c>
      <c r="AW15" s="24">
        <v>23402.94853365</v>
      </c>
      <c r="AX15" s="25">
        <v>0</v>
      </c>
      <c r="AY15" s="39">
        <v>155938.56186839999</v>
      </c>
      <c r="AZ15" s="24">
        <v>109299.91826704</v>
      </c>
      <c r="BA15" s="24">
        <v>550.60265484000001</v>
      </c>
      <c r="BB15" s="24">
        <v>17168.292540909999</v>
      </c>
      <c r="BC15" s="24">
        <v>5567.7053526500003</v>
      </c>
      <c r="BD15" s="24">
        <v>23352.043052960002</v>
      </c>
      <c r="BE15" s="25">
        <v>0</v>
      </c>
      <c r="BF15" s="39">
        <v>159337.74643331001</v>
      </c>
      <c r="BG15" s="24">
        <v>113554.35531747001</v>
      </c>
      <c r="BH15" s="24">
        <v>593.31182746000002</v>
      </c>
      <c r="BI15" s="24">
        <v>16692.722712260002</v>
      </c>
      <c r="BJ15" s="24">
        <v>5544.6429982899999</v>
      </c>
      <c r="BK15" s="24">
        <v>22952.71357783</v>
      </c>
      <c r="BL15" s="25">
        <v>0</v>
      </c>
      <c r="BM15" s="39">
        <v>159949.65939654</v>
      </c>
      <c r="BN15" s="24">
        <v>118767.48652288</v>
      </c>
      <c r="BO15" s="24">
        <v>228.11489397</v>
      </c>
      <c r="BP15" s="24">
        <v>14138.60223004</v>
      </c>
      <c r="BQ15" s="24">
        <v>5652.9536982299996</v>
      </c>
      <c r="BR15" s="24">
        <v>21162.50205142</v>
      </c>
      <c r="BS15" s="25">
        <v>0</v>
      </c>
      <c r="BT15" s="39">
        <v>165352.87752471</v>
      </c>
      <c r="BU15" s="24">
        <v>125766.11213278001</v>
      </c>
      <c r="BV15" s="24">
        <v>155.08892531000001</v>
      </c>
      <c r="BW15" s="24">
        <v>12424.696909820001</v>
      </c>
      <c r="BX15" s="24">
        <v>5461.55674843</v>
      </c>
      <c r="BY15" s="24">
        <v>21545.42280837</v>
      </c>
      <c r="BZ15" s="25">
        <v>0</v>
      </c>
      <c r="CA15" s="39">
        <v>164064.08710464</v>
      </c>
      <c r="CB15" s="24">
        <v>125365.66821252</v>
      </c>
      <c r="CC15" s="24">
        <v>146.40304133000001</v>
      </c>
      <c r="CD15" s="24">
        <v>11788.451029919999</v>
      </c>
      <c r="CE15" s="24">
        <v>5276.5916703299999</v>
      </c>
      <c r="CF15" s="24">
        <v>21486.973150540001</v>
      </c>
      <c r="CG15" s="25">
        <v>0</v>
      </c>
      <c r="CH15" s="39">
        <v>164022.89789635999</v>
      </c>
      <c r="CI15" s="24">
        <v>125290.95036637</v>
      </c>
      <c r="CJ15" s="24">
        <v>211.40948438000001</v>
      </c>
      <c r="CK15" s="24">
        <v>11353.638565040001</v>
      </c>
      <c r="CL15" s="24">
        <v>5204.5253684700001</v>
      </c>
      <c r="CM15" s="24">
        <v>21962.374112099998</v>
      </c>
      <c r="CN15" s="25">
        <v>0</v>
      </c>
    </row>
    <row r="16" spans="1:92" ht="15.75" x14ac:dyDescent="0.25">
      <c r="A16" s="35" t="s">
        <v>15</v>
      </c>
      <c r="B16" s="39">
        <v>66183.792009139841</v>
      </c>
      <c r="C16" s="24">
        <v>55577.954948500017</v>
      </c>
      <c r="D16" s="24">
        <v>500.76462961999891</v>
      </c>
      <c r="E16" s="24">
        <v>8546.8346791400018</v>
      </c>
      <c r="F16" s="24">
        <v>0</v>
      </c>
      <c r="G16" s="24">
        <v>1509.5021720000004</v>
      </c>
      <c r="H16" s="25">
        <v>48.735579880000003</v>
      </c>
      <c r="I16" s="39">
        <v>75547.707792650035</v>
      </c>
      <c r="J16" s="24">
        <v>65123.970745119994</v>
      </c>
      <c r="K16" s="24">
        <v>509.47624841999914</v>
      </c>
      <c r="L16" s="24">
        <v>8758.3751760099967</v>
      </c>
      <c r="M16" s="24">
        <v>0</v>
      </c>
      <c r="N16" s="24">
        <v>1107.7969305299921</v>
      </c>
      <c r="O16" s="25">
        <v>48.088692570000148</v>
      </c>
      <c r="P16" s="39">
        <v>72838.702043559984</v>
      </c>
      <c r="Q16" s="24">
        <v>62214.103507710097</v>
      </c>
      <c r="R16" s="24">
        <v>693.65375442999903</v>
      </c>
      <c r="S16" s="24">
        <v>8639.1824240099941</v>
      </c>
      <c r="T16" s="24">
        <v>0</v>
      </c>
      <c r="U16" s="24">
        <v>1245.4296343899987</v>
      </c>
      <c r="V16" s="24">
        <v>46.33272302000023</v>
      </c>
      <c r="W16" s="39">
        <v>79943.149778189982</v>
      </c>
      <c r="X16" s="24">
        <v>58488.635851659987</v>
      </c>
      <c r="Y16" s="24">
        <v>11923.490859780002</v>
      </c>
      <c r="Z16" s="24">
        <v>8174.461173130001</v>
      </c>
      <c r="AA16" s="24">
        <v>0</v>
      </c>
      <c r="AB16" s="24">
        <v>1309.7447011999975</v>
      </c>
      <c r="AC16" s="25">
        <v>46.817192420000083</v>
      </c>
      <c r="AD16" s="39">
        <v>75719.546404099994</v>
      </c>
      <c r="AE16" s="24">
        <v>65256.774567530098</v>
      </c>
      <c r="AF16" s="24">
        <v>710.65889322999999</v>
      </c>
      <c r="AG16" s="24">
        <v>8308.7118947899999</v>
      </c>
      <c r="AH16" s="24">
        <v>0</v>
      </c>
      <c r="AI16" s="24">
        <v>1395.8506553100001</v>
      </c>
      <c r="AJ16" s="25">
        <v>47.550393239999998</v>
      </c>
      <c r="AK16" s="39">
        <v>79070.856817910011</v>
      </c>
      <c r="AL16" s="24">
        <v>67665.492168939993</v>
      </c>
      <c r="AM16" s="24">
        <v>708.46366424999997</v>
      </c>
      <c r="AN16" s="24">
        <v>8197.6242045600011</v>
      </c>
      <c r="AO16" s="24">
        <v>1.0215999918727903E-4</v>
      </c>
      <c r="AP16" s="24">
        <v>2451.868284410004</v>
      </c>
      <c r="AQ16" s="25">
        <v>47.408393590000287</v>
      </c>
      <c r="AR16" s="39">
        <v>129178.47835562</v>
      </c>
      <c r="AS16" s="24">
        <v>70024.993555009889</v>
      </c>
      <c r="AT16" s="24">
        <v>735.5329548899997</v>
      </c>
      <c r="AU16" s="24">
        <v>8048.9856963299899</v>
      </c>
      <c r="AV16" s="24">
        <v>5.1959999836981297E-5</v>
      </c>
      <c r="AW16" s="24">
        <v>2021.6847646200004</v>
      </c>
      <c r="AX16" s="25">
        <v>48347.281332809995</v>
      </c>
      <c r="AY16" s="39">
        <v>81254.626510700007</v>
      </c>
      <c r="AZ16" s="24">
        <v>70855.557575830011</v>
      </c>
      <c r="BA16" s="24">
        <v>769.96186639999996</v>
      </c>
      <c r="BB16" s="24">
        <v>7537.9088360900023</v>
      </c>
      <c r="BC16" s="24">
        <v>0</v>
      </c>
      <c r="BD16" s="24">
        <v>2091.1982323800003</v>
      </c>
      <c r="BE16" s="25">
        <v>0</v>
      </c>
      <c r="BF16" s="39">
        <v>94033.056299809949</v>
      </c>
      <c r="BG16" s="24">
        <v>74369.718506910023</v>
      </c>
      <c r="BH16" s="24">
        <v>811.02875126000015</v>
      </c>
      <c r="BI16" s="24">
        <v>7493.6635471400004</v>
      </c>
      <c r="BJ16" s="24">
        <v>0</v>
      </c>
      <c r="BK16" s="24">
        <v>1664.9254945000066</v>
      </c>
      <c r="BL16" s="25">
        <v>9693.7200000000012</v>
      </c>
      <c r="BM16" s="39">
        <v>143589.93216403999</v>
      </c>
      <c r="BN16" s="24">
        <v>76709.631407169902</v>
      </c>
      <c r="BO16" s="24">
        <v>766.67053109000005</v>
      </c>
      <c r="BP16" s="24">
        <v>7296.8278602600003</v>
      </c>
      <c r="BQ16" s="24">
        <v>8.6512199699999996</v>
      </c>
      <c r="BR16" s="24">
        <v>1670.9214460000001</v>
      </c>
      <c r="BS16" s="25">
        <v>57137.22969955</v>
      </c>
      <c r="BT16" s="39">
        <v>164807.52523244999</v>
      </c>
      <c r="BU16" s="24">
        <v>80015.307711179805</v>
      </c>
      <c r="BV16" s="24">
        <v>740.71270283000001</v>
      </c>
      <c r="BW16" s="24">
        <v>25087.796042009999</v>
      </c>
      <c r="BX16" s="24">
        <v>0</v>
      </c>
      <c r="BY16" s="24">
        <v>4233.8256064799998</v>
      </c>
      <c r="BZ16" s="25">
        <v>54729.883169950001</v>
      </c>
      <c r="CA16" s="39">
        <v>144023.03913866001</v>
      </c>
      <c r="CB16" s="24">
        <v>80224.238551450297</v>
      </c>
      <c r="CC16" s="24">
        <v>701.33837431999996</v>
      </c>
      <c r="CD16" s="24">
        <v>7405.2794167499997</v>
      </c>
      <c r="CE16" s="24">
        <v>0</v>
      </c>
      <c r="CF16" s="24">
        <v>3265.5808287599998</v>
      </c>
      <c r="CG16" s="25">
        <v>52426.601967379996</v>
      </c>
      <c r="CH16" s="39">
        <v>141773.20272562999</v>
      </c>
      <c r="CI16" s="24">
        <v>78383.720324959999</v>
      </c>
      <c r="CJ16" s="24">
        <v>584.61431954</v>
      </c>
      <c r="CK16" s="24">
        <v>6825.1272650299998</v>
      </c>
      <c r="CL16" s="24">
        <v>0</v>
      </c>
      <c r="CM16" s="24">
        <v>904.92917803</v>
      </c>
      <c r="CN16" s="25">
        <v>55074.811638070001</v>
      </c>
    </row>
    <row r="17" spans="1:92" ht="15.75" x14ac:dyDescent="0.25">
      <c r="A17" s="15"/>
      <c r="B17" s="45"/>
      <c r="C17" s="10"/>
      <c r="D17" s="10"/>
      <c r="E17" s="10"/>
      <c r="F17" s="10"/>
      <c r="G17" s="10"/>
      <c r="H17" s="11"/>
      <c r="I17" s="45"/>
      <c r="J17" s="10"/>
      <c r="K17" s="10"/>
      <c r="L17" s="10"/>
      <c r="M17" s="10"/>
      <c r="N17" s="10"/>
      <c r="O17" s="11"/>
      <c r="P17" s="45"/>
      <c r="Q17" s="10"/>
      <c r="R17" s="10"/>
      <c r="S17" s="10"/>
      <c r="T17" s="10"/>
      <c r="U17" s="10"/>
      <c r="V17" s="10"/>
      <c r="W17" s="45"/>
      <c r="X17" s="10"/>
      <c r="Y17" s="10"/>
      <c r="Z17" s="10"/>
      <c r="AA17" s="10"/>
      <c r="AB17" s="10"/>
      <c r="AC17" s="11"/>
      <c r="AD17" s="45"/>
      <c r="AE17" s="10"/>
      <c r="AF17" s="10"/>
      <c r="AG17" s="10"/>
      <c r="AH17" s="10"/>
      <c r="AI17" s="10"/>
      <c r="AJ17" s="11"/>
      <c r="AK17" s="45"/>
      <c r="AL17" s="10"/>
      <c r="AM17" s="10"/>
      <c r="AN17" s="10"/>
      <c r="AO17" s="10"/>
      <c r="AP17" s="10"/>
      <c r="AQ17" s="11"/>
      <c r="AR17" s="39"/>
      <c r="AS17" s="24"/>
      <c r="AT17" s="24"/>
      <c r="AU17" s="24"/>
      <c r="AV17" s="24"/>
      <c r="AW17" s="24"/>
      <c r="AX17" s="25"/>
      <c r="AY17" s="39"/>
      <c r="AZ17" s="24"/>
      <c r="BA17" s="24"/>
      <c r="BB17" s="24"/>
      <c r="BC17" s="24"/>
      <c r="BD17" s="24"/>
      <c r="BE17" s="25"/>
      <c r="BF17" s="39"/>
      <c r="BG17" s="24"/>
      <c r="BH17" s="24"/>
      <c r="BI17" s="24"/>
      <c r="BJ17" s="24"/>
      <c r="BK17" s="24"/>
      <c r="BL17" s="25"/>
      <c r="BM17" s="39"/>
      <c r="BN17" s="24"/>
      <c r="BO17" s="24"/>
      <c r="BP17" s="24"/>
      <c r="BQ17" s="24"/>
      <c r="BR17" s="24"/>
      <c r="BS17" s="25"/>
      <c r="BT17" s="39"/>
      <c r="BU17" s="24"/>
      <c r="BV17" s="24"/>
      <c r="BW17" s="24"/>
      <c r="BX17" s="24"/>
      <c r="BY17" s="24"/>
      <c r="BZ17" s="25"/>
      <c r="CA17" s="39"/>
      <c r="CB17" s="24"/>
      <c r="CC17" s="24"/>
      <c r="CD17" s="24"/>
      <c r="CE17" s="24"/>
      <c r="CF17" s="24"/>
      <c r="CG17" s="25"/>
      <c r="CH17" s="39"/>
      <c r="CI17" s="24"/>
      <c r="CJ17" s="24"/>
      <c r="CK17" s="24"/>
      <c r="CL17" s="24"/>
      <c r="CM17" s="24"/>
      <c r="CN17" s="25"/>
    </row>
    <row r="18" spans="1:92" ht="15.75" x14ac:dyDescent="0.25">
      <c r="A18" s="14" t="s">
        <v>16</v>
      </c>
      <c r="B18" s="47"/>
      <c r="C18" s="16"/>
      <c r="D18" s="16"/>
      <c r="E18" s="16"/>
      <c r="F18" s="16"/>
      <c r="G18" s="16"/>
      <c r="H18" s="17"/>
      <c r="I18" s="47"/>
      <c r="J18" s="16"/>
      <c r="K18" s="16"/>
      <c r="L18" s="16"/>
      <c r="M18" s="16"/>
      <c r="N18" s="16"/>
      <c r="O18" s="17"/>
      <c r="P18" s="47"/>
      <c r="Q18" s="16"/>
      <c r="R18" s="16"/>
      <c r="S18" s="16"/>
      <c r="T18" s="16"/>
      <c r="U18" s="16"/>
      <c r="V18" s="16"/>
      <c r="W18" s="47"/>
      <c r="X18" s="16"/>
      <c r="Y18" s="16"/>
      <c r="Z18" s="16"/>
      <c r="AA18" s="16"/>
      <c r="AB18" s="16"/>
      <c r="AC18" s="17"/>
      <c r="AD18" s="47"/>
      <c r="AE18" s="16"/>
      <c r="AF18" s="16"/>
      <c r="AG18" s="16"/>
      <c r="AH18" s="16"/>
      <c r="AI18" s="16"/>
      <c r="AJ18" s="17"/>
      <c r="AK18" s="47"/>
      <c r="AL18" s="16"/>
      <c r="AM18" s="16"/>
      <c r="AN18" s="16"/>
      <c r="AO18" s="16"/>
      <c r="AP18" s="16"/>
      <c r="AQ18" s="17"/>
      <c r="AR18" s="47"/>
      <c r="AS18" s="16"/>
      <c r="AT18" s="16"/>
      <c r="AU18" s="16"/>
      <c r="AV18" s="16"/>
      <c r="AW18" s="16"/>
      <c r="AX18" s="17"/>
      <c r="AY18" s="47"/>
      <c r="AZ18" s="16"/>
      <c r="BA18" s="16"/>
      <c r="BB18" s="16"/>
      <c r="BC18" s="16"/>
      <c r="BD18" s="16"/>
      <c r="BE18" s="17"/>
      <c r="BF18" s="47"/>
      <c r="BG18" s="16"/>
      <c r="BH18" s="16"/>
      <c r="BI18" s="16"/>
      <c r="BJ18" s="16"/>
      <c r="BK18" s="16"/>
      <c r="BL18" s="17"/>
      <c r="BM18" s="47"/>
      <c r="BN18" s="16"/>
      <c r="BO18" s="16"/>
      <c r="BP18" s="16"/>
      <c r="BQ18" s="16"/>
      <c r="BR18" s="16"/>
      <c r="BS18" s="17"/>
      <c r="BT18" s="47"/>
      <c r="BU18" s="16"/>
      <c r="BV18" s="16"/>
      <c r="BW18" s="16"/>
      <c r="BX18" s="16"/>
      <c r="BY18" s="16"/>
      <c r="BZ18" s="17"/>
      <c r="CA18" s="47"/>
      <c r="CB18" s="16"/>
      <c r="CC18" s="16"/>
      <c r="CD18" s="16"/>
      <c r="CE18" s="16"/>
      <c r="CF18" s="16"/>
      <c r="CG18" s="17"/>
      <c r="CH18" s="47"/>
      <c r="CI18" s="16"/>
      <c r="CJ18" s="16"/>
      <c r="CK18" s="16"/>
      <c r="CL18" s="16"/>
      <c r="CM18" s="16"/>
      <c r="CN18" s="17"/>
    </row>
    <row r="19" spans="1:92" ht="15.75" x14ac:dyDescent="0.25">
      <c r="A19" s="36" t="s">
        <v>17</v>
      </c>
      <c r="B19" s="48">
        <v>2948.3311970200002</v>
      </c>
      <c r="C19" s="18">
        <v>2948.3311970200002</v>
      </c>
      <c r="D19" s="18"/>
      <c r="E19" s="18"/>
      <c r="F19" s="18"/>
      <c r="G19" s="18"/>
      <c r="H19" s="19"/>
      <c r="I19" s="48">
        <v>3119.7781564400002</v>
      </c>
      <c r="J19" s="18">
        <v>3101.7743581999998</v>
      </c>
      <c r="K19" s="18"/>
      <c r="L19" s="18">
        <v>18.003798239999998</v>
      </c>
      <c r="M19" s="18"/>
      <c r="N19" s="18"/>
      <c r="O19" s="19"/>
      <c r="P19" s="48">
        <v>3009.2092777399998</v>
      </c>
      <c r="Q19" s="18">
        <v>2897.5142008600001</v>
      </c>
      <c r="R19" s="18"/>
      <c r="S19" s="18">
        <v>111.69507688</v>
      </c>
      <c r="T19" s="18"/>
      <c r="U19" s="18"/>
      <c r="V19" s="18"/>
      <c r="W19" s="48">
        <v>2837.48154157</v>
      </c>
      <c r="X19" s="18">
        <v>2779.16225725</v>
      </c>
      <c r="Y19" s="18"/>
      <c r="Z19" s="18">
        <v>58.319284320000001</v>
      </c>
      <c r="AA19" s="18"/>
      <c r="AB19" s="18"/>
      <c r="AC19" s="19"/>
      <c r="AD19" s="48">
        <v>3224.5844099300002</v>
      </c>
      <c r="AE19" s="18">
        <v>3148.5338683300001</v>
      </c>
      <c r="AF19" s="18"/>
      <c r="AG19" s="18">
        <v>76.050541600000003</v>
      </c>
      <c r="AH19" s="18"/>
      <c r="AI19" s="18"/>
      <c r="AJ19" s="19"/>
      <c r="AK19" s="48">
        <v>3455.7560966199999</v>
      </c>
      <c r="AL19" s="18">
        <v>3313.68399671</v>
      </c>
      <c r="AM19" s="18"/>
      <c r="AN19" s="18">
        <v>142.07209990999999</v>
      </c>
      <c r="AO19" s="18"/>
      <c r="AP19" s="18"/>
      <c r="AQ19" s="19"/>
      <c r="AR19" s="48">
        <v>3664.09599239</v>
      </c>
      <c r="AS19" s="18">
        <v>3549.88331475</v>
      </c>
      <c r="AT19" s="18"/>
      <c r="AU19" s="18">
        <v>113.15400081999999</v>
      </c>
      <c r="AV19" s="18"/>
      <c r="AW19" s="18">
        <v>1.0586768200000001</v>
      </c>
      <c r="AX19" s="19"/>
      <c r="AY19" s="48">
        <v>3891.2623831400001</v>
      </c>
      <c r="AZ19" s="18">
        <v>3758.2207580300001</v>
      </c>
      <c r="BA19" s="18"/>
      <c r="BB19" s="18">
        <v>133.04162511000001</v>
      </c>
      <c r="BC19" s="18"/>
      <c r="BD19" s="18"/>
      <c r="BE19" s="19"/>
      <c r="BF19" s="48">
        <v>3833.1724376900002</v>
      </c>
      <c r="BG19" s="18">
        <v>3822.7824540400002</v>
      </c>
      <c r="BH19" s="18"/>
      <c r="BI19" s="18">
        <v>10.38998365</v>
      </c>
      <c r="BJ19" s="18"/>
      <c r="BK19" s="18"/>
      <c r="BL19" s="19"/>
      <c r="BM19" s="48">
        <v>3892.20013449</v>
      </c>
      <c r="BN19" s="18">
        <v>3828.8111517799998</v>
      </c>
      <c r="BO19" s="18"/>
      <c r="BP19" s="18">
        <v>62.266424020000002</v>
      </c>
      <c r="BQ19" s="18"/>
      <c r="BR19" s="18">
        <v>1.12255869</v>
      </c>
      <c r="BS19" s="19"/>
      <c r="BT19" s="48">
        <v>4065.8414286100001</v>
      </c>
      <c r="BU19" s="18">
        <v>4038.8515297399999</v>
      </c>
      <c r="BV19" s="18"/>
      <c r="BW19" s="18">
        <v>26.989898870000001</v>
      </c>
      <c r="BX19" s="18"/>
      <c r="BY19" s="18"/>
      <c r="BZ19" s="19"/>
      <c r="CA19" s="48">
        <v>4725.6190442699999</v>
      </c>
      <c r="CB19" s="18">
        <v>4701.97028658</v>
      </c>
      <c r="CC19" s="18"/>
      <c r="CD19" s="18">
        <v>23.64875769</v>
      </c>
      <c r="CE19" s="18"/>
      <c r="CF19" s="18"/>
      <c r="CG19" s="19"/>
      <c r="CH19" s="48">
        <v>4820.58156229</v>
      </c>
      <c r="CI19" s="18">
        <v>4775.05117187</v>
      </c>
      <c r="CJ19" s="18"/>
      <c r="CK19" s="18">
        <v>44.314804420000002</v>
      </c>
      <c r="CL19" s="18"/>
      <c r="CM19" s="18">
        <v>1.2155860000000001</v>
      </c>
      <c r="CN19" s="19"/>
    </row>
    <row r="20" spans="1:92" ht="15.75" x14ac:dyDescent="0.25">
      <c r="A20" s="36" t="s">
        <v>18</v>
      </c>
      <c r="B20" s="49">
        <v>6218.3645529699997</v>
      </c>
      <c r="C20" s="20">
        <v>5076.3934818300004</v>
      </c>
      <c r="D20" s="20">
        <v>49.798239729999999</v>
      </c>
      <c r="E20" s="20">
        <v>1092.1728314100001</v>
      </c>
      <c r="F20" s="20"/>
      <c r="G20" s="20"/>
      <c r="H20" s="21"/>
      <c r="I20" s="49">
        <v>6817.7277309700003</v>
      </c>
      <c r="J20" s="20">
        <v>5742.1086969300004</v>
      </c>
      <c r="K20" s="20">
        <v>241.92683550000001</v>
      </c>
      <c r="L20" s="20">
        <v>833.69219854000005</v>
      </c>
      <c r="M20" s="20"/>
      <c r="N20" s="20"/>
      <c r="O20" s="21"/>
      <c r="P20" s="49">
        <v>8258.3665264299998</v>
      </c>
      <c r="Q20" s="20">
        <v>6016.1092479099998</v>
      </c>
      <c r="R20" s="20">
        <v>391.34556206000002</v>
      </c>
      <c r="S20" s="20">
        <v>1850.91171646</v>
      </c>
      <c r="T20" s="20"/>
      <c r="U20" s="20"/>
      <c r="V20" s="20"/>
      <c r="W20" s="49">
        <v>8630.9657542999994</v>
      </c>
      <c r="X20" s="20">
        <v>6382.4202632300003</v>
      </c>
      <c r="Y20" s="20">
        <v>6.2122744399999998</v>
      </c>
      <c r="Z20" s="20">
        <v>2242.3332166300002</v>
      </c>
      <c r="AA20" s="20"/>
      <c r="AB20" s="20"/>
      <c r="AC20" s="21"/>
      <c r="AD20" s="49">
        <v>8212.7345541199993</v>
      </c>
      <c r="AE20" s="20">
        <v>6207.2478543699999</v>
      </c>
      <c r="AF20" s="20">
        <v>6.3095644499999999</v>
      </c>
      <c r="AG20" s="20">
        <v>1999.1771352999999</v>
      </c>
      <c r="AH20" s="20"/>
      <c r="AI20" s="20"/>
      <c r="AJ20" s="21"/>
      <c r="AK20" s="49">
        <v>6764.1059040999999</v>
      </c>
      <c r="AL20" s="20">
        <v>5985.9403548999999</v>
      </c>
      <c r="AM20" s="20">
        <v>6.2907222000000003</v>
      </c>
      <c r="AN20" s="20">
        <v>771.87482699999998</v>
      </c>
      <c r="AO20" s="20"/>
      <c r="AP20" s="20"/>
      <c r="AQ20" s="21"/>
      <c r="AR20" s="49">
        <v>6953.7690721500003</v>
      </c>
      <c r="AS20" s="20">
        <v>6174.6691220499997</v>
      </c>
      <c r="AT20" s="20">
        <v>6.39946533</v>
      </c>
      <c r="AU20" s="20">
        <v>772.70048477</v>
      </c>
      <c r="AV20" s="20"/>
      <c r="AW20" s="20"/>
      <c r="AX20" s="21"/>
      <c r="AY20" s="49">
        <v>7131.3868158699997</v>
      </c>
      <c r="AZ20" s="20">
        <v>6352.85218042</v>
      </c>
      <c r="BA20" s="20">
        <v>6.6598084499999999</v>
      </c>
      <c r="BB20" s="20">
        <v>771.87482699999998</v>
      </c>
      <c r="BC20" s="20"/>
      <c r="BD20" s="20"/>
      <c r="BE20" s="21"/>
      <c r="BF20" s="49">
        <v>7389.2765128499996</v>
      </c>
      <c r="BG20" s="20">
        <v>6564.7781519700002</v>
      </c>
      <c r="BH20" s="20">
        <v>51.325037700000003</v>
      </c>
      <c r="BI20" s="20">
        <v>773.17332318000001</v>
      </c>
      <c r="BJ20" s="20"/>
      <c r="BK20" s="20"/>
      <c r="BL20" s="21"/>
      <c r="BM20" s="49">
        <v>7185.1103102699999</v>
      </c>
      <c r="BN20" s="20">
        <v>6342.0323436299996</v>
      </c>
      <c r="BO20" s="20">
        <v>70.768365360000004</v>
      </c>
      <c r="BP20" s="20">
        <v>772.30960128000004</v>
      </c>
      <c r="BQ20" s="20"/>
      <c r="BR20" s="20"/>
      <c r="BS20" s="21"/>
      <c r="BT20" s="49">
        <v>7107.6781727500002</v>
      </c>
      <c r="BU20" s="20">
        <v>6411.8236101700004</v>
      </c>
      <c r="BV20" s="20">
        <v>6.4862370499999997</v>
      </c>
      <c r="BW20" s="20">
        <v>689.36832552999999</v>
      </c>
      <c r="BX20" s="20"/>
      <c r="BY20" s="20"/>
      <c r="BZ20" s="21"/>
      <c r="CA20" s="49">
        <v>7530.8705797599996</v>
      </c>
      <c r="CB20" s="20">
        <v>6662.73737093</v>
      </c>
      <c r="CC20" s="20">
        <v>6.2668785700000003</v>
      </c>
      <c r="CD20" s="20">
        <v>861.86633026000004</v>
      </c>
      <c r="CE20" s="20"/>
      <c r="CF20" s="20"/>
      <c r="CG20" s="21"/>
      <c r="CH20" s="49">
        <v>7615.4495573200002</v>
      </c>
      <c r="CI20" s="20">
        <v>6558.8141568299998</v>
      </c>
      <c r="CJ20" s="20">
        <v>3.9137526</v>
      </c>
      <c r="CK20" s="20">
        <v>1052.72164789</v>
      </c>
      <c r="CL20" s="20"/>
      <c r="CM20" s="20"/>
      <c r="CN20" s="21"/>
    </row>
    <row r="21" spans="1:92" ht="15.75" x14ac:dyDescent="0.25">
      <c r="A21" s="36" t="s">
        <v>19</v>
      </c>
      <c r="B21" s="49">
        <v>13912.750599659999</v>
      </c>
      <c r="C21" s="20">
        <v>12967.44544438</v>
      </c>
      <c r="D21" s="20">
        <v>84.490503559999993</v>
      </c>
      <c r="E21" s="20">
        <v>860.81465172000003</v>
      </c>
      <c r="F21" s="20"/>
      <c r="G21" s="20"/>
      <c r="H21" s="21"/>
      <c r="I21" s="49">
        <v>14393.17334119</v>
      </c>
      <c r="J21" s="20">
        <v>14006.059704179999</v>
      </c>
      <c r="K21" s="20">
        <v>83.369026520000006</v>
      </c>
      <c r="L21" s="20">
        <v>303.74461049000001</v>
      </c>
      <c r="M21" s="20"/>
      <c r="N21" s="20"/>
      <c r="O21" s="21"/>
      <c r="P21" s="49">
        <v>14090.836526200001</v>
      </c>
      <c r="Q21" s="20">
        <v>11772.473456510001</v>
      </c>
      <c r="R21" s="20">
        <v>80.324787540000003</v>
      </c>
      <c r="S21" s="20">
        <v>2237.7811907300002</v>
      </c>
      <c r="T21" s="20"/>
      <c r="U21" s="20">
        <v>0.25709142000000001</v>
      </c>
      <c r="V21" s="20"/>
      <c r="W21" s="49">
        <v>14592.19984008</v>
      </c>
      <c r="X21" s="20">
        <v>12020.602168199999</v>
      </c>
      <c r="Y21" s="20">
        <v>81.164688580000004</v>
      </c>
      <c r="Z21" s="20">
        <v>2238.1925803300001</v>
      </c>
      <c r="AA21" s="20"/>
      <c r="AB21" s="20">
        <v>252.24040296999999</v>
      </c>
      <c r="AC21" s="21"/>
      <c r="AD21" s="49">
        <v>15214.02462788</v>
      </c>
      <c r="AE21" s="20">
        <v>13039.605628859999</v>
      </c>
      <c r="AF21" s="20">
        <v>82.435803160000006</v>
      </c>
      <c r="AG21" s="20">
        <v>2091.9831958599998</v>
      </c>
      <c r="AH21" s="20"/>
      <c r="AI21" s="20"/>
      <c r="AJ21" s="21"/>
      <c r="AK21" s="49">
        <v>15571.49650789</v>
      </c>
      <c r="AL21" s="20">
        <v>13668.37711521</v>
      </c>
      <c r="AM21" s="20">
        <v>82.18962526</v>
      </c>
      <c r="AN21" s="20">
        <v>1820.92976742</v>
      </c>
      <c r="AO21" s="20"/>
      <c r="AP21" s="20">
        <v>0</v>
      </c>
      <c r="AQ21" s="21"/>
      <c r="AR21" s="49">
        <v>16303.239860539999</v>
      </c>
      <c r="AS21" s="20">
        <v>13935.3799662</v>
      </c>
      <c r="AT21" s="20">
        <v>116.93276007</v>
      </c>
      <c r="AU21" s="20">
        <v>2249.7288862800001</v>
      </c>
      <c r="AV21" s="20"/>
      <c r="AW21" s="20">
        <v>1.19824799</v>
      </c>
      <c r="AX21" s="21"/>
      <c r="AY21" s="49">
        <v>16620.636935530001</v>
      </c>
      <c r="AZ21" s="20">
        <v>14273.60404265</v>
      </c>
      <c r="BA21" s="20">
        <v>121.68981986</v>
      </c>
      <c r="BB21" s="20">
        <v>2225.3430730199998</v>
      </c>
      <c r="BC21" s="20"/>
      <c r="BD21" s="20"/>
      <c r="BE21" s="21"/>
      <c r="BF21" s="49">
        <v>16700.728110849999</v>
      </c>
      <c r="BG21" s="20">
        <v>14649.615466560001</v>
      </c>
      <c r="BH21" s="20">
        <v>121.18576054</v>
      </c>
      <c r="BI21" s="20">
        <v>1928.6106762500001</v>
      </c>
      <c r="BJ21" s="20"/>
      <c r="BK21" s="20">
        <v>1.3162075</v>
      </c>
      <c r="BL21" s="21"/>
      <c r="BM21" s="49">
        <v>16309.44297263</v>
      </c>
      <c r="BN21" s="20">
        <v>15043.758858089999</v>
      </c>
      <c r="BO21" s="20">
        <v>88.344072449999999</v>
      </c>
      <c r="BP21" s="20">
        <v>1174.88154895</v>
      </c>
      <c r="BQ21" s="20"/>
      <c r="BR21" s="20">
        <v>2.4584931399999999</v>
      </c>
      <c r="BS21" s="21"/>
      <c r="BT21" s="49">
        <v>16601.345321839999</v>
      </c>
      <c r="BU21" s="20">
        <v>15422.336542429999</v>
      </c>
      <c r="BV21" s="20">
        <v>85.352930659999998</v>
      </c>
      <c r="BW21" s="20">
        <v>1092.72768475</v>
      </c>
      <c r="BX21" s="20"/>
      <c r="BY21" s="20">
        <v>0.92816399999999999</v>
      </c>
      <c r="BZ21" s="21"/>
      <c r="CA21" s="49">
        <v>16321.925032859999</v>
      </c>
      <c r="CB21" s="20">
        <v>15224.39826867</v>
      </c>
      <c r="CC21" s="20">
        <v>82.466374279999997</v>
      </c>
      <c r="CD21" s="20">
        <v>1013.49873815</v>
      </c>
      <c r="CE21" s="20"/>
      <c r="CF21" s="20">
        <v>1.5616517599999999</v>
      </c>
      <c r="CG21" s="21"/>
      <c r="CH21" s="49">
        <v>17990.899268990001</v>
      </c>
      <c r="CI21" s="20">
        <v>16955.86132851</v>
      </c>
      <c r="CJ21" s="20">
        <v>81.340070220000001</v>
      </c>
      <c r="CK21" s="20">
        <v>953.69787025999995</v>
      </c>
      <c r="CL21" s="20"/>
      <c r="CM21" s="20"/>
      <c r="CN21" s="21"/>
    </row>
    <row r="22" spans="1:92" ht="15.75" x14ac:dyDescent="0.25">
      <c r="A22" s="36" t="s">
        <v>20</v>
      </c>
      <c r="B22" s="49">
        <v>2511.2244460799998</v>
      </c>
      <c r="C22" s="20">
        <v>2210.6533787499998</v>
      </c>
      <c r="D22" s="20"/>
      <c r="E22" s="20">
        <v>300.57106733000001</v>
      </c>
      <c r="F22" s="20"/>
      <c r="G22" s="20"/>
      <c r="H22" s="21"/>
      <c r="I22" s="49">
        <v>2744.7824002000002</v>
      </c>
      <c r="J22" s="20">
        <v>2744.7824002000002</v>
      </c>
      <c r="K22" s="20"/>
      <c r="L22" s="20">
        <v>0</v>
      </c>
      <c r="M22" s="20"/>
      <c r="N22" s="20"/>
      <c r="O22" s="21"/>
      <c r="P22" s="49">
        <v>2893.04723289</v>
      </c>
      <c r="Q22" s="20">
        <v>2892.9007656899998</v>
      </c>
      <c r="R22" s="20"/>
      <c r="S22" s="20">
        <v>0.14646719999999999</v>
      </c>
      <c r="T22" s="20"/>
      <c r="U22" s="20"/>
      <c r="V22" s="20"/>
      <c r="W22" s="49">
        <v>2921.1088253200001</v>
      </c>
      <c r="X22" s="20">
        <v>2909.52810886</v>
      </c>
      <c r="Y22" s="20"/>
      <c r="Z22" s="20">
        <v>11.58071646</v>
      </c>
      <c r="AA22" s="20"/>
      <c r="AB22" s="20"/>
      <c r="AC22" s="21"/>
      <c r="AD22" s="49">
        <v>3057.1121947500001</v>
      </c>
      <c r="AE22" s="20">
        <v>3057.1121947500001</v>
      </c>
      <c r="AF22" s="20"/>
      <c r="AG22" s="20">
        <v>0</v>
      </c>
      <c r="AH22" s="20"/>
      <c r="AI22" s="20"/>
      <c r="AJ22" s="21"/>
      <c r="AK22" s="49">
        <v>3350.3935117400001</v>
      </c>
      <c r="AL22" s="20">
        <v>3350.3935117400001</v>
      </c>
      <c r="AM22" s="20"/>
      <c r="AN22" s="20">
        <v>0</v>
      </c>
      <c r="AO22" s="20"/>
      <c r="AP22" s="20"/>
      <c r="AQ22" s="21"/>
      <c r="AR22" s="49">
        <v>3430.00499644</v>
      </c>
      <c r="AS22" s="20">
        <v>3418.7812435999999</v>
      </c>
      <c r="AT22" s="20">
        <v>8.7126427900000003</v>
      </c>
      <c r="AU22" s="20">
        <v>2.5111100500000001</v>
      </c>
      <c r="AV22" s="20"/>
      <c r="AW22" s="20"/>
      <c r="AX22" s="21"/>
      <c r="AY22" s="49">
        <v>3648.2397321499998</v>
      </c>
      <c r="AZ22" s="20">
        <v>3639.0732046799999</v>
      </c>
      <c r="BA22" s="20">
        <v>9.0670906200000001</v>
      </c>
      <c r="BB22" s="20">
        <v>9.9436849999999993E-2</v>
      </c>
      <c r="BC22" s="20"/>
      <c r="BD22" s="20"/>
      <c r="BE22" s="21"/>
      <c r="BF22" s="49">
        <v>3797.9733214799999</v>
      </c>
      <c r="BG22" s="20">
        <v>3788.9437882500001</v>
      </c>
      <c r="BH22" s="20">
        <v>9.0295332300000002</v>
      </c>
      <c r="BI22" s="20">
        <v>0</v>
      </c>
      <c r="BJ22" s="20"/>
      <c r="BK22" s="20"/>
      <c r="BL22" s="21"/>
      <c r="BM22" s="49">
        <v>4873.1093695600002</v>
      </c>
      <c r="BN22" s="20">
        <v>4840.32589293</v>
      </c>
      <c r="BO22" s="20">
        <v>24.55097082</v>
      </c>
      <c r="BP22" s="20">
        <v>8.2325058099999993</v>
      </c>
      <c r="BQ22" s="20"/>
      <c r="BR22" s="20"/>
      <c r="BS22" s="21"/>
      <c r="BT22" s="49">
        <v>4863.15855276</v>
      </c>
      <c r="BU22" s="20">
        <v>4829.0566798600003</v>
      </c>
      <c r="BV22" s="20">
        <v>23.719727330000001</v>
      </c>
      <c r="BW22" s="20">
        <v>10.38214557</v>
      </c>
      <c r="BX22" s="20"/>
      <c r="BY22" s="20"/>
      <c r="BZ22" s="21"/>
      <c r="CA22" s="49">
        <v>5001.6074176000002</v>
      </c>
      <c r="CB22" s="20">
        <v>4992.7817913400004</v>
      </c>
      <c r="CC22" s="20">
        <v>8.5934316299999995</v>
      </c>
      <c r="CD22" s="20">
        <v>0.23219463000000001</v>
      </c>
      <c r="CE22" s="20"/>
      <c r="CF22" s="20"/>
      <c r="CG22" s="21"/>
      <c r="CH22" s="49">
        <v>4855.7251692399996</v>
      </c>
      <c r="CI22" s="20">
        <v>4846.8323902599996</v>
      </c>
      <c r="CJ22" s="20">
        <v>8.4760647999999996</v>
      </c>
      <c r="CK22" s="20">
        <v>0.41671417999999999</v>
      </c>
      <c r="CL22" s="20"/>
      <c r="CM22" s="20"/>
      <c r="CN22" s="21"/>
    </row>
    <row r="23" spans="1:92" ht="15.75" x14ac:dyDescent="0.25">
      <c r="A23" s="36" t="s">
        <v>21</v>
      </c>
      <c r="B23" s="49">
        <v>9647.9259654199996</v>
      </c>
      <c r="C23" s="20">
        <v>7697.2188694799997</v>
      </c>
      <c r="D23" s="20"/>
      <c r="E23" s="20">
        <v>1.3942492</v>
      </c>
      <c r="F23" s="20"/>
      <c r="G23" s="20">
        <v>1949.3128467399999</v>
      </c>
      <c r="H23" s="21"/>
      <c r="I23" s="49">
        <v>10050.762824179999</v>
      </c>
      <c r="J23" s="20">
        <v>8096.0917239600003</v>
      </c>
      <c r="K23" s="20"/>
      <c r="L23" s="20">
        <v>8.7369803299999997</v>
      </c>
      <c r="M23" s="20"/>
      <c r="N23" s="20">
        <v>1945.9341198899999</v>
      </c>
      <c r="O23" s="21"/>
      <c r="P23" s="49">
        <v>9854.15900014</v>
      </c>
      <c r="Q23" s="20">
        <v>7908.2248802499998</v>
      </c>
      <c r="R23" s="20"/>
      <c r="S23" s="20">
        <v>0</v>
      </c>
      <c r="T23" s="20"/>
      <c r="U23" s="20">
        <v>1945.9341198899999</v>
      </c>
      <c r="V23" s="20"/>
      <c r="W23" s="49">
        <v>10034.982845979999</v>
      </c>
      <c r="X23" s="20">
        <v>8032.07890735</v>
      </c>
      <c r="Y23" s="20"/>
      <c r="Z23" s="20">
        <v>8.5530410400000001</v>
      </c>
      <c r="AA23" s="20"/>
      <c r="AB23" s="20">
        <v>1994.3508975899999</v>
      </c>
      <c r="AC23" s="21"/>
      <c r="AD23" s="49">
        <v>11866.00954873</v>
      </c>
      <c r="AE23" s="20">
        <v>9911.4957954900001</v>
      </c>
      <c r="AF23" s="20"/>
      <c r="AG23" s="20">
        <v>8.5796333499999999</v>
      </c>
      <c r="AH23" s="20"/>
      <c r="AI23" s="20">
        <v>1945.9341198899999</v>
      </c>
      <c r="AJ23" s="21"/>
      <c r="AK23" s="49">
        <v>12305.068298210001</v>
      </c>
      <c r="AL23" s="20">
        <v>10337.52220782</v>
      </c>
      <c r="AM23" s="20"/>
      <c r="AN23" s="20">
        <v>21.611970500000002</v>
      </c>
      <c r="AO23" s="20"/>
      <c r="AP23" s="20">
        <v>1945.9341198899999</v>
      </c>
      <c r="AQ23" s="21"/>
      <c r="AR23" s="49">
        <v>13912.50901976</v>
      </c>
      <c r="AS23" s="20">
        <v>11819.40575441</v>
      </c>
      <c r="AT23" s="20"/>
      <c r="AU23" s="20">
        <v>68.393478860000002</v>
      </c>
      <c r="AV23" s="20"/>
      <c r="AW23" s="20">
        <v>2024.7097864899999</v>
      </c>
      <c r="AX23" s="21"/>
      <c r="AY23" s="49">
        <v>13125.44112315</v>
      </c>
      <c r="AZ23" s="20">
        <v>11040.96624277</v>
      </c>
      <c r="BA23" s="20"/>
      <c r="BB23" s="20">
        <v>113.86298877999999</v>
      </c>
      <c r="BC23" s="20"/>
      <c r="BD23" s="20">
        <v>1970.6118916</v>
      </c>
      <c r="BE23" s="21"/>
      <c r="BF23" s="49">
        <v>13997.70227885</v>
      </c>
      <c r="BG23" s="20">
        <v>11892.613553360001</v>
      </c>
      <c r="BH23" s="20"/>
      <c r="BI23" s="20">
        <v>158.16386642000001</v>
      </c>
      <c r="BJ23" s="20"/>
      <c r="BK23" s="20">
        <v>1946.9248590699999</v>
      </c>
      <c r="BL23" s="21"/>
      <c r="BM23" s="49">
        <v>12774.613519390001</v>
      </c>
      <c r="BN23" s="20">
        <v>10074.6187599</v>
      </c>
      <c r="BO23" s="20"/>
      <c r="BP23" s="20">
        <v>124.71053062</v>
      </c>
      <c r="BQ23" s="20"/>
      <c r="BR23" s="20">
        <v>1945.9341198899999</v>
      </c>
      <c r="BS23" s="21">
        <v>629.35010897999996</v>
      </c>
      <c r="BT23" s="49">
        <v>12686.13416405</v>
      </c>
      <c r="BU23" s="20">
        <v>10528.0030259</v>
      </c>
      <c r="BV23" s="20"/>
      <c r="BW23" s="20">
        <v>212.19701825999999</v>
      </c>
      <c r="BX23" s="20"/>
      <c r="BY23" s="20">
        <v>1945.9341198899999</v>
      </c>
      <c r="BZ23" s="21"/>
      <c r="CA23" s="49">
        <v>12819.988512469999</v>
      </c>
      <c r="CB23" s="20">
        <v>10399.85583264</v>
      </c>
      <c r="CC23" s="20"/>
      <c r="CD23" s="20">
        <v>457.4752532</v>
      </c>
      <c r="CE23" s="20"/>
      <c r="CF23" s="20">
        <v>1962.6574266299999</v>
      </c>
      <c r="CG23" s="21"/>
      <c r="CH23" s="49">
        <v>11100.75516078</v>
      </c>
      <c r="CI23" s="20">
        <v>10200.453065940001</v>
      </c>
      <c r="CJ23" s="20"/>
      <c r="CK23" s="20">
        <v>27.007076680000001</v>
      </c>
      <c r="CL23" s="20"/>
      <c r="CM23" s="20">
        <v>873.29501816000004</v>
      </c>
      <c r="CN23" s="21"/>
    </row>
    <row r="24" spans="1:92" ht="15.75" x14ac:dyDescent="0.25">
      <c r="A24" s="36" t="s">
        <v>22</v>
      </c>
      <c r="B24" s="49">
        <v>6287.5702889900003</v>
      </c>
      <c r="C24" s="20">
        <v>4046.98309062</v>
      </c>
      <c r="D24" s="20">
        <v>1.455983</v>
      </c>
      <c r="E24" s="20">
        <v>845.43780527000001</v>
      </c>
      <c r="F24" s="20"/>
      <c r="G24" s="20">
        <v>1393.6934100999999</v>
      </c>
      <c r="H24" s="21"/>
      <c r="I24" s="49">
        <v>6269.5801897000001</v>
      </c>
      <c r="J24" s="20">
        <v>4183.3651443400004</v>
      </c>
      <c r="K24" s="20">
        <v>1.4366571400000001</v>
      </c>
      <c r="L24" s="20">
        <v>745.62182312000004</v>
      </c>
      <c r="M24" s="20"/>
      <c r="N24" s="20">
        <v>1339.1565651000001</v>
      </c>
      <c r="O24" s="21"/>
      <c r="P24" s="49">
        <v>6038.2037907200001</v>
      </c>
      <c r="Q24" s="20">
        <v>3911.2422036299999</v>
      </c>
      <c r="R24" s="20">
        <v>1.38419728</v>
      </c>
      <c r="S24" s="20">
        <v>786.42082471000003</v>
      </c>
      <c r="T24" s="20"/>
      <c r="U24" s="20">
        <v>1339.1565651000001</v>
      </c>
      <c r="V24" s="20"/>
      <c r="W24" s="49">
        <v>6353.7622989600004</v>
      </c>
      <c r="X24" s="20">
        <v>4177.08356706</v>
      </c>
      <c r="Y24" s="20">
        <v>1.3986708800000001</v>
      </c>
      <c r="Z24" s="20">
        <v>840.60165561999997</v>
      </c>
      <c r="AA24" s="20"/>
      <c r="AB24" s="20">
        <v>1334.6784054</v>
      </c>
      <c r="AC24" s="21"/>
      <c r="AD24" s="49">
        <v>6906.65865166</v>
      </c>
      <c r="AE24" s="20">
        <v>4618.2633667199998</v>
      </c>
      <c r="AF24" s="20">
        <v>1.42057536</v>
      </c>
      <c r="AG24" s="20">
        <v>952.29630417999999</v>
      </c>
      <c r="AH24" s="20"/>
      <c r="AI24" s="20">
        <v>1334.6784054</v>
      </c>
      <c r="AJ24" s="21"/>
      <c r="AK24" s="49">
        <v>6991.5000614500004</v>
      </c>
      <c r="AL24" s="20">
        <v>4698.5977438899999</v>
      </c>
      <c r="AM24" s="20">
        <v>1.4163330999999999</v>
      </c>
      <c r="AN24" s="20">
        <v>956.80757905999997</v>
      </c>
      <c r="AO24" s="20"/>
      <c r="AP24" s="20">
        <v>1334.6784054</v>
      </c>
      <c r="AQ24" s="21"/>
      <c r="AR24" s="49">
        <v>6781.6674131500004</v>
      </c>
      <c r="AS24" s="20">
        <v>4884.6393185500001</v>
      </c>
      <c r="AT24" s="20">
        <v>1.4408162200000001</v>
      </c>
      <c r="AU24" s="20">
        <v>560.90887297999996</v>
      </c>
      <c r="AV24" s="20"/>
      <c r="AW24" s="20">
        <v>1334.6784054</v>
      </c>
      <c r="AX24" s="21"/>
      <c r="AY24" s="49">
        <v>6680.8617641500005</v>
      </c>
      <c r="AZ24" s="20">
        <v>4782.8189066900004</v>
      </c>
      <c r="BA24" s="20"/>
      <c r="BB24" s="20">
        <v>563.36445205999996</v>
      </c>
      <c r="BC24" s="20"/>
      <c r="BD24" s="20">
        <v>1334.6784054</v>
      </c>
      <c r="BE24" s="21"/>
      <c r="BF24" s="49">
        <v>6752.1160635200004</v>
      </c>
      <c r="BG24" s="20">
        <v>4932.3767011999998</v>
      </c>
      <c r="BH24" s="20"/>
      <c r="BI24" s="20">
        <v>485.06095692000002</v>
      </c>
      <c r="BJ24" s="20"/>
      <c r="BK24" s="20">
        <v>1334.6784054</v>
      </c>
      <c r="BL24" s="21"/>
      <c r="BM24" s="49">
        <v>5723.2922398399996</v>
      </c>
      <c r="BN24" s="20">
        <v>5202.5945266299996</v>
      </c>
      <c r="BO24" s="20"/>
      <c r="BP24" s="20">
        <v>520.69771320999996</v>
      </c>
      <c r="BQ24" s="20"/>
      <c r="BR24" s="20">
        <v>0</v>
      </c>
      <c r="BS24" s="21"/>
      <c r="BT24" s="49">
        <v>5479.0468097900002</v>
      </c>
      <c r="BU24" s="20">
        <v>5004.2180965799998</v>
      </c>
      <c r="BV24" s="20"/>
      <c r="BW24" s="20">
        <v>474.82871320999999</v>
      </c>
      <c r="BX24" s="20"/>
      <c r="BY24" s="20"/>
      <c r="BZ24" s="21"/>
      <c r="CA24" s="49">
        <v>5174.7198247899996</v>
      </c>
      <c r="CB24" s="20">
        <v>4841.6532828099998</v>
      </c>
      <c r="CC24" s="20"/>
      <c r="CD24" s="20">
        <v>333.06654198000001</v>
      </c>
      <c r="CE24" s="20"/>
      <c r="CF24" s="20"/>
      <c r="CG24" s="21"/>
      <c r="CH24" s="49">
        <v>5275.2054463300001</v>
      </c>
      <c r="CI24" s="20">
        <v>4946.13713009</v>
      </c>
      <c r="CJ24" s="20"/>
      <c r="CK24" s="20">
        <v>329.06831624</v>
      </c>
      <c r="CL24" s="20"/>
      <c r="CM24" s="20">
        <v>0</v>
      </c>
      <c r="CN24" s="21"/>
    </row>
    <row r="25" spans="1:92" ht="19.5" customHeight="1" x14ac:dyDescent="0.25">
      <c r="A25" s="36" t="s">
        <v>23</v>
      </c>
      <c r="B25" s="49">
        <v>7710.66943601</v>
      </c>
      <c r="C25" s="20">
        <v>6767.4678425900001</v>
      </c>
      <c r="D25" s="20"/>
      <c r="E25" s="20">
        <v>943.20159341999999</v>
      </c>
      <c r="F25" s="20"/>
      <c r="G25" s="20"/>
      <c r="H25" s="21"/>
      <c r="I25" s="49">
        <v>8256.9821892599994</v>
      </c>
      <c r="J25" s="20">
        <v>8253.1676866399994</v>
      </c>
      <c r="K25" s="20"/>
      <c r="L25" s="20">
        <v>3.8145026199999998</v>
      </c>
      <c r="M25" s="20"/>
      <c r="N25" s="20"/>
      <c r="O25" s="21"/>
      <c r="P25" s="49">
        <v>7889.5108528999999</v>
      </c>
      <c r="Q25" s="20">
        <v>7883.7995321400003</v>
      </c>
      <c r="R25" s="20"/>
      <c r="S25" s="20">
        <v>5.7113207600000004</v>
      </c>
      <c r="T25" s="20"/>
      <c r="U25" s="20"/>
      <c r="V25" s="20"/>
      <c r="W25" s="49">
        <v>8253.3564389200001</v>
      </c>
      <c r="X25" s="20">
        <v>8240.7888878600006</v>
      </c>
      <c r="Y25" s="20"/>
      <c r="Z25" s="20">
        <v>12.56755106</v>
      </c>
      <c r="AA25" s="20"/>
      <c r="AB25" s="20"/>
      <c r="AC25" s="21"/>
      <c r="AD25" s="49">
        <v>10022.3269516</v>
      </c>
      <c r="AE25" s="20">
        <v>9342.2921982299995</v>
      </c>
      <c r="AF25" s="20"/>
      <c r="AG25" s="20">
        <v>680.03475336999998</v>
      </c>
      <c r="AH25" s="20"/>
      <c r="AI25" s="20"/>
      <c r="AJ25" s="21"/>
      <c r="AK25" s="49">
        <v>11026.182423439999</v>
      </c>
      <c r="AL25" s="20">
        <v>9697.3418591400005</v>
      </c>
      <c r="AM25" s="20"/>
      <c r="AN25" s="20">
        <v>1328.8405643000001</v>
      </c>
      <c r="AO25" s="20"/>
      <c r="AP25" s="20"/>
      <c r="AQ25" s="21"/>
      <c r="AR25" s="49">
        <v>10910.23522613</v>
      </c>
      <c r="AS25" s="20">
        <v>9987.0169415700002</v>
      </c>
      <c r="AT25" s="20"/>
      <c r="AU25" s="20">
        <v>923.21828456000003</v>
      </c>
      <c r="AV25" s="20"/>
      <c r="AW25" s="20"/>
      <c r="AX25" s="21"/>
      <c r="AY25" s="49">
        <v>10635.99862948</v>
      </c>
      <c r="AZ25" s="20">
        <v>10628.89206977</v>
      </c>
      <c r="BA25" s="20"/>
      <c r="BB25" s="20">
        <v>7.10655971</v>
      </c>
      <c r="BC25" s="20"/>
      <c r="BD25" s="20"/>
      <c r="BE25" s="21"/>
      <c r="BF25" s="49">
        <v>11175.767425190001</v>
      </c>
      <c r="BG25" s="20">
        <v>11152.490615590001</v>
      </c>
      <c r="BH25" s="20"/>
      <c r="BI25" s="20">
        <v>23.2768096</v>
      </c>
      <c r="BJ25" s="20"/>
      <c r="BK25" s="20"/>
      <c r="BL25" s="21"/>
      <c r="BM25" s="49">
        <v>11682.63711675</v>
      </c>
      <c r="BN25" s="20">
        <v>11155.52018967</v>
      </c>
      <c r="BO25" s="20"/>
      <c r="BP25" s="20">
        <v>27.11692708</v>
      </c>
      <c r="BQ25" s="20"/>
      <c r="BR25" s="20">
        <v>500</v>
      </c>
      <c r="BS25" s="21"/>
      <c r="BT25" s="49">
        <v>11715.06799193</v>
      </c>
      <c r="BU25" s="20">
        <v>11684.131086670001</v>
      </c>
      <c r="BV25" s="20"/>
      <c r="BW25" s="20">
        <v>30.93690526</v>
      </c>
      <c r="BX25" s="20"/>
      <c r="BY25" s="20"/>
      <c r="BZ25" s="21"/>
      <c r="CA25" s="49">
        <v>11655.61294667</v>
      </c>
      <c r="CB25" s="20">
        <v>11608.51343359</v>
      </c>
      <c r="CC25" s="20"/>
      <c r="CD25" s="20">
        <v>47.099513080000001</v>
      </c>
      <c r="CE25" s="20"/>
      <c r="CF25" s="20"/>
      <c r="CG25" s="21"/>
      <c r="CH25" s="49">
        <v>12505.58790567</v>
      </c>
      <c r="CI25" s="20">
        <v>11896.04668822</v>
      </c>
      <c r="CJ25" s="20"/>
      <c r="CK25" s="20">
        <v>609.54121744999998</v>
      </c>
      <c r="CL25" s="20"/>
      <c r="CM25" s="20"/>
      <c r="CN25" s="21"/>
    </row>
    <row r="26" spans="1:92" ht="19.5" customHeight="1" x14ac:dyDescent="0.25">
      <c r="A26" s="36" t="s">
        <v>24</v>
      </c>
      <c r="B26" s="49">
        <v>5864.6973276400004</v>
      </c>
      <c r="C26" s="20">
        <v>5864.6973276400004</v>
      </c>
      <c r="D26" s="20"/>
      <c r="E26" s="20"/>
      <c r="F26" s="20"/>
      <c r="G26" s="20"/>
      <c r="H26" s="21"/>
      <c r="I26" s="49">
        <v>6462.5292877700003</v>
      </c>
      <c r="J26" s="20">
        <v>6461.9119714600001</v>
      </c>
      <c r="K26" s="20"/>
      <c r="L26" s="20">
        <v>0.61731630999999998</v>
      </c>
      <c r="M26" s="20"/>
      <c r="N26" s="20"/>
      <c r="O26" s="21"/>
      <c r="P26" s="49">
        <v>5398.8341602800001</v>
      </c>
      <c r="Q26" s="20">
        <v>5352.6880950000004</v>
      </c>
      <c r="R26" s="20"/>
      <c r="S26" s="20">
        <v>46.146065280000002</v>
      </c>
      <c r="T26" s="20"/>
      <c r="U26" s="20"/>
      <c r="V26" s="20"/>
      <c r="W26" s="49">
        <v>6163.04936765</v>
      </c>
      <c r="X26" s="20">
        <v>6153.2852644900004</v>
      </c>
      <c r="Y26" s="20"/>
      <c r="Z26" s="20">
        <v>9.7641031599999994</v>
      </c>
      <c r="AA26" s="20"/>
      <c r="AB26" s="20"/>
      <c r="AC26" s="21"/>
      <c r="AD26" s="49">
        <v>7853.8834002000003</v>
      </c>
      <c r="AE26" s="20">
        <v>7843.7186928299998</v>
      </c>
      <c r="AF26" s="20"/>
      <c r="AG26" s="20">
        <v>10.16470737</v>
      </c>
      <c r="AH26" s="20"/>
      <c r="AI26" s="20"/>
      <c r="AJ26" s="21"/>
      <c r="AK26" s="49">
        <v>8514.7278296599998</v>
      </c>
      <c r="AL26" s="20">
        <v>8506.8131225699999</v>
      </c>
      <c r="AM26" s="20"/>
      <c r="AN26" s="20">
        <v>7.9147070900000003</v>
      </c>
      <c r="AO26" s="20"/>
      <c r="AP26" s="20"/>
      <c r="AQ26" s="21"/>
      <c r="AR26" s="49">
        <v>9026.3835095200102</v>
      </c>
      <c r="AS26" s="20">
        <v>8940.7622751599993</v>
      </c>
      <c r="AT26" s="20">
        <v>55.303705489999999</v>
      </c>
      <c r="AU26" s="20">
        <v>30.31752887</v>
      </c>
      <c r="AV26" s="20"/>
      <c r="AW26" s="20"/>
      <c r="AX26" s="21"/>
      <c r="AY26" s="49">
        <v>9890.0898946100006</v>
      </c>
      <c r="AZ26" s="20">
        <v>9796.3030451800005</v>
      </c>
      <c r="BA26" s="20">
        <v>57.553571419999997</v>
      </c>
      <c r="BB26" s="20">
        <v>36.233278009999999</v>
      </c>
      <c r="BC26" s="20"/>
      <c r="BD26" s="20"/>
      <c r="BE26" s="21"/>
      <c r="BF26" s="49">
        <v>10269.179291230001</v>
      </c>
      <c r="BG26" s="20">
        <v>10171.95327285</v>
      </c>
      <c r="BH26" s="20">
        <v>57.31517504</v>
      </c>
      <c r="BI26" s="20">
        <v>39.91084334</v>
      </c>
      <c r="BJ26" s="20"/>
      <c r="BK26" s="20"/>
      <c r="BL26" s="21"/>
      <c r="BM26" s="49">
        <v>11696.51633162</v>
      </c>
      <c r="BN26" s="20">
        <v>11546.2205997</v>
      </c>
      <c r="BO26" s="20">
        <v>58.43478666</v>
      </c>
      <c r="BP26" s="20">
        <v>91.860945259999994</v>
      </c>
      <c r="BQ26" s="20"/>
      <c r="BR26" s="20"/>
      <c r="BS26" s="21"/>
      <c r="BT26" s="49">
        <v>11781.860731000001</v>
      </c>
      <c r="BU26" s="20">
        <v>11677.87492466</v>
      </c>
      <c r="BV26" s="20">
        <v>56.456309470000001</v>
      </c>
      <c r="BW26" s="20">
        <v>47.529496870000003</v>
      </c>
      <c r="BX26" s="20"/>
      <c r="BY26" s="20"/>
      <c r="BZ26" s="21"/>
      <c r="CA26" s="49">
        <v>12640.857027620001</v>
      </c>
      <c r="CB26" s="20">
        <v>12489.43890241</v>
      </c>
      <c r="CC26" s="20">
        <v>54.547009809999999</v>
      </c>
      <c r="CD26" s="20">
        <v>96.871115399999994</v>
      </c>
      <c r="CE26" s="20"/>
      <c r="CF26" s="20"/>
      <c r="CG26" s="21"/>
      <c r="CH26" s="49">
        <v>13059.24344925</v>
      </c>
      <c r="CI26" s="20">
        <v>12956.390564879999</v>
      </c>
      <c r="CJ26" s="20">
        <v>53.802021089999997</v>
      </c>
      <c r="CK26" s="20">
        <v>49.050863280000002</v>
      </c>
      <c r="CL26" s="20"/>
      <c r="CM26" s="20"/>
      <c r="CN26" s="21"/>
    </row>
    <row r="27" spans="1:92" ht="15.75" x14ac:dyDescent="0.25">
      <c r="A27" s="36" t="s">
        <v>25</v>
      </c>
      <c r="B27" s="49">
        <v>6065.6339923200003</v>
      </c>
      <c r="C27" s="20">
        <v>4413.9605809499999</v>
      </c>
      <c r="D27" s="20">
        <v>728.55699428000003</v>
      </c>
      <c r="E27" s="20">
        <v>921.32861992999995</v>
      </c>
      <c r="F27" s="20"/>
      <c r="G27" s="20">
        <v>1.78779716</v>
      </c>
      <c r="H27" s="21"/>
      <c r="I27" s="49">
        <v>6040.6996671699999</v>
      </c>
      <c r="J27" s="20">
        <v>4679.1768200899996</v>
      </c>
      <c r="K27" s="20">
        <v>448.46504536999998</v>
      </c>
      <c r="L27" s="20">
        <v>913.05780171000004</v>
      </c>
      <c r="M27" s="20"/>
      <c r="N27" s="20"/>
      <c r="O27" s="21"/>
      <c r="P27" s="49">
        <v>6214.4233650400001</v>
      </c>
      <c r="Q27" s="20">
        <v>4719.95559856</v>
      </c>
      <c r="R27" s="20">
        <v>198.57663144</v>
      </c>
      <c r="S27" s="20">
        <v>1295.8911350400001</v>
      </c>
      <c r="T27" s="20"/>
      <c r="U27" s="20"/>
      <c r="V27" s="20"/>
      <c r="W27" s="49">
        <v>5619.7721011499998</v>
      </c>
      <c r="X27" s="20">
        <v>4635.8191091999997</v>
      </c>
      <c r="Y27" s="20">
        <v>72.061856910000003</v>
      </c>
      <c r="Z27" s="20">
        <v>911.89113503999999</v>
      </c>
      <c r="AA27" s="20"/>
      <c r="AB27" s="20"/>
      <c r="AC27" s="21"/>
      <c r="AD27" s="49">
        <v>7757.6213198699998</v>
      </c>
      <c r="AE27" s="20">
        <v>5464.0682171199996</v>
      </c>
      <c r="AF27" s="20">
        <v>74.314163859999994</v>
      </c>
      <c r="AG27" s="20">
        <v>1781.9533368299999</v>
      </c>
      <c r="AH27" s="20"/>
      <c r="AI27" s="20">
        <v>437.28560205999997</v>
      </c>
      <c r="AJ27" s="21"/>
      <c r="AK27" s="49">
        <v>6384.7838135399998</v>
      </c>
      <c r="AL27" s="20">
        <v>5013.5245135100004</v>
      </c>
      <c r="AM27" s="20">
        <v>426.03483165</v>
      </c>
      <c r="AN27" s="20">
        <v>945.22446837999996</v>
      </c>
      <c r="AO27" s="20"/>
      <c r="AP27" s="20"/>
      <c r="AQ27" s="21"/>
      <c r="AR27" s="49">
        <v>6804.6540767099996</v>
      </c>
      <c r="AS27" s="20">
        <v>5424.6200294700002</v>
      </c>
      <c r="AT27" s="20">
        <v>434.80957885999999</v>
      </c>
      <c r="AU27" s="20">
        <v>945.22446837999996</v>
      </c>
      <c r="AV27" s="20"/>
      <c r="AW27" s="20"/>
      <c r="AX27" s="21"/>
      <c r="AY27" s="49">
        <v>7372.1441507</v>
      </c>
      <c r="AZ27" s="20">
        <v>5957.5793094500004</v>
      </c>
      <c r="BA27" s="20">
        <v>453.48330863000001</v>
      </c>
      <c r="BB27" s="20">
        <v>961.08153261999996</v>
      </c>
      <c r="BC27" s="20"/>
      <c r="BD27" s="20"/>
      <c r="BE27" s="21"/>
      <c r="BF27" s="49">
        <v>8265.9485445999999</v>
      </c>
      <c r="BG27" s="20">
        <v>6900.3631986399996</v>
      </c>
      <c r="BH27" s="20">
        <v>452.94627953999998</v>
      </c>
      <c r="BI27" s="20">
        <v>912.63906641999995</v>
      </c>
      <c r="BJ27" s="20"/>
      <c r="BK27" s="20"/>
      <c r="BL27" s="21"/>
      <c r="BM27" s="49">
        <v>8601.3579093799999</v>
      </c>
      <c r="BN27" s="20">
        <v>7114.1866397699996</v>
      </c>
      <c r="BO27" s="20">
        <v>85.661804549999999</v>
      </c>
      <c r="BP27" s="20">
        <v>1401.5094650599999</v>
      </c>
      <c r="BQ27" s="20"/>
      <c r="BR27" s="20"/>
      <c r="BS27" s="21"/>
      <c r="BT27" s="49">
        <v>9111.2301263200006</v>
      </c>
      <c r="BU27" s="20">
        <v>7489.0120932199998</v>
      </c>
      <c r="BV27" s="20">
        <v>83.924995609999996</v>
      </c>
      <c r="BW27" s="20">
        <v>1060.7277721800001</v>
      </c>
      <c r="BX27" s="20"/>
      <c r="BY27" s="20">
        <v>477.56526530999997</v>
      </c>
      <c r="BZ27" s="21"/>
      <c r="CA27" s="49">
        <v>8872.8590561199999</v>
      </c>
      <c r="CB27" s="20">
        <v>7876.5499327400003</v>
      </c>
      <c r="CC27" s="20">
        <v>82.210898569999998</v>
      </c>
      <c r="CD27" s="20">
        <v>910.14028619999999</v>
      </c>
      <c r="CE27" s="20"/>
      <c r="CF27" s="20">
        <v>3.9579386099999998</v>
      </c>
      <c r="CG27" s="21"/>
      <c r="CH27" s="49">
        <v>9071.5102258099996</v>
      </c>
      <c r="CI27" s="20">
        <v>7904.4751839199998</v>
      </c>
      <c r="CJ27" s="20">
        <v>106.30726971</v>
      </c>
      <c r="CK27" s="20">
        <v>1060.7277721800001</v>
      </c>
      <c r="CL27" s="20"/>
      <c r="CM27" s="20"/>
      <c r="CN27" s="21"/>
    </row>
    <row r="28" spans="1:92" ht="15.75" x14ac:dyDescent="0.25">
      <c r="A28" s="36" t="s">
        <v>26</v>
      </c>
      <c r="B28" s="49">
        <v>9996.5957011200007</v>
      </c>
      <c r="C28" s="20">
        <v>8859.04192453</v>
      </c>
      <c r="D28" s="20"/>
      <c r="E28" s="20">
        <v>927.9638976</v>
      </c>
      <c r="F28" s="20"/>
      <c r="G28" s="20">
        <v>209.58987898999999</v>
      </c>
      <c r="H28" s="21"/>
      <c r="I28" s="49">
        <v>10415.903112989999</v>
      </c>
      <c r="J28" s="20">
        <v>9218.4860426899995</v>
      </c>
      <c r="K28" s="20"/>
      <c r="L28" s="20">
        <v>1084.9170703</v>
      </c>
      <c r="M28" s="20"/>
      <c r="N28" s="20">
        <v>112.5</v>
      </c>
      <c r="O28" s="21"/>
      <c r="P28" s="49">
        <v>9927.5699648699992</v>
      </c>
      <c r="Q28" s="20">
        <v>8570.7127974899995</v>
      </c>
      <c r="R28" s="20"/>
      <c r="S28" s="20">
        <v>1144.35716738</v>
      </c>
      <c r="T28" s="20"/>
      <c r="U28" s="20">
        <v>212.5</v>
      </c>
      <c r="V28" s="20"/>
      <c r="W28" s="49">
        <v>10362.29279904</v>
      </c>
      <c r="X28" s="20">
        <v>9009.39687959</v>
      </c>
      <c r="Y28" s="20"/>
      <c r="Z28" s="20">
        <v>1140.3959194500001</v>
      </c>
      <c r="AA28" s="20"/>
      <c r="AB28" s="20">
        <v>212.5</v>
      </c>
      <c r="AC28" s="21"/>
      <c r="AD28" s="49">
        <v>11613.64320357</v>
      </c>
      <c r="AE28" s="20">
        <v>10292.547424660001</v>
      </c>
      <c r="AF28" s="20"/>
      <c r="AG28" s="20">
        <v>1108.59577891</v>
      </c>
      <c r="AH28" s="20"/>
      <c r="AI28" s="20">
        <v>212.5</v>
      </c>
      <c r="AJ28" s="21"/>
      <c r="AK28" s="49">
        <v>12136.838078860001</v>
      </c>
      <c r="AL28" s="20">
        <v>10916.151179799999</v>
      </c>
      <c r="AM28" s="20"/>
      <c r="AN28" s="20">
        <v>977.65244855000003</v>
      </c>
      <c r="AO28" s="20"/>
      <c r="AP28" s="20">
        <v>243.03445051</v>
      </c>
      <c r="AQ28" s="21"/>
      <c r="AR28" s="49">
        <v>12760.40788452</v>
      </c>
      <c r="AS28" s="20">
        <v>11516.90795346</v>
      </c>
      <c r="AT28" s="20">
        <v>2.9618999999999999E-4</v>
      </c>
      <c r="AU28" s="20">
        <v>1001.25586435</v>
      </c>
      <c r="AV28" s="20"/>
      <c r="AW28" s="20">
        <v>242.24377052</v>
      </c>
      <c r="AX28" s="21"/>
      <c r="AY28" s="49">
        <v>12240.893299879999</v>
      </c>
      <c r="AZ28" s="20">
        <v>11140.130588120001</v>
      </c>
      <c r="BA28" s="20">
        <v>3.0823999999999999E-4</v>
      </c>
      <c r="BB28" s="20">
        <v>885.42985390000001</v>
      </c>
      <c r="BC28" s="20"/>
      <c r="BD28" s="20">
        <v>215.33254962000001</v>
      </c>
      <c r="BE28" s="21"/>
      <c r="BF28" s="49">
        <v>12139.106917859999</v>
      </c>
      <c r="BG28" s="20">
        <v>11432.839628379999</v>
      </c>
      <c r="BH28" s="20">
        <v>3.0697E-4</v>
      </c>
      <c r="BI28" s="20">
        <v>705.12690258999999</v>
      </c>
      <c r="BJ28" s="20"/>
      <c r="BK28" s="20">
        <v>1.14007992</v>
      </c>
      <c r="BL28" s="21"/>
      <c r="BM28" s="49">
        <v>12548.66338883</v>
      </c>
      <c r="BN28" s="20">
        <v>11788.90320458</v>
      </c>
      <c r="BO28" s="20">
        <v>7.8447112199999998</v>
      </c>
      <c r="BP28" s="20">
        <v>638.87829338999995</v>
      </c>
      <c r="BQ28" s="20"/>
      <c r="BR28" s="20">
        <v>113.03717964000001</v>
      </c>
      <c r="BS28" s="21"/>
      <c r="BT28" s="49">
        <v>12343.19211038</v>
      </c>
      <c r="BU28" s="20">
        <v>11486.789285860001</v>
      </c>
      <c r="BV28" s="20">
        <v>7.5791060400000001</v>
      </c>
      <c r="BW28" s="20">
        <v>628.16005862999998</v>
      </c>
      <c r="BX28" s="20"/>
      <c r="BY28" s="20">
        <v>220.66365984999999</v>
      </c>
      <c r="BZ28" s="21"/>
      <c r="CA28" s="49">
        <v>12110.31502419</v>
      </c>
      <c r="CB28" s="20">
        <v>11613.81046373</v>
      </c>
      <c r="CC28" s="20">
        <v>7.3227877499999998</v>
      </c>
      <c r="CD28" s="20">
        <v>241.52366949</v>
      </c>
      <c r="CE28" s="20"/>
      <c r="CF28" s="20">
        <v>247.65810321999999</v>
      </c>
      <c r="CG28" s="21"/>
      <c r="CH28" s="49">
        <v>11735.306009899999</v>
      </c>
      <c r="CI28" s="20">
        <v>11256.61640429</v>
      </c>
      <c r="CJ28" s="20">
        <v>7.2227750400000001</v>
      </c>
      <c r="CK28" s="20">
        <v>65.919081919999996</v>
      </c>
      <c r="CL28" s="20"/>
      <c r="CM28" s="20">
        <v>405.54774865000002</v>
      </c>
      <c r="CN28" s="21"/>
    </row>
    <row r="29" spans="1:92" ht="15.75" x14ac:dyDescent="0.25">
      <c r="A29" s="36" t="s">
        <v>27</v>
      </c>
      <c r="B29" s="49">
        <v>3138.1467333199998</v>
      </c>
      <c r="C29" s="20">
        <v>3068.0449547200001</v>
      </c>
      <c r="D29" s="20">
        <v>2.7696139299999998</v>
      </c>
      <c r="E29" s="20">
        <v>49.330687789999999</v>
      </c>
      <c r="F29" s="20"/>
      <c r="G29" s="20">
        <v>18.001476879999998</v>
      </c>
      <c r="H29" s="21"/>
      <c r="I29" s="49">
        <v>4854.9576973900002</v>
      </c>
      <c r="J29" s="20">
        <v>3799.4908042500001</v>
      </c>
      <c r="K29" s="20">
        <v>2.7328517099999998</v>
      </c>
      <c r="L29" s="20">
        <v>1052.7340414299999</v>
      </c>
      <c r="M29" s="20"/>
      <c r="N29" s="20"/>
      <c r="O29" s="21"/>
      <c r="P29" s="49">
        <v>7026.2865582100003</v>
      </c>
      <c r="Q29" s="20">
        <v>4543.3382389799999</v>
      </c>
      <c r="R29" s="20">
        <v>2.63306101</v>
      </c>
      <c r="S29" s="20">
        <v>2326.7438312200002</v>
      </c>
      <c r="T29" s="20"/>
      <c r="U29" s="20">
        <v>153.571427</v>
      </c>
      <c r="V29" s="20"/>
      <c r="W29" s="49">
        <v>7115.6440026199998</v>
      </c>
      <c r="X29" s="20">
        <v>5499.2149915500004</v>
      </c>
      <c r="Y29" s="20">
        <v>2.6605931100000002</v>
      </c>
      <c r="Z29" s="20">
        <v>1306.62506396</v>
      </c>
      <c r="AA29" s="20"/>
      <c r="AB29" s="20">
        <v>307.14335399999999</v>
      </c>
      <c r="AC29" s="21"/>
      <c r="AD29" s="49">
        <v>7486.4647334499996</v>
      </c>
      <c r="AE29" s="20">
        <v>6742.1310094</v>
      </c>
      <c r="AF29" s="20">
        <v>2.7022604800000001</v>
      </c>
      <c r="AG29" s="20">
        <v>305.91667956999999</v>
      </c>
      <c r="AH29" s="20"/>
      <c r="AI29" s="20">
        <v>435.71478400000001</v>
      </c>
      <c r="AJ29" s="21"/>
      <c r="AK29" s="49">
        <v>7363.4487300199999</v>
      </c>
      <c r="AL29" s="20">
        <v>6574.7849429500002</v>
      </c>
      <c r="AM29" s="20">
        <v>2.6941907199999999</v>
      </c>
      <c r="AN29" s="20">
        <v>350.25481235000001</v>
      </c>
      <c r="AO29" s="20"/>
      <c r="AP29" s="20">
        <v>435.71478400000001</v>
      </c>
      <c r="AQ29" s="21"/>
      <c r="AR29" s="49">
        <v>4784.7654872499998</v>
      </c>
      <c r="AS29" s="20">
        <v>4069.5658124000001</v>
      </c>
      <c r="AT29" s="20">
        <v>2.7407632300000002</v>
      </c>
      <c r="AU29" s="20">
        <v>708.50086963000001</v>
      </c>
      <c r="AV29" s="20"/>
      <c r="AW29" s="20">
        <v>3.9580419899999999</v>
      </c>
      <c r="AX29" s="21"/>
      <c r="AY29" s="49">
        <v>4805.61400409</v>
      </c>
      <c r="AZ29" s="20">
        <v>4071.4736056199999</v>
      </c>
      <c r="BA29" s="20">
        <v>2.8522629899999998</v>
      </c>
      <c r="BB29" s="20">
        <v>731.28763547999995</v>
      </c>
      <c r="BC29" s="20"/>
      <c r="BD29" s="20">
        <v>5.0000000000000001E-4</v>
      </c>
      <c r="BE29" s="21"/>
      <c r="BF29" s="49">
        <v>5400.9874113200003</v>
      </c>
      <c r="BG29" s="20">
        <v>4305.8036292099996</v>
      </c>
      <c r="BH29" s="20">
        <v>2.8404484499999998</v>
      </c>
      <c r="BI29" s="20">
        <v>1092.34283366</v>
      </c>
      <c r="BJ29" s="20"/>
      <c r="BK29" s="20">
        <v>5.0000000000000001E-4</v>
      </c>
      <c r="BL29" s="21"/>
      <c r="BM29" s="49">
        <v>5855.6427188799998</v>
      </c>
      <c r="BN29" s="20">
        <v>4590.0002195300003</v>
      </c>
      <c r="BO29" s="20">
        <v>2.8959346099999999</v>
      </c>
      <c r="BP29" s="20">
        <v>1202.3033211300001</v>
      </c>
      <c r="BQ29" s="20"/>
      <c r="BR29" s="20">
        <v>60.443243610000003</v>
      </c>
      <c r="BS29" s="21"/>
      <c r="BT29" s="49">
        <v>7039.3434201199998</v>
      </c>
      <c r="BU29" s="20">
        <v>4746.4033276500004</v>
      </c>
      <c r="BV29" s="20">
        <v>2.7978844399999998</v>
      </c>
      <c r="BW29" s="20">
        <v>2169.2562208099998</v>
      </c>
      <c r="BX29" s="20"/>
      <c r="BY29" s="20">
        <v>120.88598722</v>
      </c>
      <c r="BZ29" s="21"/>
      <c r="CA29" s="49">
        <v>6275.2612099400003</v>
      </c>
      <c r="CB29" s="20">
        <v>4171.0139004100001</v>
      </c>
      <c r="CC29" s="20">
        <v>2.7032626099999999</v>
      </c>
      <c r="CD29" s="20">
        <v>1906.7842670099999</v>
      </c>
      <c r="CE29" s="20"/>
      <c r="CF29" s="20">
        <v>194.75977990999999</v>
      </c>
      <c r="CG29" s="21"/>
      <c r="CH29" s="49">
        <v>4305.2475677399998</v>
      </c>
      <c r="CI29" s="20">
        <v>4035.921863</v>
      </c>
      <c r="CJ29" s="20">
        <v>2.6663421600000001</v>
      </c>
      <c r="CK29" s="20">
        <v>239.79628163999999</v>
      </c>
      <c r="CL29" s="20"/>
      <c r="CM29" s="20">
        <v>26.86308094</v>
      </c>
      <c r="CN29" s="21"/>
    </row>
    <row r="30" spans="1:92" ht="15.75" x14ac:dyDescent="0.25">
      <c r="A30" s="36" t="s">
        <v>28</v>
      </c>
      <c r="B30" s="49">
        <v>6283.9838001099997</v>
      </c>
      <c r="C30" s="20">
        <v>6020.5794808199998</v>
      </c>
      <c r="D30" s="20"/>
      <c r="E30" s="20">
        <v>228.77582396</v>
      </c>
      <c r="F30" s="20"/>
      <c r="G30" s="20">
        <v>34.62849533</v>
      </c>
      <c r="H30" s="21"/>
      <c r="I30" s="49">
        <v>6664.8602243799996</v>
      </c>
      <c r="J30" s="20">
        <v>6403.3079249299999</v>
      </c>
      <c r="K30" s="20">
        <v>62.367454789999996</v>
      </c>
      <c r="L30" s="20">
        <v>199.18484466000001</v>
      </c>
      <c r="M30" s="20"/>
      <c r="N30" s="20"/>
      <c r="O30" s="21"/>
      <c r="P30" s="49">
        <v>6349.7812283100002</v>
      </c>
      <c r="Q30" s="20">
        <v>6087.4589072899998</v>
      </c>
      <c r="R30" s="20">
        <v>62.173018550000002</v>
      </c>
      <c r="S30" s="20">
        <v>200.14930247000001</v>
      </c>
      <c r="T30" s="20"/>
      <c r="U30" s="20"/>
      <c r="V30" s="20"/>
      <c r="W30" s="49">
        <v>6754.0494505799998</v>
      </c>
      <c r="X30" s="20">
        <v>6424.4738591900004</v>
      </c>
      <c r="Y30" s="20">
        <v>125.646233</v>
      </c>
      <c r="Z30" s="20">
        <v>203.92935839</v>
      </c>
      <c r="AA30" s="20"/>
      <c r="AB30" s="20"/>
      <c r="AC30" s="21"/>
      <c r="AD30" s="49">
        <v>7585.9311790600004</v>
      </c>
      <c r="AE30" s="20">
        <v>7376.8740719199996</v>
      </c>
      <c r="AF30" s="20"/>
      <c r="AG30" s="20">
        <v>209.05710714</v>
      </c>
      <c r="AH30" s="20"/>
      <c r="AI30" s="20"/>
      <c r="AJ30" s="21"/>
      <c r="AK30" s="49">
        <v>7953.9902277700003</v>
      </c>
      <c r="AL30" s="20">
        <v>7754.8053831099996</v>
      </c>
      <c r="AM30" s="20"/>
      <c r="AN30" s="20">
        <v>199.18484466000001</v>
      </c>
      <c r="AO30" s="20"/>
      <c r="AP30" s="20"/>
      <c r="AQ30" s="21"/>
      <c r="AR30" s="49">
        <v>8129.3644123900003</v>
      </c>
      <c r="AS30" s="20">
        <v>7895.6398383400001</v>
      </c>
      <c r="AT30" s="20"/>
      <c r="AU30" s="20">
        <v>204.52990650999999</v>
      </c>
      <c r="AV30" s="20"/>
      <c r="AW30" s="20">
        <v>29.194667540000001</v>
      </c>
      <c r="AX30" s="21"/>
      <c r="AY30" s="49">
        <v>8129.3317773099998</v>
      </c>
      <c r="AZ30" s="20">
        <v>7911.2296742500002</v>
      </c>
      <c r="BA30" s="20"/>
      <c r="BB30" s="20">
        <v>200.17588090000001</v>
      </c>
      <c r="BC30" s="20"/>
      <c r="BD30" s="20">
        <v>17.926222159999998</v>
      </c>
      <c r="BE30" s="21"/>
      <c r="BF30" s="49">
        <v>8643.5530651000008</v>
      </c>
      <c r="BG30" s="20">
        <v>8021.84765659</v>
      </c>
      <c r="BH30" s="20"/>
      <c r="BI30" s="20">
        <v>203.77918635</v>
      </c>
      <c r="BJ30" s="20"/>
      <c r="BK30" s="20">
        <v>417.92622216000001</v>
      </c>
      <c r="BL30" s="21"/>
      <c r="BM30" s="49">
        <v>8686.1987887100004</v>
      </c>
      <c r="BN30" s="20">
        <v>7997.0836695400003</v>
      </c>
      <c r="BO30" s="20"/>
      <c r="BP30" s="20">
        <v>271.18889701000001</v>
      </c>
      <c r="BQ30" s="20"/>
      <c r="BR30" s="20">
        <v>417.92622216000001</v>
      </c>
      <c r="BS30" s="21"/>
      <c r="BT30" s="49">
        <v>9580.0961128100007</v>
      </c>
      <c r="BU30" s="20">
        <v>8680.0629322299992</v>
      </c>
      <c r="BV30" s="20"/>
      <c r="BW30" s="20">
        <v>470.35808327000001</v>
      </c>
      <c r="BX30" s="20"/>
      <c r="BY30" s="20">
        <v>429.67509731000001</v>
      </c>
      <c r="BZ30" s="21"/>
      <c r="CA30" s="49">
        <v>10374.33595316</v>
      </c>
      <c r="CB30" s="20">
        <v>9014.11846702</v>
      </c>
      <c r="CC30" s="20"/>
      <c r="CD30" s="20">
        <v>918.51845213000001</v>
      </c>
      <c r="CE30" s="20"/>
      <c r="CF30" s="20">
        <v>441.69903400999999</v>
      </c>
      <c r="CG30" s="21"/>
      <c r="CH30" s="49">
        <v>9909.1399192499994</v>
      </c>
      <c r="CI30" s="20">
        <v>9224.2039514200005</v>
      </c>
      <c r="CJ30" s="20"/>
      <c r="CK30" s="20">
        <v>243.74381291</v>
      </c>
      <c r="CL30" s="20"/>
      <c r="CM30" s="20">
        <v>441.19215492000001</v>
      </c>
      <c r="CN30" s="21"/>
    </row>
    <row r="31" spans="1:92" ht="15.75" x14ac:dyDescent="0.25">
      <c r="A31" s="36" t="s">
        <v>29</v>
      </c>
      <c r="B31" s="49">
        <v>7959.2328557600003</v>
      </c>
      <c r="C31" s="20">
        <v>7513.58812339</v>
      </c>
      <c r="D31" s="20">
        <v>5.3560957399999998</v>
      </c>
      <c r="E31" s="20">
        <v>428.28927304000001</v>
      </c>
      <c r="F31" s="20"/>
      <c r="G31" s="20">
        <v>11.99936359</v>
      </c>
      <c r="H31" s="21"/>
      <c r="I31" s="49">
        <v>8877.3112034299993</v>
      </c>
      <c r="J31" s="20">
        <v>8437.6002929099996</v>
      </c>
      <c r="K31" s="20">
        <v>5.2850020899999999</v>
      </c>
      <c r="L31" s="20">
        <v>339.25042593000001</v>
      </c>
      <c r="M31" s="20">
        <v>25.949480000000001</v>
      </c>
      <c r="N31" s="20">
        <v>69.226002500000007</v>
      </c>
      <c r="O31" s="21"/>
      <c r="P31" s="49">
        <v>8641.7690167100009</v>
      </c>
      <c r="Q31" s="20">
        <v>8119.4781109899995</v>
      </c>
      <c r="R31" s="20">
        <v>4.3694480100000002</v>
      </c>
      <c r="S31" s="20">
        <v>365.32912432000001</v>
      </c>
      <c r="T31" s="20">
        <v>55.542720000000003</v>
      </c>
      <c r="U31" s="20">
        <v>97.049613390000005</v>
      </c>
      <c r="V31" s="20"/>
      <c r="W31" s="49">
        <v>8977.8708886599998</v>
      </c>
      <c r="X31" s="20">
        <v>8554.3571084699997</v>
      </c>
      <c r="Y31" s="20">
        <v>3.20924728</v>
      </c>
      <c r="Z31" s="20">
        <v>356.06705169000003</v>
      </c>
      <c r="AA31" s="20"/>
      <c r="AB31" s="20">
        <v>64.237481220000006</v>
      </c>
      <c r="AC31" s="21"/>
      <c r="AD31" s="49">
        <v>9660.4988960200008</v>
      </c>
      <c r="AE31" s="20">
        <v>9271.8512680999902</v>
      </c>
      <c r="AF31" s="20">
        <v>3.2595070800000001</v>
      </c>
      <c r="AG31" s="20">
        <v>354.37946858999999</v>
      </c>
      <c r="AH31" s="20"/>
      <c r="AI31" s="20">
        <v>31.008652250000001</v>
      </c>
      <c r="AJ31" s="21"/>
      <c r="AK31" s="49">
        <v>10548.14844485</v>
      </c>
      <c r="AL31" s="20">
        <v>9962.8671708700003</v>
      </c>
      <c r="AM31" s="20">
        <v>3.2497732199999998</v>
      </c>
      <c r="AN31" s="20">
        <v>373.43259913000003</v>
      </c>
      <c r="AO31" s="20">
        <v>160.27619999999999</v>
      </c>
      <c r="AP31" s="20">
        <v>48.322701629999997</v>
      </c>
      <c r="AQ31" s="21"/>
      <c r="AR31" s="49">
        <v>10891.789644050001</v>
      </c>
      <c r="AS31" s="20">
        <v>10427.83211179</v>
      </c>
      <c r="AT31" s="20">
        <v>3.3059496799999999</v>
      </c>
      <c r="AU31" s="20">
        <v>411.13902941999999</v>
      </c>
      <c r="AV31" s="20"/>
      <c r="AW31" s="20">
        <v>49.512553160000003</v>
      </c>
      <c r="AX31" s="21"/>
      <c r="AY31" s="49">
        <v>11313.706603099999</v>
      </c>
      <c r="AZ31" s="20">
        <v>10767.316317889999</v>
      </c>
      <c r="BA31" s="20">
        <v>3.44044236</v>
      </c>
      <c r="BB31" s="20">
        <v>439.95092562999997</v>
      </c>
      <c r="BC31" s="20">
        <v>5.3680000000000003</v>
      </c>
      <c r="BD31" s="20">
        <v>97.630917220000001</v>
      </c>
      <c r="BE31" s="21"/>
      <c r="BF31" s="49">
        <v>11275.64614594</v>
      </c>
      <c r="BG31" s="20">
        <v>10796.60900511</v>
      </c>
      <c r="BH31" s="20">
        <v>3.42619148</v>
      </c>
      <c r="BI31" s="20">
        <v>443.28540662</v>
      </c>
      <c r="BJ31" s="20">
        <v>7.6310628200000004</v>
      </c>
      <c r="BK31" s="20">
        <v>24.694479909999998</v>
      </c>
      <c r="BL31" s="21"/>
      <c r="BM31" s="49">
        <v>12289.76736218</v>
      </c>
      <c r="BN31" s="20">
        <v>11764.87748811</v>
      </c>
      <c r="BO31" s="20">
        <v>3.4931197200000002</v>
      </c>
      <c r="BP31" s="20">
        <v>482.39680900000002</v>
      </c>
      <c r="BQ31" s="20"/>
      <c r="BR31" s="20">
        <v>38.999945349999997</v>
      </c>
      <c r="BS31" s="21"/>
      <c r="BT31" s="49">
        <v>14275.548142379999</v>
      </c>
      <c r="BU31" s="20">
        <v>13605.820054080001</v>
      </c>
      <c r="BV31" s="20">
        <v>3.3748501399999999</v>
      </c>
      <c r="BW31" s="20">
        <v>627.67769599999997</v>
      </c>
      <c r="BX31" s="20"/>
      <c r="BY31" s="20">
        <v>38.675542159999999</v>
      </c>
      <c r="BZ31" s="21"/>
      <c r="CA31" s="49">
        <v>12335.297288719999</v>
      </c>
      <c r="CB31" s="20">
        <v>11864.52228797</v>
      </c>
      <c r="CC31" s="20">
        <v>3.2607158599999999</v>
      </c>
      <c r="CD31" s="20">
        <v>467.51428489</v>
      </c>
      <c r="CE31" s="20"/>
      <c r="CF31" s="20"/>
      <c r="CG31" s="21"/>
      <c r="CH31" s="49">
        <v>11802.86346049</v>
      </c>
      <c r="CI31" s="20">
        <v>11317.89378676</v>
      </c>
      <c r="CJ31" s="20">
        <v>3.2161818599999998</v>
      </c>
      <c r="CK31" s="20">
        <v>481.75349187</v>
      </c>
      <c r="CL31" s="20"/>
      <c r="CM31" s="20"/>
      <c r="CN31" s="21"/>
    </row>
    <row r="32" spans="1:92" ht="15.75" x14ac:dyDescent="0.25">
      <c r="A32" s="36" t="s">
        <v>30</v>
      </c>
      <c r="B32" s="49">
        <v>8749.6464185700006</v>
      </c>
      <c r="C32" s="20">
        <v>7473.0707111700003</v>
      </c>
      <c r="D32" s="20">
        <v>61.244356459999999</v>
      </c>
      <c r="E32" s="20">
        <v>1215.33135094</v>
      </c>
      <c r="F32" s="20"/>
      <c r="G32" s="20"/>
      <c r="H32" s="21"/>
      <c r="I32" s="49">
        <v>10088.5557747</v>
      </c>
      <c r="J32" s="20">
        <v>8734.9761734500007</v>
      </c>
      <c r="K32" s="20">
        <v>59.229878749999997</v>
      </c>
      <c r="L32" s="20">
        <v>1294.3497225000001</v>
      </c>
      <c r="M32" s="20"/>
      <c r="N32" s="20"/>
      <c r="O32" s="21"/>
      <c r="P32" s="49">
        <v>9045.3266680899997</v>
      </c>
      <c r="Q32" s="20">
        <v>7496.4712772299999</v>
      </c>
      <c r="R32" s="20">
        <v>57.067086250000003</v>
      </c>
      <c r="S32" s="20">
        <v>1491.7883046100001</v>
      </c>
      <c r="T32" s="20"/>
      <c r="U32" s="20"/>
      <c r="V32" s="20"/>
      <c r="W32" s="49">
        <v>9549.1878873299993</v>
      </c>
      <c r="X32" s="20">
        <v>8108.4739431199996</v>
      </c>
      <c r="Y32" s="20">
        <v>57.663797500000001</v>
      </c>
      <c r="Z32" s="20">
        <v>1383.05014671</v>
      </c>
      <c r="AA32" s="20"/>
      <c r="AB32" s="20"/>
      <c r="AC32" s="21"/>
      <c r="AD32" s="49">
        <v>9789.3108566800001</v>
      </c>
      <c r="AE32" s="20">
        <v>8565.4990348499996</v>
      </c>
      <c r="AF32" s="20">
        <v>58.566866249999997</v>
      </c>
      <c r="AG32" s="20">
        <v>1165.2449555799999</v>
      </c>
      <c r="AH32" s="20"/>
      <c r="AI32" s="20"/>
      <c r="AJ32" s="21"/>
      <c r="AK32" s="49">
        <v>11145.45260565</v>
      </c>
      <c r="AL32" s="20">
        <v>10186.97122693</v>
      </c>
      <c r="AM32" s="20">
        <v>58.391968130000002</v>
      </c>
      <c r="AN32" s="20">
        <v>900.08941059000006</v>
      </c>
      <c r="AO32" s="20"/>
      <c r="AP32" s="20"/>
      <c r="AQ32" s="21"/>
      <c r="AR32" s="49">
        <v>10855.4581616</v>
      </c>
      <c r="AS32" s="20">
        <v>10251.74558191</v>
      </c>
      <c r="AT32" s="20">
        <v>60.560555219999998</v>
      </c>
      <c r="AU32" s="20">
        <v>543.15202447000001</v>
      </c>
      <c r="AV32" s="20"/>
      <c r="AW32" s="20"/>
      <c r="AX32" s="21"/>
      <c r="AY32" s="49">
        <v>12462.088277160001</v>
      </c>
      <c r="AZ32" s="20">
        <v>11781.129086450001</v>
      </c>
      <c r="BA32" s="20">
        <v>63.02428037</v>
      </c>
      <c r="BB32" s="20">
        <v>617.93491033999999</v>
      </c>
      <c r="BC32" s="20"/>
      <c r="BD32" s="20"/>
      <c r="BE32" s="21"/>
      <c r="BF32" s="49">
        <v>12334.29684012</v>
      </c>
      <c r="BG32" s="20">
        <v>11737.446987200001</v>
      </c>
      <c r="BH32" s="20">
        <v>62.763223400000001</v>
      </c>
      <c r="BI32" s="20">
        <v>534.08662951999997</v>
      </c>
      <c r="BJ32" s="20"/>
      <c r="BK32" s="20"/>
      <c r="BL32" s="21"/>
      <c r="BM32" s="49">
        <v>13282.323701019999</v>
      </c>
      <c r="BN32" s="20">
        <v>11874.12635706</v>
      </c>
      <c r="BO32" s="20">
        <v>63.989258810000003</v>
      </c>
      <c r="BP32" s="20">
        <v>1344.20808515</v>
      </c>
      <c r="BQ32" s="20"/>
      <c r="BR32" s="20"/>
      <c r="BS32" s="21"/>
      <c r="BT32" s="49">
        <v>12829.310354400001</v>
      </c>
      <c r="BU32" s="20">
        <v>12243.72229867</v>
      </c>
      <c r="BV32" s="20">
        <v>61.822719050000003</v>
      </c>
      <c r="BW32" s="20">
        <v>523.20475968000005</v>
      </c>
      <c r="BX32" s="20"/>
      <c r="BY32" s="20">
        <v>0.56057699999999999</v>
      </c>
      <c r="BZ32" s="21"/>
      <c r="CA32" s="49">
        <v>14634.76897809</v>
      </c>
      <c r="CB32" s="20">
        <v>13882.2393789</v>
      </c>
      <c r="CC32" s="20">
        <v>59.731932430000001</v>
      </c>
      <c r="CD32" s="20">
        <v>692.79766675999997</v>
      </c>
      <c r="CE32" s="20"/>
      <c r="CF32" s="20"/>
      <c r="CG32" s="21"/>
      <c r="CH32" s="49">
        <v>14865.741832559999</v>
      </c>
      <c r="CI32" s="20">
        <v>13718.317622660001</v>
      </c>
      <c r="CJ32" s="20">
        <v>58.986120030000002</v>
      </c>
      <c r="CK32" s="20">
        <v>1088.4380898700001</v>
      </c>
      <c r="CL32" s="20"/>
      <c r="CM32" s="20"/>
      <c r="CN32" s="21"/>
    </row>
    <row r="33" spans="1:92" ht="15.75" x14ac:dyDescent="0.25">
      <c r="A33" s="36" t="s">
        <v>31</v>
      </c>
      <c r="B33" s="49">
        <v>2086.4893989699999</v>
      </c>
      <c r="C33" s="20">
        <v>1530.8050944399999</v>
      </c>
      <c r="D33" s="20">
        <v>11.878581240000001</v>
      </c>
      <c r="E33" s="20">
        <v>540.81497139999999</v>
      </c>
      <c r="F33" s="20"/>
      <c r="G33" s="20">
        <v>2.9907518899999999</v>
      </c>
      <c r="H33" s="21"/>
      <c r="I33" s="49">
        <v>2183.9110364399999</v>
      </c>
      <c r="J33" s="20">
        <v>1872.2689086800001</v>
      </c>
      <c r="K33" s="20">
        <v>11.68196109</v>
      </c>
      <c r="L33" s="20">
        <v>299.96016666999998</v>
      </c>
      <c r="M33" s="20"/>
      <c r="N33" s="20"/>
      <c r="O33" s="21"/>
      <c r="P33" s="49">
        <v>2096.9690760899998</v>
      </c>
      <c r="Q33" s="20">
        <v>1751.87751897</v>
      </c>
      <c r="R33" s="20">
        <v>11.27981597</v>
      </c>
      <c r="S33" s="20">
        <v>333.81174114999999</v>
      </c>
      <c r="T33" s="20"/>
      <c r="U33" s="20"/>
      <c r="V33" s="20"/>
      <c r="W33" s="49">
        <v>2246.2272240799998</v>
      </c>
      <c r="X33" s="20">
        <v>1902.37933047</v>
      </c>
      <c r="Y33" s="20">
        <v>11.8270325</v>
      </c>
      <c r="Z33" s="20">
        <v>332.02086111</v>
      </c>
      <c r="AA33" s="20"/>
      <c r="AB33" s="20"/>
      <c r="AC33" s="21"/>
      <c r="AD33" s="49">
        <v>2301.3549113099998</v>
      </c>
      <c r="AE33" s="20">
        <v>1987.6738689599999</v>
      </c>
      <c r="AF33" s="20">
        <v>12.57984497</v>
      </c>
      <c r="AG33" s="20">
        <v>301.10119737999997</v>
      </c>
      <c r="AH33" s="20"/>
      <c r="AI33" s="20"/>
      <c r="AJ33" s="21"/>
      <c r="AK33" s="49">
        <v>2155.5762623099999</v>
      </c>
      <c r="AL33" s="20">
        <v>1992.4390391300001</v>
      </c>
      <c r="AM33" s="20">
        <v>12.50681151</v>
      </c>
      <c r="AN33" s="20">
        <v>150.63041167</v>
      </c>
      <c r="AO33" s="20"/>
      <c r="AP33" s="20"/>
      <c r="AQ33" s="21"/>
      <c r="AR33" s="49">
        <v>2282.7811374299999</v>
      </c>
      <c r="AS33" s="20">
        <v>2118.9135935700001</v>
      </c>
      <c r="AT33" s="20">
        <v>13.14325082</v>
      </c>
      <c r="AU33" s="20">
        <v>150.72429303999999</v>
      </c>
      <c r="AV33" s="20"/>
      <c r="AW33" s="20"/>
      <c r="AX33" s="21"/>
      <c r="AY33" s="49">
        <v>2322.3481001499999</v>
      </c>
      <c r="AZ33" s="20">
        <v>2153.8279625499999</v>
      </c>
      <c r="BA33" s="20">
        <v>7.69663597</v>
      </c>
      <c r="BB33" s="20">
        <v>160.82350163000001</v>
      </c>
      <c r="BC33" s="20"/>
      <c r="BD33" s="20"/>
      <c r="BE33" s="21"/>
      <c r="BF33" s="49">
        <v>2559.58186755</v>
      </c>
      <c r="BG33" s="20">
        <v>2378.0857621599998</v>
      </c>
      <c r="BH33" s="20">
        <v>7.8016435199999998</v>
      </c>
      <c r="BI33" s="20">
        <v>173.69446187</v>
      </c>
      <c r="BJ33" s="20"/>
      <c r="BK33" s="20"/>
      <c r="BL33" s="21"/>
      <c r="BM33" s="49">
        <v>2770.9322180300001</v>
      </c>
      <c r="BN33" s="20">
        <v>2612.9500853099998</v>
      </c>
      <c r="BO33" s="20">
        <v>8.0020493899999998</v>
      </c>
      <c r="BP33" s="20">
        <v>149.98008333000001</v>
      </c>
      <c r="BQ33" s="20"/>
      <c r="BR33" s="20"/>
      <c r="BS33" s="21"/>
      <c r="BT33" s="49">
        <v>2843.5125847200002</v>
      </c>
      <c r="BU33" s="20">
        <v>2657.6601240199998</v>
      </c>
      <c r="BV33" s="20">
        <v>0.75333105</v>
      </c>
      <c r="BW33" s="20">
        <v>185.09912965000001</v>
      </c>
      <c r="BX33" s="20"/>
      <c r="BY33" s="20"/>
      <c r="BZ33" s="21"/>
      <c r="CA33" s="49">
        <v>2976.38826543</v>
      </c>
      <c r="CB33" s="20">
        <v>2810.66537892</v>
      </c>
      <c r="CC33" s="20">
        <v>0.72785411</v>
      </c>
      <c r="CD33" s="20">
        <v>164.99503240000001</v>
      </c>
      <c r="CE33" s="20"/>
      <c r="CF33" s="20"/>
      <c r="CG33" s="21"/>
      <c r="CH33" s="49">
        <v>2854.1501567400001</v>
      </c>
      <c r="CI33" s="20">
        <v>2631.5626973499998</v>
      </c>
      <c r="CJ33" s="20">
        <v>0.71791327000000005</v>
      </c>
      <c r="CK33" s="20">
        <v>221.86954612</v>
      </c>
      <c r="CL33" s="20"/>
      <c r="CM33" s="20"/>
      <c r="CN33" s="21"/>
    </row>
    <row r="34" spans="1:92" ht="15.75" x14ac:dyDescent="0.25">
      <c r="A34" s="36" t="s">
        <v>32</v>
      </c>
      <c r="B34" s="49">
        <v>3484.70122223</v>
      </c>
      <c r="C34" s="20">
        <v>3484.47002866</v>
      </c>
      <c r="D34" s="20"/>
      <c r="E34" s="20">
        <v>0.23119356999999999</v>
      </c>
      <c r="F34" s="20"/>
      <c r="G34" s="20"/>
      <c r="H34" s="21"/>
      <c r="I34" s="49">
        <v>3863.22448085</v>
      </c>
      <c r="J34" s="20">
        <v>3862.82876287</v>
      </c>
      <c r="K34" s="20"/>
      <c r="L34" s="20">
        <v>0.39571798000000002</v>
      </c>
      <c r="M34" s="20"/>
      <c r="N34" s="20"/>
      <c r="O34" s="21"/>
      <c r="P34" s="49">
        <v>3322.9554985300001</v>
      </c>
      <c r="Q34" s="20">
        <v>3322.9554985300001</v>
      </c>
      <c r="R34" s="20"/>
      <c r="S34" s="20"/>
      <c r="T34" s="20"/>
      <c r="U34" s="20"/>
      <c r="V34" s="20"/>
      <c r="W34" s="49">
        <v>3628.5211310899999</v>
      </c>
      <c r="X34" s="20">
        <v>3628.2545376799999</v>
      </c>
      <c r="Y34" s="20"/>
      <c r="Z34" s="20">
        <v>0.26659340999999998</v>
      </c>
      <c r="AA34" s="20"/>
      <c r="AB34" s="20"/>
      <c r="AC34" s="21"/>
      <c r="AD34" s="49">
        <v>4290.1876347799998</v>
      </c>
      <c r="AE34" s="20">
        <v>4290.1876347799998</v>
      </c>
      <c r="AF34" s="20"/>
      <c r="AG34" s="20"/>
      <c r="AH34" s="20"/>
      <c r="AI34" s="20"/>
      <c r="AJ34" s="21"/>
      <c r="AK34" s="49">
        <v>4498.1267939500003</v>
      </c>
      <c r="AL34" s="20">
        <v>4498.1267939500003</v>
      </c>
      <c r="AM34" s="20"/>
      <c r="AN34" s="20"/>
      <c r="AO34" s="20"/>
      <c r="AP34" s="20"/>
      <c r="AQ34" s="21"/>
      <c r="AR34" s="49">
        <v>4651.4151430100001</v>
      </c>
      <c r="AS34" s="20">
        <v>4651.1583111399996</v>
      </c>
      <c r="AT34" s="20"/>
      <c r="AU34" s="20">
        <v>0.25683187000000002</v>
      </c>
      <c r="AV34" s="20"/>
      <c r="AW34" s="20"/>
      <c r="AX34" s="21"/>
      <c r="AY34" s="49">
        <v>4855.6441029600001</v>
      </c>
      <c r="AZ34" s="20">
        <v>4855.6441029600001</v>
      </c>
      <c r="BA34" s="20"/>
      <c r="BB34" s="20"/>
      <c r="BC34" s="20"/>
      <c r="BD34" s="20"/>
      <c r="BE34" s="21"/>
      <c r="BF34" s="49">
        <v>5101.71087549</v>
      </c>
      <c r="BG34" s="20">
        <v>5101.6628381</v>
      </c>
      <c r="BH34" s="20"/>
      <c r="BI34" s="20">
        <v>4.8037389999999999E-2</v>
      </c>
      <c r="BJ34" s="20"/>
      <c r="BK34" s="20"/>
      <c r="BL34" s="21"/>
      <c r="BM34" s="49">
        <v>5254.7751804</v>
      </c>
      <c r="BN34" s="20">
        <v>5237.8791975499998</v>
      </c>
      <c r="BO34" s="20"/>
      <c r="BP34" s="20">
        <v>16.895982849999999</v>
      </c>
      <c r="BQ34" s="20"/>
      <c r="BR34" s="20"/>
      <c r="BS34" s="21"/>
      <c r="BT34" s="49">
        <v>5664.61940813</v>
      </c>
      <c r="BU34" s="20">
        <v>5643.0595744499997</v>
      </c>
      <c r="BV34" s="20"/>
      <c r="BW34" s="20">
        <v>21.559833680000001</v>
      </c>
      <c r="BX34" s="20"/>
      <c r="BY34" s="20"/>
      <c r="BZ34" s="21"/>
      <c r="CA34" s="49">
        <v>5973.06083098</v>
      </c>
      <c r="CB34" s="20">
        <v>5956.5977158899996</v>
      </c>
      <c r="CC34" s="20"/>
      <c r="CD34" s="20">
        <v>16.463115089999999</v>
      </c>
      <c r="CE34" s="20"/>
      <c r="CF34" s="20"/>
      <c r="CG34" s="21"/>
      <c r="CH34" s="49">
        <v>6475.4792740700004</v>
      </c>
      <c r="CI34" s="20">
        <v>6475.4792740700004</v>
      </c>
      <c r="CJ34" s="20"/>
      <c r="CK34" s="20"/>
      <c r="CL34" s="20"/>
      <c r="CM34" s="20"/>
      <c r="CN34" s="21"/>
    </row>
    <row r="35" spans="1:92" ht="15.75" x14ac:dyDescent="0.25">
      <c r="A35" s="36" t="s">
        <v>33</v>
      </c>
      <c r="B35" s="49">
        <v>1174.3614498500001</v>
      </c>
      <c r="C35" s="20">
        <v>1167.5273511099999</v>
      </c>
      <c r="D35" s="20"/>
      <c r="E35" s="20">
        <v>6.8340987399999999</v>
      </c>
      <c r="F35" s="20"/>
      <c r="G35" s="20"/>
      <c r="H35" s="21"/>
      <c r="I35" s="49">
        <v>1193.4351813000001</v>
      </c>
      <c r="J35" s="20">
        <v>1186.23802232</v>
      </c>
      <c r="K35" s="20"/>
      <c r="L35" s="20">
        <v>7.1971589800000002</v>
      </c>
      <c r="M35" s="20"/>
      <c r="N35" s="20"/>
      <c r="O35" s="21"/>
      <c r="P35" s="49">
        <v>845.77334742000005</v>
      </c>
      <c r="Q35" s="20">
        <v>843.65932277000002</v>
      </c>
      <c r="R35" s="20"/>
      <c r="S35" s="20">
        <v>2.1140246500000002</v>
      </c>
      <c r="T35" s="20"/>
      <c r="U35" s="20"/>
      <c r="V35" s="20"/>
      <c r="W35" s="49">
        <v>891.39189918</v>
      </c>
      <c r="X35" s="20">
        <v>887.48852097999998</v>
      </c>
      <c r="Y35" s="20"/>
      <c r="Z35" s="20">
        <v>3.9033782000000001</v>
      </c>
      <c r="AA35" s="20"/>
      <c r="AB35" s="20"/>
      <c r="AC35" s="21"/>
      <c r="AD35" s="49">
        <v>1126.74560761</v>
      </c>
      <c r="AE35" s="20">
        <v>1103.61189558</v>
      </c>
      <c r="AF35" s="20"/>
      <c r="AG35" s="20">
        <v>23.133712030000002</v>
      </c>
      <c r="AH35" s="20"/>
      <c r="AI35" s="20"/>
      <c r="AJ35" s="21"/>
      <c r="AK35" s="49">
        <v>1170.4369733200001</v>
      </c>
      <c r="AL35" s="20">
        <v>1161.29201171</v>
      </c>
      <c r="AM35" s="20"/>
      <c r="AN35" s="20">
        <v>9.1449616099999993</v>
      </c>
      <c r="AO35" s="20"/>
      <c r="AP35" s="20"/>
      <c r="AQ35" s="21"/>
      <c r="AR35" s="49">
        <v>1170.5959597799999</v>
      </c>
      <c r="AS35" s="20">
        <v>1161.4476876599999</v>
      </c>
      <c r="AT35" s="20"/>
      <c r="AU35" s="20">
        <v>9.1482721199999997</v>
      </c>
      <c r="AV35" s="20"/>
      <c r="AW35" s="20"/>
      <c r="AX35" s="21"/>
      <c r="AY35" s="49">
        <v>1059.4077242200001</v>
      </c>
      <c r="AZ35" s="20">
        <v>1041.1073468300001</v>
      </c>
      <c r="BA35" s="20"/>
      <c r="BB35" s="20">
        <v>18.300377390000001</v>
      </c>
      <c r="BC35" s="20"/>
      <c r="BD35" s="20"/>
      <c r="BE35" s="21"/>
      <c r="BF35" s="49">
        <v>1221.3224159199999</v>
      </c>
      <c r="BG35" s="20">
        <v>1193.8452098400001</v>
      </c>
      <c r="BH35" s="20"/>
      <c r="BI35" s="20">
        <v>27.477206079999998</v>
      </c>
      <c r="BJ35" s="20"/>
      <c r="BK35" s="20"/>
      <c r="BL35" s="21"/>
      <c r="BM35" s="49">
        <v>1236.6920887399999</v>
      </c>
      <c r="BN35" s="20">
        <v>1200.00622542</v>
      </c>
      <c r="BO35" s="20"/>
      <c r="BP35" s="20">
        <v>36.685863320000003</v>
      </c>
      <c r="BQ35" s="20"/>
      <c r="BR35" s="20"/>
      <c r="BS35" s="21"/>
      <c r="BT35" s="49">
        <v>1243.99250138</v>
      </c>
      <c r="BU35" s="20">
        <v>1240.5802863599999</v>
      </c>
      <c r="BV35" s="20"/>
      <c r="BW35" s="20">
        <v>3.4122150200000001</v>
      </c>
      <c r="BX35" s="20"/>
      <c r="BY35" s="20"/>
      <c r="BZ35" s="21"/>
      <c r="CA35" s="49">
        <v>1399.46052386</v>
      </c>
      <c r="CB35" s="20">
        <v>1386.6444277000001</v>
      </c>
      <c r="CC35" s="20"/>
      <c r="CD35" s="20">
        <v>12.816096160000001</v>
      </c>
      <c r="CE35" s="20"/>
      <c r="CF35" s="20"/>
      <c r="CG35" s="21"/>
      <c r="CH35" s="49">
        <v>1426.76076016</v>
      </c>
      <c r="CI35" s="20">
        <v>1408.20493775</v>
      </c>
      <c r="CJ35" s="20"/>
      <c r="CK35" s="20">
        <v>18.555822410000001</v>
      </c>
      <c r="CL35" s="20"/>
      <c r="CM35" s="20"/>
      <c r="CN35" s="21"/>
    </row>
    <row r="36" spans="1:92" ht="15.75" x14ac:dyDescent="0.25">
      <c r="A36" s="36" t="s">
        <v>35</v>
      </c>
      <c r="B36" s="49">
        <v>117304.03749104</v>
      </c>
      <c r="C36" s="20">
        <v>68224.100314480005</v>
      </c>
      <c r="D36" s="20">
        <v>482.61488512</v>
      </c>
      <c r="E36" s="20">
        <v>8851.6034585800007</v>
      </c>
      <c r="F36" s="20">
        <v>339.98424438000001</v>
      </c>
      <c r="G36" s="20">
        <v>39356.999008600003</v>
      </c>
      <c r="H36" s="21">
        <v>48.735579880000003</v>
      </c>
      <c r="I36" s="49">
        <v>185208.84174763999</v>
      </c>
      <c r="J36" s="20">
        <v>81387.728786029998</v>
      </c>
      <c r="K36" s="20">
        <v>491.56741290999997</v>
      </c>
      <c r="L36" s="20">
        <v>9019.7987480100001</v>
      </c>
      <c r="M36" s="20">
        <v>5334.61084252</v>
      </c>
      <c r="N36" s="20">
        <v>86669.227863020002</v>
      </c>
      <c r="O36" s="21">
        <v>2305.90809515</v>
      </c>
      <c r="P36" s="49">
        <v>179266.59445904999</v>
      </c>
      <c r="Q36" s="20">
        <v>78279.769753500004</v>
      </c>
      <c r="R36" s="20">
        <v>5561.3212037499998</v>
      </c>
      <c r="S36" s="20">
        <v>9399.7524178900003</v>
      </c>
      <c r="T36" s="20">
        <v>5139.8163137499996</v>
      </c>
      <c r="U36" s="20">
        <v>78664.227433799999</v>
      </c>
      <c r="V36" s="20">
        <v>2221.7073363600002</v>
      </c>
      <c r="W36" s="49">
        <v>176443.01292518</v>
      </c>
      <c r="X36" s="20">
        <v>66528.930106490006</v>
      </c>
      <c r="Y36" s="20">
        <v>11906.05554695</v>
      </c>
      <c r="Z36" s="20">
        <v>11528.85792461</v>
      </c>
      <c r="AA36" s="20">
        <v>5193.55983595</v>
      </c>
      <c r="AB36" s="20">
        <v>79040.671310079997</v>
      </c>
      <c r="AC36" s="21">
        <v>2244.9382010999998</v>
      </c>
      <c r="AD36" s="49">
        <v>152708.53015399</v>
      </c>
      <c r="AE36" s="20">
        <v>70540.485896600003</v>
      </c>
      <c r="AF36" s="20">
        <v>692.95052716999999</v>
      </c>
      <c r="AG36" s="20">
        <v>19030.84694811</v>
      </c>
      <c r="AH36" s="20">
        <v>5274.8958178499997</v>
      </c>
      <c r="AI36" s="20">
        <v>54889.254941040002</v>
      </c>
      <c r="AJ36" s="21">
        <v>2280.09602322</v>
      </c>
      <c r="AK36" s="49">
        <v>111994.87525659001</v>
      </c>
      <c r="AL36" s="20">
        <v>64983.575537889999</v>
      </c>
      <c r="AM36" s="20">
        <v>690.80818065000005</v>
      </c>
      <c r="AN36" s="20">
        <v>16113.49814297</v>
      </c>
      <c r="AO36" s="20">
        <v>5699.5649988100004</v>
      </c>
      <c r="AP36" s="20">
        <v>22234.141419610001</v>
      </c>
      <c r="AQ36" s="21">
        <v>2273.2869766600002</v>
      </c>
      <c r="AR36" s="49">
        <v>169829.43732483999</v>
      </c>
      <c r="AS36" s="20">
        <v>67377.874917480003</v>
      </c>
      <c r="AT36" s="20">
        <v>2026.6939989099999</v>
      </c>
      <c r="AU36" s="20">
        <v>13946.557716179999</v>
      </c>
      <c r="AV36" s="20">
        <v>5350.0544353499999</v>
      </c>
      <c r="AW36" s="20">
        <v>26318.373540370001</v>
      </c>
      <c r="AX36" s="21">
        <v>54809.882716549997</v>
      </c>
      <c r="AY36" s="49">
        <v>161939.16046141999</v>
      </c>
      <c r="AZ36" s="20">
        <v>67201.659770979997</v>
      </c>
      <c r="BA36" s="20">
        <v>1048.97576615</v>
      </c>
      <c r="BB36" s="20">
        <v>17295.285287999999</v>
      </c>
      <c r="BC36" s="20">
        <v>5567.7053526500003</v>
      </c>
      <c r="BD36" s="20">
        <v>68441.481282759996</v>
      </c>
      <c r="BE36" s="21">
        <v>2384.0530008800001</v>
      </c>
      <c r="BF36" s="49">
        <v>166180.98445074001</v>
      </c>
      <c r="BG36" s="20">
        <v>70831.579520760002</v>
      </c>
      <c r="BH36" s="20">
        <v>1218.9179563299999</v>
      </c>
      <c r="BI36" s="20">
        <v>16036.86548042</v>
      </c>
      <c r="BJ36" s="20">
        <v>5544.6429982899999</v>
      </c>
      <c r="BK36" s="20">
        <v>32648.908063620001</v>
      </c>
      <c r="BL36" s="21">
        <v>39900.070431319997</v>
      </c>
      <c r="BM36" s="49">
        <v>233341.71840719</v>
      </c>
      <c r="BN36" s="20">
        <v>74529.526047670006</v>
      </c>
      <c r="BO36" s="20">
        <v>1301.5797880600001</v>
      </c>
      <c r="BP36" s="20">
        <v>13155.392116479999</v>
      </c>
      <c r="BQ36" s="20">
        <v>5661.6049181999997</v>
      </c>
      <c r="BR36" s="20">
        <v>43195.505833570001</v>
      </c>
      <c r="BS36" s="21">
        <v>95498.109703209993</v>
      </c>
      <c r="BT36" s="49">
        <v>251681.9145364</v>
      </c>
      <c r="BU36" s="20">
        <v>75642.35822332</v>
      </c>
      <c r="BV36" s="20">
        <v>1380.9656319200001</v>
      </c>
      <c r="BW36" s="20">
        <v>29220.485609970001</v>
      </c>
      <c r="BX36" s="20">
        <v>5461.55674843</v>
      </c>
      <c r="BY36" s="20">
        <v>47374.869543020002</v>
      </c>
      <c r="BZ36" s="21">
        <v>92601.678779740003</v>
      </c>
      <c r="CA36" s="49">
        <v>220457.55463636</v>
      </c>
      <c r="CB36" s="20">
        <v>75762.383600820001</v>
      </c>
      <c r="CC36" s="20">
        <v>847.01215436999996</v>
      </c>
      <c r="CD36" s="20">
        <v>11628.731735609999</v>
      </c>
      <c r="CE36" s="20">
        <v>5757.0885453299998</v>
      </c>
      <c r="CF36" s="20">
        <v>38427.33332143</v>
      </c>
      <c r="CG36" s="21">
        <v>88035.005278800003</v>
      </c>
      <c r="CH36" s="49">
        <v>206889.39477074001</v>
      </c>
      <c r="CI36" s="20">
        <v>71752.852517430001</v>
      </c>
      <c r="CJ36" s="20">
        <v>722.18237035000004</v>
      </c>
      <c r="CK36" s="20">
        <v>10348.957444490001</v>
      </c>
      <c r="CL36" s="20">
        <v>5204.5253684700001</v>
      </c>
      <c r="CM36" s="20">
        <v>37482.480557520001</v>
      </c>
      <c r="CN36" s="21">
        <v>81378.396512480002</v>
      </c>
    </row>
    <row r="37" spans="1:92" ht="15.75" x14ac:dyDescent="0.25">
      <c r="A37" s="36" t="s">
        <v>34</v>
      </c>
      <c r="B37" s="49">
        <v>75784.264752739997</v>
      </c>
      <c r="C37" s="20">
        <v>31824.889092009998</v>
      </c>
      <c r="D37" s="20">
        <v>10534.192657559999</v>
      </c>
      <c r="E37" s="20">
        <v>25302.529872489999</v>
      </c>
      <c r="F37" s="20">
        <v>0</v>
      </c>
      <c r="G37" s="20">
        <v>8122.6531306799998</v>
      </c>
      <c r="H37" s="21">
        <v>0</v>
      </c>
      <c r="I37" s="49">
        <v>72756.546523750003</v>
      </c>
      <c r="J37" s="20">
        <v>34212.784344979998</v>
      </c>
      <c r="K37" s="20">
        <v>5716.7761032600001</v>
      </c>
      <c r="L37" s="20">
        <v>24954.332944329999</v>
      </c>
      <c r="M37" s="20">
        <v>0</v>
      </c>
      <c r="N37" s="20">
        <v>7872.6531311799999</v>
      </c>
      <c r="O37" s="21">
        <v>0</v>
      </c>
      <c r="P37" s="49">
        <v>73521.929069389997</v>
      </c>
      <c r="Q37" s="20">
        <v>33548.563366360002</v>
      </c>
      <c r="R37" s="20">
        <v>3969.7603130100001</v>
      </c>
      <c r="S37" s="20">
        <v>24330.95225884</v>
      </c>
      <c r="T37" s="20">
        <v>0</v>
      </c>
      <c r="U37" s="20">
        <v>11672.653131180001</v>
      </c>
      <c r="V37" s="20">
        <v>0</v>
      </c>
      <c r="W37" s="49">
        <v>70106.101150389994</v>
      </c>
      <c r="X37" s="20">
        <v>35588.404957140003</v>
      </c>
      <c r="Y37" s="20">
        <v>2752.8349014300002</v>
      </c>
      <c r="Z37" s="20">
        <v>23858.578835709999</v>
      </c>
      <c r="AA37" s="20">
        <v>0</v>
      </c>
      <c r="AB37" s="20">
        <v>7872.6531311799999</v>
      </c>
      <c r="AC37" s="21">
        <v>33.629324930000003</v>
      </c>
      <c r="AD37" s="49">
        <v>71320.28242381</v>
      </c>
      <c r="AE37" s="20">
        <v>37403.31815911</v>
      </c>
      <c r="AF37" s="20">
        <v>31.214637270000001</v>
      </c>
      <c r="AG37" s="20">
        <v>24763.09649625</v>
      </c>
      <c r="AH37" s="20">
        <v>0</v>
      </c>
      <c r="AI37" s="20">
        <v>9122.6531311800009</v>
      </c>
      <c r="AJ37" s="21">
        <v>0</v>
      </c>
      <c r="AK37" s="49">
        <v>81295.155373269998</v>
      </c>
      <c r="AL37" s="20">
        <v>39381.1109602</v>
      </c>
      <c r="AM37" s="20">
        <v>31.121421059999999</v>
      </c>
      <c r="AN37" s="20">
        <v>30483.46306134</v>
      </c>
      <c r="AO37" s="20">
        <v>0</v>
      </c>
      <c r="AP37" s="20">
        <v>11399.45993067</v>
      </c>
      <c r="AQ37" s="21">
        <v>0</v>
      </c>
      <c r="AR37" s="49">
        <v>98523.030565199995</v>
      </c>
      <c r="AS37" s="20">
        <v>53907.459628739998</v>
      </c>
      <c r="AT37" s="20">
        <v>199.10024268999999</v>
      </c>
      <c r="AU37" s="20">
        <v>32177.91407124</v>
      </c>
      <c r="AV37" s="20">
        <v>0</v>
      </c>
      <c r="AW37" s="20">
        <v>12203.965138670001</v>
      </c>
      <c r="AX37" s="21">
        <v>34.591483859999997</v>
      </c>
      <c r="AY37" s="49">
        <v>86233.311082510001</v>
      </c>
      <c r="AZ37" s="20">
        <v>41982.539438690001</v>
      </c>
      <c r="BA37" s="20">
        <v>207.20004087999999</v>
      </c>
      <c r="BB37" s="20">
        <v>31839.60646427</v>
      </c>
      <c r="BC37" s="20">
        <v>0</v>
      </c>
      <c r="BD37" s="20">
        <v>12203.965138670001</v>
      </c>
      <c r="BE37" s="21">
        <v>0</v>
      </c>
      <c r="BF37" s="49">
        <v>95445.225825860005</v>
      </c>
      <c r="BG37" s="20">
        <v>41755.861467440001</v>
      </c>
      <c r="BH37" s="20">
        <v>7529.8417841099999</v>
      </c>
      <c r="BI37" s="20">
        <v>28915.961610179998</v>
      </c>
      <c r="BJ37" s="20">
        <v>7323.5</v>
      </c>
      <c r="BK37" s="20">
        <v>9884.1583387499995</v>
      </c>
      <c r="BL37" s="21">
        <v>35.902625380000003</v>
      </c>
      <c r="BM37" s="49">
        <v>101456.87485377</v>
      </c>
      <c r="BN37" s="20">
        <v>43175.016397940002</v>
      </c>
      <c r="BO37" s="20">
        <v>7691.9825256800004</v>
      </c>
      <c r="BP37" s="20">
        <v>26425.515122929999</v>
      </c>
      <c r="BQ37" s="20">
        <v>15541.70767555</v>
      </c>
      <c r="BR37" s="20">
        <v>8622.6531316700002</v>
      </c>
      <c r="BS37" s="21">
        <v>0</v>
      </c>
      <c r="BT37" s="49">
        <v>100169.40931649999</v>
      </c>
      <c r="BU37" s="20">
        <v>45244.098190090001</v>
      </c>
      <c r="BV37" s="20">
        <v>7440.10112424</v>
      </c>
      <c r="BW37" s="20">
        <v>25177.602736879999</v>
      </c>
      <c r="BX37" s="20">
        <v>13008.345028330001</v>
      </c>
      <c r="BY37" s="20">
        <v>9294.6531316599994</v>
      </c>
      <c r="BZ37" s="21">
        <v>4.6091053000000004</v>
      </c>
      <c r="CA37" s="49">
        <v>95170.724110809999</v>
      </c>
      <c r="CB37" s="20">
        <v>42770.27590932</v>
      </c>
      <c r="CC37" s="20">
        <v>7223.0560437699996</v>
      </c>
      <c r="CD37" s="20">
        <v>23893.896990009998</v>
      </c>
      <c r="CE37" s="20">
        <v>11017.58506053</v>
      </c>
      <c r="CF37" s="20">
        <v>10231.74313015</v>
      </c>
      <c r="CG37" s="21">
        <v>34.166977029999998</v>
      </c>
      <c r="CH37" s="49">
        <v>75050.605907310004</v>
      </c>
      <c r="CI37" s="20">
        <v>39730.766766660003</v>
      </c>
      <c r="CJ37" s="20">
        <v>193.69399139000001</v>
      </c>
      <c r="CK37" s="20">
        <v>23376.22300663</v>
      </c>
      <c r="CL37" s="20">
        <v>3936.3983283900002</v>
      </c>
      <c r="CM37" s="20">
        <v>7813.5238142400003</v>
      </c>
      <c r="CN37" s="21">
        <v>0</v>
      </c>
    </row>
    <row r="38" spans="1:92" ht="15.75" x14ac:dyDescent="0.25">
      <c r="A38" s="37" t="s">
        <v>36</v>
      </c>
      <c r="B38" s="50">
        <v>14204.56717011</v>
      </c>
      <c r="C38" s="22">
        <v>14062.59424853</v>
      </c>
      <c r="D38" s="22">
        <v>44.59704619</v>
      </c>
      <c r="E38" s="22">
        <v>97.375875390000004</v>
      </c>
      <c r="F38" s="22"/>
      <c r="G38" s="22"/>
      <c r="H38" s="23"/>
      <c r="I38" s="50">
        <v>15606.190407120001</v>
      </c>
      <c r="J38" s="22">
        <v>15544.05694477</v>
      </c>
      <c r="K38" s="22">
        <v>33.169644030000001</v>
      </c>
      <c r="L38" s="22">
        <v>28.963818320000001</v>
      </c>
      <c r="M38" s="22"/>
      <c r="N38" s="22"/>
      <c r="O38" s="23"/>
      <c r="P38" s="50">
        <v>15093.96280481</v>
      </c>
      <c r="Q38" s="22">
        <v>14844.507352140001</v>
      </c>
      <c r="R38" s="22">
        <v>31.95844692</v>
      </c>
      <c r="S38" s="22">
        <v>217.49700575</v>
      </c>
      <c r="T38" s="22"/>
      <c r="U38" s="22"/>
      <c r="V38" s="22"/>
      <c r="W38" s="50">
        <v>15483.82144068</v>
      </c>
      <c r="X38" s="22">
        <v>15393.10098642</v>
      </c>
      <c r="Y38" s="22">
        <v>32.29261442</v>
      </c>
      <c r="Z38" s="22">
        <v>58.427839839999997</v>
      </c>
      <c r="AA38" s="22"/>
      <c r="AB38" s="22"/>
      <c r="AC38" s="23"/>
      <c r="AD38" s="50">
        <v>17488.092501390001</v>
      </c>
      <c r="AE38" s="22">
        <v>17381.918430350001</v>
      </c>
      <c r="AF38" s="22">
        <v>32.798346819999999</v>
      </c>
      <c r="AG38" s="22">
        <v>73.375724219999995</v>
      </c>
      <c r="AH38" s="22"/>
      <c r="AI38" s="22">
        <v>0</v>
      </c>
      <c r="AJ38" s="23"/>
      <c r="AK38" s="50">
        <v>18306.75891887</v>
      </c>
      <c r="AL38" s="22">
        <v>18183.51145966</v>
      </c>
      <c r="AM38" s="22">
        <v>32.70040118</v>
      </c>
      <c r="AN38" s="22">
        <v>86.541018019999996</v>
      </c>
      <c r="AO38" s="22"/>
      <c r="AP38" s="22">
        <v>4.0060400100000004</v>
      </c>
      <c r="AQ38" s="23"/>
      <c r="AR38" s="50">
        <v>19274.55422219</v>
      </c>
      <c r="AS38" s="22">
        <v>18990.572842369998</v>
      </c>
      <c r="AT38" s="22">
        <v>38.854158339999998</v>
      </c>
      <c r="AU38" s="22">
        <v>100.45091793</v>
      </c>
      <c r="AV38" s="22">
        <v>85.088217970000002</v>
      </c>
      <c r="AW38" s="22">
        <v>59.588085579999998</v>
      </c>
      <c r="AX38" s="23"/>
      <c r="AY38" s="50">
        <v>19924.69870298</v>
      </c>
      <c r="AZ38" s="22">
        <v>19741.456345430001</v>
      </c>
      <c r="BA38" s="22">
        <v>40.434823620000003</v>
      </c>
      <c r="BB38" s="22">
        <v>126.3726739</v>
      </c>
      <c r="BC38" s="22"/>
      <c r="BD38" s="22">
        <v>16.434860029999999</v>
      </c>
      <c r="BE38" s="23"/>
      <c r="BF38" s="50">
        <v>20889.646250599999</v>
      </c>
      <c r="BG38" s="22">
        <v>20695.244897830002</v>
      </c>
      <c r="BH38" s="22">
        <v>40.267335899999999</v>
      </c>
      <c r="BI38" s="22">
        <v>133.28241684</v>
      </c>
      <c r="BJ38" s="22"/>
      <c r="BK38" s="22">
        <v>20.85160003</v>
      </c>
      <c r="BL38" s="23"/>
      <c r="BM38" s="50">
        <v>21554.801361180002</v>
      </c>
      <c r="BN38" s="22">
        <v>21331.355859989999</v>
      </c>
      <c r="BO38" s="22">
        <v>41.053929979999999</v>
      </c>
      <c r="BP38" s="22">
        <v>157.12323117</v>
      </c>
      <c r="BQ38" s="22"/>
      <c r="BR38" s="22">
        <v>25.268340039999998</v>
      </c>
      <c r="BS38" s="23"/>
      <c r="BT38" s="50">
        <v>23009.361440479999</v>
      </c>
      <c r="BU38" s="22">
        <v>22748.215490769999</v>
      </c>
      <c r="BV38" s="22">
        <v>39.663931509999998</v>
      </c>
      <c r="BW38" s="22">
        <v>196.21367816</v>
      </c>
      <c r="BX38" s="22"/>
      <c r="BY38" s="22">
        <v>25.268340039999998</v>
      </c>
      <c r="BZ38" s="23"/>
      <c r="CA38" s="50">
        <v>23186.75149427</v>
      </c>
      <c r="CB38" s="22">
        <v>22011.575504370001</v>
      </c>
      <c r="CC38" s="22">
        <v>38.322534390000001</v>
      </c>
      <c r="CD38" s="22">
        <v>1111.5851154699999</v>
      </c>
      <c r="CE38" s="22"/>
      <c r="CF38" s="22">
        <v>25.268340039999998</v>
      </c>
      <c r="CG38" s="23"/>
      <c r="CH38" s="50">
        <v>21705.79435796</v>
      </c>
      <c r="CI38" s="22">
        <v>21502.305609840001</v>
      </c>
      <c r="CJ38" s="22">
        <v>7.96748645</v>
      </c>
      <c r="CK38" s="22">
        <v>170.25292163</v>
      </c>
      <c r="CL38" s="22"/>
      <c r="CM38" s="22">
        <v>25.268340039999998</v>
      </c>
      <c r="CN38" s="23"/>
    </row>
    <row r="39" spans="1:92" ht="15.75" x14ac:dyDescent="0.25">
      <c r="A39" s="12" t="s">
        <v>38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5.75" x14ac:dyDescent="0.25">
      <c r="A40" s="12" t="s">
        <v>39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</row>
    <row r="41" spans="1:92" x14ac:dyDescent="0.2">
      <c r="A41" s="13"/>
    </row>
  </sheetData>
  <mergeCells count="66">
    <mergeCell ref="CA5:CG5"/>
    <mergeCell ref="CA6:CA7"/>
    <mergeCell ref="CB6:CC6"/>
    <mergeCell ref="CD6:CE6"/>
    <mergeCell ref="CF6:CG6"/>
    <mergeCell ref="BT5:BZ5"/>
    <mergeCell ref="BT6:BT7"/>
    <mergeCell ref="BU6:BV6"/>
    <mergeCell ref="BW6:BX6"/>
    <mergeCell ref="BY6:BZ6"/>
    <mergeCell ref="BF5:BL5"/>
    <mergeCell ref="BF6:BF7"/>
    <mergeCell ref="BG6:BH6"/>
    <mergeCell ref="BI6:BJ6"/>
    <mergeCell ref="BK6:BL6"/>
    <mergeCell ref="AR5:AX5"/>
    <mergeCell ref="AR6:AR7"/>
    <mergeCell ref="AS6:AT6"/>
    <mergeCell ref="AU6:AV6"/>
    <mergeCell ref="AW6:AX6"/>
    <mergeCell ref="AK5:AQ5"/>
    <mergeCell ref="AK6:AK7"/>
    <mergeCell ref="AL6:AM6"/>
    <mergeCell ref="AN6:AO6"/>
    <mergeCell ref="AP6:AQ6"/>
    <mergeCell ref="W5:AC5"/>
    <mergeCell ref="W6:W7"/>
    <mergeCell ref="X6:Y6"/>
    <mergeCell ref="Z6:AA6"/>
    <mergeCell ref="AB6:AC6"/>
    <mergeCell ref="P5:V5"/>
    <mergeCell ref="P6:P7"/>
    <mergeCell ref="Q6:R6"/>
    <mergeCell ref="S6:T6"/>
    <mergeCell ref="U6:V6"/>
    <mergeCell ref="I5:O5"/>
    <mergeCell ref="I6:I7"/>
    <mergeCell ref="J6:K6"/>
    <mergeCell ref="L6:M6"/>
    <mergeCell ref="N6:O6"/>
    <mergeCell ref="B5:H5"/>
    <mergeCell ref="A6:A7"/>
    <mergeCell ref="B6:B7"/>
    <mergeCell ref="C6:D6"/>
    <mergeCell ref="E6:F6"/>
    <mergeCell ref="G6:H6"/>
    <mergeCell ref="AD5:AJ5"/>
    <mergeCell ref="AD6:AD7"/>
    <mergeCell ref="AE6:AF6"/>
    <mergeCell ref="AG6:AH6"/>
    <mergeCell ref="AI6:AJ6"/>
    <mergeCell ref="AY5:BE5"/>
    <mergeCell ref="AY6:AY7"/>
    <mergeCell ref="AZ6:BA6"/>
    <mergeCell ref="BB6:BC6"/>
    <mergeCell ref="BD6:BE6"/>
    <mergeCell ref="BM5:BS5"/>
    <mergeCell ref="BM6:BM7"/>
    <mergeCell ref="BN6:BO6"/>
    <mergeCell ref="BP6:BQ6"/>
    <mergeCell ref="BR6:BS6"/>
    <mergeCell ref="CH5:CN5"/>
    <mergeCell ref="CH6:CH7"/>
    <mergeCell ref="CI6:CJ6"/>
    <mergeCell ref="CK6:CL6"/>
    <mergeCell ref="CM6:CN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Выдано</vt:lpstr>
      <vt:lpstr>Остатки</vt:lpstr>
      <vt:lpstr>Просрочка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Карина Джусупбекова</dc:creator>
  <cp:lastModifiedBy>Карина Джусупбекова</cp:lastModifiedBy>
  <dcterms:created xsi:type="dcterms:W3CDTF">2023-01-09T09:17:42Z</dcterms:created>
  <dcterms:modified xsi:type="dcterms:W3CDTF">2026-02-20T10:03:27Z</dcterms:modified>
</cp:coreProperties>
</file>