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M:\бюллетень\2025\12\1.rus\"/>
    </mc:Choice>
  </mc:AlternateContent>
  <bookViews>
    <workbookView xWindow="0" yWindow="0" windowWidth="28800" windowHeight="9930" tabRatio="900"/>
  </bookViews>
  <sheets>
    <sheet name="Содержание" sheetId="2" r:id="rId1"/>
    <sheet name="1.1" sheetId="41" r:id="rId2"/>
    <sheet name="1.2" sheetId="42" r:id="rId3"/>
    <sheet name="1.3" sheetId="43" r:id="rId4"/>
    <sheet name="1.4" sheetId="44" r:id="rId5"/>
    <sheet name="2.1" sheetId="45" r:id="rId6"/>
    <sheet name="2.2" sheetId="46" r:id="rId7"/>
    <sheet name="2.3" sheetId="47" r:id="rId8"/>
    <sheet name="2.4" sheetId="48" r:id="rId9"/>
    <sheet name="2.5" sheetId="49" r:id="rId10"/>
    <sheet name="2.6" sheetId="50" r:id="rId11"/>
    <sheet name="2.7" sheetId="51" r:id="rId12"/>
    <sheet name="2.8" sheetId="52" r:id="rId13"/>
    <sheet name="2.9" sheetId="53" r:id="rId14"/>
    <sheet name="2.10" sheetId="54" r:id="rId15"/>
    <sheet name="2.11" sheetId="55" r:id="rId16"/>
    <sheet name="2.12.1" sheetId="56" r:id="rId17"/>
    <sheet name="2.12.2" sheetId="57" r:id="rId18"/>
    <sheet name="2.12.3" sheetId="58" r:id="rId19"/>
    <sheet name="2.13" sheetId="59" r:id="rId20"/>
    <sheet name="2.14" sheetId="60" r:id="rId21"/>
    <sheet name="2.15" sheetId="61" r:id="rId22"/>
    <sheet name="2.16" sheetId="62" r:id="rId23"/>
    <sheet name="3.1" sheetId="63" r:id="rId24"/>
    <sheet name="3.2" sheetId="64" r:id="rId25"/>
    <sheet name="3.3" sheetId="65" r:id="rId26"/>
    <sheet name="3.4" sheetId="66" r:id="rId27"/>
    <sheet name="3.5" sheetId="67" r:id="rId28"/>
    <sheet name="3.6" sheetId="68" r:id="rId29"/>
    <sheet name="3.7" sheetId="69" r:id="rId30"/>
    <sheet name="3.8" sheetId="70" r:id="rId31"/>
    <sheet name="3.9" sheetId="71" r:id="rId32"/>
    <sheet name="4.1" sheetId="72" r:id="rId33"/>
    <sheet name="4.2" sheetId="73" r:id="rId34"/>
    <sheet name="5.1" sheetId="74" r:id="rId35"/>
    <sheet name="5.2.1" sheetId="75" r:id="rId36"/>
    <sheet name="5.2.2" sheetId="76" r:id="rId37"/>
    <sheet name="5.2.3" sheetId="77" r:id="rId38"/>
    <sheet name="5.3" sheetId="78" r:id="rId39"/>
  </sheets>
  <definedNames>
    <definedName name="_xlnm._FilterDatabase" localSheetId="7" hidden="1">'2.3'!$AO$1:$AO$180</definedName>
    <definedName name="_xlnm._FilterDatabase" localSheetId="8" hidden="1">'2.4'!$AO$1:$AO$114</definedName>
    <definedName name="_xlnm._FilterDatabase" localSheetId="12" hidden="1">'2.8'!$AO$1:$AO$53</definedName>
    <definedName name="DelKreditor" localSheetId="3">#REF!,#REF!</definedName>
    <definedName name="DelKreditor" localSheetId="4">#REF!,#REF!</definedName>
    <definedName name="DelKreditor" localSheetId="22">#REF!,#REF!</definedName>
    <definedName name="DelKreditor">#REF!,#REF!</definedName>
    <definedName name="delstr" localSheetId="3">#REF!,#REF!,#REF!</definedName>
    <definedName name="delstr" localSheetId="4">#REF!,#REF!,#REF!</definedName>
    <definedName name="delstr" localSheetId="22">#REF!,#REF!,#REF!</definedName>
    <definedName name="delstr">#REF!,#REF!,#REF!</definedName>
    <definedName name="DELVD" localSheetId="3">#REF!,#REF!,#REF!,#REF!,#REF!,#REF!,#REF!,#REF!,#REF!,#REF!,#REF!,#REF!,#REF!,#REF!,#REF!,#REF!,#REF!</definedName>
    <definedName name="DELVD" localSheetId="4">#REF!,#REF!,#REF!,#REF!,#REF!,#REF!,#REF!,#REF!,#REF!,#REF!,#REF!,#REF!,#REF!,#REF!,#REF!,#REF!,#REF!</definedName>
    <definedName name="DELVD" localSheetId="22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3">#REF!,#REF!,#REF!,#REF!,#REF!,#REF!,#REF!,#REF!,#REF!,#REF!,#REF!,#REF!</definedName>
    <definedName name="DelVd1" localSheetId="4">#REF!,#REF!,#REF!,#REF!,#REF!,#REF!,#REF!,#REF!,#REF!,#REF!,#REF!,#REF!</definedName>
    <definedName name="DelVd1" localSheetId="22">#REF!,#REF!,#REF!,#REF!,#REF!,#REF!,#REF!,#REF!,#REF!,#REF!,#REF!,#REF!</definedName>
    <definedName name="DelVd1">#REF!,#REF!,#REF!,#REF!,#REF!,#REF!,#REF!,#REF!,#REF!,#REF!,#REF!,#REF!</definedName>
    <definedName name="DelZaim" localSheetId="3">#REF!</definedName>
    <definedName name="DelZaim" localSheetId="4">#REF!</definedName>
    <definedName name="DelZaim" localSheetId="22">#REF!</definedName>
    <definedName name="DelZaim">#REF!</definedName>
    <definedName name="_xlnm.Print_Area" localSheetId="1">'1.1'!$A$1:$AP$35</definedName>
    <definedName name="_xlnm.Print_Area" localSheetId="2">'1.2'!$A$1:$AP$42</definedName>
    <definedName name="_xlnm.Print_Area" localSheetId="3">'1.3'!$A$1:$R$72</definedName>
    <definedName name="_xlnm.Print_Area" localSheetId="4">'1.4'!$A$1:$O$71</definedName>
    <definedName name="_xlnm.Print_Area" localSheetId="5">'2.1'!$A$1:$M$21</definedName>
    <definedName name="_xlnm.Print_Area" localSheetId="14">'2.10'!$A$1:$CA$53</definedName>
    <definedName name="_xlnm.Print_Area" localSheetId="15">'2.11'!$A$1:$AK$31</definedName>
    <definedName name="_xlnm.Print_Area" localSheetId="16">'2.12.1'!$A$1:$CA$43</definedName>
    <definedName name="_xlnm.Print_Area" localSheetId="17">'2.12.2'!$A$1:$AL$39</definedName>
    <definedName name="_xlnm.Print_Area" localSheetId="18">'2.12.3'!$A$1:$AL$43</definedName>
    <definedName name="_xlnm.Print_Area" localSheetId="19">'2.13'!$A$1:$CG$87</definedName>
    <definedName name="_xlnm.Print_Area" localSheetId="20">'2.14'!$A$1:$AN$41</definedName>
    <definedName name="_xlnm.Print_Area" localSheetId="21">'2.15'!$A$1:$O$61</definedName>
    <definedName name="_xlnm.Print_Area" localSheetId="22">'2.16'!$A$1:$P$33</definedName>
    <definedName name="_xlnm.Print_Area" localSheetId="6">'2.2'!$A$1:$AN$90</definedName>
    <definedName name="_xlnm.Print_Area" localSheetId="7">'2.3'!$A$1:$AN$150</definedName>
    <definedName name="_xlnm.Print_Area" localSheetId="8">'2.4'!$A$1:$AN$114</definedName>
    <definedName name="_xlnm.Print_Area" localSheetId="9">'2.5'!$A$1:$O$70</definedName>
    <definedName name="_xlnm.Print_Area" localSheetId="10">'2.6'!$A$1:$O$43</definedName>
    <definedName name="_xlnm.Print_Area" localSheetId="11">'2.7'!$A$1:$AN$49</definedName>
    <definedName name="_xlnm.Print_Area" localSheetId="12">'2.8'!$A$1:$AN$43</definedName>
    <definedName name="_xlnm.Print_Area" localSheetId="13">'2.9'!$A$1:$Y$54</definedName>
    <definedName name="_xlnm.Print_Area" localSheetId="23">'3.1'!$A$1:$S$63</definedName>
    <definedName name="_xlnm.Print_Area" localSheetId="24">'3.2'!$A$1:$J$60</definedName>
    <definedName name="_xlnm.Print_Area" localSheetId="25">'3.3'!$A$1:$X$62</definedName>
    <definedName name="_xlnm.Print_Area" localSheetId="26">'3.4'!$A$1:$M$40</definedName>
    <definedName name="_xlnm.Print_Area" localSheetId="27">'3.5'!$A$1:$O$134</definedName>
    <definedName name="_xlnm.Print_Area" localSheetId="28">'3.6'!$A$1:$G$65</definedName>
    <definedName name="_xlnm.Print_Area" localSheetId="29">'3.7'!$A$1:$M$62</definedName>
    <definedName name="_xlnm.Print_Area" localSheetId="30">'3.8'!$A$1:$AM$46</definedName>
    <definedName name="_xlnm.Print_Area" localSheetId="31">'3.9'!$A$1:$J$62</definedName>
    <definedName name="_xlnm.Print_Area" localSheetId="32">'4.1'!$A$1:$AQ$144</definedName>
    <definedName name="_xlnm.Print_Area" localSheetId="33">'4.2'!$A$1:$AN$35</definedName>
    <definedName name="_xlnm.Print_Area" localSheetId="34">'5.1'!$A$1:$I$55</definedName>
    <definedName name="_xlnm.Print_Area" localSheetId="35">'5.2.1'!$A$2:$E$58</definedName>
    <definedName name="_xlnm.Print_Area" localSheetId="36">'5.2.2'!$A$1:$T$282</definedName>
    <definedName name="_xlnm.Print_Area" localSheetId="37">'5.2.3'!$A$1:$H$58</definedName>
    <definedName name="_xlnm.Print_Area" localSheetId="38">'5.3'!$A$1:$P$29</definedName>
    <definedName name="_xlnm.Print_Area" localSheetId="0">Содержание!$A$1:$C$51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68" l="1"/>
  <c r="F14" i="68"/>
  <c r="E14" i="68"/>
  <c r="D14" i="68"/>
  <c r="C14" i="68"/>
  <c r="B14" i="68"/>
</calcChain>
</file>

<file path=xl/sharedStrings.xml><?xml version="1.0" encoding="utf-8"?>
<sst xmlns="http://schemas.openxmlformats.org/spreadsheetml/2006/main" count="6572" uniqueCount="1010">
  <si>
    <t xml:space="preserve"> СОДЕРЖАНИЕ</t>
  </si>
  <si>
    <t>I.</t>
  </si>
  <si>
    <t>ОБЩЕЭКОНОМИЧЕСКИЕ ТЕНДЕНЦИИ</t>
  </si>
  <si>
    <t>Таблица 1.1.</t>
  </si>
  <si>
    <t>Основные макроэкономические индикаторы</t>
  </si>
  <si>
    <t>Таблица 1.2.</t>
  </si>
  <si>
    <t>Индексы цен</t>
  </si>
  <si>
    <t>II.</t>
  </si>
  <si>
    <t>ОСНОВНЫЕ ДЕНЕЖНО-КРЕДИТНЫЕ ПОКАЗАТЕЛИ</t>
  </si>
  <si>
    <t>Таблица 2.1.</t>
  </si>
  <si>
    <t>Официальные ставки вознаграждения Национального Банка Казахстана</t>
  </si>
  <si>
    <t>Таблица 2.2.</t>
  </si>
  <si>
    <t xml:space="preserve">Монетарный обзор по Национальному Банку Казахстана </t>
  </si>
  <si>
    <t>Таблица 2.3.</t>
  </si>
  <si>
    <t xml:space="preserve">Монетарный обзор банков  </t>
  </si>
  <si>
    <t>Таблица 2.4.</t>
  </si>
  <si>
    <t>Монетарный обзор по банковской системе</t>
  </si>
  <si>
    <t>Таблица 2.5.</t>
  </si>
  <si>
    <t>Обзор недепозитных финансовых организаций</t>
  </si>
  <si>
    <t>Таблица 2.6.</t>
  </si>
  <si>
    <t>Обзор финансового сектора</t>
  </si>
  <si>
    <t>Таблица 2.7.</t>
  </si>
  <si>
    <t>Денежная база и агрегаты широкой денежной массы</t>
  </si>
  <si>
    <t>Таблица 2.8.</t>
  </si>
  <si>
    <t>Депозиты в депозитных организациях (по секторам и видам валют)</t>
  </si>
  <si>
    <t>Таблица 2.9.</t>
  </si>
  <si>
    <t>Средневзвешенные ставки вознаграждения по межбанковским краткосрочным кредитам и депозитам</t>
  </si>
  <si>
    <t>Таблица 2.10.</t>
  </si>
  <si>
    <t>Таблица 2.11.</t>
  </si>
  <si>
    <t>Кредиты экономике в расширенном определении</t>
  </si>
  <si>
    <t>Таблица 2.12.1.</t>
  </si>
  <si>
    <t>Таблица 2.12.2.</t>
  </si>
  <si>
    <t>Таблица 2.12.3.</t>
  </si>
  <si>
    <t>Депозиты юридических и физических лиц на конец перида</t>
  </si>
  <si>
    <t>III.</t>
  </si>
  <si>
    <t>ФИНАНСОВЫЕ РЫНКИ</t>
  </si>
  <si>
    <t>Таблица 3.1.</t>
  </si>
  <si>
    <t>Таблица 3.2.</t>
  </si>
  <si>
    <t>Вторичный рынок государственных ценных бумаг</t>
  </si>
  <si>
    <t>Таблица 3.3.</t>
  </si>
  <si>
    <t>Структура государственных ценных бумаг в обращении</t>
  </si>
  <si>
    <t>Таблица 3.4.</t>
  </si>
  <si>
    <t>Первичный рынок государственных ценных бумаг</t>
  </si>
  <si>
    <t xml:space="preserve">Таблица 3.5. </t>
  </si>
  <si>
    <t>Рынок негосударственных ценных бумаг: операции с негосударственными ЦБРК по секторам экономики</t>
  </si>
  <si>
    <t xml:space="preserve">Таблица 3.6. </t>
  </si>
  <si>
    <t>Операции на внутреннем валютном рынке</t>
  </si>
  <si>
    <t xml:space="preserve">Таблица 3.7. </t>
  </si>
  <si>
    <t>Обменные курсы иностранных валют</t>
  </si>
  <si>
    <t xml:space="preserve">Таблица 3.8. </t>
  </si>
  <si>
    <t>Официальные курсы валют в среднем за период</t>
  </si>
  <si>
    <t xml:space="preserve">Таблица 3.9. </t>
  </si>
  <si>
    <t>Сведения о ввозе и вывозе наличной иностранной валюты банками</t>
  </si>
  <si>
    <t>IV.</t>
  </si>
  <si>
    <t>ПЛАТЕЖНЫЕ СИСТЕМЫ</t>
  </si>
  <si>
    <t>Таблица 4.1.</t>
  </si>
  <si>
    <t>Основные показатели платежной системы</t>
  </si>
  <si>
    <t>Таблица 4.2.</t>
  </si>
  <si>
    <t>Распределение платежного оборота в МСПД и СМК по группам пользователей</t>
  </si>
  <si>
    <t>V.</t>
  </si>
  <si>
    <t>ОСНОВНЫЕ ПОКАЗАТЕЛИ ФИНАНСОВЫХ ИНСТИТУТОВ</t>
  </si>
  <si>
    <t>Накопительная пенсионная система</t>
  </si>
  <si>
    <t xml:space="preserve">Таблица 5.2.1. </t>
  </si>
  <si>
    <t>Пенсионные взносы и накопления</t>
  </si>
  <si>
    <t xml:space="preserve">Таблица 5.2.2. </t>
  </si>
  <si>
    <t xml:space="preserve">Таблица 5.2.3. </t>
  </si>
  <si>
    <t>Структура инвестиционного портфеля НПФ</t>
  </si>
  <si>
    <t>Основные финансовые показатели накопительных пенсионных    фондов</t>
  </si>
  <si>
    <t xml:space="preserve">Таблица 5.3. </t>
  </si>
  <si>
    <t>Страховой рынок</t>
  </si>
  <si>
    <t xml:space="preserve">Рынок государственных ценных бумаг: операции с ГЦБ РК по секторам экономики </t>
  </si>
  <si>
    <t>Таблица 1.3.</t>
  </si>
  <si>
    <t>Платежный баланс Республики Казахстан</t>
  </si>
  <si>
    <t>Таблица 1.4.</t>
  </si>
  <si>
    <t>Внешний долг Республики Казахстан</t>
  </si>
  <si>
    <t>Таблица 2.13.</t>
  </si>
  <si>
    <t>Таблица 2.14.</t>
  </si>
  <si>
    <t>Таблица 2.15.</t>
  </si>
  <si>
    <t>Таблица 2.16.</t>
  </si>
  <si>
    <t>Кредиты банковского сектора по состоянию на конец периода</t>
  </si>
  <si>
    <t>Кредиты, выданные банковским сектором, и средневзвешенные ставки вознаграждения по ним</t>
  </si>
  <si>
    <t>Просроченная задолженность по кредитам банковского сектора</t>
  </si>
  <si>
    <t>Кредиты банковского сектора</t>
  </si>
  <si>
    <t>Вклады физических лиц (резидентов и нерезидентов) в банках второго уровня</t>
  </si>
  <si>
    <t>Вклады физических лиц (резидентов и нерезидентов) в банках второго уровня, входящих в систему коллективного страхования</t>
  </si>
  <si>
    <t>Привлеченные депозиты  и ставки вознаграждения банков второго уровня</t>
  </si>
  <si>
    <t>Средневзвешенные ставки вознаграждения банков второго уровня по привлеченным депозитам и выданным кредитам</t>
  </si>
  <si>
    <t>I. Основные макроэкономические индикаторы</t>
  </si>
  <si>
    <t>1.1. Основные макроэкономические индикаторы</t>
  </si>
  <si>
    <t>янв.</t>
  </si>
  <si>
    <t>янв.- фев.</t>
  </si>
  <si>
    <t>янв.- мар.</t>
  </si>
  <si>
    <t>янв.- апр.</t>
  </si>
  <si>
    <t>янв.- май.</t>
  </si>
  <si>
    <t>янв.- июн.</t>
  </si>
  <si>
    <t>янв.- июл.</t>
  </si>
  <si>
    <t>янв.- авг.</t>
  </si>
  <si>
    <t>янв.- сен.</t>
  </si>
  <si>
    <t>янв.- окт.</t>
  </si>
  <si>
    <t>янв.- ноя.</t>
  </si>
  <si>
    <t>янв.- дек.</t>
  </si>
  <si>
    <t>янв.-июн.</t>
  </si>
  <si>
    <t>янв.-июл.</t>
  </si>
  <si>
    <t>янв.-авг.</t>
  </si>
  <si>
    <t>янв.-сен.</t>
  </si>
  <si>
    <t>янв.-окт.</t>
  </si>
  <si>
    <t>янв.-ноя.</t>
  </si>
  <si>
    <t>янв. - фев.</t>
  </si>
  <si>
    <t>янв. - мар.</t>
  </si>
  <si>
    <t>янв. - апр.</t>
  </si>
  <si>
    <t>янв. - май</t>
  </si>
  <si>
    <t>янв. - июн.</t>
  </si>
  <si>
    <t>янв. - июл.</t>
  </si>
  <si>
    <t>янв. - авг.</t>
  </si>
  <si>
    <t>янв. - сен.</t>
  </si>
  <si>
    <t>янв. - окт.</t>
  </si>
  <si>
    <t>янв. - ноя.</t>
  </si>
  <si>
    <t>Валовый внутренний продукт, млрд.тенге</t>
  </si>
  <si>
    <t>…</t>
  </si>
  <si>
    <t xml:space="preserve">изменение в % к соответствующему периоду  предыдущего года </t>
  </si>
  <si>
    <t>Объем промышленной продукции (товаров, услуг), млрд.тенге</t>
  </si>
  <si>
    <t>7 134</t>
  </si>
  <si>
    <t>9112 </t>
  </si>
  <si>
    <t>изменение в % к соответствующему периоду 
предыдущего года</t>
  </si>
  <si>
    <t>Инвестиции в основной капитал, млрд.тенге</t>
  </si>
  <si>
    <t>1 616</t>
  </si>
  <si>
    <t>Индекс потребительских цен:</t>
  </si>
  <si>
    <t>в % за последний месяц периода</t>
  </si>
  <si>
    <t>в % к соответствующему месяцу 
 предыдущего года (годовая инфляция)</t>
  </si>
  <si>
    <t>Безработное население, тыс. чел.*</t>
  </si>
  <si>
    <t>Уровень безработицы,% *</t>
  </si>
  <si>
    <t>Величина прожиточного минимума (в среднем на душу населения), тенге*</t>
  </si>
  <si>
    <t>54408</t>
  </si>
  <si>
    <t>Среднедушевой денежный доход, тенге*</t>
  </si>
  <si>
    <t>Экспорт ф.о.б., млн.USD**</t>
  </si>
  <si>
    <t>Импорт ф.о.б., млн.USD**</t>
  </si>
  <si>
    <t>Внешний долг, млн.USD**</t>
  </si>
  <si>
    <t>Обменный курс USD к тенге, биржевой, на конец периода (тенге/доллар)***</t>
  </si>
  <si>
    <t>Источник: БНС</t>
  </si>
  <si>
    <t>* за последний месяц периода</t>
  </si>
  <si>
    <t>** оценка НБК. Данные за 1 квартал 2025 года - предварительная оценка</t>
  </si>
  <si>
    <t>*** по годам - среднегодовой</t>
  </si>
  <si>
    <t>I. Общеэкономические тенденции</t>
  </si>
  <si>
    <t>1.2. Индексы цен</t>
  </si>
  <si>
    <t>в процентах</t>
  </si>
  <si>
    <t>01.23</t>
  </si>
  <si>
    <t>02.23</t>
  </si>
  <si>
    <t>03.23</t>
  </si>
  <si>
    <t>04.23</t>
  </si>
  <si>
    <t>05.23</t>
  </si>
  <si>
    <t>06.23</t>
  </si>
  <si>
    <t>07.23</t>
  </si>
  <si>
    <t>08.23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</si>
  <si>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</si>
  <si>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</si>
  <si>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</si>
  <si>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</si>
  <si>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</si>
  <si>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</si>
  <si>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</si>
  <si>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</si>
  <si>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05.24</t>
  </si>
  <si>
    <t>06.24</t>
  </si>
  <si>
    <t>07.24</t>
  </si>
  <si>
    <t>08.24</t>
  </si>
  <si>
    <t>09.24</t>
  </si>
  <si>
    <t>10.24</t>
  </si>
  <si>
    <t>11.24</t>
  </si>
  <si>
    <t>12.24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</si>
  <si>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</si>
  <si>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</si>
  <si>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</si>
  <si>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</si>
  <si>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</si>
  <si>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</si>
  <si>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</si>
  <si>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</si>
  <si>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09.25</t>
  </si>
  <si>
    <t>10.25</t>
  </si>
  <si>
    <t>11.25</t>
  </si>
  <si>
    <t>Индекс потребительских цен</t>
  </si>
  <si>
    <t>к декабрю предыдущего года *</t>
  </si>
  <si>
    <t>к предыдущему месяцу</t>
  </si>
  <si>
    <t xml:space="preserve">с начала года к соответствующему периоду предыдущего года ** </t>
  </si>
  <si>
    <t>Индекс цен на</t>
  </si>
  <si>
    <t>продовольственные товары</t>
  </si>
  <si>
    <t>к декабрю предыдущего года</t>
  </si>
  <si>
    <t>непродовольственные товары</t>
  </si>
  <si>
    <t>Индекс цен на платные</t>
  </si>
  <si>
    <t>услуги населению</t>
  </si>
  <si>
    <t>Индекс цен в промышленности</t>
  </si>
  <si>
    <t>Индекс цен в строительстве</t>
  </si>
  <si>
    <t>103,0 </t>
  </si>
  <si>
    <t>100,1</t>
  </si>
  <si>
    <t>100,4 </t>
  </si>
  <si>
    <t>Индекс тарифов на</t>
  </si>
  <si>
    <t>перевозку грузов</t>
  </si>
  <si>
    <t>* по годам:  декабрь к декабрю предыдущего года (на конец года)</t>
  </si>
  <si>
    <t>** по годам:  январь-декабрь к январю-декабрю предыдущего года (в среднем за год)</t>
  </si>
  <si>
    <t>1.3. Платежный баланс Республики Казахстан*</t>
  </si>
  <si>
    <t>млн.долл.США</t>
  </si>
  <si>
    <t>2025 
9 месяцев</t>
  </si>
  <si>
    <t>I</t>
  </si>
  <si>
    <t>II</t>
  </si>
  <si>
    <t>III</t>
  </si>
  <si>
    <t>IV</t>
  </si>
  <si>
    <t>Счет текущих операций</t>
  </si>
  <si>
    <t>Торговый баланс</t>
  </si>
  <si>
    <t xml:space="preserve">Экспорт </t>
  </si>
  <si>
    <t xml:space="preserve">Импорт </t>
  </si>
  <si>
    <t>Баланс услуг</t>
  </si>
  <si>
    <t>Экспорт</t>
  </si>
  <si>
    <t>Импорт</t>
  </si>
  <si>
    <t>Баланс первичных доходов</t>
  </si>
  <si>
    <t>Оплата труда (нетто)</t>
  </si>
  <si>
    <t>Инвестиционные доходы</t>
  </si>
  <si>
    <t>Доходы к получению</t>
  </si>
  <si>
    <t>Доходы от прямых инвестиций</t>
  </si>
  <si>
    <t>Доходы от портфельных инвестиций</t>
  </si>
  <si>
    <t>Доходы от других инвестиций</t>
  </si>
  <si>
    <t>в том числе вознаграждение по 
резервам и активам Национального Фонда</t>
  </si>
  <si>
    <t>Доходы к выплате</t>
  </si>
  <si>
    <t>Прочие первичные доходы (нетто)</t>
  </si>
  <si>
    <t>Баланс вторичных доходов</t>
  </si>
  <si>
    <t>Баланс счета операций с капиталом</t>
  </si>
  <si>
    <t>Финансовый счет (за исключением резервных активов НБК)</t>
  </si>
  <si>
    <t>Прямые инвестиции</t>
  </si>
  <si>
    <t>Чистое приобретение финансовых активов</t>
  </si>
  <si>
    <t>Чистое принятие обязательств</t>
  </si>
  <si>
    <t>Портфельные инвестиции</t>
  </si>
  <si>
    <t>Правительство РК и Национальный Банк РК</t>
  </si>
  <si>
    <t>Банки</t>
  </si>
  <si>
    <t>Другие сектора</t>
  </si>
  <si>
    <t>Производные финансовые инструменты (нетто)</t>
  </si>
  <si>
    <t>Другие инвестиции</t>
  </si>
  <si>
    <t>Другие инструменты участия в капитале (нетто)</t>
  </si>
  <si>
    <t>Cредне- и долгосрочные долговые инструменты</t>
  </si>
  <si>
    <t>Краткосрочные долговые инструменты</t>
  </si>
  <si>
    <t>Ошибки и пропуски</t>
  </si>
  <si>
    <t>Общий баланс</t>
  </si>
  <si>
    <t>Финансирование</t>
  </si>
  <si>
    <t>Резервные активы НБК</t>
  </si>
  <si>
    <t>Кредиты МВФ</t>
  </si>
  <si>
    <t>Исключительное финансирование</t>
  </si>
  <si>
    <t>* данные текущего счета были скорректированы на величину временного лага в статистике экспорта нефти. Между фактической поставкой нефти на экспорт и ее отражением в таможенной статистике существует временной лаг до трех месяцев. Пересмотр экспорта товаров по методологии платежного баланса применен к данным, начиная с 2005 года.</t>
  </si>
  <si>
    <t>1.4. Внешний долг Республики Казахстан</t>
  </si>
  <si>
    <t>млн долл. США</t>
  </si>
  <si>
    <t>01.01.2021</t>
  </si>
  <si>
    <t>01.01.2022</t>
  </si>
  <si>
    <t>01.01.2023</t>
  </si>
  <si>
    <t>01.04.2023</t>
  </si>
  <si>
    <t>01.07.2023</t>
  </si>
  <si>
    <t>01.10.2023</t>
  </si>
  <si>
    <t>01.01.2024</t>
  </si>
  <si>
    <t>01.04.2024</t>
  </si>
  <si>
    <t>01.07.2024</t>
  </si>
  <si>
    <t>01.10.2024</t>
  </si>
  <si>
    <t>01.01.2025</t>
  </si>
  <si>
    <t>01.04.2025</t>
  </si>
  <si>
    <t>01.07.2025</t>
  </si>
  <si>
    <t>01.09.2025</t>
  </si>
  <si>
    <t>Внешний долг</t>
  </si>
  <si>
    <t>Краткосрочный</t>
  </si>
  <si>
    <t>Долгосрочный</t>
  </si>
  <si>
    <t>Органы государственного управления</t>
  </si>
  <si>
    <t>Наличная валюта и депозиты</t>
  </si>
  <si>
    <t>Долговые ценные бумаги*</t>
  </si>
  <si>
    <t>Кредиты и займы</t>
  </si>
  <si>
    <t>Торговые кредиты и авансы</t>
  </si>
  <si>
    <t>Прочие обязательства</t>
  </si>
  <si>
    <t>Специальные права заимствования</t>
  </si>
  <si>
    <t>Центральный банк</t>
  </si>
  <si>
    <t>Прочие обязательства**</t>
  </si>
  <si>
    <t>Прямые инвестиции: межфирменная задолженность</t>
  </si>
  <si>
    <t>*Долговые ценные бумаги учитываются по рыночной стоимости (при ее наличии)</t>
  </si>
  <si>
    <t>**Включают страховые и пенсионные программы и программы стандартных гарантий</t>
  </si>
  <si>
    <t>II.Основные денежно-кредитные показатели</t>
  </si>
  <si>
    <t xml:space="preserve">2.1. Официальные ставки вознаграждения Национального Банка Казахстана </t>
  </si>
  <si>
    <t>проценты, на конец периода</t>
  </si>
  <si>
    <t>фев.</t>
  </si>
  <si>
    <t>мар.</t>
  </si>
  <si>
    <t>апр.</t>
  </si>
  <si>
    <t>май</t>
  </si>
  <si>
    <t>июн.</t>
  </si>
  <si>
    <t>июл.</t>
  </si>
  <si>
    <t>авг.</t>
  </si>
  <si>
    <t>сен.</t>
  </si>
  <si>
    <t>окт.</t>
  </si>
  <si>
    <t>ноя.</t>
  </si>
  <si>
    <t>дек.</t>
  </si>
  <si>
    <t>ставка рефинансирования</t>
  </si>
  <si>
    <t>базовая ставка</t>
  </si>
  <si>
    <t/>
  </si>
  <si>
    <t>2.2. Монетарный обзор по Национальному Банку Республики Казахстан</t>
  </si>
  <si>
    <t>млн.тенге, на конец периода</t>
  </si>
  <si>
    <t>2023</t>
  </si>
  <si>
    <t>2024</t>
  </si>
  <si>
    <t xml:space="preserve"> Чистые внешние активы</t>
  </si>
  <si>
    <t xml:space="preserve">  Чистые международные резервы</t>
  </si>
  <si>
    <t xml:space="preserve">     Валовые международные активы</t>
  </si>
  <si>
    <t xml:space="preserve">          Монетарное золото и СДР</t>
  </si>
  <si>
    <t xml:space="preserve">          Наличная иностранная валюта</t>
  </si>
  <si>
    <t xml:space="preserve">          Переводимые депозиты </t>
  </si>
  <si>
    <t xml:space="preserve">          Другие депозиты </t>
  </si>
  <si>
    <t>-</t>
  </si>
  <si>
    <t xml:space="preserve">          Ценные бумаги (кроме акций)</t>
  </si>
  <si>
    <t xml:space="preserve">          Финансовые деривативы</t>
  </si>
  <si>
    <t xml:space="preserve">          Активы, находящиеся во внешнем управлении</t>
  </si>
  <si>
    <t xml:space="preserve">     Минус: Внешние обязательства</t>
  </si>
  <si>
    <t xml:space="preserve">          СДР</t>
  </si>
  <si>
    <t xml:space="preserve">          Переводимые депозиты нерезидентов </t>
  </si>
  <si>
    <t xml:space="preserve">          Другие депозиты</t>
  </si>
  <si>
    <t xml:space="preserve">          Кредиты</t>
  </si>
  <si>
    <t xml:space="preserve">          Прочие счета к оплате</t>
  </si>
  <si>
    <t xml:space="preserve">  Активы Национального Фонда</t>
  </si>
  <si>
    <t xml:space="preserve">  Прочие чистые внешние активы</t>
  </si>
  <si>
    <t xml:space="preserve">          Валовые активы </t>
  </si>
  <si>
    <t xml:space="preserve">          Минус: внешние обязательства</t>
  </si>
  <si>
    <t xml:space="preserve"> Чистые внутренние активы</t>
  </si>
  <si>
    <t xml:space="preserve">  Чистые требования к Центральному Правительству </t>
  </si>
  <si>
    <t xml:space="preserve">     Требования</t>
  </si>
  <si>
    <t xml:space="preserve">           Ценные бумаги</t>
  </si>
  <si>
    <t xml:space="preserve">     Минус: Обязательства</t>
  </si>
  <si>
    <t xml:space="preserve">           Переводимые депозиты</t>
  </si>
  <si>
    <t xml:space="preserve">           Другие депозиты</t>
  </si>
  <si>
    <t xml:space="preserve">           Прочие счета к оплате</t>
  </si>
  <si>
    <t xml:space="preserve">  Средства Национального Фонда</t>
  </si>
  <si>
    <t xml:space="preserve">  Требования к банкам</t>
  </si>
  <si>
    <t xml:space="preserve">          Ценные бумаги</t>
  </si>
  <si>
    <t xml:space="preserve">          Минус: ноты НБРК</t>
  </si>
  <si>
    <t xml:space="preserve">          Прочие счета к получению от банков</t>
  </si>
  <si>
    <t xml:space="preserve">  Требования к небанковским финансовым организациям</t>
  </si>
  <si>
    <t xml:space="preserve">          Акции и другие формы участия в капитале</t>
  </si>
  <si>
    <t xml:space="preserve">          Прочие счета к получению </t>
  </si>
  <si>
    <t xml:space="preserve">  Требования к остальной экономике</t>
  </si>
  <si>
    <t xml:space="preserve">  Прочие чистые внутренние активы </t>
  </si>
  <si>
    <t xml:space="preserve">          Другие финансовые активы</t>
  </si>
  <si>
    <t xml:space="preserve">          Нефинансовые активы</t>
  </si>
  <si>
    <t xml:space="preserve">          Минус: другие обязательства </t>
  </si>
  <si>
    <t xml:space="preserve">          Минус: счета капитала</t>
  </si>
  <si>
    <t xml:space="preserve"> Пассивы</t>
  </si>
  <si>
    <t xml:space="preserve">  Денежная база (в узком выражении)</t>
  </si>
  <si>
    <t xml:space="preserve">   Резервные деньги</t>
  </si>
  <si>
    <t xml:space="preserve">          Наличные деньги вне НБРК</t>
  </si>
  <si>
    <t xml:space="preserve">          Переводимые депозиты банков</t>
  </si>
  <si>
    <t xml:space="preserve">          Другие депозиты банков</t>
  </si>
  <si>
    <t xml:space="preserve">          Переводимые депозиты небанковских</t>
  </si>
  <si>
    <t xml:space="preserve">          финансовых организаций</t>
  </si>
  <si>
    <t xml:space="preserve">          Текущие счета государственных </t>
  </si>
  <si>
    <t xml:space="preserve">          нефинансовых организаций в тенге</t>
  </si>
  <si>
    <t xml:space="preserve">          Текущие счета негосударственных </t>
  </si>
  <si>
    <t xml:space="preserve">   Другие депозиты</t>
  </si>
  <si>
    <t xml:space="preserve">          Текущие счета в инвалюте государственных </t>
  </si>
  <si>
    <t xml:space="preserve">          нефинансовых организаций </t>
  </si>
  <si>
    <t xml:space="preserve">          Другие депозиты государственных </t>
  </si>
  <si>
    <t xml:space="preserve">          Другие депозиты небанковских</t>
  </si>
  <si>
    <t xml:space="preserve">          Другие депозиты ликвидационных банков</t>
  </si>
  <si>
    <t xml:space="preserve">          НКУ ОДХ</t>
  </si>
  <si>
    <t xml:space="preserve">   Ценные бумаги, кроме акций</t>
  </si>
  <si>
    <t xml:space="preserve">          Другие финансовые организации</t>
  </si>
  <si>
    <t xml:space="preserve">          Государственные нефинансовые организации</t>
  </si>
  <si>
    <t xml:space="preserve">          Негосударственные нефинансовые организации</t>
  </si>
  <si>
    <t xml:space="preserve">          Домашние хозяйства</t>
  </si>
  <si>
    <t xml:space="preserve">   Кредиты</t>
  </si>
  <si>
    <t xml:space="preserve">          От банков </t>
  </si>
  <si>
    <t xml:space="preserve">          От небанковских финансовых организаций</t>
  </si>
  <si>
    <t xml:space="preserve">          От государственных нефинансовых организаций </t>
  </si>
  <si>
    <t xml:space="preserve">   Финансовые деривативы</t>
  </si>
  <si>
    <t xml:space="preserve">          С банками</t>
  </si>
  <si>
    <t xml:space="preserve">          С небанковскими финансовыми организациями</t>
  </si>
  <si>
    <t xml:space="preserve">          С ликвидационными банками</t>
  </si>
  <si>
    <t xml:space="preserve">2.3. Монетарный обзор банков </t>
  </si>
  <si>
    <t xml:space="preserve"> 2020</t>
  </si>
  <si>
    <t xml:space="preserve"> 2021</t>
  </si>
  <si>
    <t>2024*</t>
  </si>
  <si>
    <t>Чистые внешние активы</t>
  </si>
  <si>
    <t>Чистые внешние активы, СКВ</t>
  </si>
  <si>
    <t>Требования к нерезидентам, СКВ</t>
  </si>
  <si>
    <t>Наличная иностранная валюта</t>
  </si>
  <si>
    <t>Переводимые депозиты</t>
  </si>
  <si>
    <t>Другие депозиты</t>
  </si>
  <si>
    <t>Ценные бумаги, кроме акций</t>
  </si>
  <si>
    <t>Кредиты</t>
  </si>
  <si>
    <t>Финансовые деривативы</t>
  </si>
  <si>
    <t>Акции и другие формы участия в капитале</t>
  </si>
  <si>
    <t>Прочие счета к получению</t>
  </si>
  <si>
    <t>Минус: Обязательства перед</t>
  </si>
  <si>
    <t>нерезидентами, СКВ</t>
  </si>
  <si>
    <t>Прочие счета к оплате</t>
  </si>
  <si>
    <t>Прочие чистые внешние активы, ПВВ</t>
  </si>
  <si>
    <t>Валовые активы</t>
  </si>
  <si>
    <t>Минус: обязательства</t>
  </si>
  <si>
    <t>Внутренние активы</t>
  </si>
  <si>
    <t>Резервы</t>
  </si>
  <si>
    <t>Переводимые и другие депозиты в НБРК</t>
  </si>
  <si>
    <t>Наличная национальная валюта</t>
  </si>
  <si>
    <t>Другие требования к НБРК</t>
  </si>
  <si>
    <t>Чистые требования к Центральному Правительству</t>
  </si>
  <si>
    <t>Валовые требования</t>
  </si>
  <si>
    <t>Требования к региональным и местным</t>
  </si>
  <si>
    <t>органам управления</t>
  </si>
  <si>
    <t>Требования к небанковским</t>
  </si>
  <si>
    <t>финансовым организациям</t>
  </si>
  <si>
    <t>Требования к государственным</t>
  </si>
  <si>
    <t>нефинансовым организациям</t>
  </si>
  <si>
    <t>Требования к негосударственным</t>
  </si>
  <si>
    <t>Требования к НКУ ОДХ</t>
  </si>
  <si>
    <t>Требования к домашним хозяйствам</t>
  </si>
  <si>
    <t>Прочие чистые активы</t>
  </si>
  <si>
    <t>Другие финансовые активы</t>
  </si>
  <si>
    <t>Нефинансовые активы</t>
  </si>
  <si>
    <t>Минус: другие обязательства</t>
  </si>
  <si>
    <t>Минус: счета капитала</t>
  </si>
  <si>
    <t>Пассивы</t>
  </si>
  <si>
    <t>НБРК</t>
  </si>
  <si>
    <t>Региональные и местные органы управления</t>
  </si>
  <si>
    <t>Небанковские финансовые организации</t>
  </si>
  <si>
    <t>Государственные нефинансовые организации</t>
  </si>
  <si>
    <t>Негосударственные нефинансовые организации</t>
  </si>
  <si>
    <t>НКУ ОДХ</t>
  </si>
  <si>
    <t>Домашние хозяйства</t>
  </si>
  <si>
    <t>Ценные бумаги</t>
  </si>
  <si>
    <t>Другие счета к оплате</t>
  </si>
  <si>
    <t>Межбанковские счета</t>
  </si>
  <si>
    <t>* с учетом заключительных оборотов</t>
  </si>
  <si>
    <t>2.4. Монетарный обзор по банковской системе</t>
  </si>
  <si>
    <t>2020</t>
  </si>
  <si>
    <t>2021</t>
  </si>
  <si>
    <t>Монетарное золото и СДР</t>
  </si>
  <si>
    <t>Ценные бумаги кроме акций</t>
  </si>
  <si>
    <t>Другие счета к получению</t>
  </si>
  <si>
    <t>Обязательства перед нерезидентами, СКВ</t>
  </si>
  <si>
    <t>Переводимые депозиты нерезидентов</t>
  </si>
  <si>
    <t>СДР</t>
  </si>
  <si>
    <t>Активы Национального фонда</t>
  </si>
  <si>
    <t>Прочие чистые внешние активы</t>
  </si>
  <si>
    <t>Активы</t>
  </si>
  <si>
    <t>Обязательства</t>
  </si>
  <si>
    <t>Требования</t>
  </si>
  <si>
    <t>Прочие</t>
  </si>
  <si>
    <t>Средства Национального фонда</t>
  </si>
  <si>
    <t>Прочие чистые внутренние активы</t>
  </si>
  <si>
    <t>Минус: другие пассивы</t>
  </si>
  <si>
    <t>Наличные деньги в обращении</t>
  </si>
  <si>
    <t>Переводимые и другие депозиты</t>
  </si>
  <si>
    <t>2.5. Обзор недепозитных финансовых организаций*</t>
  </si>
  <si>
    <t>2022</t>
  </si>
  <si>
    <t>03.24***</t>
  </si>
  <si>
    <t>06.24***</t>
  </si>
  <si>
    <t>09.24***</t>
  </si>
  <si>
    <t>12.24**</t>
  </si>
  <si>
    <t>Требования к нерезидентам</t>
  </si>
  <si>
    <t>Иностранная валюта</t>
  </si>
  <si>
    <t>Депозиты</t>
  </si>
  <si>
    <t>Ценные бумаги кроме акций, выпущенных нерезидентами</t>
  </si>
  <si>
    <t>Производные финансовые инструменты</t>
  </si>
  <si>
    <t>Прочее</t>
  </si>
  <si>
    <t>Минус: Обязательства перед нерезидентами</t>
  </si>
  <si>
    <t>Требования к банковской системе</t>
  </si>
  <si>
    <t>Наличная валюта</t>
  </si>
  <si>
    <t>Другие требования</t>
  </si>
  <si>
    <t>Требования к Правительству</t>
  </si>
  <si>
    <t>Ценные бумаги кроме акций, выпущенных Правительством</t>
  </si>
  <si>
    <t>Минус: Обязательства перед Правительством</t>
  </si>
  <si>
    <t>Другие обязательства</t>
  </si>
  <si>
    <t>Требования к другим секторам</t>
  </si>
  <si>
    <t>Требования к региональным и местным органам власти</t>
  </si>
  <si>
    <t>Требования к государственным нефинансовым организациям</t>
  </si>
  <si>
    <t>Требования к негосударственным нефинансовым организациям</t>
  </si>
  <si>
    <t>Требования к другим секторам-резидентам</t>
  </si>
  <si>
    <t>в том числе: депозитные корпорации</t>
  </si>
  <si>
    <t>Страховые технические резервы</t>
  </si>
  <si>
    <t>Чистая стоимость средств домашних хозяйств в резервах по страхованию жизни</t>
  </si>
  <si>
    <t>Чистая стоимость средств домашних хозяйств в пенсионных фондах</t>
  </si>
  <si>
    <t>Предварительные взносы страховых премий и резервы на покрытие неурегулированных убытков</t>
  </si>
  <si>
    <t>Прочие статьи (нетто)</t>
  </si>
  <si>
    <t xml:space="preserve">*  включаются счета ипотечных организаций, АО "Банк Развития Казахстана", страховых (перестраховочных) организаций,  пенсионные и собственные активы НПФ. При формировании обзора других </t>
  </si>
  <si>
    <t>финансовых организаций с начала 2023 года использованы данные по активам, страховым резервам и собственному капиталу страховых организаций с учетом пруденциальных нормативов (регуляторные).</t>
  </si>
  <si>
    <t>**  с учетом заключительных оборотов</t>
  </si>
  <si>
    <t xml:space="preserve">*** Данные по состоянию на 1.04.2024 г., 1.07.2024 г., 1.10.2024 г. обновлены в связи с включением целевых активов, предназначенных для обеспечения выплат целевых накоплений в рамках </t>
  </si>
  <si>
    <t>программы «Нацфонд-детям».</t>
  </si>
  <si>
    <t>2.6. Обзор финансового сектора*</t>
  </si>
  <si>
    <t>Внутренние требования</t>
  </si>
  <si>
    <t>Наличная валюта вне финансового сектора</t>
  </si>
  <si>
    <t>* включаются счета Национального Банка РК, банков, ипотечных организаций, АО "Банк Развития Казахстана",</t>
  </si>
  <si>
    <t xml:space="preserve"> страховых (перестраховочных) организаций, пенсионные  и собственные активы НПФ.</t>
  </si>
  <si>
    <t>** с учетом заключительных оборотов</t>
  </si>
  <si>
    <t>*** Данные по состоянию на 1.04.2024 г., 1.07.2024 г., 1.10.2024 г. обновлены в связи с включением в обзор других финансовых организаций целевых активов,</t>
  </si>
  <si>
    <t>предназначенных для обеспечения выплат целевых накоплений в рамках программы «Нацфонд-детям».</t>
  </si>
  <si>
    <t>2.7. Денежная база и агрегаты широкой денежной массы</t>
  </si>
  <si>
    <t xml:space="preserve">Денежная база (резервные деньги) </t>
  </si>
  <si>
    <t>изменение за месяц, %</t>
  </si>
  <si>
    <t>изменение за период с начала года, %</t>
  </si>
  <si>
    <t>из них:</t>
  </si>
  <si>
    <t>наличные деньги вне НБРК</t>
  </si>
  <si>
    <t>депозиты банков и других организаций в НБРК</t>
  </si>
  <si>
    <t xml:space="preserve">Денежная база (в узком выражении) </t>
  </si>
  <si>
    <t>в том числе:</t>
  </si>
  <si>
    <t>резервные депозиты банков в НБРК</t>
  </si>
  <si>
    <t>М0 (наличные деньги в обращении)</t>
  </si>
  <si>
    <t>М1</t>
  </si>
  <si>
    <t>переводимые депозиты населения в тенге</t>
  </si>
  <si>
    <t>переводимые депозиты небанковских</t>
  </si>
  <si>
    <t>юридических лиц в тенге</t>
  </si>
  <si>
    <t>М2</t>
  </si>
  <si>
    <t xml:space="preserve">другие депозиты в тенге и переводимые депозиты </t>
  </si>
  <si>
    <t xml:space="preserve"> населения в иностранной валюте</t>
  </si>
  <si>
    <t>другие депозиты в тенге и переводимые депозиты</t>
  </si>
  <si>
    <t>небанковских юридических лиц в иностранной валюте</t>
  </si>
  <si>
    <t>М3 (денежная масса)</t>
  </si>
  <si>
    <t>другие депозиты населения</t>
  </si>
  <si>
    <t>в иностранной валюте</t>
  </si>
  <si>
    <t>другие депозиты небанковских</t>
  </si>
  <si>
    <t>юридических лиц в иностранной валюте</t>
  </si>
  <si>
    <t>* c учетом  заключительных оборотов</t>
  </si>
  <si>
    <t xml:space="preserve">2.8. Депозиты в депозитных организациях (по секторам и видам валют) </t>
  </si>
  <si>
    <t>Всего депозитов*</t>
  </si>
  <si>
    <t>в национальной валюте:</t>
  </si>
  <si>
    <t>небанковских юридических лиц</t>
  </si>
  <si>
    <t>физических лиц</t>
  </si>
  <si>
    <t>в иностранной валюте:</t>
  </si>
  <si>
    <t>Из общей суммы депозитов:</t>
  </si>
  <si>
    <t xml:space="preserve">*   без учета счетов нерезидентов </t>
  </si>
  <si>
    <t>II. Основные денежно-кредитные показатели</t>
  </si>
  <si>
    <t>2.9. Средневзвешенные ставки вознаграждения по межбанковским краткосрочным кредитам и депозитам</t>
  </si>
  <si>
    <t>проценты, за период</t>
  </si>
  <si>
    <t>По всем кредитам</t>
  </si>
  <si>
    <t>в том числе по выданным на срок</t>
  </si>
  <si>
    <t>По всем депозитам</t>
  </si>
  <si>
    <t>в том числе по размещенным на срок</t>
  </si>
  <si>
    <t>до 1 месяца</t>
  </si>
  <si>
    <t>свыше 1 месяца</t>
  </si>
  <si>
    <t>KZT</t>
  </si>
  <si>
    <t>USD</t>
  </si>
  <si>
    <t>EUR</t>
  </si>
  <si>
    <t>RUB</t>
  </si>
  <si>
    <t>- -</t>
  </si>
  <si>
    <t>2.10.Средневзвешенные ставки вознаграждения банков второго уровня по привлеченным депозитам и выданным кредитам</t>
  </si>
  <si>
    <t>12.20</t>
  </si>
  <si>
    <t>12.21*</t>
  </si>
  <si>
    <t>12.22</t>
  </si>
  <si>
    <t>05.25***</t>
  </si>
  <si>
    <t>СКВ</t>
  </si>
  <si>
    <t>в тенге</t>
  </si>
  <si>
    <t xml:space="preserve"> в инвалюте</t>
  </si>
  <si>
    <t>Депозиты юридических лиц</t>
  </si>
  <si>
    <t>до востребования</t>
  </si>
  <si>
    <t>условные</t>
  </si>
  <si>
    <t>срочные и сберегательные, всего</t>
  </si>
  <si>
    <t>из них сроком:</t>
  </si>
  <si>
    <t xml:space="preserve">от 1 до 3 месяцев </t>
  </si>
  <si>
    <t>от 3 месяцев до 1 года</t>
  </si>
  <si>
    <t>от 1 года до 5 лет</t>
  </si>
  <si>
    <t>свыше 5 лет</t>
  </si>
  <si>
    <t>Депозиты физических лиц</t>
  </si>
  <si>
    <t>Кредиты юридическим лицам</t>
  </si>
  <si>
    <t>от 1 до 3 месяцев</t>
  </si>
  <si>
    <t>Кредиты физическим лицам</t>
  </si>
  <si>
    <t>* с 12.21 года формируется в национальной и иностранной валюте</t>
  </si>
  <si>
    <t>***Данные за май 2025 года были обновлены в связи с изменением отчетных данных респондентов</t>
  </si>
  <si>
    <t xml:space="preserve">2.11. Кредиты экономике в расширенном определении </t>
  </si>
  <si>
    <t>млн. тенге, на конец периода</t>
  </si>
  <si>
    <t>01.08.2023*</t>
  </si>
  <si>
    <t>01.09.2023*</t>
  </si>
  <si>
    <t>01.11.2023*</t>
  </si>
  <si>
    <t>01.12.2023*</t>
  </si>
  <si>
    <t>01.02.2024*</t>
  </si>
  <si>
    <t>01.03.2024*</t>
  </si>
  <si>
    <t>01.05.2024*</t>
  </si>
  <si>
    <t>01.06.2024*</t>
  </si>
  <si>
    <t>01.08.2024*</t>
  </si>
  <si>
    <t>01.09.2024*</t>
  </si>
  <si>
    <t>01.11.2024*</t>
  </si>
  <si>
    <t>01.12.2024*</t>
  </si>
  <si>
    <t>01.01.2025**</t>
  </si>
  <si>
    <t>01.02.2025*</t>
  </si>
  <si>
    <t>01.03.2025*</t>
  </si>
  <si>
    <t>01.05.2025*</t>
  </si>
  <si>
    <t>01.06.2025*</t>
  </si>
  <si>
    <t>01.07.2025*</t>
  </si>
  <si>
    <t>01.08.2025*</t>
  </si>
  <si>
    <t>01.09.2025*</t>
  </si>
  <si>
    <t>от банковского сектора</t>
  </si>
  <si>
    <t>от других организаций</t>
  </si>
  <si>
    <t>ипотечных организаций</t>
  </si>
  <si>
    <t>прочих субъектов квазигосударственного сектора</t>
  </si>
  <si>
    <t>организаций, осуществляющих микрофинансовую деятельность*</t>
  </si>
  <si>
    <t>из общего объема кредитов экономике</t>
  </si>
  <si>
    <t>кредиты бизнесу</t>
  </si>
  <si>
    <t>в национальной валюте</t>
  </si>
  <si>
    <t>кредиты населению</t>
  </si>
  <si>
    <r>
      <rPr>
        <b/>
        <sz val="10"/>
        <rFont val="Calibri"/>
        <family val="2"/>
        <charset val="204"/>
        <scheme val="minor"/>
      </rPr>
      <t>Банковский сектор</t>
    </r>
    <r>
      <rPr>
        <sz val="10"/>
        <rFont val="Calibri"/>
        <family val="2"/>
        <charset val="204"/>
        <scheme val="minor"/>
      </rPr>
      <t xml:space="preserve"> включает банки второго уровня и АО "Банк Развития Казахстана"</t>
    </r>
  </si>
  <si>
    <r>
      <t xml:space="preserve">К </t>
    </r>
    <r>
      <rPr>
        <b/>
        <sz val="10"/>
        <rFont val="Calibri"/>
        <family val="2"/>
        <charset val="204"/>
        <scheme val="minor"/>
      </rPr>
      <t>прочим субъектам квазигосударственного сектора</t>
    </r>
    <r>
      <rPr>
        <sz val="10"/>
        <rFont val="Calibri"/>
        <family val="2"/>
        <charset val="204"/>
        <scheme val="minor"/>
      </rPr>
      <t xml:space="preserve"> отнесены дочерние организации АО "НУХ "Байтерек", осуществляющие кредитование реального сектора, за исключением АО "Банк Развития Казахстана" (включается в банковский сектор) и  АО "Казахстанская жилищная компания" (включается в ипотечные организации)</t>
    </r>
  </si>
  <si>
    <r>
      <rPr>
        <b/>
        <sz val="10"/>
        <rFont val="Calibri"/>
        <family val="2"/>
        <charset val="204"/>
        <scheme val="minor"/>
      </rPr>
      <t>Кредиты бизнесу</t>
    </r>
    <r>
      <rPr>
        <sz val="10"/>
        <rFont val="Calibri"/>
        <family val="2"/>
        <charset val="204"/>
        <scheme val="minor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</si>
  <si>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rPr>
        <b/>
        <sz val="10"/>
        <rFont val="Calibri"/>
        <family val="2"/>
        <charset val="204"/>
        <scheme val="minor"/>
      </rPr>
      <t>Кредиты населения</t>
    </r>
    <r>
      <rPr>
        <sz val="10"/>
        <rFont val="Calibri"/>
        <family val="2"/>
        <charset val="204"/>
        <scheme val="minor"/>
      </rPr>
      <t xml:space="preserve"> включают кредиты, полученные на цели, не связанные с осуществлением предпринимательской деятельности</t>
    </r>
  </si>
  <si>
    <t>* В связи с переходом на ежемесячную периодичность публикации данных, начиная с отчетов по состоянию на 01.07.2023 года, для кредитных товариществ и ломбардов, представляющих отчетность на квартальной основе, используется оценка на основе данных квартальной отчетности  </t>
  </si>
  <si>
    <t>2.12. Кредиты банковского сектора</t>
  </si>
  <si>
    <t>2.12.1. Кредиты, выданные банковским сектором, и средневзвешенные ставки вознаграждения по ним</t>
  </si>
  <si>
    <t>за период</t>
  </si>
  <si>
    <t>12.23*</t>
  </si>
  <si>
    <t>12.24*</t>
  </si>
  <si>
    <t>млн.          KZT</t>
  </si>
  <si>
    <t>%</t>
  </si>
  <si>
    <t>Выдано, всего</t>
  </si>
  <si>
    <t>в том числе</t>
  </si>
  <si>
    <t>из общей суммы кредитов:</t>
  </si>
  <si>
    <t>краткосрочные</t>
  </si>
  <si>
    <t>долгосрочные</t>
  </si>
  <si>
    <t>Кредиты, выданные бизнесу</t>
  </si>
  <si>
    <t>Кредиты, выданные населению</t>
  </si>
  <si>
    <r>
      <t>Банковский сектор</t>
    </r>
    <r>
      <rPr>
        <sz val="12"/>
        <rFont val="Calibri"/>
        <family val="2"/>
        <charset val="204"/>
      </rPr>
      <t xml:space="preserve"> включает банки второго уровня и АО "Банк Развития Казахстана"</t>
    </r>
  </si>
  <si>
    <r>
      <t>Кредиты бизнесу</t>
    </r>
    <r>
      <rPr>
        <sz val="12"/>
        <rFont val="Calibri"/>
        <family val="2"/>
        <charset val="204"/>
      </rPr>
      <t xml:space="preserve"> включают кредиты нефинансовых организаций и кредиты индивидуальных предпринимателей, полученные на предпринимательскую деятельность</t>
    </r>
  </si>
  <si>
    <r>
      <t>Кредиты населения</t>
    </r>
    <r>
      <rPr>
        <sz val="12"/>
        <rFont val="Calibri"/>
        <family val="2"/>
        <charset val="204"/>
      </rPr>
      <t xml:space="preserve"> включают кредиты физических лиц, за исключением кредитов индивидуальных предпринимателей, полученных на предпринимательскую деятельность</t>
    </r>
  </si>
  <si>
    <r>
      <t>Более детальную разбивку</t>
    </r>
    <r>
      <rPr>
        <sz val="12"/>
        <rFont val="Calibri"/>
        <family val="2"/>
        <charset val="204"/>
      </rPr>
      <t xml:space="preserve"> можно найти на официальном интернет-ресурсе НБРК в разделе "Статистика - Денежно-кредитная и банковская статистика - Кредитный рынок - </t>
    </r>
  </si>
  <si>
    <t>Кредиты банковского сектора экономике (аналитическое представление)"</t>
  </si>
  <si>
    <t>*с учетом заключительных оборотов</t>
  </si>
  <si>
    <t>2.12.2. Кредиты банковского сектора по состоянию на конец периода</t>
  </si>
  <si>
    <t>Всего кредитов:</t>
  </si>
  <si>
    <t>Кредиты бизнесу</t>
  </si>
  <si>
    <t>Кредиты населению</t>
  </si>
  <si>
    <t>2.12.3. Просроченная задолженность по кредитам банковского сектора</t>
  </si>
  <si>
    <t>Просроченная задолженность, всего</t>
  </si>
  <si>
    <t>из общей суммы просроченная задолженность по:</t>
  </si>
  <si>
    <t>краткосрочным кредитам</t>
  </si>
  <si>
    <t>долгосрочным кредитам</t>
  </si>
  <si>
    <t xml:space="preserve">Просроченная задолженность </t>
  </si>
  <si>
    <t>по кредитам бизнеса</t>
  </si>
  <si>
    <t>по кредитам населения</t>
  </si>
  <si>
    <t>2.13. Привлеченные депозиты и средневзвешенные ставки вознаграждения банков второго уровня</t>
  </si>
  <si>
    <t>млн. тенге, за период</t>
  </si>
  <si>
    <t xml:space="preserve"> млн.KZT</t>
  </si>
  <si>
    <t>Привлеченные депозиты в национальной  валюте  - всего</t>
  </si>
  <si>
    <t xml:space="preserve">До востребования </t>
  </si>
  <si>
    <t>юридических лиц</t>
  </si>
  <si>
    <t>Срочные, сберегательные</t>
  </si>
  <si>
    <t>Условные</t>
  </si>
  <si>
    <t>.</t>
  </si>
  <si>
    <t>Привлеченные депозиты в СКВ-всего</t>
  </si>
  <si>
    <t xml:space="preserve">Условные </t>
  </si>
  <si>
    <t>Привлеченные депозиты в ПВВ - всего</t>
  </si>
  <si>
    <t xml:space="preserve"> Текущие счета в национальной валюте - всего</t>
  </si>
  <si>
    <t xml:space="preserve">     с начислением вознаграждения</t>
  </si>
  <si>
    <t xml:space="preserve">     без начисления вознаграждения</t>
  </si>
  <si>
    <t>Текущие счета в СКВ - всего</t>
  </si>
  <si>
    <t>Текущие счета в ПВВ - всего</t>
  </si>
  <si>
    <t>2.14. Депозиты юридических и физических лиц на конец периода</t>
  </si>
  <si>
    <t>Депозиты  в национальной  валюте  - всего</t>
  </si>
  <si>
    <t>Срочные, сберегательные, условные</t>
  </si>
  <si>
    <t>Депозиты в иностранной валюте - всего</t>
  </si>
  <si>
    <t>Текущие счета в национальной валюте - всего</t>
  </si>
  <si>
    <t>Текущие счета в иностранной валюте - всего</t>
  </si>
  <si>
    <t>2.15. Вклады физических лиц (резидентов и нерезидентов) в банках второго уровня</t>
  </si>
  <si>
    <t>Вклады* физических лиц</t>
  </si>
  <si>
    <t>Вклады до востребования 
и текущие счета</t>
  </si>
  <si>
    <t>Условные вклады</t>
  </si>
  <si>
    <t>Срочные и сберегательные вклады</t>
  </si>
  <si>
    <t>Всего</t>
  </si>
  <si>
    <t>в инвалюте</t>
  </si>
  <si>
    <t>кратко-срочные</t>
  </si>
  <si>
    <t>долго-срочные</t>
  </si>
  <si>
    <t>1=2+3=4+7+10</t>
  </si>
  <si>
    <t>4=5+6</t>
  </si>
  <si>
    <t>7=8+9</t>
  </si>
  <si>
    <t>10=11+14</t>
  </si>
  <si>
    <t>11=12+13</t>
  </si>
  <si>
    <t>2024**</t>
  </si>
  <si>
    <t xml:space="preserve"> 01.23</t>
  </si>
  <si>
    <t xml:space="preserve"> 02.23</t>
  </si>
  <si>
    <t xml:space="preserve"> 03.23</t>
  </si>
  <si>
    <t xml:space="preserve"> 04.23</t>
  </si>
  <si>
    <t xml:space="preserve"> 05.23</t>
  </si>
  <si>
    <t xml:space="preserve"> 06.23</t>
  </si>
  <si>
    <t xml:space="preserve"> 07.23</t>
  </si>
  <si>
    <t xml:space="preserve"> 08.23</t>
  </si>
  <si>
    <t xml:space="preserve"> 09.23</t>
  </si>
  <si>
    <t xml:space="preserve"> 10.23</t>
  </si>
  <si>
    <t xml:space="preserve"> 11.23</t>
  </si>
  <si>
    <t xml:space="preserve"> 12.23</t>
  </si>
  <si>
    <t xml:space="preserve"> 01.24</t>
  </si>
  <si>
    <t xml:space="preserve"> 02.24</t>
  </si>
  <si>
    <t xml:space="preserve"> 03.24</t>
  </si>
  <si>
    <t xml:space="preserve"> 04.24</t>
  </si>
  <si>
    <t xml:space="preserve"> 05.24</t>
  </si>
  <si>
    <t xml:space="preserve"> 06.24</t>
  </si>
  <si>
    <t xml:space="preserve"> 07.24</t>
  </si>
  <si>
    <t xml:space="preserve"> 08.24</t>
  </si>
  <si>
    <t xml:space="preserve"> 09.24</t>
  </si>
  <si>
    <t xml:space="preserve"> 10.24</t>
  </si>
  <si>
    <t xml:space="preserve"> 11.24</t>
  </si>
  <si>
    <t xml:space="preserve"> 12.24**</t>
  </si>
  <si>
    <t xml:space="preserve"> 01.25</t>
  </si>
  <si>
    <t xml:space="preserve"> 02.25</t>
  </si>
  <si>
    <t xml:space="preserve"> 03.25</t>
  </si>
  <si>
    <t xml:space="preserve"> 04.25</t>
  </si>
  <si>
    <t xml:space="preserve"> 05.25</t>
  </si>
  <si>
    <t xml:space="preserve"> 06.25</t>
  </si>
  <si>
    <t xml:space="preserve"> 07.25</t>
  </si>
  <si>
    <t xml:space="preserve"> 08.25</t>
  </si>
  <si>
    <t xml:space="preserve"> 09.25</t>
  </si>
  <si>
    <t xml:space="preserve"> 10.25</t>
  </si>
  <si>
    <t xml:space="preserve"> 11.25</t>
  </si>
  <si>
    <t>* включают текущие счета, не включают металлические счета</t>
  </si>
  <si>
    <t>Вклады* физических лиц, всего</t>
  </si>
  <si>
    <t>Доля Банка в общей сумме вкладов физических лиц, %</t>
  </si>
  <si>
    <t xml:space="preserve">АО "Народный банк Казахстана" </t>
  </si>
  <si>
    <t>АО "Kaspi Bank"</t>
  </si>
  <si>
    <t>АО "Жилищный строительный 
сберегательный банк "Отбасы банк"</t>
  </si>
  <si>
    <t>АО "Bereke Bank" (ДБ Lesha Bank LLC (Public))</t>
  </si>
  <si>
    <t>АО "ForteBank"</t>
  </si>
  <si>
    <t>АО "Банк ЦентрКредит"</t>
  </si>
  <si>
    <t>АО "Евразийский Банк"</t>
  </si>
  <si>
    <t>АО "Alatau City Bank"</t>
  </si>
  <si>
    <t>АО "Банк "Bank RBK"</t>
  </si>
  <si>
    <t>АО "Altyn Bank" (ДБ China Citic 
Bank Corporation Ltd)</t>
  </si>
  <si>
    <t>АО "Нурбанк"</t>
  </si>
  <si>
    <t>АО "Home Credit Bank" (ДБ АО "ForteBank")</t>
  </si>
  <si>
    <t>ДО АО "Банк ВТБ (Казахстан)"</t>
  </si>
  <si>
    <t>АО "ДБ "КАЗАХСТАН-ЗИРААТ 
ИНТЕРНЕШНЛ БАНК"</t>
  </si>
  <si>
    <t>АО "Ситибанк Казахстан"</t>
  </si>
  <si>
    <t>АО "Фридом Банк Казахстан"</t>
  </si>
  <si>
    <t>АО "Шинхан Банк Казахстан"</t>
  </si>
  <si>
    <t>АО "Торгово-промышленный Банк 
Китая в г.Алматы"</t>
  </si>
  <si>
    <t>АО ДБ "Банк Китая в Казахстане"</t>
  </si>
  <si>
    <t>АО "KMF Банк"</t>
  </si>
  <si>
    <t>АО "Коммерческий Банк БиЭнКей"</t>
  </si>
  <si>
    <t>III. Финансовые рынки</t>
  </si>
  <si>
    <t>3.1. Первичный рынок государственных ценных бумаг</t>
  </si>
  <si>
    <t>млн.тенге, за период</t>
  </si>
  <si>
    <t>Дисконтные ГЦБ</t>
  </si>
  <si>
    <t>Купонные ГЦБ</t>
  </si>
  <si>
    <t xml:space="preserve">Ноты НБК </t>
  </si>
  <si>
    <t>МЕККАМ</t>
  </si>
  <si>
    <t>МЕОКАМ</t>
  </si>
  <si>
    <t xml:space="preserve">МЕУКАМ                                                                                                                                                                                             </t>
  </si>
  <si>
    <t xml:space="preserve">МЕТИКАМ                                                                                                                                                                                           </t>
  </si>
  <si>
    <t xml:space="preserve">МУИКАМ                                                                                                                                                                                           </t>
  </si>
  <si>
    <t xml:space="preserve">МЕТИСКАМ                                                                                                                                                                                           </t>
  </si>
  <si>
    <t>Муниципальные ЦБ</t>
  </si>
  <si>
    <t xml:space="preserve">Объем продаж </t>
  </si>
  <si>
    <t>Эффективная годовая доходность*</t>
  </si>
  <si>
    <t>Дисконтиро-ванная цена</t>
  </si>
  <si>
    <t xml:space="preserve"> - -</t>
  </si>
  <si>
    <t>2025</t>
  </si>
  <si>
    <t>*по сложной ставке вознаграждения</t>
  </si>
  <si>
    <t xml:space="preserve"> </t>
  </si>
  <si>
    <t>3.2. Вторичный рынок государственных ценных бумаг</t>
  </si>
  <si>
    <t>Всего ГЦБ</t>
  </si>
  <si>
    <t>Ноты НБК</t>
  </si>
  <si>
    <t>Евроноты</t>
  </si>
  <si>
    <t xml:space="preserve"> МУИКАМ</t>
  </si>
  <si>
    <t>МЕУКАМ</t>
  </si>
  <si>
    <t>МЕУЖКАМ</t>
  </si>
  <si>
    <t>МЕТИКАМ</t>
  </si>
  <si>
    <t>Объем сделок, в млн. тенге</t>
  </si>
  <si>
    <t>3.3. Структура государственных ценных бумаг в обращении</t>
  </si>
  <si>
    <t>на конец периода, млн.тенге</t>
  </si>
  <si>
    <t>ГЦБ Министерства финансов РК</t>
  </si>
  <si>
    <t>МУИКАМ</t>
  </si>
  <si>
    <t>МАОКАМ</t>
  </si>
  <si>
    <t>МЕТИСКАМ</t>
  </si>
  <si>
    <t>объем</t>
  </si>
  <si>
    <t>объем*</t>
  </si>
  <si>
    <t>%**</t>
  </si>
  <si>
    <t>* объем по дисконтированной цене</t>
  </si>
  <si>
    <t>** эффективная годовая доходность</t>
  </si>
  <si>
    <t>3.4. Рынок государственных ценных бумаг: операции с ГЦБ РК по секторам экономики</t>
  </si>
  <si>
    <t>млн.тенге</t>
  </si>
  <si>
    <t>Сектора экономики</t>
  </si>
  <si>
    <t>Объем в обращении, на конец периода</t>
  </si>
  <si>
    <t>приобретено за период</t>
  </si>
  <si>
    <t>реализовано за период</t>
  </si>
  <si>
    <t>Объем залога в обращении, на конец периода</t>
  </si>
  <si>
    <t>на первичном рынке</t>
  </si>
  <si>
    <t>прямой покупкой</t>
  </si>
  <si>
    <t>по операциям РЕПО</t>
  </si>
  <si>
    <t>зачислено</t>
  </si>
  <si>
    <t>прямой продажей</t>
  </si>
  <si>
    <t>погашено эмититентами</t>
  </si>
  <si>
    <t>списано</t>
  </si>
  <si>
    <t>Резиденты</t>
  </si>
  <si>
    <t>Правительство</t>
  </si>
  <si>
    <t>Национальный Банк</t>
  </si>
  <si>
    <t>Другие депозитные организации</t>
  </si>
  <si>
    <t>Другие финансовые организации</t>
  </si>
  <si>
    <t>неизвестно (информация о субсчете не раскрыта)</t>
  </si>
  <si>
    <t>Нерезиденты</t>
  </si>
  <si>
    <t>Депоненты</t>
  </si>
  <si>
    <t>продано за период</t>
  </si>
  <si>
    <t>по операциям залога</t>
  </si>
  <si>
    <t>Международные ЦБ</t>
  </si>
  <si>
    <t>облигации (нерезидентов)</t>
  </si>
  <si>
    <t>Центральное Правительство</t>
  </si>
  <si>
    <t>Международные организации</t>
  </si>
  <si>
    <t>облигации РК</t>
  </si>
  <si>
    <t xml:space="preserve"> акции нерезидентов</t>
  </si>
  <si>
    <t>паи инвестиционные (нерезидентов)</t>
  </si>
  <si>
    <t>Акции</t>
  </si>
  <si>
    <t>простые</t>
  </si>
  <si>
    <t>привилегированные</t>
  </si>
  <si>
    <t>Облигации корпоративные</t>
  </si>
  <si>
    <t>Паи инвестиционные</t>
  </si>
  <si>
    <t>Права требования</t>
  </si>
  <si>
    <t>Сертификаты</t>
  </si>
  <si>
    <t>3.6. Операции на внутреннем валютном рынке</t>
  </si>
  <si>
    <t>(млн. единиц валюты)</t>
  </si>
  <si>
    <t>(тыс. единиц валюты)</t>
  </si>
  <si>
    <t>KASE</t>
  </si>
  <si>
    <t>ВМВР</t>
  </si>
  <si>
    <t>Объем торгов *</t>
  </si>
  <si>
    <t>Объем сделок банков-резидентов</t>
  </si>
  <si>
    <t xml:space="preserve">* объем торгов на KASE приведен с учетом торгов на дополнительной сессии </t>
  </si>
  <si>
    <t>3.7. Обменные курсы иностранных валют</t>
  </si>
  <si>
    <t xml:space="preserve"> тенге за 1 единицу валюты</t>
  </si>
  <si>
    <t>Официальные обменные курсы</t>
  </si>
  <si>
    <t>Биржевые обменные курсы (KASE)</t>
  </si>
  <si>
    <t>В среднем за период</t>
  </si>
  <si>
    <t>На конец периода</t>
  </si>
  <si>
    <t>3.8. Официальные курсы валют в среднем за период*</t>
  </si>
  <si>
    <t>тенге за единицу валюты</t>
  </si>
  <si>
    <t>1 AED</t>
  </si>
  <si>
    <t>1 AUD</t>
  </si>
  <si>
    <t>1 CAD</t>
  </si>
  <si>
    <t>1 CHF</t>
  </si>
  <si>
    <t>1 CNY</t>
  </si>
  <si>
    <t>1 DKK</t>
  </si>
  <si>
    <t>1 GBP</t>
  </si>
  <si>
    <t>100 KRW</t>
  </si>
  <si>
    <t>1 JPY</t>
  </si>
  <si>
    <t>1 KWD</t>
  </si>
  <si>
    <t>1 GEL</t>
  </si>
  <si>
    <t>1 SAR</t>
  </si>
  <si>
    <t>1 XDR</t>
  </si>
  <si>
    <t>1 SEK</t>
  </si>
  <si>
    <t>1 SGD</t>
  </si>
  <si>
    <t>1 TRY</t>
  </si>
  <si>
    <t>1 TJS</t>
  </si>
  <si>
    <t>1 KGS</t>
  </si>
  <si>
    <t>1 MDL</t>
  </si>
  <si>
    <t>1 UAH</t>
  </si>
  <si>
    <t>1 NOK</t>
  </si>
  <si>
    <t xml:space="preserve">1 ZAR </t>
  </si>
  <si>
    <t>1 PLN</t>
  </si>
  <si>
    <t>10 HUF</t>
  </si>
  <si>
    <t>1 BRL</t>
  </si>
  <si>
    <t>1 MYR</t>
  </si>
  <si>
    <t>1 HKD</t>
  </si>
  <si>
    <t>10 AMD</t>
  </si>
  <si>
    <t>100 UZS</t>
  </si>
  <si>
    <t>1 BYN</t>
  </si>
  <si>
    <t>1 CZK</t>
  </si>
  <si>
    <t>1 AZN</t>
  </si>
  <si>
    <t>1 INR</t>
  </si>
  <si>
    <t>1 THB</t>
  </si>
  <si>
    <t>1 MXN</t>
  </si>
  <si>
    <t>1000 IRR</t>
  </si>
  <si>
    <t>* среднегодовые и среднемесячные</t>
  </si>
  <si>
    <t>3.9. Сведения о ввозе и вывозе наличной  иностранной валюты банками</t>
  </si>
  <si>
    <t>тыс.единиц валюты, за период</t>
  </si>
  <si>
    <t>Ввоз</t>
  </si>
  <si>
    <t>Вывоз</t>
  </si>
  <si>
    <t>Сальдо ввоза-вывоза</t>
  </si>
  <si>
    <t xml:space="preserve"> Вывоз</t>
  </si>
  <si>
    <t>3=1-2</t>
  </si>
  <si>
    <t>6=4-5</t>
  </si>
  <si>
    <t>9=7-8</t>
  </si>
  <si>
    <t>IV. Платежные системы</t>
  </si>
  <si>
    <t>4.1. Основные показатели платежной системы</t>
  </si>
  <si>
    <t>Платежные системы: Межбанковская система переводов денег (МСПД) и Система межбанковского клиринга (СМК)</t>
  </si>
  <si>
    <t>Количество платежей  - всего, тыс. транзакций</t>
  </si>
  <si>
    <t>в межбанковской системе переводов денег (МСПД)</t>
  </si>
  <si>
    <t>в % к общему количеству</t>
  </si>
  <si>
    <t>в системе межбанковского клиринга (СМК)</t>
  </si>
  <si>
    <t>Объем платежей  - всего, млн. тенге</t>
  </si>
  <si>
    <t xml:space="preserve">     в том числе:</t>
  </si>
  <si>
    <t>в % к общему объему</t>
  </si>
  <si>
    <t>Количество пользователей в платежных системах Казахстана:</t>
  </si>
  <si>
    <t>Платежи и переводы денег через корреспондентские счета, открытые между банками</t>
  </si>
  <si>
    <t>через лоро-счета</t>
  </si>
  <si>
    <t>через ностро-счета</t>
  </si>
  <si>
    <t>Платежные инструменты на территории Казахстана*</t>
  </si>
  <si>
    <t>Количество платежей  - всего, тыс. транзакций**</t>
  </si>
  <si>
    <t xml:space="preserve">Платежные поручения </t>
  </si>
  <si>
    <t xml:space="preserve">Платежные требования - поручения </t>
  </si>
  <si>
    <t>Чеки</t>
  </si>
  <si>
    <t>Платежный ордер</t>
  </si>
  <si>
    <t xml:space="preserve">Инкассовые распоряжения </t>
  </si>
  <si>
    <t>Платежные карточки</t>
  </si>
  <si>
    <t xml:space="preserve">Платежное извещение </t>
  </si>
  <si>
    <t>Объем платежей, всего, млн. тенге**</t>
  </si>
  <si>
    <t>Платежные требования</t>
  </si>
  <si>
    <t>Платежные карточки***</t>
  </si>
  <si>
    <t>Количество платежей, всего, тыс. транзакций</t>
  </si>
  <si>
    <t>безналичные платежи и переводы денег</t>
  </si>
  <si>
    <t>локальные системы</t>
  </si>
  <si>
    <t>международные системы, в том числе:</t>
  </si>
  <si>
    <t>Visa International</t>
  </si>
  <si>
    <t>MasterCard Worldwide</t>
  </si>
  <si>
    <t>безналичные платежи и переводы денег, в % к общему количеству</t>
  </si>
  <si>
    <t>по выдаче наличности:</t>
  </si>
  <si>
    <t>по выдаче наличности в % к общему количеству</t>
  </si>
  <si>
    <t>Объем платежей, всего, млн.тенге</t>
  </si>
  <si>
    <t>безналичные платежи и переводы денег, в % к общему объему</t>
  </si>
  <si>
    <t xml:space="preserve">  по выдаче наличности в %  к общему количеству</t>
  </si>
  <si>
    <t>Количество платежных карточек в обращении (всего, тыс.единиц), в том числе:</t>
  </si>
  <si>
    <t>Количество использованных  платежных карточек (всего, тыс.единиц), в том числе:</t>
  </si>
  <si>
    <t>Количество оборудования для платежных карточек (единиц)</t>
  </si>
  <si>
    <t>pos-терминалов, в том числе</t>
  </si>
  <si>
    <t xml:space="preserve">в банках </t>
  </si>
  <si>
    <t>у предпринимателей</t>
  </si>
  <si>
    <t>банкоматов</t>
  </si>
  <si>
    <t>Количество предпринимателей (единиц)</t>
  </si>
  <si>
    <t>Переводы денег за рубеж/из-за рубежа посредством систем международных денежных переводов</t>
  </si>
  <si>
    <t xml:space="preserve">Количество отправленных переводов (всего,тыс.транзакций), в том числе </t>
  </si>
  <si>
    <t>Золотая корона</t>
  </si>
  <si>
    <t>Western Union</t>
  </si>
  <si>
    <t>Юнистрим</t>
  </si>
  <si>
    <t>Contact</t>
  </si>
  <si>
    <t>Moneygram</t>
  </si>
  <si>
    <r>
      <t>UPT</t>
    </r>
    <r>
      <rPr>
        <vertAlign val="superscript"/>
        <sz val="12"/>
        <rFont val="Calibri"/>
        <family val="2"/>
        <charset val="204"/>
        <scheme val="minor"/>
      </rPr>
      <t>1</t>
    </r>
  </si>
  <si>
    <t xml:space="preserve">Количество полученных переводов (всего, тыс. транзакций), 
в том числе </t>
  </si>
  <si>
    <t xml:space="preserve">Объем отправленных переводов (всего, млн. тенге), в том числе </t>
  </si>
  <si>
    <t xml:space="preserve">Объем полученных переводов (всего, млн. тенге), в том числе </t>
  </si>
  <si>
    <t xml:space="preserve">*  Начиная с 1 января 2018 года в связи с использованием новой формы отчетности в Статистическом бюллетене отражены платежные инструменты </t>
  </si>
  <si>
    <t xml:space="preserve">(за исключением, платежного ордера, платежного извещения и средств электронного платежа)  </t>
  </si>
  <si>
    <t xml:space="preserve">** Объемы по инструменту "Прямое дебетование банковского счета" в связи с изменением отчетной формы с 1 января 2018 года включены в объемы по платежному требованию и платежному ордеру. </t>
  </si>
  <si>
    <t>*** Платежи с использованием платежных карточек казахстанских эмитентов на территории и за пределами Казахстана</t>
  </si>
  <si>
    <r>
      <t xml:space="preserve">1 </t>
    </r>
    <r>
      <rPr>
        <sz val="10"/>
        <color indexed="8"/>
        <rFont val="Calibri"/>
        <family val="2"/>
        <charset val="204"/>
        <scheme val="minor"/>
      </rPr>
      <t>До 2025 года включены в "Прочие"</t>
    </r>
  </si>
  <si>
    <t>4.2. Распределение платежного оборота в МСПД и СМК по группам пользователей</t>
  </si>
  <si>
    <t>млрд.тенге, за период</t>
  </si>
  <si>
    <t>Наименование пользователей</t>
  </si>
  <si>
    <t>12.21</t>
  </si>
  <si>
    <t>МСПД - всего</t>
  </si>
  <si>
    <t>изменение в % к предыдущему периоду</t>
  </si>
  <si>
    <t xml:space="preserve"> из них:</t>
  </si>
  <si>
    <t>Пять крупных банков*</t>
  </si>
  <si>
    <t>доля в % к общему объему</t>
  </si>
  <si>
    <t>Другие банки</t>
  </si>
  <si>
    <t>Прочие участники</t>
  </si>
  <si>
    <t>СМК - всего</t>
  </si>
  <si>
    <t xml:space="preserve">* пять крупных банков, имевших в отчетном периоде наибольший объем платежей, проведенных через платежную систему </t>
  </si>
  <si>
    <t>V. Основные показатели финансовых институтов</t>
  </si>
  <si>
    <t>5.1. Банковский сектор</t>
  </si>
  <si>
    <t>Cобственный капитал</t>
  </si>
  <si>
    <t>Уставный капитал</t>
  </si>
  <si>
    <t>Превышение текущих доходов (расходов) над текущими расходами (доходами) после уплаты подоходного налога</t>
  </si>
  <si>
    <t>Коэффициент достаточности собственного капитала (k1-1)</t>
  </si>
  <si>
    <t>Коэффициент достаточности собственного капитала (k1-2)</t>
  </si>
  <si>
    <t>Коэффициент достаточности собственного капитала (k2)</t>
  </si>
  <si>
    <t>5.2. Накопительная пенсионная система</t>
  </si>
  <si>
    <t>5.2.1. Пенсионные взносы и накопления</t>
  </si>
  <si>
    <t>Количество  индивидуальных пенсионных счетов вкладчиков по обязательным пенсионным взносам, с учетом ИПС, не имеющих пенсионные накопления</t>
  </si>
  <si>
    <t>Пенсионные накопления (ПН)</t>
  </si>
  <si>
    <t>Пенсионные взносы 
(за отчетный период)</t>
  </si>
  <si>
    <t>5.2.2. Структура инвестиционного портфеля НПФ</t>
  </si>
  <si>
    <t>на конец периода, в  %  от общей суммы пенсионных активов</t>
  </si>
  <si>
    <t>Наименование организации / Доверительный управляющий</t>
  </si>
  <si>
    <t>Ценные бумаги Министерства финансов РК</t>
  </si>
  <si>
    <t>Ноты НБРК</t>
  </si>
  <si>
    <t>Негосударственные ЦБ организаций РК</t>
  </si>
  <si>
    <t>ЦБ иностранных государств</t>
  </si>
  <si>
    <t>Негосударст-венные ЦБ иностранных эмитентов</t>
  </si>
  <si>
    <t>ЦБ междуна-родных финансовых организаций</t>
  </si>
  <si>
    <t xml:space="preserve">Вклады в банках </t>
  </si>
  <si>
    <t>Активы, находящиеся во внешнем управлении</t>
  </si>
  <si>
    <t>Средства на инвестици-онном счете и прочие активы</t>
  </si>
  <si>
    <t>Евробонды</t>
  </si>
  <si>
    <t>акции</t>
  </si>
  <si>
    <t xml:space="preserve">облигации </t>
  </si>
  <si>
    <t>АО "ЕНПФ"</t>
  </si>
  <si>
    <t>--</t>
  </si>
  <si>
    <t>АО "Сентрас Секьюритиз"</t>
  </si>
  <si>
    <t>АО "First Heartland Jusan Invest"</t>
  </si>
  <si>
    <t>АО "BCC Invest" ДО АО "Банк ЦентрКредит"</t>
  </si>
  <si>
    <t>АО "Halyk Global Markets"</t>
  </si>
  <si>
    <t>АО "ДО Народного Банка Казахстана "Halyk Finance"</t>
  </si>
  <si>
    <t>АО «First Heartland Jusan Invest»</t>
  </si>
  <si>
    <t>АО "ДО Народного Банка Казахстана"Halyk Finance"</t>
  </si>
  <si>
    <t xml:space="preserve"> 5.2.3. Основные финансовые показатели накопительных пенсионных фондов</t>
  </si>
  <si>
    <t>тыс.тенге, на конец периода</t>
  </si>
  <si>
    <t xml:space="preserve">Резервный капитал </t>
  </si>
  <si>
    <t>Капитал</t>
  </si>
  <si>
    <t>Доходы</t>
  </si>
  <si>
    <t>Расходы</t>
  </si>
  <si>
    <t>5.3. Страховой рынок</t>
  </si>
  <si>
    <t>03.23***</t>
  </si>
  <si>
    <t>Количество страховых организаций, всего</t>
  </si>
  <si>
    <t>с иностранным участием</t>
  </si>
  <si>
    <t>по страхованию жизни</t>
  </si>
  <si>
    <t>Совокупные активы</t>
  </si>
  <si>
    <t>Страховые резервы, в том числе доля перестраховщика</t>
  </si>
  <si>
    <t>Совокупный собственный капитал*</t>
  </si>
  <si>
    <t>Страховые премии, принятые по договорам страхования, всего**</t>
  </si>
  <si>
    <t>Обязательное страхование</t>
  </si>
  <si>
    <t>Добровольное личное страхование</t>
  </si>
  <si>
    <t>Добровольное имущественное страхование</t>
  </si>
  <si>
    <t>Страховые выплаты, всего**</t>
  </si>
  <si>
    <t>Передано премий на перестрахование**</t>
  </si>
  <si>
    <t>в том числе нерезидентам</t>
  </si>
  <si>
    <t>* данные в соответствий с бухгалтерским балансом</t>
  </si>
  <si>
    <t>** по прямому страхованию, с начала года</t>
  </si>
  <si>
    <t>*** С 01.01.2023г. формирование финансовой отчетности страховых организаций осуществляется в соответствии с МСФО 17.</t>
  </si>
  <si>
    <t>В данной таблице за 2023 год в целях обеспечения сопоставимости данных с предыдущими периодами указаны совокупные активы,</t>
  </si>
  <si>
    <t xml:space="preserve">страховые резервы и совокупный собственный капитал, сформированные с учетом пруденциальных нормативов (регуляторные). </t>
  </si>
  <si>
    <t xml:space="preserve"> Содержание</t>
  </si>
  <si>
    <t>янв. - дек.</t>
  </si>
  <si>
    <t>12.25</t>
  </si>
  <si>
    <t>Баланс доходов</t>
  </si>
  <si>
    <t xml:space="preserve"> 12.25</t>
  </si>
  <si>
    <t>2.16. Вклады физических лиц (резидентов и нерезидентов) в банках второго уровня, входящих в систему коллективного страхования депозитов на 01.01.2026г.</t>
  </si>
  <si>
    <t>3.5. Рынок негосударственных ценных бумаг: операции с негосударственными ценными бумагами  по секторам экономики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</si>
</sst>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\ _₽_-;\-* #,##0.00\ _₽_-;_-* &quot;-&quot;??\ _₽_-;_-@_-"/>
    <numFmt numFmtId="164" formatCode="_-* #,##0.00_-;\-* #,##0.00_-;_-* &quot;-&quot;??_-;_-@_-"/>
    <numFmt numFmtId="165" formatCode="_-* #,##0.00\ _р_._-;\-* #,##0.00\ _р_._-;_-* &quot;-&quot;??\ _р_._-;_-@_-"/>
    <numFmt numFmtId="166" formatCode="_-* #,##0.00_р_._-;\-* #,##0.00_р_._-;_-* &quot;-&quot;??_р_._-;_-@_-"/>
    <numFmt numFmtId="167" formatCode="mm/yy"/>
    <numFmt numFmtId="168" formatCode="0.0"/>
    <numFmt numFmtId="169" formatCode="#,##0.0"/>
    <numFmt numFmtId="170" formatCode="0.0000"/>
    <numFmt numFmtId="171" formatCode="0.00000000"/>
    <numFmt numFmtId="172" formatCode="###\ ###\ ###\ ##0.0"/>
    <numFmt numFmtId="173" formatCode="dd/mm/yy\ h:mm\ AM/PM"/>
    <numFmt numFmtId="174" formatCode="#,##0.000000"/>
    <numFmt numFmtId="175" formatCode="0.000"/>
    <numFmt numFmtId="176" formatCode="yyyy"/>
    <numFmt numFmtId="177" formatCode="yyyy&quot;*&quot;"/>
    <numFmt numFmtId="178" formatCode="mm/yy&quot;*&quot;"/>
    <numFmt numFmtId="179" formatCode="0.0;[Red]0.0"/>
    <numFmt numFmtId="180" formatCode="yyyy&quot;**&quot;"/>
    <numFmt numFmtId="181" formatCode="###,###,###,###"/>
    <numFmt numFmtId="182" formatCode="###,###,###,###.0"/>
    <numFmt numFmtId="183" formatCode="#,##0.000"/>
    <numFmt numFmtId="184" formatCode="#,##0_ ;\-#,##0\ "/>
    <numFmt numFmtId="185" formatCode="#,##0.00_ ;\-#,##0.00\ "/>
    <numFmt numFmtId="186" formatCode="_-* #,##0\ _р_._-;\-* #,##0\ _р_._-;_-* &quot;-&quot;??\ _р_._-;_-@_-"/>
    <numFmt numFmtId="187" formatCode="#,##0.000000000"/>
    <numFmt numFmtId="188" formatCode="0.0%"/>
    <numFmt numFmtId="189" formatCode="#,##0.0_ ;\-#,##0.0\ "/>
  </numFmts>
  <fonts count="157">
    <font>
      <sz val="11"/>
      <color theme="1"/>
      <name val="Calibri"/>
      <family val="2"/>
      <charset val="204"/>
      <scheme val="minor"/>
    </font>
    <font>
      <sz val="10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Ms Sans Serif"/>
      <charset val="204"/>
    </font>
    <font>
      <sz val="10"/>
      <name val="MS Sans Serif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F1C94D"/>
      <name val="Calibri"/>
      <family val="2"/>
      <scheme val="minor"/>
    </font>
    <font>
      <sz val="11"/>
      <color indexed="8"/>
      <name val="Calibri"/>
      <family val="2"/>
    </font>
    <font>
      <sz val="14"/>
      <color indexed="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rgb="FFF1C94D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2"/>
      <color theme="1"/>
      <name val="Calibri"/>
      <family val="2"/>
      <charset val="204"/>
      <scheme val="minor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indexed="12"/>
      <name val="Times New Roman"/>
      <family val="1"/>
    </font>
    <font>
      <sz val="10"/>
      <name val="Times New Roman"/>
      <family val="1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12"/>
      <name val="Calibri"/>
      <family val="2"/>
      <charset val="204"/>
      <scheme val="minor"/>
    </font>
    <font>
      <b/>
      <sz val="13"/>
      <color indexed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color indexed="8"/>
      <name val="Times New Roman"/>
      <family val="1"/>
    </font>
    <font>
      <sz val="11"/>
      <color indexed="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b/>
      <sz val="14"/>
      <color indexed="12"/>
      <name val="Calibri"/>
      <family val="2"/>
      <charset val="204"/>
      <scheme val="minor"/>
    </font>
    <font>
      <sz val="12"/>
      <color rgb="FFF1C94D"/>
      <name val="Calibri"/>
      <family val="2"/>
      <charset val="204"/>
      <scheme val="minor"/>
    </font>
    <font>
      <i/>
      <sz val="10"/>
      <name val="Arial Cyr"/>
      <charset val="204"/>
    </font>
    <font>
      <sz val="10"/>
      <color indexed="12"/>
      <name val="Arial Cyr"/>
    </font>
    <font>
      <sz val="14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sz val="11"/>
      <name val="Times New Roman"/>
      <family val="1"/>
      <charset val="204"/>
    </font>
    <font>
      <b/>
      <i/>
      <sz val="11"/>
      <name val="Times New Roman"/>
      <family val="1"/>
    </font>
    <font>
      <sz val="14"/>
      <color rgb="FF0000FF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Times New Roman"/>
      <family val="1"/>
    </font>
    <font>
      <b/>
      <sz val="10"/>
      <name val="Arial Cyr"/>
    </font>
    <font>
      <sz val="10"/>
      <color rgb="FFFF0000"/>
      <name val="Arial Cyr"/>
    </font>
    <font>
      <sz val="11"/>
      <color rgb="FF0070C0"/>
      <name val="Times New Roman"/>
      <family val="1"/>
    </font>
    <font>
      <sz val="10"/>
      <color rgb="FF0070C0"/>
      <name val="Arial Cyr"/>
    </font>
    <font>
      <sz val="13"/>
      <name val="Times New Roman"/>
      <family val="1"/>
      <charset val="204"/>
    </font>
    <font>
      <b/>
      <u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sz val="10"/>
      <color rgb="FFFF0000"/>
      <name val="Times New Roman Cyr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indexed="12"/>
      <name val="Calibri"/>
      <family val="2"/>
      <charset val="204"/>
      <scheme val="minor"/>
    </font>
    <font>
      <sz val="13"/>
      <color rgb="FF333333"/>
      <name val="Arial"/>
      <family val="2"/>
      <charset val="204"/>
    </font>
    <font>
      <sz val="12"/>
      <name val="Calibri"/>
      <family val="2"/>
      <charset val="204"/>
    </font>
    <font>
      <b/>
      <sz val="12"/>
      <color indexed="12"/>
      <name val="Calibri"/>
      <family val="2"/>
      <charset val="204"/>
      <scheme val="minor"/>
    </font>
    <font>
      <sz val="12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rgb="FFF1C94D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indexed="12"/>
      <name val="Calibri"/>
      <family val="2"/>
      <charset val="204"/>
      <scheme val="minor"/>
    </font>
    <font>
      <sz val="11"/>
      <color indexed="12"/>
      <name val="Times New Roman"/>
      <family val="1"/>
    </font>
    <font>
      <sz val="16"/>
      <name val="Times New Roman"/>
      <family val="1"/>
    </font>
    <font>
      <sz val="16"/>
      <name val="Times New Roman Cyr"/>
    </font>
    <font>
      <b/>
      <sz val="10"/>
      <color rgb="FFF1C94D"/>
      <name val="Calibri"/>
      <family val="2"/>
      <charset val="204"/>
      <scheme val="minor"/>
    </font>
    <font>
      <sz val="11"/>
      <name val="Times New Roman Cyr"/>
    </font>
    <font>
      <b/>
      <sz val="10"/>
      <name val="Times New Roman Cyr"/>
    </font>
    <font>
      <sz val="20"/>
      <color indexed="12"/>
      <name val="Times New Roman"/>
      <family val="1"/>
    </font>
    <font>
      <sz val="12"/>
      <color theme="1"/>
      <name val="Calibri"/>
      <family val="2"/>
      <charset val="204"/>
      <scheme val="minor"/>
    </font>
    <font>
      <sz val="15"/>
      <color theme="0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20"/>
      <name val="Calibri"/>
      <family val="2"/>
      <charset val="204"/>
      <scheme val="minor"/>
    </font>
    <font>
      <b/>
      <sz val="10"/>
      <color indexed="12"/>
      <name val="Calibri"/>
      <family val="2"/>
      <charset val="204"/>
      <scheme val="minor"/>
    </font>
    <font>
      <b/>
      <sz val="13"/>
      <color rgb="FFF1C94D"/>
      <name val="Calibri"/>
      <family val="2"/>
      <charset val="204"/>
      <scheme val="minor"/>
    </font>
    <font>
      <b/>
      <sz val="13"/>
      <name val="Times New Roman"/>
      <family val="1"/>
    </font>
    <font>
      <b/>
      <sz val="13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  <scheme val="minor"/>
    </font>
    <font>
      <b/>
      <sz val="13"/>
      <color indexed="12"/>
      <name val="Times New Roman"/>
      <family val="1"/>
    </font>
    <font>
      <sz val="12"/>
      <color indexed="10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11"/>
      <color indexed="12"/>
      <name val="Calibri"/>
      <family val="2"/>
      <charset val="204"/>
      <scheme val="minor"/>
    </font>
    <font>
      <sz val="13"/>
      <color indexed="1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indexed="1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color indexed="12"/>
      <name val="Calibri"/>
      <family val="2"/>
      <charset val="204"/>
      <scheme val="minor"/>
    </font>
    <font>
      <b/>
      <sz val="14"/>
      <color rgb="FFF1C94D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i/>
      <sz val="13"/>
      <color indexed="8"/>
      <name val="Calibri"/>
      <family val="2"/>
      <charset val="204"/>
      <scheme val="minor"/>
    </font>
    <font>
      <b/>
      <i/>
      <sz val="13"/>
      <color indexed="8"/>
      <name val="Calibri"/>
      <family val="2"/>
      <charset val="204"/>
      <scheme val="minor"/>
    </font>
    <font>
      <sz val="14"/>
      <color indexed="12"/>
      <name val="Arial Cyr"/>
    </font>
    <font>
      <b/>
      <sz val="13"/>
      <name val="Arial Cyr"/>
    </font>
    <font>
      <sz val="13"/>
      <name val="Arial Cyr"/>
    </font>
    <font>
      <sz val="11"/>
      <name val="Arial Cyr"/>
    </font>
    <font>
      <b/>
      <sz val="15"/>
      <color rgb="FFF1C94D"/>
      <name val="Calibri"/>
      <family val="2"/>
      <charset val="204"/>
      <scheme val="minor"/>
    </font>
    <font>
      <sz val="15"/>
      <color indexed="8"/>
      <name val="Calibri"/>
      <family val="2"/>
      <charset val="204"/>
      <scheme val="minor"/>
    </font>
    <font>
      <sz val="11"/>
      <name val="KZ Times New Roman Cyr"/>
      <family val="1"/>
      <charset val="204"/>
    </font>
    <font>
      <sz val="14"/>
      <name val="KZ Times New Roman Cyr"/>
      <family val="1"/>
      <charset val="204"/>
    </font>
    <font>
      <sz val="12"/>
      <name val="KZ Times New Roman Cyr"/>
      <family val="1"/>
      <charset val="204"/>
    </font>
    <font>
      <b/>
      <sz val="13"/>
      <name val="KZ Times New Roman Cyr"/>
      <family val="1"/>
      <charset val="204"/>
    </font>
    <font>
      <b/>
      <sz val="13"/>
      <name val="Times New Roman"/>
      <family val="1"/>
      <charset val="204"/>
    </font>
    <font>
      <vertAlign val="superscript"/>
      <sz val="12"/>
      <name val="Calibri"/>
      <family val="2"/>
      <charset val="204"/>
      <scheme val="minor"/>
    </font>
    <font>
      <vertAlign val="superscript"/>
      <sz val="10"/>
      <color indexed="8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</font>
    <font>
      <sz val="10"/>
      <color indexed="12"/>
      <name val="Times New Roman Cyr"/>
    </font>
    <font>
      <b/>
      <sz val="12"/>
      <color rgb="FFF1C94D"/>
      <name val="Calibri"/>
      <family val="2"/>
      <charset val="204"/>
    </font>
    <font>
      <b/>
      <sz val="11"/>
      <color indexed="10"/>
      <name val="Calibri"/>
      <family val="2"/>
      <charset val="204"/>
      <scheme val="minor"/>
    </font>
    <font>
      <b/>
      <sz val="11"/>
      <color indexed="10"/>
      <name val="Times New Roman"/>
      <family val="1"/>
    </font>
    <font>
      <sz val="18"/>
      <color indexed="12"/>
      <name val="Times New Roman"/>
      <family val="1"/>
    </font>
    <font>
      <sz val="11"/>
      <color indexed="8"/>
      <name val="Calibri"/>
      <family val="2"/>
      <scheme val="minor"/>
    </font>
    <font>
      <u/>
      <sz val="10"/>
      <color theme="10"/>
      <name val="Roboto"/>
      <charset val="204"/>
    </font>
    <font>
      <u/>
      <sz val="10"/>
      <color rgb="FF0000FF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25553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5" fillId="0" borderId="0"/>
    <xf numFmtId="43" fontId="14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/>
    <xf numFmtId="166" fontId="17" fillId="0" borderId="0" applyFont="0" applyFill="0" applyBorder="0" applyAlignment="0" applyProtection="0"/>
    <xf numFmtId="0" fontId="18" fillId="0" borderId="0"/>
    <xf numFmtId="166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>
      <alignment horizontal="center" vertical="center"/>
    </xf>
    <xf numFmtId="0" fontId="20" fillId="0" borderId="0">
      <alignment horizontal="center" vertical="top"/>
    </xf>
    <xf numFmtId="0" fontId="21" fillId="0" borderId="0">
      <alignment horizontal="right" vertical="center"/>
    </xf>
    <xf numFmtId="43" fontId="1" fillId="0" borderId="0" applyFont="0" applyFill="0" applyBorder="0" applyAlignment="0" applyProtection="0"/>
    <xf numFmtId="0" fontId="14" fillId="0" borderId="0"/>
    <xf numFmtId="0" fontId="11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3" fillId="0" borderId="0"/>
    <xf numFmtId="0" fontId="13" fillId="0" borderId="0"/>
    <xf numFmtId="0" fontId="23" fillId="0" borderId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3" fillId="0" borderId="0"/>
    <xf numFmtId="0" fontId="13" fillId="0" borderId="0"/>
    <xf numFmtId="166" fontId="13" fillId="0" borderId="0" applyFont="0" applyFill="0" applyBorder="0" applyAlignment="0" applyProtection="0"/>
    <xf numFmtId="0" fontId="11" fillId="0" borderId="0"/>
    <xf numFmtId="0" fontId="15" fillId="0" borderId="0"/>
    <xf numFmtId="0" fontId="154" fillId="0" borderId="0"/>
    <xf numFmtId="0" fontId="15" fillId="0" borderId="0"/>
    <xf numFmtId="0" fontId="23" fillId="0" borderId="0"/>
    <xf numFmtId="0" fontId="155" fillId="0" borderId="0" applyNumberFormat="0" applyFill="0" applyBorder="0" applyAlignment="0" applyProtection="0"/>
    <xf numFmtId="0" fontId="13" fillId="0" borderId="0"/>
    <xf numFmtId="0" fontId="13" fillId="0" borderId="0"/>
    <xf numFmtId="0" fontId="156" fillId="0" borderId="0" applyNumberFormat="0" applyFill="0" applyBorder="0" applyAlignment="0" applyProtection="0"/>
  </cellStyleXfs>
  <cellXfs count="1732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2" applyFill="1"/>
    <xf numFmtId="0" fontId="5" fillId="0" borderId="0" xfId="1" quotePrefix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7" fillId="0" borderId="0" xfId="1" applyFont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10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1" quotePrefix="1" applyFont="1" applyFill="1"/>
    <xf numFmtId="0" fontId="25" fillId="0" borderId="0" xfId="1" applyFont="1" applyFill="1" applyAlignment="1">
      <alignment horizontal="center" wrapText="1"/>
    </xf>
    <xf numFmtId="0" fontId="5" fillId="0" borderId="0" xfId="1" applyFont="1" applyFill="1" applyBorder="1" applyAlignment="1"/>
    <xf numFmtId="0" fontId="9" fillId="0" borderId="0" xfId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/>
    </xf>
    <xf numFmtId="167" fontId="26" fillId="2" borderId="3" xfId="1" applyNumberFormat="1" applyFont="1" applyFill="1" applyBorder="1" applyAlignment="1">
      <alignment horizontal="center"/>
    </xf>
    <xf numFmtId="167" fontId="26" fillId="2" borderId="4" xfId="1" applyNumberFormat="1" applyFont="1" applyFill="1" applyBorder="1" applyAlignment="1">
      <alignment horizontal="center"/>
    </xf>
    <xf numFmtId="167" fontId="26" fillId="2" borderId="2" xfId="1" applyNumberFormat="1" applyFont="1" applyFill="1" applyBorder="1" applyAlignment="1">
      <alignment horizontal="center"/>
    </xf>
    <xf numFmtId="0" fontId="3" fillId="0" borderId="0" xfId="1" applyFont="1" applyFill="1"/>
    <xf numFmtId="0" fontId="27" fillId="0" borderId="3" xfId="1" applyFont="1" applyFill="1" applyBorder="1" applyAlignment="1">
      <alignment wrapText="1"/>
    </xf>
    <xf numFmtId="0" fontId="28" fillId="0" borderId="10" xfId="1" quotePrefix="1" applyFont="1" applyFill="1" applyBorder="1" applyAlignment="1">
      <alignment horizontal="center" wrapText="1"/>
    </xf>
    <xf numFmtId="0" fontId="28" fillId="0" borderId="0" xfId="1" quotePrefix="1" applyFont="1" applyFill="1" applyBorder="1" applyAlignment="1">
      <alignment horizontal="center" wrapText="1"/>
    </xf>
    <xf numFmtId="0" fontId="28" fillId="0" borderId="2" xfId="1" quotePrefix="1" applyFont="1" applyFill="1" applyBorder="1" applyAlignment="1">
      <alignment horizontal="center" wrapText="1"/>
    </xf>
    <xf numFmtId="0" fontId="4" fillId="0" borderId="0" xfId="1" applyFont="1" applyFill="1" applyAlignment="1">
      <alignment wrapText="1"/>
    </xf>
    <xf numFmtId="168" fontId="29" fillId="0" borderId="11" xfId="1" applyNumberFormat="1" applyFont="1" applyFill="1" applyBorder="1" applyAlignment="1">
      <alignment horizontal="left" wrapText="1"/>
    </xf>
    <xf numFmtId="3" fontId="29" fillId="0" borderId="0" xfId="1" applyNumberFormat="1" applyFont="1" applyFill="1" applyBorder="1" applyAlignment="1">
      <alignment horizontal="right" wrapText="1"/>
    </xf>
    <xf numFmtId="3" fontId="29" fillId="0" borderId="12" xfId="1" applyNumberFormat="1" applyFont="1" applyFill="1" applyBorder="1" applyAlignment="1">
      <alignment horizontal="right" wrapText="1"/>
    </xf>
    <xf numFmtId="0" fontId="30" fillId="0" borderId="0" xfId="1" applyFont="1" applyFill="1" applyAlignment="1">
      <alignment wrapText="1"/>
    </xf>
    <xf numFmtId="168" fontId="28" fillId="0" borderId="11" xfId="1" applyNumberFormat="1" applyFont="1" applyBorder="1" applyAlignment="1">
      <alignment horizontal="left" wrapText="1" indent="1"/>
    </xf>
    <xf numFmtId="0" fontId="31" fillId="0" borderId="0" xfId="1" applyFont="1" applyFill="1" applyAlignment="1">
      <alignment wrapText="1"/>
    </xf>
    <xf numFmtId="168" fontId="32" fillId="0" borderId="11" xfId="1" applyNumberFormat="1" applyFont="1" applyFill="1" applyBorder="1" applyAlignment="1">
      <alignment horizontal="left" wrapText="1"/>
    </xf>
    <xf numFmtId="0" fontId="3" fillId="0" borderId="0" xfId="1" applyFont="1" applyFill="1" applyAlignment="1">
      <alignment wrapText="1"/>
    </xf>
    <xf numFmtId="168" fontId="27" fillId="0" borderId="11" xfId="1" applyNumberFormat="1" applyFont="1" applyBorder="1" applyAlignment="1">
      <alignment horizontal="left" wrapText="1" indent="1"/>
    </xf>
    <xf numFmtId="0" fontId="33" fillId="0" borderId="0" xfId="1" applyFont="1" applyFill="1" applyAlignment="1">
      <alignment wrapText="1"/>
    </xf>
    <xf numFmtId="168" fontId="27" fillId="0" borderId="11" xfId="1" applyNumberFormat="1" applyFont="1" applyFill="1" applyBorder="1" applyAlignment="1">
      <alignment horizontal="left" wrapText="1" indent="1"/>
    </xf>
    <xf numFmtId="168" fontId="27" fillId="0" borderId="11" xfId="1" applyNumberFormat="1" applyFont="1" applyFill="1" applyBorder="1" applyAlignment="1">
      <alignment wrapText="1"/>
    </xf>
    <xf numFmtId="0" fontId="34" fillId="0" borderId="0" xfId="1" applyFont="1" applyFill="1" applyAlignment="1">
      <alignment wrapText="1"/>
    </xf>
    <xf numFmtId="168" fontId="32" fillId="0" borderId="11" xfId="1" applyNumberFormat="1" applyFont="1" applyFill="1" applyBorder="1" applyAlignment="1">
      <alignment horizontal="left" wrapText="1" indent="1"/>
    </xf>
    <xf numFmtId="170" fontId="3" fillId="0" borderId="0" xfId="1" applyNumberFormat="1" applyFont="1" applyFill="1" applyAlignment="1">
      <alignment wrapText="1"/>
    </xf>
    <xf numFmtId="0" fontId="32" fillId="0" borderId="11" xfId="1" quotePrefix="1" applyFont="1" applyFill="1" applyBorder="1" applyAlignment="1">
      <alignment horizontal="left" wrapText="1"/>
    </xf>
    <xf numFmtId="168" fontId="29" fillId="0" borderId="11" xfId="1" applyNumberFormat="1" applyFont="1" applyFill="1" applyBorder="1" applyAlignment="1">
      <alignment wrapText="1"/>
    </xf>
    <xf numFmtId="168" fontId="28" fillId="0" borderId="11" xfId="1" applyNumberFormat="1" applyFont="1" applyFill="1" applyBorder="1" applyAlignment="1">
      <alignment horizontal="left" wrapText="1" indent="1"/>
    </xf>
    <xf numFmtId="168" fontId="28" fillId="0" borderId="11" xfId="1" applyNumberFormat="1" applyFont="1" applyFill="1" applyBorder="1" applyAlignment="1">
      <alignment wrapText="1"/>
    </xf>
    <xf numFmtId="168" fontId="35" fillId="0" borderId="11" xfId="1" applyNumberFormat="1" applyFont="1" applyFill="1" applyBorder="1" applyAlignment="1">
      <alignment horizontal="left" wrapText="1"/>
    </xf>
    <xf numFmtId="3" fontId="30" fillId="0" borderId="0" xfId="1" applyNumberFormat="1" applyFont="1" applyFill="1" applyAlignment="1">
      <alignment wrapText="1"/>
    </xf>
    <xf numFmtId="1" fontId="36" fillId="0" borderId="0" xfId="1" applyNumberFormat="1" applyFont="1" applyFill="1" applyAlignment="1">
      <alignment wrapText="1"/>
    </xf>
    <xf numFmtId="0" fontId="37" fillId="0" borderId="0" xfId="1" applyFont="1" applyFill="1" applyAlignment="1">
      <alignment wrapText="1"/>
    </xf>
    <xf numFmtId="168" fontId="32" fillId="0" borderId="9" xfId="1" applyNumberFormat="1" applyFont="1" applyFill="1" applyBorder="1" applyAlignment="1">
      <alignment horizontal="left" wrapText="1"/>
    </xf>
    <xf numFmtId="168" fontId="32" fillId="0" borderId="6" xfId="1" applyNumberFormat="1" applyFont="1" applyFill="1" applyBorder="1" applyAlignment="1">
      <alignment horizontal="right" wrapText="1"/>
    </xf>
    <xf numFmtId="168" fontId="29" fillId="0" borderId="6" xfId="1" applyNumberFormat="1" applyFont="1" applyFill="1" applyBorder="1" applyAlignment="1">
      <alignment horizontal="right" wrapText="1"/>
    </xf>
    <xf numFmtId="168" fontId="29" fillId="0" borderId="7" xfId="1" applyNumberFormat="1" applyFont="1" applyFill="1" applyBorder="1" applyAlignment="1">
      <alignment horizontal="right" wrapText="1"/>
    </xf>
    <xf numFmtId="0" fontId="7" fillId="0" borderId="0" xfId="1" applyFont="1" applyFill="1" applyAlignment="1">
      <alignment horizontal="left"/>
    </xf>
    <xf numFmtId="168" fontId="7" fillId="0" borderId="0" xfId="1" applyNumberFormat="1" applyFont="1" applyFill="1" applyBorder="1" applyAlignment="1">
      <alignment horizontal="right"/>
    </xf>
    <xf numFmtId="0" fontId="38" fillId="0" borderId="0" xfId="1" applyFont="1" applyFill="1"/>
    <xf numFmtId="0" fontId="39" fillId="0" borderId="0" xfId="1" applyFont="1" applyFill="1" applyAlignment="1"/>
    <xf numFmtId="0" fontId="38" fillId="0" borderId="0" xfId="1" applyFont="1" applyFill="1" applyAlignment="1"/>
    <xf numFmtId="0" fontId="40" fillId="0" borderId="0" xfId="1" applyFont="1" applyFill="1" applyAlignment="1"/>
    <xf numFmtId="0" fontId="5" fillId="0" borderId="0" xfId="1" applyFont="1" applyAlignment="1"/>
    <xf numFmtId="171" fontId="39" fillId="0" borderId="0" xfId="1" applyNumberFormat="1" applyFont="1" applyFill="1" applyAlignment="1"/>
    <xf numFmtId="0" fontId="40" fillId="0" borderId="0" xfId="1" applyFont="1" applyAlignment="1"/>
    <xf numFmtId="168" fontId="39" fillId="0" borderId="0" xfId="1" applyNumberFormat="1" applyFont="1" applyFill="1" applyBorder="1" applyAlignment="1">
      <alignment horizontal="right"/>
    </xf>
    <xf numFmtId="0" fontId="39" fillId="0" borderId="0" xfId="1" applyFont="1" applyFill="1" applyBorder="1" applyAlignment="1"/>
    <xf numFmtId="168" fontId="5" fillId="0" borderId="0" xfId="1" quotePrefix="1" applyNumberFormat="1" applyFont="1" applyFill="1" applyBorder="1" applyAlignment="1">
      <alignment horizontal="left"/>
    </xf>
    <xf numFmtId="168" fontId="5" fillId="0" borderId="0" xfId="1" applyNumberFormat="1" applyFont="1" applyFill="1" applyBorder="1" applyAlignment="1">
      <alignment horizontal="left"/>
    </xf>
    <xf numFmtId="0" fontId="7" fillId="0" borderId="0" xfId="1" applyFont="1" applyFill="1" applyBorder="1" applyAlignment="1">
      <alignment horizontal="center"/>
    </xf>
    <xf numFmtId="0" fontId="7" fillId="0" borderId="0" xfId="1" quotePrefix="1" applyFont="1" applyFill="1" applyBorder="1" applyAlignment="1">
      <alignment horizontal="center"/>
    </xf>
    <xf numFmtId="0" fontId="5" fillId="0" borderId="0" xfId="1" quotePrefix="1" applyFont="1" applyFill="1" applyBorder="1" applyAlignment="1">
      <alignment horizontal="left"/>
    </xf>
    <xf numFmtId="0" fontId="41" fillId="0" borderId="0" xfId="31" applyFont="1" applyFill="1"/>
    <xf numFmtId="0" fontId="39" fillId="0" borderId="0" xfId="31" applyFont="1" applyAlignment="1">
      <alignment vertical="top" wrapText="1"/>
    </xf>
    <xf numFmtId="0" fontId="25" fillId="0" borderId="0" xfId="31" applyFont="1" applyFill="1" applyAlignment="1">
      <alignment horizontal="center" vertical="center" wrapText="1"/>
    </xf>
    <xf numFmtId="0" fontId="39" fillId="0" borderId="0" xfId="31" applyFont="1" applyAlignment="1">
      <alignment vertical="center" wrapText="1"/>
    </xf>
    <xf numFmtId="0" fontId="9" fillId="0" borderId="0" xfId="31" applyFont="1" applyFill="1" applyAlignment="1">
      <alignment horizontal="left" vertical="top"/>
    </xf>
    <xf numFmtId="0" fontId="9" fillId="0" borderId="0" xfId="31" applyFont="1" applyFill="1" applyAlignment="1">
      <alignment horizontal="centerContinuous"/>
    </xf>
    <xf numFmtId="0" fontId="42" fillId="0" borderId="0" xfId="31" applyFont="1" applyFill="1"/>
    <xf numFmtId="0" fontId="7" fillId="0" borderId="0" xfId="31" applyFont="1" applyFill="1" applyAlignment="1">
      <alignment horizontal="left"/>
    </xf>
    <xf numFmtId="0" fontId="43" fillId="0" borderId="0" xfId="31" applyFont="1" applyFill="1" applyAlignment="1">
      <alignment horizontal="centerContinuous"/>
    </xf>
    <xf numFmtId="168" fontId="43" fillId="0" borderId="0" xfId="31" applyNumberFormat="1" applyFont="1" applyFill="1" applyAlignment="1">
      <alignment horizontal="centerContinuous"/>
    </xf>
    <xf numFmtId="0" fontId="29" fillId="0" borderId="0" xfId="31" applyFont="1" applyFill="1"/>
    <xf numFmtId="167" fontId="26" fillId="2" borderId="8" xfId="31" quotePrefix="1" applyNumberFormat="1" applyFont="1" applyFill="1" applyBorder="1" applyAlignment="1">
      <alignment horizontal="center"/>
    </xf>
    <xf numFmtId="167" fontId="26" fillId="2" borderId="2" xfId="31" quotePrefix="1" applyNumberFormat="1" applyFont="1" applyFill="1" applyBorder="1" applyAlignment="1">
      <alignment horizontal="center"/>
    </xf>
    <xf numFmtId="0" fontId="28" fillId="0" borderId="13" xfId="31" applyFont="1" applyFill="1" applyBorder="1" applyAlignment="1">
      <alignment vertical="top"/>
    </xf>
    <xf numFmtId="0" fontId="28" fillId="0" borderId="10" xfId="31" applyFont="1" applyFill="1" applyBorder="1"/>
    <xf numFmtId="0" fontId="28" fillId="0" borderId="0" xfId="31" applyFont="1" applyFill="1" applyBorder="1"/>
    <xf numFmtId="0" fontId="28" fillId="0" borderId="12" xfId="31" applyFont="1" applyFill="1" applyBorder="1"/>
    <xf numFmtId="0" fontId="28" fillId="0" borderId="0" xfId="31" applyFont="1" applyFill="1"/>
    <xf numFmtId="168" fontId="29" fillId="0" borderId="14" xfId="31" quotePrefix="1" applyNumberFormat="1" applyFont="1" applyFill="1" applyBorder="1" applyAlignment="1">
      <alignment horizontal="left"/>
    </xf>
    <xf numFmtId="168" fontId="29" fillId="0" borderId="0" xfId="31" applyNumberFormat="1" applyFont="1" applyFill="1" applyBorder="1" applyAlignment="1">
      <alignment horizontal="center" vertical="top"/>
    </xf>
    <xf numFmtId="168" fontId="29" fillId="0" borderId="12" xfId="31" applyNumberFormat="1" applyFont="1" applyFill="1" applyBorder="1" applyAlignment="1">
      <alignment horizontal="center" vertical="top"/>
    </xf>
    <xf numFmtId="0" fontId="29" fillId="0" borderId="0" xfId="31" applyFont="1" applyFill="1" applyBorder="1"/>
    <xf numFmtId="168" fontId="28" fillId="0" borderId="14" xfId="31" applyNumberFormat="1" applyFont="1" applyFill="1" applyBorder="1" applyAlignment="1">
      <alignment horizontal="left" indent="1"/>
    </xf>
    <xf numFmtId="168" fontId="29" fillId="0" borderId="0" xfId="31" applyNumberFormat="1" applyFont="1" applyFill="1" applyBorder="1" applyAlignment="1">
      <alignment horizontal="right"/>
    </xf>
    <xf numFmtId="168" fontId="28" fillId="0" borderId="0" xfId="31" applyNumberFormat="1" applyFont="1" applyFill="1" applyBorder="1" applyAlignment="1">
      <alignment horizontal="right"/>
    </xf>
    <xf numFmtId="168" fontId="28" fillId="0" borderId="12" xfId="31" applyNumberFormat="1" applyFont="1" applyFill="1" applyBorder="1" applyAlignment="1">
      <alignment horizontal="right"/>
    </xf>
    <xf numFmtId="168" fontId="28" fillId="0" borderId="14" xfId="31" applyNumberFormat="1" applyFont="1" applyFill="1" applyBorder="1" applyAlignment="1">
      <alignment horizontal="left" wrapText="1" indent="1"/>
    </xf>
    <xf numFmtId="168" fontId="28" fillId="0" borderId="0" xfId="31" applyNumberFormat="1" applyFont="1" applyFill="1" applyBorder="1" applyAlignment="1">
      <alignment horizontal="right" wrapText="1"/>
    </xf>
    <xf numFmtId="168" fontId="29" fillId="0" borderId="14" xfId="31" applyNumberFormat="1" applyFont="1" applyFill="1" applyBorder="1" applyAlignment="1">
      <alignment horizontal="left"/>
    </xf>
    <xf numFmtId="168" fontId="28" fillId="0" borderId="14" xfId="31" applyNumberFormat="1" applyFont="1" applyFill="1" applyBorder="1" applyAlignment="1">
      <alignment horizontal="left"/>
    </xf>
    <xf numFmtId="168" fontId="29" fillId="0" borderId="0" xfId="31" applyNumberFormat="1" applyFont="1" applyBorder="1" applyAlignment="1"/>
    <xf numFmtId="168" fontId="28" fillId="0" borderId="0" xfId="31" applyNumberFormat="1" applyFont="1" applyBorder="1" applyAlignment="1"/>
    <xf numFmtId="168" fontId="28" fillId="0" borderId="0" xfId="31" applyNumberFormat="1" applyFont="1" applyFill="1" applyBorder="1" applyAlignment="1"/>
    <xf numFmtId="168" fontId="44" fillId="0" borderId="5" xfId="31" quotePrefix="1" applyNumberFormat="1" applyFont="1" applyFill="1" applyBorder="1" applyAlignment="1">
      <alignment horizontal="left" vertical="top"/>
    </xf>
    <xf numFmtId="0" fontId="28" fillId="0" borderId="6" xfId="31" applyFont="1" applyFill="1" applyBorder="1"/>
    <xf numFmtId="0" fontId="29" fillId="0" borderId="6" xfId="31" applyFont="1" applyFill="1" applyBorder="1"/>
    <xf numFmtId="0" fontId="28" fillId="0" borderId="7" xfId="31" applyFont="1" applyFill="1" applyBorder="1"/>
    <xf numFmtId="168" fontId="7" fillId="0" borderId="0" xfId="31" applyNumberFormat="1" applyFont="1" applyFill="1" applyBorder="1" applyAlignment="1">
      <alignment horizontal="left" vertical="top"/>
    </xf>
    <xf numFmtId="168" fontId="7" fillId="0" borderId="0" xfId="31" applyNumberFormat="1" applyFont="1" applyFill="1" applyBorder="1" applyAlignment="1">
      <alignment horizontal="left"/>
    </xf>
    <xf numFmtId="0" fontId="8" fillId="0" borderId="0" xfId="31" applyFont="1" applyFill="1"/>
    <xf numFmtId="0" fontId="7" fillId="0" borderId="0" xfId="31" applyFont="1" applyFill="1" applyAlignment="1">
      <alignment horizontal="left" vertical="top"/>
    </xf>
    <xf numFmtId="0" fontId="7" fillId="0" borderId="0" xfId="31" applyFont="1" applyFill="1"/>
    <xf numFmtId="0" fontId="45" fillId="0" borderId="0" xfId="26" applyFont="1" applyFill="1" applyAlignment="1">
      <alignment horizontal="right" wrapText="1"/>
    </xf>
    <xf numFmtId="172" fontId="46" fillId="0" borderId="0" xfId="28" applyNumberFormat="1" applyFont="1" applyFill="1" applyAlignment="1">
      <alignment horizontal="right" wrapText="1"/>
    </xf>
    <xf numFmtId="168" fontId="7" fillId="0" borderId="0" xfId="31" applyNumberFormat="1" applyFont="1" applyFill="1" applyBorder="1" applyAlignment="1">
      <alignment vertical="top"/>
    </xf>
    <xf numFmtId="168" fontId="7" fillId="0" borderId="0" xfId="31" applyNumberFormat="1" applyFont="1" applyFill="1" applyBorder="1" applyAlignment="1">
      <alignment horizontal="right"/>
    </xf>
    <xf numFmtId="0" fontId="7" fillId="0" borderId="0" xfId="31" applyFont="1" applyFill="1" applyAlignment="1">
      <alignment vertical="top"/>
    </xf>
    <xf numFmtId="0" fontId="39" fillId="0" borderId="0" xfId="31" applyFont="1" applyFill="1"/>
    <xf numFmtId="0" fontId="39" fillId="0" borderId="0" xfId="31" applyFont="1" applyFill="1" applyAlignment="1">
      <alignment vertical="top"/>
    </xf>
    <xf numFmtId="0" fontId="47" fillId="0" borderId="0" xfId="1" applyFont="1"/>
    <xf numFmtId="0" fontId="4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9" fillId="0" borderId="0" xfId="1" applyFont="1"/>
    <xf numFmtId="0" fontId="26" fillId="2" borderId="0" xfId="1" applyFont="1" applyFill="1" applyBorder="1" applyAlignment="1">
      <alignment horizontal="center" vertical="center"/>
    </xf>
    <xf numFmtId="168" fontId="26" fillId="2" borderId="3" xfId="1" applyNumberFormat="1" applyFont="1" applyFill="1" applyBorder="1" applyAlignment="1">
      <alignment horizontal="center" vertical="center"/>
    </xf>
    <xf numFmtId="168" fontId="26" fillId="2" borderId="4" xfId="1" applyNumberFormat="1" applyFont="1" applyFill="1" applyBorder="1" applyAlignment="1">
      <alignment horizontal="center" vertical="center"/>
    </xf>
    <xf numFmtId="168" fontId="26" fillId="2" borderId="2" xfId="1" applyNumberFormat="1" applyFont="1" applyFill="1" applyBorder="1" applyAlignment="1">
      <alignment horizontal="center" vertical="center"/>
    </xf>
    <xf numFmtId="0" fontId="29" fillId="0" borderId="13" xfId="32" applyFont="1" applyBorder="1" applyAlignment="1">
      <alignment horizontal="left"/>
    </xf>
    <xf numFmtId="169" fontId="29" fillId="0" borderId="10" xfId="21" applyNumberFormat="1" applyFont="1" applyFill="1" applyBorder="1" applyAlignment="1"/>
    <xf numFmtId="169" fontId="29" fillId="0" borderId="0" xfId="21" applyNumberFormat="1" applyFont="1" applyFill="1" applyBorder="1" applyAlignment="1"/>
    <xf numFmtId="169" fontId="29" fillId="0" borderId="0" xfId="21" applyNumberFormat="1" applyFont="1" applyBorder="1" applyAlignment="1"/>
    <xf numFmtId="169" fontId="29" fillId="0" borderId="12" xfId="21" applyNumberFormat="1" applyFont="1" applyBorder="1" applyAlignment="1"/>
    <xf numFmtId="169" fontId="50" fillId="0" borderId="0" xfId="1" applyNumberFormat="1" applyFont="1" applyFill="1" applyBorder="1"/>
    <xf numFmtId="0" fontId="50" fillId="0" borderId="0" xfId="1" applyFont="1" applyFill="1" applyBorder="1"/>
    <xf numFmtId="0" fontId="28" fillId="0" borderId="14" xfId="32" applyFont="1" applyBorder="1" applyAlignment="1">
      <alignment horizontal="left" indent="1"/>
    </xf>
    <xf numFmtId="169" fontId="28" fillId="0" borderId="0" xfId="21" applyNumberFormat="1" applyFont="1" applyFill="1" applyBorder="1" applyAlignment="1"/>
    <xf numFmtId="169" fontId="28" fillId="0" borderId="0" xfId="21" applyNumberFormat="1" applyFont="1" applyBorder="1" applyAlignment="1"/>
    <xf numFmtId="169" fontId="28" fillId="0" borderId="12" xfId="21" applyNumberFormat="1" applyFont="1" applyBorder="1" applyAlignment="1"/>
    <xf numFmtId="0" fontId="40" fillId="0" borderId="0" xfId="1" applyFont="1" applyFill="1" applyBorder="1"/>
    <xf numFmtId="0" fontId="28" fillId="0" borderId="14" xfId="32" applyFont="1" applyBorder="1" applyAlignment="1">
      <alignment horizontal="left" indent="2"/>
    </xf>
    <xf numFmtId="0" fontId="28" fillId="0" borderId="14" xfId="32" applyFont="1" applyBorder="1" applyAlignment="1">
      <alignment horizontal="left" indent="3"/>
    </xf>
    <xf numFmtId="0" fontId="28" fillId="0" borderId="14" xfId="32" applyFont="1" applyFill="1" applyBorder="1" applyAlignment="1">
      <alignment horizontal="left" indent="4"/>
    </xf>
    <xf numFmtId="0" fontId="28" fillId="0" borderId="14" xfId="32" applyFont="1" applyFill="1" applyBorder="1" applyAlignment="1">
      <alignment horizontal="left" wrapText="1" indent="5"/>
    </xf>
    <xf numFmtId="0" fontId="51" fillId="0" borderId="0" xfId="1" applyFont="1" applyFill="1" applyBorder="1"/>
    <xf numFmtId="0" fontId="28" fillId="0" borderId="14" xfId="32" applyFont="1" applyFill="1" applyBorder="1" applyAlignment="1">
      <alignment horizontal="left" indent="3"/>
    </xf>
    <xf numFmtId="0" fontId="29" fillId="0" borderId="14" xfId="32" applyFont="1" applyBorder="1"/>
    <xf numFmtId="0" fontId="29" fillId="0" borderId="5" xfId="32" applyFont="1" applyBorder="1"/>
    <xf numFmtId="168" fontId="28" fillId="0" borderId="6" xfId="1" applyNumberFormat="1" applyFont="1" applyBorder="1" applyAlignment="1">
      <alignment horizontal="right"/>
    </xf>
    <xf numFmtId="168" fontId="28" fillId="0" borderId="7" xfId="1" applyNumberFormat="1" applyFont="1" applyBorder="1" applyAlignment="1">
      <alignment horizontal="right"/>
    </xf>
    <xf numFmtId="0" fontId="29" fillId="0" borderId="14" xfId="32" applyFont="1" applyBorder="1" applyAlignment="1">
      <alignment wrapText="1"/>
    </xf>
    <xf numFmtId="169" fontId="29" fillId="0" borderId="10" xfId="21" applyNumberFormat="1" applyFont="1" applyFill="1" applyBorder="1" applyAlignment="1">
      <alignment horizontal="right"/>
    </xf>
    <xf numFmtId="169" fontId="29" fillId="0" borderId="0" xfId="21" applyNumberFormat="1" applyFont="1" applyFill="1" applyBorder="1" applyAlignment="1">
      <alignment horizontal="right"/>
    </xf>
    <xf numFmtId="169" fontId="29" fillId="0" borderId="0" xfId="21" applyNumberFormat="1" applyFont="1" applyBorder="1" applyAlignment="1">
      <alignment horizontal="right"/>
    </xf>
    <xf numFmtId="169" fontId="29" fillId="0" borderId="12" xfId="21" applyNumberFormat="1" applyFont="1" applyBorder="1" applyAlignment="1">
      <alignment horizontal="right"/>
    </xf>
    <xf numFmtId="169" fontId="28" fillId="0" borderId="0" xfId="21" applyNumberFormat="1" applyFont="1" applyFill="1" applyBorder="1" applyAlignment="1">
      <alignment horizontal="right"/>
    </xf>
    <xf numFmtId="169" fontId="28" fillId="0" borderId="0" xfId="21" applyNumberFormat="1" applyFont="1" applyBorder="1" applyAlignment="1">
      <alignment horizontal="right"/>
    </xf>
    <xf numFmtId="169" fontId="28" fillId="0" borderId="12" xfId="21" applyNumberFormat="1" applyFont="1" applyBorder="1" applyAlignment="1">
      <alignment horizontal="right"/>
    </xf>
    <xf numFmtId="169" fontId="28" fillId="0" borderId="12" xfId="21" applyNumberFormat="1" applyFont="1" applyFill="1" applyBorder="1" applyAlignment="1">
      <alignment horizontal="right"/>
    </xf>
    <xf numFmtId="0" fontId="39" fillId="0" borderId="0" xfId="1" applyFont="1" applyBorder="1"/>
    <xf numFmtId="0" fontId="28" fillId="0" borderId="14" xfId="32" applyFont="1" applyBorder="1" applyAlignment="1">
      <alignment horizontal="left" indent="4"/>
    </xf>
    <xf numFmtId="0" fontId="52" fillId="0" borderId="0" xfId="1" applyFont="1" applyBorder="1"/>
    <xf numFmtId="0" fontId="28" fillId="0" borderId="14" xfId="32" applyFont="1" applyBorder="1"/>
    <xf numFmtId="169" fontId="28" fillId="0" borderId="0" xfId="1" applyNumberFormat="1" applyFont="1" applyFill="1" applyBorder="1"/>
    <xf numFmtId="169" fontId="28" fillId="0" borderId="0" xfId="1" applyNumberFormat="1" applyFont="1" applyFill="1" applyBorder="1" applyAlignment="1">
      <alignment horizontal="right"/>
    </xf>
    <xf numFmtId="169" fontId="29" fillId="0" borderId="0" xfId="1" applyNumberFormat="1" applyFont="1" applyFill="1" applyBorder="1" applyAlignment="1">
      <alignment horizontal="right"/>
    </xf>
    <xf numFmtId="169" fontId="29" fillId="0" borderId="0" xfId="1" applyNumberFormat="1" applyFont="1" applyBorder="1" applyAlignment="1">
      <alignment horizontal="right"/>
    </xf>
    <xf numFmtId="169" fontId="29" fillId="0" borderId="12" xfId="1" applyNumberFormat="1" applyFont="1" applyBorder="1" applyAlignment="1">
      <alignment horizontal="right"/>
    </xf>
    <xf numFmtId="0" fontId="28" fillId="0" borderId="14" xfId="32" quotePrefix="1" applyFont="1" applyBorder="1" applyAlignment="1">
      <alignment horizontal="left"/>
    </xf>
    <xf numFmtId="169" fontId="28" fillId="0" borderId="0" xfId="21" applyNumberFormat="1" applyFont="1" applyFill="1" applyBorder="1"/>
    <xf numFmtId="169" fontId="29" fillId="0" borderId="12" xfId="21" applyNumberFormat="1" applyFont="1" applyFill="1" applyBorder="1" applyAlignment="1">
      <alignment horizontal="right"/>
    </xf>
    <xf numFmtId="0" fontId="5" fillId="0" borderId="0" xfId="1" applyFont="1"/>
    <xf numFmtId="0" fontId="39" fillId="0" borderId="6" xfId="1" applyFont="1" applyBorder="1"/>
    <xf numFmtId="0" fontId="39" fillId="0" borderId="7" xfId="1" applyFont="1" applyBorder="1"/>
    <xf numFmtId="0" fontId="27" fillId="0" borderId="0" xfId="1" quotePrefix="1" applyFont="1" applyFill="1" applyBorder="1" applyAlignment="1">
      <alignment horizontal="left" vertical="top" wrapText="1"/>
    </xf>
    <xf numFmtId="0" fontId="41" fillId="0" borderId="0" xfId="1" applyFont="1"/>
    <xf numFmtId="0" fontId="48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38" fillId="0" borderId="0" xfId="1" applyFont="1"/>
    <xf numFmtId="49" fontId="26" fillId="2" borderId="3" xfId="1" applyNumberFormat="1" applyFont="1" applyFill="1" applyBorder="1" applyAlignment="1"/>
    <xf numFmtId="0" fontId="37" fillId="0" borderId="0" xfId="1" applyFont="1"/>
    <xf numFmtId="49" fontId="26" fillId="2" borderId="9" xfId="1" applyNumberFormat="1" applyFont="1" applyFill="1" applyBorder="1" applyAlignment="1"/>
    <xf numFmtId="0" fontId="32" fillId="0" borderId="11" xfId="22" applyFont="1" applyFill="1" applyBorder="1" applyAlignment="1">
      <alignment wrapText="1"/>
    </xf>
    <xf numFmtId="169" fontId="29" fillId="0" borderId="10" xfId="22" applyNumberFormat="1" applyFont="1" applyFill="1" applyBorder="1" applyAlignment="1">
      <alignment horizontal="right" wrapText="1"/>
    </xf>
    <xf numFmtId="169" fontId="29" fillId="0" borderId="0" xfId="22" applyNumberFormat="1" applyFont="1" applyFill="1" applyBorder="1" applyAlignment="1">
      <alignment horizontal="right" wrapText="1"/>
    </xf>
    <xf numFmtId="169" fontId="29" fillId="0" borderId="12" xfId="22" applyNumberFormat="1" applyFont="1" applyFill="1" applyBorder="1" applyAlignment="1">
      <alignment horizontal="right" wrapText="1"/>
    </xf>
    <xf numFmtId="0" fontId="27" fillId="0" borderId="11" xfId="22" applyFont="1" applyFill="1" applyBorder="1" applyAlignment="1">
      <alignment horizontal="left" indent="1"/>
    </xf>
    <xf numFmtId="169" fontId="28" fillId="0" borderId="0" xfId="22" applyNumberFormat="1" applyFont="1" applyFill="1" applyBorder="1" applyAlignment="1">
      <alignment horizontal="right" wrapText="1"/>
    </xf>
    <xf numFmtId="169" fontId="28" fillId="0" borderId="12" xfId="22" applyNumberFormat="1" applyFont="1" applyFill="1" applyBorder="1" applyAlignment="1">
      <alignment horizontal="right" wrapText="1"/>
    </xf>
    <xf numFmtId="0" fontId="53" fillId="0" borderId="0" xfId="1" applyFont="1"/>
    <xf numFmtId="0" fontId="27" fillId="0" borderId="11" xfId="22" applyFont="1" applyFill="1" applyBorder="1" applyAlignment="1">
      <alignment horizontal="left" indent="2"/>
    </xf>
    <xf numFmtId="0" fontId="4" fillId="0" borderId="0" xfId="1" applyFont="1"/>
    <xf numFmtId="0" fontId="54" fillId="0" borderId="0" xfId="1" applyFont="1"/>
    <xf numFmtId="0" fontId="32" fillId="0" borderId="11" xfId="22" applyFont="1" applyFill="1" applyBorder="1" applyAlignment="1"/>
    <xf numFmtId="0" fontId="27" fillId="0" borderId="9" xfId="22" applyFont="1" applyFill="1" applyBorder="1" applyAlignment="1">
      <alignment horizontal="left" indent="2"/>
    </xf>
    <xf numFmtId="169" fontId="28" fillId="0" borderId="6" xfId="22" applyNumberFormat="1" applyFont="1" applyFill="1" applyBorder="1" applyAlignment="1">
      <alignment horizontal="right" wrapText="1"/>
    </xf>
    <xf numFmtId="169" fontId="28" fillId="0" borderId="7" xfId="22" applyNumberFormat="1" applyFont="1" applyFill="1" applyBorder="1" applyAlignment="1">
      <alignment horizontal="right" wrapText="1"/>
    </xf>
    <xf numFmtId="0" fontId="40" fillId="0" borderId="0" xfId="1" applyFont="1"/>
    <xf numFmtId="0" fontId="32" fillId="0" borderId="11" xfId="22" applyFont="1" applyFill="1" applyBorder="1"/>
    <xf numFmtId="169" fontId="29" fillId="0" borderId="0" xfId="22" applyNumberFormat="1" applyFont="1" applyFill="1" applyBorder="1" applyAlignment="1">
      <alignment horizontal="right" vertical="center" wrapText="1"/>
    </xf>
    <xf numFmtId="169" fontId="29" fillId="0" borderId="12" xfId="22" applyNumberFormat="1" applyFont="1" applyFill="1" applyBorder="1" applyAlignment="1">
      <alignment horizontal="right" vertical="center" wrapText="1"/>
    </xf>
    <xf numFmtId="0" fontId="27" fillId="0" borderId="11" xfId="22" applyFont="1" applyFill="1" applyBorder="1" applyAlignment="1">
      <alignment horizontal="left" vertical="center" indent="1"/>
    </xf>
    <xf numFmtId="169" fontId="28" fillId="0" borderId="0" xfId="22" applyNumberFormat="1" applyFont="1" applyFill="1" applyBorder="1" applyAlignment="1">
      <alignment horizontal="right" vertical="center" wrapText="1"/>
    </xf>
    <xf numFmtId="169" fontId="28" fillId="0" borderId="12" xfId="22" applyNumberFormat="1" applyFont="1" applyFill="1" applyBorder="1" applyAlignment="1">
      <alignment horizontal="right" vertical="center" wrapText="1"/>
    </xf>
    <xf numFmtId="0" fontId="27" fillId="0" borderId="11" xfId="22" applyFont="1" applyFill="1" applyBorder="1" applyAlignment="1">
      <alignment horizontal="left" vertical="center" wrapText="1" indent="1"/>
    </xf>
    <xf numFmtId="0" fontId="32" fillId="0" borderId="11" xfId="22" applyFont="1" applyFill="1" applyBorder="1" applyAlignment="1">
      <alignment horizontal="left"/>
    </xf>
    <xf numFmtId="0" fontId="32" fillId="0" borderId="9" xfId="22" applyFont="1" applyFill="1" applyBorder="1" applyAlignment="1">
      <alignment wrapText="1"/>
    </xf>
    <xf numFmtId="169" fontId="29" fillId="0" borderId="6" xfId="22" applyNumberFormat="1" applyFont="1" applyFill="1" applyBorder="1" applyAlignment="1">
      <alignment horizontal="center" vertical="center" wrapText="1"/>
    </xf>
    <xf numFmtId="169" fontId="29" fillId="0" borderId="7" xfId="22" applyNumberFormat="1" applyFont="1" applyFill="1" applyBorder="1" applyAlignment="1">
      <alignment horizontal="center" vertical="center" wrapText="1"/>
    </xf>
    <xf numFmtId="0" fontId="7" fillId="0" borderId="0" xfId="22" applyFont="1" applyAlignment="1">
      <alignment horizontal="left"/>
    </xf>
    <xf numFmtId="0" fontId="28" fillId="0" borderId="0" xfId="31" applyFont="1" applyAlignment="1"/>
    <xf numFmtId="0" fontId="12" fillId="0" borderId="0" xfId="31"/>
    <xf numFmtId="0" fontId="28" fillId="0" borderId="0" xfId="31" applyFont="1" applyAlignment="1">
      <alignment horizontal="right"/>
    </xf>
    <xf numFmtId="0" fontId="43" fillId="0" borderId="0" xfId="31" applyFont="1" applyFill="1" applyAlignment="1">
      <alignment vertical="center"/>
    </xf>
    <xf numFmtId="0" fontId="56" fillId="0" borderId="0" xfId="31" applyFont="1"/>
    <xf numFmtId="0" fontId="39" fillId="0" borderId="0" xfId="31" applyFont="1"/>
    <xf numFmtId="0" fontId="28" fillId="0" borderId="0" xfId="33" applyFont="1" applyAlignment="1">
      <alignment horizontal="left"/>
    </xf>
    <xf numFmtId="0" fontId="28" fillId="0" borderId="0" xfId="31" applyFont="1"/>
    <xf numFmtId="0" fontId="55" fillId="0" borderId="0" xfId="31" applyFont="1"/>
    <xf numFmtId="0" fontId="26" fillId="2" borderId="4" xfId="33" quotePrefix="1" applyFont="1" applyFill="1" applyBorder="1" applyAlignment="1">
      <alignment vertical="center"/>
    </xf>
    <xf numFmtId="0" fontId="26" fillId="2" borderId="4" xfId="33" quotePrefix="1" applyFont="1" applyFill="1" applyBorder="1" applyAlignment="1">
      <alignment horizontal="center" vertical="center"/>
    </xf>
    <xf numFmtId="0" fontId="29" fillId="0" borderId="0" xfId="31" applyFont="1"/>
    <xf numFmtId="0" fontId="57" fillId="0" borderId="0" xfId="31" applyFont="1"/>
    <xf numFmtId="0" fontId="29" fillId="0" borderId="11" xfId="33" applyFont="1" applyBorder="1" applyAlignment="1">
      <alignment horizontal="center" wrapText="1"/>
    </xf>
    <xf numFmtId="2" fontId="28" fillId="0" borderId="0" xfId="33" applyNumberFormat="1" applyFont="1" applyBorder="1" applyAlignment="1">
      <alignment horizontal="right"/>
    </xf>
    <xf numFmtId="2" fontId="28" fillId="0" borderId="12" xfId="33" applyNumberFormat="1" applyFont="1" applyBorder="1" applyAlignment="1">
      <alignment horizontal="right"/>
    </xf>
    <xf numFmtId="0" fontId="28" fillId="0" borderId="11" xfId="33" applyFont="1" applyBorder="1" applyAlignment="1">
      <alignment horizontal="left" wrapText="1"/>
    </xf>
    <xf numFmtId="0" fontId="28" fillId="0" borderId="9" xfId="33" applyFont="1" applyBorder="1" applyAlignment="1">
      <alignment horizontal="left" wrapText="1"/>
    </xf>
    <xf numFmtId="2" fontId="28" fillId="0" borderId="6" xfId="33" applyNumberFormat="1" applyFont="1" applyBorder="1" applyAlignment="1">
      <alignment horizontal="right"/>
    </xf>
    <xf numFmtId="0" fontId="39" fillId="0" borderId="0" xfId="31" quotePrefix="1" applyFont="1"/>
    <xf numFmtId="0" fontId="13" fillId="0" borderId="0" xfId="26"/>
    <xf numFmtId="0" fontId="58" fillId="0" borderId="0" xfId="26" applyFont="1" applyFill="1" applyAlignment="1">
      <alignment horizontal="right"/>
    </xf>
    <xf numFmtId="0" fontId="39" fillId="0" borderId="0" xfId="26" applyFont="1" applyFill="1" applyBorder="1"/>
    <xf numFmtId="0" fontId="28" fillId="0" borderId="0" xfId="26" applyFont="1" applyFill="1" applyAlignment="1">
      <alignment horizontal="left"/>
    </xf>
    <xf numFmtId="0" fontId="28" fillId="0" borderId="0" xfId="26" applyFont="1" applyFill="1" applyBorder="1"/>
    <xf numFmtId="0" fontId="59" fillId="2" borderId="4" xfId="33" quotePrefix="1" applyFont="1" applyFill="1" applyBorder="1" applyAlignment="1">
      <alignment horizontal="center"/>
    </xf>
    <xf numFmtId="0" fontId="26" fillId="2" borderId="3" xfId="33" quotePrefix="1" applyFont="1" applyFill="1" applyBorder="1" applyAlignment="1">
      <alignment horizontal="center" vertical="center"/>
    </xf>
    <xf numFmtId="0" fontId="29" fillId="0" borderId="11" xfId="26" quotePrefix="1" applyFont="1" applyFill="1" applyBorder="1" applyAlignment="1">
      <alignment horizontal="left"/>
    </xf>
    <xf numFmtId="3" fontId="29" fillId="0" borderId="0" xfId="26" applyNumberFormat="1" applyFont="1" applyFill="1" applyBorder="1" applyAlignment="1">
      <alignment horizontal="right"/>
    </xf>
    <xf numFmtId="3" fontId="29" fillId="0" borderId="12" xfId="26" applyNumberFormat="1" applyFont="1" applyFill="1" applyBorder="1" applyAlignment="1">
      <alignment horizontal="right"/>
    </xf>
    <xf numFmtId="0" fontId="28" fillId="0" borderId="11" xfId="26" quotePrefix="1" applyFont="1" applyFill="1" applyBorder="1" applyAlignment="1">
      <alignment horizontal="left"/>
    </xf>
    <xf numFmtId="3" fontId="28" fillId="0" borderId="0" xfId="26" applyNumberFormat="1" applyFont="1" applyFill="1" applyBorder="1" applyAlignment="1">
      <alignment horizontal="right"/>
    </xf>
    <xf numFmtId="3" fontId="28" fillId="0" borderId="12" xfId="26" applyNumberFormat="1" applyFont="1" applyFill="1" applyBorder="1" applyAlignment="1">
      <alignment horizontal="right"/>
    </xf>
    <xf numFmtId="0" fontId="28" fillId="0" borderId="11" xfId="26" applyFont="1" applyFill="1" applyBorder="1" applyAlignment="1">
      <alignment horizontal="left"/>
    </xf>
    <xf numFmtId="0" fontId="13" fillId="0" borderId="0" xfId="26" applyFont="1"/>
    <xf numFmtId="0" fontId="13" fillId="0" borderId="0" xfId="26" applyFill="1"/>
    <xf numFmtId="0" fontId="13" fillId="0" borderId="0" xfId="26" applyFont="1" applyFill="1"/>
    <xf numFmtId="0" fontId="28" fillId="0" borderId="9" xfId="26" quotePrefix="1" applyFont="1" applyFill="1" applyBorder="1" applyAlignment="1">
      <alignment horizontal="left"/>
    </xf>
    <xf numFmtId="3" fontId="28" fillId="0" borderId="6" xfId="26" applyNumberFormat="1" applyFont="1" applyFill="1" applyBorder="1" applyAlignment="1">
      <alignment horizontal="right"/>
    </xf>
    <xf numFmtId="3" fontId="28" fillId="0" borderId="7" xfId="26" applyNumberFormat="1" applyFont="1" applyFill="1" applyBorder="1" applyAlignment="1">
      <alignment horizontal="right"/>
    </xf>
    <xf numFmtId="0" fontId="28" fillId="0" borderId="0" xfId="26" quotePrefix="1" applyFont="1" applyFill="1" applyBorder="1" applyAlignment="1">
      <alignment horizontal="left"/>
    </xf>
    <xf numFmtId="0" fontId="29" fillId="0" borderId="3" xfId="26" quotePrefix="1" applyFont="1" applyFill="1" applyBorder="1" applyAlignment="1">
      <alignment horizontal="left"/>
    </xf>
    <xf numFmtId="3" fontId="29" fillId="0" borderId="10" xfId="26" applyNumberFormat="1" applyFont="1" applyFill="1" applyBorder="1" applyAlignment="1">
      <alignment horizontal="right"/>
    </xf>
    <xf numFmtId="3" fontId="29" fillId="0" borderId="2" xfId="26" applyNumberFormat="1" applyFont="1" applyFill="1" applyBorder="1" applyAlignment="1">
      <alignment horizontal="right"/>
    </xf>
    <xf numFmtId="0" fontId="28" fillId="0" borderId="0" xfId="26" applyFont="1" applyBorder="1"/>
    <xf numFmtId="0" fontId="28" fillId="0" borderId="12" xfId="26" applyFont="1" applyBorder="1"/>
    <xf numFmtId="174" fontId="28" fillId="0" borderId="0" xfId="26" applyNumberFormat="1" applyFont="1" applyFill="1" applyBorder="1" applyAlignment="1">
      <alignment horizontal="right"/>
    </xf>
    <xf numFmtId="174" fontId="28" fillId="0" borderId="12" xfId="26" applyNumberFormat="1" applyFont="1" applyFill="1" applyBorder="1" applyAlignment="1">
      <alignment horizontal="right"/>
    </xf>
    <xf numFmtId="0" fontId="60" fillId="0" borderId="0" xfId="26" applyFont="1"/>
    <xf numFmtId="0" fontId="28" fillId="0" borderId="11" xfId="26" applyFont="1" applyFill="1" applyBorder="1"/>
    <xf numFmtId="0" fontId="60" fillId="0" borderId="0" xfId="26" applyFont="1" applyFill="1"/>
    <xf numFmtId="0" fontId="28" fillId="0" borderId="9" xfId="26" quotePrefix="1" applyFont="1" applyFill="1" applyBorder="1"/>
    <xf numFmtId="1" fontId="28" fillId="0" borderId="6" xfId="26" applyNumberFormat="1" applyFont="1" applyFill="1" applyBorder="1" applyAlignment="1">
      <alignment horizontal="right"/>
    </xf>
    <xf numFmtId="1" fontId="28" fillId="0" borderId="7" xfId="26" applyNumberFormat="1" applyFont="1" applyFill="1" applyBorder="1" applyAlignment="1">
      <alignment horizontal="right"/>
    </xf>
    <xf numFmtId="1" fontId="7" fillId="0" borderId="0" xfId="26" applyNumberFormat="1" applyFont="1" applyFill="1" applyBorder="1" applyAlignment="1">
      <alignment horizontal="right"/>
    </xf>
    <xf numFmtId="0" fontId="7" fillId="0" borderId="0" xfId="26" applyFont="1" applyFill="1"/>
    <xf numFmtId="0" fontId="39" fillId="0" borderId="0" xfId="26" applyFont="1" applyFill="1"/>
    <xf numFmtId="168" fontId="7" fillId="0" borderId="0" xfId="26" applyNumberFormat="1" applyFont="1" applyFill="1" applyAlignment="1">
      <alignment horizontal="right"/>
    </xf>
    <xf numFmtId="0" fontId="8" fillId="0" borderId="0" xfId="26" applyFont="1" applyFill="1"/>
    <xf numFmtId="168" fontId="8" fillId="0" borderId="0" xfId="26" applyNumberFormat="1" applyFont="1" applyFill="1" applyAlignment="1">
      <alignment horizontal="right"/>
    </xf>
    <xf numFmtId="2" fontId="36" fillId="0" borderId="0" xfId="26" applyNumberFormat="1" applyFont="1" applyFill="1"/>
    <xf numFmtId="0" fontId="42" fillId="0" borderId="0" xfId="26" applyFont="1" applyFill="1"/>
    <xf numFmtId="168" fontId="42" fillId="0" borderId="0" xfId="26" applyNumberFormat="1" applyFont="1" applyFill="1" applyAlignment="1">
      <alignment horizontal="right"/>
    </xf>
    <xf numFmtId="0" fontId="8" fillId="0" borderId="0" xfId="26" applyFont="1" applyFill="1" applyAlignment="1">
      <alignment horizontal="right"/>
    </xf>
    <xf numFmtId="1" fontId="42" fillId="0" borderId="0" xfId="26" applyNumberFormat="1" applyFont="1" applyFill="1" applyAlignment="1">
      <alignment horizontal="right"/>
    </xf>
    <xf numFmtId="0" fontId="30" fillId="0" borderId="0" xfId="26" quotePrefix="1" applyFont="1" applyFill="1" applyAlignment="1">
      <alignment horizontal="left"/>
    </xf>
    <xf numFmtId="0" fontId="8" fillId="0" borderId="0" xfId="26" quotePrefix="1" applyFont="1" applyFill="1" applyAlignment="1">
      <alignment horizontal="left"/>
    </xf>
    <xf numFmtId="168" fontId="42" fillId="0" borderId="0" xfId="26" quotePrefix="1" applyNumberFormat="1" applyFont="1" applyFill="1" applyAlignment="1">
      <alignment horizontal="right"/>
    </xf>
    <xf numFmtId="168" fontId="42" fillId="0" borderId="0" xfId="26" applyNumberFormat="1" applyFont="1" applyFill="1"/>
    <xf numFmtId="1" fontId="42" fillId="0" borderId="0" xfId="26" applyNumberFormat="1" applyFont="1" applyFill="1"/>
    <xf numFmtId="0" fontId="42" fillId="0" borderId="0" xfId="26" applyFont="1" applyFill="1" applyBorder="1"/>
    <xf numFmtId="1" fontId="36" fillId="0" borderId="0" xfId="26" applyNumberFormat="1" applyFont="1" applyFill="1" applyAlignment="1">
      <alignment horizontal="right"/>
    </xf>
    <xf numFmtId="0" fontId="12" fillId="0" borderId="0" xfId="31" applyFont="1"/>
    <xf numFmtId="0" fontId="61" fillId="0" borderId="0" xfId="31" applyFont="1"/>
    <xf numFmtId="0" fontId="32" fillId="0" borderId="0" xfId="31" applyFont="1"/>
    <xf numFmtId="0" fontId="39" fillId="0" borderId="0" xfId="31" quotePrefix="1" applyFont="1" applyFill="1"/>
    <xf numFmtId="0" fontId="5" fillId="0" borderId="0" xfId="31" applyFont="1" applyAlignment="1">
      <alignment horizontal="left"/>
    </xf>
    <xf numFmtId="175" fontId="28" fillId="0" borderId="0" xfId="31" applyNumberFormat="1" applyFont="1" applyFill="1"/>
    <xf numFmtId="176" fontId="26" fillId="2" borderId="3" xfId="33" quotePrefix="1" applyNumberFormat="1" applyFont="1" applyFill="1" applyBorder="1" applyAlignment="1">
      <alignment horizontal="center" vertical="center"/>
    </xf>
    <xf numFmtId="167" fontId="26" fillId="2" borderId="3" xfId="33" quotePrefix="1" applyNumberFormat="1" applyFont="1" applyFill="1" applyBorder="1" applyAlignment="1">
      <alignment horizontal="center" vertical="center"/>
    </xf>
    <xf numFmtId="17" fontId="26" fillId="2" borderId="3" xfId="33" quotePrefix="1" applyNumberFormat="1" applyFont="1" applyFill="1" applyBorder="1" applyAlignment="1">
      <alignment horizontal="center" vertical="center"/>
    </xf>
    <xf numFmtId="4" fontId="3" fillId="0" borderId="0" xfId="31" applyNumberFormat="1" applyFont="1" applyBorder="1" applyAlignment="1">
      <alignment horizontal="right"/>
    </xf>
    <xf numFmtId="3" fontId="29" fillId="0" borderId="14" xfId="31" applyNumberFormat="1" applyFont="1" applyBorder="1" applyAlignment="1">
      <alignment horizontal="left"/>
    </xf>
    <xf numFmtId="3" fontId="29" fillId="0" borderId="10" xfId="31" applyNumberFormat="1" applyFont="1" applyBorder="1" applyAlignment="1">
      <alignment horizontal="right"/>
    </xf>
    <xf numFmtId="3" fontId="29" fillId="0" borderId="2" xfId="31" applyNumberFormat="1" applyFont="1" applyBorder="1" applyAlignment="1">
      <alignment horizontal="right"/>
    </xf>
    <xf numFmtId="0" fontId="12" fillId="0" borderId="0" xfId="31" applyFont="1" applyAlignment="1">
      <alignment horizontal="right"/>
    </xf>
    <xf numFmtId="3" fontId="29" fillId="0" borderId="14" xfId="31" applyNumberFormat="1" applyFont="1" applyBorder="1" applyAlignment="1">
      <alignment horizontal="left" indent="1"/>
    </xf>
    <xf numFmtId="3" fontId="29" fillId="0" borderId="0" xfId="31" applyNumberFormat="1" applyFont="1" applyBorder="1" applyAlignment="1">
      <alignment horizontal="right"/>
    </xf>
    <xf numFmtId="3" fontId="29" fillId="0" borderId="12" xfId="31" applyNumberFormat="1" applyFont="1" applyBorder="1" applyAlignment="1">
      <alignment horizontal="right"/>
    </xf>
    <xf numFmtId="0" fontId="28" fillId="0" borderId="14" xfId="31" applyFont="1" applyBorder="1" applyAlignment="1">
      <alignment horizontal="left" indent="2"/>
    </xf>
    <xf numFmtId="3" fontId="28" fillId="0" borderId="0" xfId="31" applyNumberFormat="1" applyFont="1" applyBorder="1" applyAlignment="1">
      <alignment horizontal="right"/>
    </xf>
    <xf numFmtId="3" fontId="28" fillId="0" borderId="12" xfId="31" applyNumberFormat="1" applyFont="1" applyBorder="1" applyAlignment="1">
      <alignment horizontal="right"/>
    </xf>
    <xf numFmtId="0" fontId="28" fillId="0" borderId="14" xfId="31" applyFont="1" applyBorder="1" applyAlignment="1">
      <alignment horizontal="left" indent="3"/>
    </xf>
    <xf numFmtId="0" fontId="28" fillId="0" borderId="14" xfId="31" applyFont="1" applyBorder="1"/>
    <xf numFmtId="0" fontId="28" fillId="0" borderId="0" xfId="31" applyFont="1" applyBorder="1" applyAlignment="1">
      <alignment horizontal="right"/>
    </xf>
    <xf numFmtId="0" fontId="28" fillId="0" borderId="12" xfId="31" applyFont="1" applyBorder="1" applyAlignment="1">
      <alignment horizontal="right"/>
    </xf>
    <xf numFmtId="3" fontId="28" fillId="0" borderId="0" xfId="31" quotePrefix="1" applyNumberFormat="1" applyFont="1" applyFill="1" applyBorder="1" applyAlignment="1">
      <alignment horizontal="right"/>
    </xf>
    <xf numFmtId="3" fontId="28" fillId="0" borderId="12" xfId="31" quotePrefix="1" applyNumberFormat="1" applyFont="1" applyFill="1" applyBorder="1" applyAlignment="1">
      <alignment horizontal="right"/>
    </xf>
    <xf numFmtId="0" fontId="28" fillId="0" borderId="14" xfId="31" applyFont="1" applyBorder="1" applyAlignment="1">
      <alignment horizontal="left" indent="1"/>
    </xf>
    <xf numFmtId="0" fontId="27" fillId="0" borderId="5" xfId="31" applyFont="1" applyBorder="1" applyAlignment="1">
      <alignment horizontal="left"/>
    </xf>
    <xf numFmtId="3" fontId="28" fillId="0" borderId="6" xfId="31" applyNumberFormat="1" applyFont="1" applyBorder="1" applyAlignment="1">
      <alignment horizontal="right"/>
    </xf>
    <xf numFmtId="3" fontId="28" fillId="0" borderId="7" xfId="31" applyNumberFormat="1" applyFont="1" applyBorder="1" applyAlignment="1">
      <alignment horizontal="right"/>
    </xf>
    <xf numFmtId="0" fontId="12" fillId="0" borderId="0" xfId="31" applyFont="1" applyBorder="1" applyAlignment="1">
      <alignment horizontal="right"/>
    </xf>
    <xf numFmtId="0" fontId="28" fillId="0" borderId="3" xfId="31" applyFont="1" applyBorder="1" applyAlignment="1">
      <alignment horizontal="left" indent="2"/>
    </xf>
    <xf numFmtId="3" fontId="28" fillId="0" borderId="10" xfId="31" applyNumberFormat="1" applyFont="1" applyBorder="1" applyAlignment="1">
      <alignment horizontal="right"/>
    </xf>
    <xf numFmtId="3" fontId="28" fillId="0" borderId="2" xfId="31" applyNumberFormat="1" applyFont="1" applyBorder="1" applyAlignment="1">
      <alignment horizontal="right"/>
    </xf>
    <xf numFmtId="0" fontId="28" fillId="0" borderId="11" xfId="31" applyFont="1" applyBorder="1" applyAlignment="1">
      <alignment horizontal="left" indent="3"/>
    </xf>
    <xf numFmtId="0" fontId="28" fillId="0" borderId="11" xfId="31" applyFont="1" applyBorder="1"/>
    <xf numFmtId="0" fontId="28" fillId="0" borderId="11" xfId="31" applyFont="1" applyBorder="1" applyAlignment="1">
      <alignment horizontal="left" indent="2"/>
    </xf>
    <xf numFmtId="0" fontId="12" fillId="0" borderId="0" xfId="31" applyFont="1" applyFill="1" applyAlignment="1">
      <alignment horizontal="right"/>
    </xf>
    <xf numFmtId="3" fontId="28" fillId="0" borderId="0" xfId="31" applyNumberFormat="1" applyFont="1" applyFill="1" applyBorder="1" applyAlignment="1">
      <alignment horizontal="right"/>
    </xf>
    <xf numFmtId="3" fontId="28" fillId="0" borderId="12" xfId="31" applyNumberFormat="1" applyFont="1" applyFill="1" applyBorder="1" applyAlignment="1">
      <alignment horizontal="right"/>
    </xf>
    <xf numFmtId="0" fontId="28" fillId="0" borderId="9" xfId="31" applyFont="1" applyBorder="1"/>
    <xf numFmtId="0" fontId="28" fillId="0" borderId="0" xfId="31" applyFont="1" applyBorder="1"/>
    <xf numFmtId="1" fontId="28" fillId="0" borderId="10" xfId="31" quotePrefix="1" applyNumberFormat="1" applyFont="1" applyFill="1" applyBorder="1" applyAlignment="1">
      <alignment horizontal="right"/>
    </xf>
    <xf numFmtId="1" fontId="28" fillId="0" borderId="2" xfId="31" quotePrefix="1" applyNumberFormat="1" applyFont="1" applyFill="1" applyBorder="1" applyAlignment="1">
      <alignment horizontal="right"/>
    </xf>
    <xf numFmtId="0" fontId="29" fillId="0" borderId="11" xfId="31" applyFont="1" applyBorder="1"/>
    <xf numFmtId="0" fontId="12" fillId="0" borderId="9" xfId="31" applyFont="1" applyBorder="1" applyAlignment="1">
      <alignment horizontal="right"/>
    </xf>
    <xf numFmtId="0" fontId="12" fillId="0" borderId="6" xfId="31" applyFont="1" applyBorder="1" applyAlignment="1">
      <alignment horizontal="right"/>
    </xf>
    <xf numFmtId="0" fontId="12" fillId="0" borderId="7" xfId="31" applyFont="1" applyBorder="1" applyAlignment="1">
      <alignment horizontal="right"/>
    </xf>
    <xf numFmtId="3" fontId="12" fillId="0" borderId="0" xfId="31" applyNumberFormat="1" applyFont="1" applyFill="1" applyAlignment="1">
      <alignment horizontal="right"/>
    </xf>
    <xf numFmtId="4" fontId="12" fillId="0" borderId="0" xfId="31" applyNumberFormat="1" applyFont="1"/>
    <xf numFmtId="0" fontId="12" fillId="0" borderId="0" xfId="31" applyFont="1" applyFill="1"/>
    <xf numFmtId="0" fontId="27" fillId="0" borderId="9" xfId="31" applyFont="1" applyBorder="1"/>
    <xf numFmtId="1" fontId="28" fillId="0" borderId="6" xfId="31" applyNumberFormat="1" applyFont="1" applyFill="1" applyBorder="1" applyAlignment="1">
      <alignment horizontal="right"/>
    </xf>
    <xf numFmtId="1" fontId="28" fillId="0" borderId="7" xfId="31" applyNumberFormat="1" applyFont="1" applyFill="1" applyBorder="1" applyAlignment="1">
      <alignment horizontal="right"/>
    </xf>
    <xf numFmtId="0" fontId="27" fillId="0" borderId="0" xfId="31" applyFont="1" applyBorder="1"/>
    <xf numFmtId="1" fontId="28" fillId="0" borderId="0" xfId="31" applyNumberFormat="1" applyFont="1" applyFill="1" applyBorder="1" applyAlignment="1">
      <alignment horizontal="right"/>
    </xf>
    <xf numFmtId="1" fontId="7" fillId="0" borderId="0" xfId="31" applyNumberFormat="1" applyFont="1" applyFill="1" applyBorder="1" applyAlignment="1">
      <alignment horizontal="left" vertical="top"/>
    </xf>
    <xf numFmtId="1" fontId="28" fillId="0" borderId="0" xfId="31" applyNumberFormat="1" applyFont="1" applyFill="1" applyBorder="1" applyAlignment="1">
      <alignment horizontal="left" vertical="top" wrapText="1"/>
    </xf>
    <xf numFmtId="0" fontId="4" fillId="0" borderId="0" xfId="31" applyFont="1"/>
    <xf numFmtId="0" fontId="38" fillId="0" borderId="0" xfId="31" applyFont="1"/>
    <xf numFmtId="0" fontId="8" fillId="0" borderId="0" xfId="31" applyFont="1"/>
    <xf numFmtId="0" fontId="8" fillId="0" borderId="0" xfId="31" applyFont="1" applyAlignment="1">
      <alignment horizontal="left"/>
    </xf>
    <xf numFmtId="0" fontId="62" fillId="0" borderId="0" xfId="31" applyFont="1"/>
    <xf numFmtId="0" fontId="63" fillId="0" borderId="0" xfId="31" quotePrefix="1" applyFont="1" applyAlignment="1">
      <alignment horizontal="left"/>
    </xf>
    <xf numFmtId="0" fontId="64" fillId="0" borderId="0" xfId="31" applyFont="1"/>
    <xf numFmtId="0" fontId="64" fillId="0" borderId="0" xfId="31" quotePrefix="1" applyFont="1"/>
    <xf numFmtId="0" fontId="7" fillId="0" borderId="0" xfId="31" applyFont="1" applyAlignment="1">
      <alignment horizontal="left"/>
    </xf>
    <xf numFmtId="168" fontId="29" fillId="0" borderId="0" xfId="31" quotePrefix="1" applyNumberFormat="1" applyFont="1" applyAlignment="1">
      <alignment horizontal="left"/>
    </xf>
    <xf numFmtId="0" fontId="26" fillId="2" borderId="3" xfId="33" quotePrefix="1" applyFont="1" applyFill="1" applyBorder="1" applyAlignment="1">
      <alignment horizontal="left" vertical="center"/>
    </xf>
    <xf numFmtId="177" fontId="26" fillId="2" borderId="3" xfId="33" quotePrefix="1" applyNumberFormat="1" applyFont="1" applyFill="1" applyBorder="1" applyAlignment="1">
      <alignment horizontal="center" vertical="center"/>
    </xf>
    <xf numFmtId="0" fontId="65" fillId="0" borderId="0" xfId="31" applyFont="1" applyFill="1"/>
    <xf numFmtId="3" fontId="29" fillId="0" borderId="11" xfId="31" applyNumberFormat="1" applyFont="1" applyBorder="1" applyAlignment="1">
      <alignment horizontal="left"/>
    </xf>
    <xf numFmtId="0" fontId="28" fillId="0" borderId="11" xfId="31" applyFont="1" applyBorder="1" applyAlignment="1">
      <alignment horizontal="left" indent="1"/>
    </xf>
    <xf numFmtId="0" fontId="31" fillId="0" borderId="0" xfId="31" applyFont="1"/>
    <xf numFmtId="3" fontId="28" fillId="0" borderId="0" xfId="31" quotePrefix="1" applyNumberFormat="1" applyFont="1" applyBorder="1" applyAlignment="1">
      <alignment horizontal="right"/>
    </xf>
    <xf numFmtId="3" fontId="28" fillId="0" borderId="12" xfId="31" quotePrefix="1" applyNumberFormat="1" applyFont="1" applyBorder="1" applyAlignment="1">
      <alignment horizontal="right"/>
    </xf>
    <xf numFmtId="0" fontId="28" fillId="0" borderId="11" xfId="31" applyFont="1" applyBorder="1" applyAlignment="1">
      <alignment horizontal="left"/>
    </xf>
    <xf numFmtId="0" fontId="66" fillId="0" borderId="0" xfId="31" applyFont="1"/>
    <xf numFmtId="3" fontId="29" fillId="0" borderId="0" xfId="31" quotePrefix="1" applyNumberFormat="1" applyFont="1" applyBorder="1" applyAlignment="1">
      <alignment horizontal="right"/>
    </xf>
    <xf numFmtId="3" fontId="29" fillId="0" borderId="12" xfId="31" quotePrefix="1" applyNumberFormat="1" applyFont="1" applyBorder="1" applyAlignment="1">
      <alignment horizontal="right"/>
    </xf>
    <xf numFmtId="0" fontId="67" fillId="0" borderId="0" xfId="31" applyFont="1"/>
    <xf numFmtId="0" fontId="29" fillId="0" borderId="11" xfId="31" applyFont="1" applyBorder="1" applyAlignment="1">
      <alignment horizontal="left"/>
    </xf>
    <xf numFmtId="0" fontId="28" fillId="0" borderId="9" xfId="31" applyFont="1" applyBorder="1" applyAlignment="1">
      <alignment horizontal="left" indent="3"/>
    </xf>
    <xf numFmtId="3" fontId="28" fillId="0" borderId="6" xfId="31" quotePrefix="1" applyNumberFormat="1" applyFont="1" applyBorder="1" applyAlignment="1">
      <alignment horizontal="right"/>
    </xf>
    <xf numFmtId="3" fontId="28" fillId="0" borderId="7" xfId="31" quotePrefix="1" applyNumberFormat="1" applyFont="1" applyBorder="1" applyAlignment="1">
      <alignment horizontal="right"/>
    </xf>
    <xf numFmtId="0" fontId="28" fillId="0" borderId="0" xfId="31" quotePrefix="1" applyFont="1" applyBorder="1" applyAlignment="1">
      <alignment horizontal="left"/>
    </xf>
    <xf numFmtId="0" fontId="28" fillId="0" borderId="3" xfId="31" applyFont="1" applyBorder="1" applyAlignment="1">
      <alignment horizontal="left" indent="1"/>
    </xf>
    <xf numFmtId="0" fontId="28" fillId="0" borderId="10" xfId="31" applyFont="1" applyBorder="1"/>
    <xf numFmtId="0" fontId="26" fillId="0" borderId="0" xfId="33" quotePrefix="1" applyFont="1" applyFill="1" applyBorder="1" applyAlignment="1">
      <alignment horizontal="center" vertical="center"/>
    </xf>
    <xf numFmtId="0" fontId="28" fillId="0" borderId="2" xfId="31" applyFont="1" applyBorder="1"/>
    <xf numFmtId="0" fontId="29" fillId="0" borderId="11" xfId="31" applyFont="1" applyBorder="1" applyAlignment="1">
      <alignment horizontal="left" indent="1"/>
    </xf>
    <xf numFmtId="0" fontId="31" fillId="0" borderId="0" xfId="31" applyFont="1" applyFill="1"/>
    <xf numFmtId="49" fontId="29" fillId="0" borderId="0" xfId="31" quotePrefix="1" applyNumberFormat="1" applyFont="1" applyFill="1" applyBorder="1" applyAlignment="1">
      <alignment horizontal="center" vertical="center"/>
    </xf>
    <xf numFmtId="49" fontId="29" fillId="0" borderId="12" xfId="31" quotePrefix="1" applyNumberFormat="1" applyFont="1" applyFill="1" applyBorder="1" applyAlignment="1">
      <alignment horizontal="center" vertical="center"/>
    </xf>
    <xf numFmtId="1" fontId="28" fillId="0" borderId="0" xfId="31" applyNumberFormat="1" applyFont="1" applyBorder="1" applyAlignment="1">
      <alignment horizontal="right"/>
    </xf>
    <xf numFmtId="1" fontId="28" fillId="0" borderId="12" xfId="31" applyNumberFormat="1" applyFont="1" applyBorder="1" applyAlignment="1">
      <alignment horizontal="right"/>
    </xf>
    <xf numFmtId="0" fontId="28" fillId="0" borderId="9" xfId="31" quotePrefix="1" applyFont="1" applyBorder="1" applyAlignment="1">
      <alignment horizontal="left"/>
    </xf>
    <xf numFmtId="0" fontId="28" fillId="0" borderId="6" xfId="31" applyFont="1" applyBorder="1"/>
    <xf numFmtId="0" fontId="28" fillId="0" borderId="7" xfId="31" applyFont="1" applyBorder="1"/>
    <xf numFmtId="0" fontId="8" fillId="0" borderId="3" xfId="31" applyFont="1" applyFill="1" applyBorder="1" applyAlignment="1">
      <alignment horizontal="left"/>
    </xf>
    <xf numFmtId="0" fontId="8" fillId="0" borderId="10" xfId="31" applyFont="1" applyFill="1" applyBorder="1"/>
    <xf numFmtId="0" fontId="8" fillId="0" borderId="2" xfId="31" applyFont="1" applyFill="1" applyBorder="1"/>
    <xf numFmtId="0" fontId="29" fillId="0" borderId="9" xfId="31" applyFont="1" applyBorder="1" applyAlignment="1">
      <alignment horizontal="left"/>
    </xf>
    <xf numFmtId="1" fontId="28" fillId="0" borderId="6" xfId="31" applyNumberFormat="1" applyFont="1" applyBorder="1" applyAlignment="1">
      <alignment horizontal="right"/>
    </xf>
    <xf numFmtId="1" fontId="28" fillId="0" borderId="7" xfId="31" applyNumberFormat="1" applyFont="1" applyBorder="1" applyAlignment="1">
      <alignment horizontal="right"/>
    </xf>
    <xf numFmtId="0" fontId="29" fillId="0" borderId="0" xfId="31" applyFont="1" applyBorder="1" applyAlignment="1">
      <alignment horizontal="left"/>
    </xf>
    <xf numFmtId="0" fontId="68" fillId="0" borderId="0" xfId="31" applyFont="1" applyFill="1"/>
    <xf numFmtId="0" fontId="7" fillId="0" borderId="0" xfId="31" applyFont="1" applyAlignment="1">
      <alignment horizontal="right"/>
    </xf>
    <xf numFmtId="0" fontId="69" fillId="0" borderId="0" xfId="31" applyNumberFormat="1" applyFont="1" applyFill="1" applyAlignment="1">
      <alignment horizontal="right"/>
    </xf>
    <xf numFmtId="0" fontId="70" fillId="0" borderId="0" xfId="31" applyNumberFormat="1" applyFont="1" applyFill="1" applyAlignment="1">
      <alignment horizontal="right"/>
    </xf>
    <xf numFmtId="0" fontId="28" fillId="0" borderId="13" xfId="31" applyFont="1" applyBorder="1"/>
    <xf numFmtId="0" fontId="71" fillId="0" borderId="10" xfId="31" applyNumberFormat="1" applyFont="1" applyFill="1" applyBorder="1" applyAlignment="1">
      <alignment horizontal="center" vertical="center"/>
    </xf>
    <xf numFmtId="0" fontId="71" fillId="0" borderId="0" xfId="31" applyNumberFormat="1" applyFont="1" applyFill="1" applyBorder="1" applyAlignment="1">
      <alignment horizontal="center" vertical="center"/>
    </xf>
    <xf numFmtId="0" fontId="71" fillId="0" borderId="2" xfId="31" applyNumberFormat="1" applyFont="1" applyFill="1" applyBorder="1" applyAlignment="1">
      <alignment horizontal="center" vertical="center"/>
    </xf>
    <xf numFmtId="0" fontId="29" fillId="0" borderId="14" xfId="31" applyFont="1" applyFill="1" applyBorder="1"/>
    <xf numFmtId="3" fontId="29" fillId="0" borderId="0" xfId="31" applyNumberFormat="1" applyFont="1" applyFill="1" applyBorder="1" applyAlignment="1">
      <alignment horizontal="right"/>
    </xf>
    <xf numFmtId="3" fontId="29" fillId="0" borderId="12" xfId="31" applyNumberFormat="1" applyFont="1" applyFill="1" applyBorder="1" applyAlignment="1">
      <alignment horizontal="right"/>
    </xf>
    <xf numFmtId="3" fontId="8" fillId="0" borderId="0" xfId="31" applyNumberFormat="1" applyFont="1" applyFill="1"/>
    <xf numFmtId="164" fontId="8" fillId="0" borderId="0" xfId="29" applyFont="1" applyFill="1"/>
    <xf numFmtId="0" fontId="29" fillId="0" borderId="14" xfId="31" applyFont="1" applyFill="1" applyBorder="1" applyAlignment="1">
      <alignment horizontal="left" indent="1"/>
    </xf>
    <xf numFmtId="0" fontId="28" fillId="0" borderId="14" xfId="31" applyFont="1" applyFill="1" applyBorder="1" applyAlignment="1">
      <alignment horizontal="left" indent="2"/>
    </xf>
    <xf numFmtId="164" fontId="31" fillId="0" borderId="0" xfId="29" applyFont="1" applyFill="1"/>
    <xf numFmtId="0" fontId="28" fillId="0" borderId="14" xfId="31" applyFont="1" applyFill="1" applyBorder="1"/>
    <xf numFmtId="0" fontId="8" fillId="0" borderId="0" xfId="31" applyFont="1" applyFill="1" applyBorder="1"/>
    <xf numFmtId="0" fontId="8" fillId="0" borderId="12" xfId="31" applyFont="1" applyFill="1" applyBorder="1"/>
    <xf numFmtId="0" fontId="28" fillId="0" borderId="5" xfId="31" applyFont="1" applyFill="1" applyBorder="1" applyAlignment="1">
      <alignment horizontal="left" indent="2"/>
    </xf>
    <xf numFmtId="3" fontId="28" fillId="0" borderId="6" xfId="31" applyNumberFormat="1" applyFont="1" applyFill="1" applyBorder="1" applyAlignment="1">
      <alignment horizontal="right"/>
    </xf>
    <xf numFmtId="3" fontId="29" fillId="0" borderId="6" xfId="31" applyNumberFormat="1" applyFont="1" applyFill="1" applyBorder="1" applyAlignment="1">
      <alignment horizontal="right"/>
    </xf>
    <xf numFmtId="3" fontId="29" fillId="0" borderId="7" xfId="31" applyNumberFormat="1" applyFont="1" applyFill="1" applyBorder="1" applyAlignment="1">
      <alignment horizontal="right"/>
    </xf>
    <xf numFmtId="0" fontId="72" fillId="0" borderId="0" xfId="31" applyNumberFormat="1" applyFont="1" applyFill="1" applyAlignment="1">
      <alignment horizontal="right"/>
    </xf>
    <xf numFmtId="0" fontId="29" fillId="0" borderId="3" xfId="31" applyFont="1" applyFill="1" applyBorder="1" applyAlignment="1">
      <alignment horizontal="left"/>
    </xf>
    <xf numFmtId="3" fontId="29" fillId="0" borderId="10" xfId="31" applyNumberFormat="1" applyFont="1" applyFill="1" applyBorder="1" applyAlignment="1">
      <alignment horizontal="right"/>
    </xf>
    <xf numFmtId="3" fontId="29" fillId="0" borderId="2" xfId="31" applyNumberFormat="1" applyFont="1" applyFill="1" applyBorder="1" applyAlignment="1">
      <alignment horizontal="right"/>
    </xf>
    <xf numFmtId="0" fontId="28" fillId="0" borderId="11" xfId="31" applyFont="1" applyFill="1" applyBorder="1" applyAlignment="1">
      <alignment horizontal="left" indent="1"/>
    </xf>
    <xf numFmtId="0" fontId="28" fillId="0" borderId="11" xfId="31" applyFont="1" applyFill="1" applyBorder="1" applyAlignment="1">
      <alignment horizontal="left" indent="2"/>
    </xf>
    <xf numFmtId="0" fontId="29" fillId="0" borderId="11" xfId="31" applyFont="1" applyFill="1" applyBorder="1"/>
    <xf numFmtId="0" fontId="29" fillId="0" borderId="11" xfId="31" applyFont="1" applyFill="1" applyBorder="1" applyAlignment="1">
      <alignment wrapText="1"/>
    </xf>
    <xf numFmtId="0" fontId="28" fillId="0" borderId="11" xfId="31" applyFont="1" applyFill="1" applyBorder="1" applyAlignment="1">
      <alignment horizontal="left" wrapText="1" indent="2"/>
    </xf>
    <xf numFmtId="0" fontId="30" fillId="0" borderId="0" xfId="31" applyFont="1" applyFill="1"/>
    <xf numFmtId="0" fontId="28" fillId="0" borderId="11" xfId="31" applyFont="1" applyFill="1" applyBorder="1" applyAlignment="1">
      <alignment horizontal="left" indent="3"/>
    </xf>
    <xf numFmtId="0" fontId="70" fillId="0" borderId="0" xfId="31" applyNumberFormat="1" applyFont="1" applyFill="1" applyBorder="1" applyAlignment="1">
      <alignment horizontal="right"/>
    </xf>
    <xf numFmtId="0" fontId="70" fillId="0" borderId="12" xfId="31" applyNumberFormat="1" applyFont="1" applyFill="1" applyBorder="1" applyAlignment="1">
      <alignment horizontal="right"/>
    </xf>
    <xf numFmtId="0" fontId="70" fillId="0" borderId="6" xfId="31" applyNumberFormat="1" applyFont="1" applyFill="1" applyBorder="1" applyAlignment="1">
      <alignment horizontal="right"/>
    </xf>
    <xf numFmtId="1" fontId="28" fillId="0" borderId="0" xfId="31" applyNumberFormat="1" applyFont="1" applyFill="1" applyBorder="1" applyAlignment="1">
      <alignment horizontal="left"/>
    </xf>
    <xf numFmtId="1" fontId="7" fillId="0" borderId="0" xfId="31" applyNumberFormat="1" applyFont="1" applyFill="1" applyBorder="1" applyAlignment="1">
      <alignment horizontal="left"/>
    </xf>
    <xf numFmtId="0" fontId="12" fillId="0" borderId="0" xfId="31" applyFill="1"/>
    <xf numFmtId="164" fontId="0" fillId="0" borderId="0" xfId="29" applyFont="1" applyFill="1"/>
    <xf numFmtId="0" fontId="43" fillId="0" borderId="0" xfId="31" quotePrefix="1" applyFont="1" applyFill="1" applyAlignment="1">
      <alignment horizontal="right"/>
    </xf>
    <xf numFmtId="0" fontId="55" fillId="0" borderId="0" xfId="31" applyFont="1" applyFill="1"/>
    <xf numFmtId="0" fontId="26" fillId="2" borderId="13" xfId="33" quotePrefix="1" applyFont="1" applyFill="1" applyBorder="1" applyAlignment="1">
      <alignment horizontal="center" vertical="center"/>
    </xf>
    <xf numFmtId="0" fontId="28" fillId="0" borderId="3" xfId="31" applyFont="1" applyFill="1" applyBorder="1"/>
    <xf numFmtId="49" fontId="28" fillId="0" borderId="10" xfId="31" applyNumberFormat="1" applyFont="1" applyFill="1" applyBorder="1" applyAlignment="1">
      <alignment horizontal="center"/>
    </xf>
    <xf numFmtId="49" fontId="28" fillId="0" borderId="0" xfId="31" applyNumberFormat="1" applyFont="1" applyFill="1" applyBorder="1" applyAlignment="1">
      <alignment horizontal="center"/>
    </xf>
    <xf numFmtId="49" fontId="28" fillId="0" borderId="2" xfId="31" applyNumberFormat="1" applyFont="1" applyFill="1" applyBorder="1" applyAlignment="1">
      <alignment horizontal="center"/>
    </xf>
    <xf numFmtId="43" fontId="12" fillId="0" borderId="0" xfId="31" applyNumberFormat="1" applyFill="1"/>
    <xf numFmtId="0" fontId="28" fillId="0" borderId="11" xfId="31" applyFont="1" applyFill="1" applyBorder="1"/>
    <xf numFmtId="0" fontId="29" fillId="0" borderId="11" xfId="31" applyFont="1" applyFill="1" applyBorder="1" applyAlignment="1">
      <alignment horizontal="left" indent="1"/>
    </xf>
    <xf numFmtId="0" fontId="73" fillId="0" borderId="0" xfId="31" applyFont="1" applyFill="1"/>
    <xf numFmtId="164" fontId="73" fillId="0" borderId="0" xfId="29" applyFont="1" applyFill="1"/>
    <xf numFmtId="164" fontId="12" fillId="0" borderId="0" xfId="29" applyFont="1" applyFill="1"/>
    <xf numFmtId="0" fontId="29" fillId="0" borderId="11" xfId="31" applyFont="1" applyFill="1" applyBorder="1" applyAlignment="1">
      <alignment horizontal="left"/>
    </xf>
    <xf numFmtId="0" fontId="29" fillId="0" borderId="12" xfId="31" applyFont="1" applyFill="1" applyBorder="1"/>
    <xf numFmtId="0" fontId="29" fillId="0" borderId="9" xfId="31" applyFont="1" applyFill="1" applyBorder="1"/>
    <xf numFmtId="0" fontId="7" fillId="0" borderId="0" xfId="31" applyFont="1" applyFill="1" applyAlignment="1">
      <alignment horizontal="left" vertical="top" wrapText="1"/>
    </xf>
    <xf numFmtId="0" fontId="66" fillId="0" borderId="0" xfId="31" applyFont="1" applyFill="1" applyAlignment="1">
      <alignment vertical="top" wrapText="1"/>
    </xf>
    <xf numFmtId="164" fontId="66" fillId="0" borderId="0" xfId="29" applyFont="1" applyFill="1" applyAlignment="1">
      <alignment vertical="top" wrapText="1"/>
    </xf>
    <xf numFmtId="0" fontId="66" fillId="0" borderId="0" xfId="31" applyFont="1" applyFill="1"/>
    <xf numFmtId="164" fontId="66" fillId="0" borderId="0" xfId="29" applyFont="1" applyFill="1"/>
    <xf numFmtId="3" fontId="74" fillId="0" borderId="0" xfId="31" applyNumberFormat="1" applyFont="1" applyFill="1"/>
    <xf numFmtId="0" fontId="74" fillId="0" borderId="0" xfId="31" applyFont="1" applyFill="1"/>
    <xf numFmtId="164" fontId="74" fillId="0" borderId="0" xfId="29" applyFont="1" applyFill="1"/>
    <xf numFmtId="0" fontId="75" fillId="0" borderId="0" xfId="31" applyFont="1" applyFill="1" applyBorder="1"/>
    <xf numFmtId="0" fontId="76" fillId="0" borderId="0" xfId="31" applyFont="1" applyFill="1"/>
    <xf numFmtId="164" fontId="76" fillId="0" borderId="0" xfId="29" applyFont="1" applyFill="1"/>
    <xf numFmtId="168" fontId="75" fillId="0" borderId="0" xfId="31" applyNumberFormat="1" applyFont="1" applyFill="1" applyBorder="1"/>
    <xf numFmtId="1" fontId="30" fillId="0" borderId="0" xfId="31" applyNumberFormat="1" applyFont="1" applyFill="1" applyBorder="1"/>
    <xf numFmtId="168" fontId="8" fillId="0" borderId="0" xfId="31" applyNumberFormat="1" applyFont="1" applyFill="1" applyBorder="1"/>
    <xf numFmtId="168" fontId="8" fillId="0" borderId="0" xfId="31" quotePrefix="1" applyNumberFormat="1" applyFont="1" applyFill="1" applyBorder="1" applyAlignment="1">
      <alignment horizontal="right"/>
    </xf>
    <xf numFmtId="0" fontId="4" fillId="0" borderId="0" xfId="26" applyFont="1" applyBorder="1"/>
    <xf numFmtId="0" fontId="62" fillId="0" borderId="0" xfId="26" applyFont="1" applyBorder="1"/>
    <xf numFmtId="0" fontId="5" fillId="0" borderId="0" xfId="26" applyFont="1" applyBorder="1"/>
    <xf numFmtId="3" fontId="5" fillId="0" borderId="0" xfId="26" applyNumberFormat="1" applyFont="1" applyFill="1" applyBorder="1"/>
    <xf numFmtId="0" fontId="5" fillId="0" borderId="0" xfId="26" applyFont="1" applyBorder="1" applyAlignment="1">
      <alignment horizontal="left"/>
    </xf>
    <xf numFmtId="0" fontId="27" fillId="0" borderId="0" xfId="26" applyFont="1" applyFill="1" applyBorder="1"/>
    <xf numFmtId="178" fontId="26" fillId="2" borderId="3" xfId="33" quotePrefix="1" applyNumberFormat="1" applyFont="1" applyFill="1" applyBorder="1" applyAlignment="1">
      <alignment horizontal="center" vertical="center"/>
    </xf>
    <xf numFmtId="0" fontId="77" fillId="0" borderId="0" xfId="26" applyFont="1" applyBorder="1"/>
    <xf numFmtId="0" fontId="30" fillId="0" borderId="0" xfId="26" applyFont="1" applyBorder="1"/>
    <xf numFmtId="168" fontId="32" fillId="0" borderId="11" xfId="26" quotePrefix="1" applyNumberFormat="1" applyFont="1" applyBorder="1" applyAlignment="1">
      <alignment horizontal="left"/>
    </xf>
    <xf numFmtId="168" fontId="3" fillId="0" borderId="0" xfId="26" applyNumberFormat="1" applyFont="1" applyBorder="1" applyAlignment="1">
      <alignment horizontal="right"/>
    </xf>
    <xf numFmtId="179" fontId="27" fillId="0" borderId="11" xfId="26" applyNumberFormat="1" applyFont="1" applyBorder="1" applyAlignment="1">
      <alignment horizontal="left" indent="1"/>
    </xf>
    <xf numFmtId="169" fontId="27" fillId="0" borderId="0" xfId="26" applyNumberFormat="1" applyFont="1" applyFill="1" applyBorder="1" applyAlignment="1">
      <alignment horizontal="right"/>
    </xf>
    <xf numFmtId="169" fontId="27" fillId="0" borderId="12" xfId="26" applyNumberFormat="1" applyFont="1" applyFill="1" applyBorder="1" applyAlignment="1">
      <alignment horizontal="right"/>
    </xf>
    <xf numFmtId="168" fontId="33" fillId="0" borderId="0" xfId="26" applyNumberFormat="1" applyFont="1" applyBorder="1" applyAlignment="1">
      <alignment horizontal="right"/>
    </xf>
    <xf numFmtId="0" fontId="33" fillId="0" borderId="0" xfId="26" applyFont="1" applyBorder="1"/>
    <xf numFmtId="179" fontId="27" fillId="0" borderId="11" xfId="26" applyNumberFormat="1" applyFont="1" applyBorder="1" applyAlignment="1">
      <alignment horizontal="left" indent="2"/>
    </xf>
    <xf numFmtId="4" fontId="32" fillId="0" borderId="0" xfId="26" applyNumberFormat="1" applyFont="1" applyFill="1" applyBorder="1"/>
    <xf numFmtId="4" fontId="32" fillId="0" borderId="12" xfId="26" applyNumberFormat="1" applyFont="1" applyFill="1" applyBorder="1"/>
    <xf numFmtId="3" fontId="27" fillId="0" borderId="0" xfId="26" applyNumberFormat="1" applyFont="1" applyFill="1" applyBorder="1"/>
    <xf numFmtId="3" fontId="27" fillId="0" borderId="12" xfId="26" applyNumberFormat="1" applyFont="1" applyFill="1" applyBorder="1"/>
    <xf numFmtId="3" fontId="28" fillId="0" borderId="0" xfId="26" applyNumberFormat="1" applyFont="1" applyFill="1" applyBorder="1"/>
    <xf numFmtId="3" fontId="28" fillId="0" borderId="12" xfId="26" applyNumberFormat="1" applyFont="1" applyFill="1" applyBorder="1"/>
    <xf numFmtId="0" fontId="8" fillId="0" borderId="0" xfId="26" applyFont="1" applyBorder="1"/>
    <xf numFmtId="168" fontId="29" fillId="0" borderId="11" xfId="26" quotePrefix="1" applyNumberFormat="1" applyFont="1" applyBorder="1" applyAlignment="1">
      <alignment horizontal="left"/>
    </xf>
    <xf numFmtId="3" fontId="29" fillId="0" borderId="0" xfId="26" applyNumberFormat="1" applyFont="1" applyFill="1" applyBorder="1"/>
    <xf numFmtId="3" fontId="29" fillId="0" borderId="12" xfId="26" applyNumberFormat="1" applyFont="1" applyFill="1" applyBorder="1"/>
    <xf numFmtId="179" fontId="28" fillId="0" borderId="11" xfId="26" applyNumberFormat="1" applyFont="1" applyBorder="1" applyAlignment="1">
      <alignment horizontal="left" indent="1"/>
    </xf>
    <xf numFmtId="169" fontId="28" fillId="0" borderId="0" xfId="26" applyNumberFormat="1" applyFont="1" applyFill="1" applyBorder="1"/>
    <xf numFmtId="169" fontId="28" fillId="0" borderId="12" xfId="26" applyNumberFormat="1" applyFont="1" applyFill="1" applyBorder="1"/>
    <xf numFmtId="0" fontId="31" fillId="0" borderId="0" xfId="26" applyFont="1" applyBorder="1"/>
    <xf numFmtId="179" fontId="28" fillId="0" borderId="11" xfId="26" applyNumberFormat="1" applyFont="1" applyBorder="1" applyAlignment="1">
      <alignment horizontal="left" indent="2"/>
    </xf>
    <xf numFmtId="179" fontId="32" fillId="0" borderId="11" xfId="26" applyNumberFormat="1" applyFont="1" applyBorder="1" applyAlignment="1">
      <alignment horizontal="left"/>
    </xf>
    <xf numFmtId="3" fontId="32" fillId="0" borderId="0" xfId="26" applyNumberFormat="1" applyFont="1" applyFill="1" applyBorder="1" applyAlignment="1">
      <alignment horizontal="right"/>
    </xf>
    <xf numFmtId="3" fontId="32" fillId="0" borderId="12" xfId="26" applyNumberFormat="1" applyFont="1" applyFill="1" applyBorder="1" applyAlignment="1">
      <alignment horizontal="right"/>
    </xf>
    <xf numFmtId="0" fontId="3" fillId="0" borderId="0" xfId="26" applyFont="1" applyBorder="1"/>
    <xf numFmtId="0" fontId="78" fillId="0" borderId="0" xfId="26" applyFont="1" applyBorder="1" applyAlignment="1">
      <alignment horizontal="center"/>
    </xf>
    <xf numFmtId="0" fontId="79" fillId="0" borderId="0" xfId="26" applyFont="1" applyBorder="1" applyAlignment="1">
      <alignment horizontal="center"/>
    </xf>
    <xf numFmtId="4" fontId="27" fillId="0" borderId="0" xfId="26" applyNumberFormat="1" applyFont="1" applyFill="1" applyBorder="1"/>
    <xf numFmtId="4" fontId="27" fillId="0" borderId="12" xfId="26" applyNumberFormat="1" applyFont="1" applyFill="1" applyBorder="1"/>
    <xf numFmtId="0" fontId="34" fillId="0" borderId="0" xfId="26" applyFont="1" applyBorder="1"/>
    <xf numFmtId="179" fontId="27" fillId="0" borderId="9" xfId="26" applyNumberFormat="1" applyFont="1" applyBorder="1"/>
    <xf numFmtId="3" fontId="27" fillId="0" borderId="6" xfId="26" applyNumberFormat="1" applyFont="1" applyFill="1" applyBorder="1"/>
    <xf numFmtId="3" fontId="27" fillId="0" borderId="7" xfId="26" applyNumberFormat="1" applyFont="1" applyFill="1" applyBorder="1"/>
    <xf numFmtId="179" fontId="27" fillId="0" borderId="0" xfId="26" applyNumberFormat="1" applyFont="1" applyBorder="1"/>
    <xf numFmtId="169" fontId="27" fillId="0" borderId="0" xfId="26" applyNumberFormat="1" applyFont="1" applyFill="1" applyBorder="1" applyAlignment="1">
      <alignment horizontal="left"/>
    </xf>
    <xf numFmtId="0" fontId="4" fillId="0" borderId="0" xfId="26" applyFont="1" applyFill="1" applyBorder="1"/>
    <xf numFmtId="0" fontId="4" fillId="0" borderId="0" xfId="26" quotePrefix="1" applyFont="1" applyAlignment="1">
      <alignment horizontal="left"/>
    </xf>
    <xf numFmtId="0" fontId="1" fillId="0" borderId="0" xfId="1"/>
    <xf numFmtId="0" fontId="43" fillId="0" borderId="0" xfId="1" applyFont="1" applyAlignment="1">
      <alignment horizontal="right"/>
    </xf>
    <xf numFmtId="0" fontId="43" fillId="0" borderId="0" xfId="1" applyFont="1" applyAlignment="1"/>
    <xf numFmtId="0" fontId="43" fillId="0" borderId="0" xfId="1" quotePrefix="1" applyFont="1" applyAlignment="1"/>
    <xf numFmtId="0" fontId="5" fillId="0" borderId="0" xfId="1" applyFont="1" applyBorder="1" applyAlignment="1">
      <alignment horizontal="left"/>
    </xf>
    <xf numFmtId="0" fontId="28" fillId="0" borderId="0" xfId="1" applyFont="1" applyFill="1" applyBorder="1"/>
    <xf numFmtId="180" fontId="26" fillId="2" borderId="3" xfId="33" quotePrefix="1" applyNumberFormat="1" applyFont="1" applyFill="1" applyBorder="1" applyAlignment="1">
      <alignment horizontal="center" vertical="center"/>
    </xf>
    <xf numFmtId="4" fontId="1" fillId="0" borderId="0" xfId="1" applyNumberFormat="1" applyFont="1"/>
    <xf numFmtId="0" fontId="27" fillId="0" borderId="3" xfId="1" applyFont="1" applyBorder="1"/>
    <xf numFmtId="0" fontId="28" fillId="0" borderId="10" xfId="1" applyFont="1" applyFill="1" applyBorder="1"/>
    <xf numFmtId="0" fontId="28" fillId="0" borderId="2" xfId="1" applyFont="1" applyFill="1" applyBorder="1"/>
    <xf numFmtId="0" fontId="32" fillId="0" borderId="11" xfId="1" applyFont="1" applyBorder="1"/>
    <xf numFmtId="3" fontId="29" fillId="0" borderId="0" xfId="1" applyNumberFormat="1" applyFont="1" applyFill="1" applyBorder="1" applyAlignment="1">
      <alignment horizontal="right"/>
    </xf>
    <xf numFmtId="3" fontId="29" fillId="0" borderId="12" xfId="1" applyNumberFormat="1" applyFont="1" applyFill="1" applyBorder="1" applyAlignment="1">
      <alignment horizontal="right"/>
    </xf>
    <xf numFmtId="0" fontId="32" fillId="0" borderId="11" xfId="1" applyFont="1" applyBorder="1" applyAlignment="1">
      <alignment horizontal="left" indent="1"/>
    </xf>
    <xf numFmtId="3" fontId="28" fillId="0" borderId="0" xfId="1" applyNumberFormat="1" applyFont="1" applyFill="1" applyBorder="1"/>
    <xf numFmtId="3" fontId="28" fillId="0" borderId="12" xfId="1" applyNumberFormat="1" applyFont="1" applyFill="1" applyBorder="1"/>
    <xf numFmtId="0" fontId="27" fillId="0" borderId="11" xfId="1" applyFont="1" applyBorder="1" applyAlignment="1">
      <alignment horizontal="left" indent="2"/>
    </xf>
    <xf numFmtId="3" fontId="28" fillId="0" borderId="0" xfId="1" applyNumberFormat="1" applyFont="1" applyFill="1" applyBorder="1" applyAlignment="1">
      <alignment horizontal="right"/>
    </xf>
    <xf numFmtId="3" fontId="28" fillId="0" borderId="12" xfId="1" applyNumberFormat="1" applyFont="1" applyFill="1" applyBorder="1" applyAlignment="1">
      <alignment horizontal="right"/>
    </xf>
    <xf numFmtId="169" fontId="28" fillId="0" borderId="12" xfId="1" applyNumberFormat="1" applyFont="1" applyFill="1" applyBorder="1"/>
    <xf numFmtId="0" fontId="1" fillId="0" borderId="0" xfId="1" applyFont="1"/>
    <xf numFmtId="0" fontId="27" fillId="0" borderId="9" xfId="1" applyFont="1" applyBorder="1"/>
    <xf numFmtId="3" fontId="28" fillId="0" borderId="6" xfId="1" applyNumberFormat="1" applyFont="1" applyFill="1" applyBorder="1"/>
    <xf numFmtId="3" fontId="28" fillId="0" borderId="7" xfId="1" applyNumberFormat="1" applyFont="1" applyFill="1" applyBorder="1"/>
    <xf numFmtId="0" fontId="27" fillId="0" borderId="0" xfId="1" applyFont="1" applyFill="1" applyBorder="1"/>
    <xf numFmtId="169" fontId="7" fillId="0" borderId="0" xfId="1" applyNumberFormat="1" applyFont="1" applyFill="1" applyBorder="1" applyAlignment="1">
      <alignment horizontal="left"/>
    </xf>
    <xf numFmtId="0" fontId="28" fillId="0" borderId="0" xfId="1" applyFont="1" applyFill="1"/>
    <xf numFmtId="0" fontId="1" fillId="0" borderId="0" xfId="1" applyFont="1" applyFill="1"/>
    <xf numFmtId="0" fontId="8" fillId="0" borderId="0" xfId="1" applyFont="1" applyFill="1"/>
    <xf numFmtId="0" fontId="80" fillId="0" borderId="0" xfId="1" applyFont="1" applyFill="1"/>
    <xf numFmtId="0" fontId="1" fillId="0" borderId="0" xfId="1" applyFill="1"/>
    <xf numFmtId="0" fontId="81" fillId="0" borderId="0" xfId="31" applyFont="1"/>
    <xf numFmtId="0" fontId="82" fillId="0" borderId="0" xfId="31" applyFont="1"/>
    <xf numFmtId="0" fontId="81" fillId="0" borderId="0" xfId="31" applyFont="1" applyBorder="1"/>
    <xf numFmtId="0" fontId="83" fillId="0" borderId="0" xfId="31" applyFont="1" applyAlignment="1">
      <alignment horizontal="left"/>
    </xf>
    <xf numFmtId="0" fontId="81" fillId="0" borderId="0" xfId="31" applyFont="1" applyAlignment="1">
      <alignment horizontal="left"/>
    </xf>
    <xf numFmtId="0" fontId="82" fillId="0" borderId="0" xfId="31" applyFont="1" applyAlignment="1">
      <alignment horizontal="left"/>
    </xf>
    <xf numFmtId="0" fontId="81" fillId="0" borderId="0" xfId="31" applyFont="1" applyBorder="1" applyAlignment="1">
      <alignment horizontal="center"/>
    </xf>
    <xf numFmtId="0" fontId="81" fillId="0" borderId="0" xfId="31" applyFont="1" applyAlignment="1">
      <alignment horizontal="center"/>
    </xf>
    <xf numFmtId="0" fontId="49" fillId="0" borderId="0" xfId="31" applyFont="1" applyAlignment="1"/>
    <xf numFmtId="0" fontId="84" fillId="0" borderId="0" xfId="31" applyFont="1" applyAlignment="1">
      <alignment horizontal="left" vertical="center" wrapText="1" indent="1"/>
    </xf>
    <xf numFmtId="0" fontId="82" fillId="0" borderId="0" xfId="31" applyFont="1" applyAlignment="1">
      <alignment horizontal="right"/>
    </xf>
    <xf numFmtId="0" fontId="28" fillId="0" borderId="0" xfId="31" applyFont="1" applyAlignment="1">
      <alignment horizontal="center"/>
    </xf>
    <xf numFmtId="0" fontId="26" fillId="2" borderId="3" xfId="31" applyFont="1" applyFill="1" applyBorder="1" applyAlignment="1">
      <alignment vertical="center"/>
    </xf>
    <xf numFmtId="0" fontId="7" fillId="0" borderId="0" xfId="31" applyFont="1" applyFill="1" applyAlignment="1">
      <alignment vertical="center"/>
    </xf>
    <xf numFmtId="0" fontId="26" fillId="2" borderId="9" xfId="31" applyFont="1" applyFill="1" applyBorder="1" applyAlignment="1">
      <alignment vertical="center"/>
    </xf>
    <xf numFmtId="0" fontId="7" fillId="0" borderId="0" xfId="31" applyFont="1" applyFill="1" applyAlignment="1">
      <alignment horizontal="right" vertical="center"/>
    </xf>
    <xf numFmtId="0" fontId="28" fillId="0" borderId="4" xfId="31" applyFont="1" applyFill="1" applyBorder="1" applyAlignment="1"/>
    <xf numFmtId="0" fontId="28" fillId="0" borderId="4" xfId="31" applyFont="1" applyFill="1" applyBorder="1" applyAlignment="1">
      <alignment horizontal="centerContinuous"/>
    </xf>
    <xf numFmtId="0" fontId="28" fillId="0" borderId="15" xfId="31" applyFont="1" applyFill="1" applyBorder="1" applyAlignment="1">
      <alignment horizontal="centerContinuous"/>
    </xf>
    <xf numFmtId="0" fontId="7" fillId="0" borderId="0" xfId="31" applyFont="1" applyAlignment="1">
      <alignment horizontal="center"/>
    </xf>
    <xf numFmtId="0" fontId="29" fillId="0" borderId="11" xfId="31" applyNumberFormat="1" applyFont="1" applyFill="1" applyBorder="1" applyAlignment="1">
      <alignment horizontal="centerContinuous"/>
    </xf>
    <xf numFmtId="2" fontId="28" fillId="0" borderId="0" xfId="31" applyNumberFormat="1" applyFont="1" applyFill="1" applyBorder="1" applyAlignment="1">
      <alignment horizontal="center"/>
    </xf>
    <xf numFmtId="2" fontId="28" fillId="0" borderId="0" xfId="31" quotePrefix="1" applyNumberFormat="1" applyFont="1" applyFill="1" applyBorder="1" applyAlignment="1">
      <alignment horizontal="center"/>
    </xf>
    <xf numFmtId="2" fontId="28" fillId="0" borderId="2" xfId="31" quotePrefix="1" applyNumberFormat="1" applyFont="1" applyFill="1" applyBorder="1" applyAlignment="1">
      <alignment horizontal="center"/>
    </xf>
    <xf numFmtId="0" fontId="7" fillId="0" borderId="0" xfId="31" applyFont="1" applyFill="1" applyBorder="1"/>
    <xf numFmtId="2" fontId="28" fillId="0" borderId="12" xfId="31" quotePrefix="1" applyNumberFormat="1" applyFont="1" applyFill="1" applyBorder="1" applyAlignment="1">
      <alignment horizontal="center"/>
    </xf>
    <xf numFmtId="167" fontId="29" fillId="0" borderId="11" xfId="31" applyNumberFormat="1" applyFont="1" applyFill="1" applyBorder="1" applyAlignment="1">
      <alignment horizontal="centerContinuous"/>
    </xf>
    <xf numFmtId="2" fontId="28" fillId="0" borderId="0" xfId="31" quotePrefix="1" applyNumberFormat="1" applyFont="1" applyFill="1" applyBorder="1" applyAlignment="1">
      <alignment horizontal="right"/>
    </xf>
    <xf numFmtId="2" fontId="28" fillId="0" borderId="0" xfId="31" applyNumberFormat="1" applyFont="1" applyFill="1" applyBorder="1" applyAlignment="1">
      <alignment horizontal="right"/>
    </xf>
    <xf numFmtId="2" fontId="28" fillId="0" borderId="0" xfId="31" quotePrefix="1" applyNumberFormat="1" applyFont="1" applyBorder="1" applyAlignment="1">
      <alignment horizontal="right"/>
    </xf>
    <xf numFmtId="2" fontId="28" fillId="0" borderId="12" xfId="31" quotePrefix="1" applyNumberFormat="1" applyFont="1" applyFill="1" applyBorder="1" applyAlignment="1">
      <alignment horizontal="right"/>
    </xf>
    <xf numFmtId="167" fontId="29" fillId="0" borderId="9" xfId="31" applyNumberFormat="1" applyFont="1" applyFill="1" applyBorder="1" applyAlignment="1">
      <alignment horizontal="center"/>
    </xf>
    <xf numFmtId="2" fontId="85" fillId="0" borderId="6" xfId="31" quotePrefix="1" applyNumberFormat="1" applyFont="1" applyFill="1" applyBorder="1" applyAlignment="1">
      <alignment horizontal="right"/>
    </xf>
    <xf numFmtId="2" fontId="85" fillId="0" borderId="6" xfId="31" applyNumberFormat="1" applyFont="1" applyFill="1" applyBorder="1" applyAlignment="1">
      <alignment horizontal="right"/>
    </xf>
    <xf numFmtId="2" fontId="28" fillId="0" borderId="6" xfId="31" applyNumberFormat="1" applyFont="1" applyFill="1" applyBorder="1" applyAlignment="1">
      <alignment horizontal="right"/>
    </xf>
    <xf numFmtId="2" fontId="28" fillId="0" borderId="6" xfId="31" quotePrefix="1" applyNumberFormat="1" applyFont="1" applyFill="1" applyBorder="1" applyAlignment="1">
      <alignment horizontal="right"/>
    </xf>
    <xf numFmtId="2" fontId="28" fillId="0" borderId="7" xfId="31" quotePrefix="1" applyNumberFormat="1" applyFont="1" applyFill="1" applyBorder="1" applyAlignment="1">
      <alignment horizontal="right"/>
    </xf>
    <xf numFmtId="0" fontId="39" fillId="0" borderId="0" xfId="31" applyFont="1" applyBorder="1"/>
    <xf numFmtId="0" fontId="39" fillId="0" borderId="0" xfId="31" applyFont="1" applyBorder="1" applyAlignment="1">
      <alignment horizontal="center"/>
    </xf>
    <xf numFmtId="0" fontId="39" fillId="0" borderId="0" xfId="31" applyFont="1" applyAlignment="1">
      <alignment horizontal="center"/>
    </xf>
    <xf numFmtId="0" fontId="42" fillId="0" borderId="0" xfId="1" applyFont="1"/>
    <xf numFmtId="0" fontId="86" fillId="0" borderId="0" xfId="1" applyFont="1" applyAlignment="1">
      <alignment horizontal="right"/>
    </xf>
    <xf numFmtId="0" fontId="27" fillId="0" borderId="0" xfId="1" applyFont="1"/>
    <xf numFmtId="0" fontId="87" fillId="0" borderId="0" xfId="1" applyFont="1"/>
    <xf numFmtId="0" fontId="28" fillId="0" borderId="0" xfId="1" applyFont="1" applyAlignment="1">
      <alignment horizontal="right"/>
    </xf>
    <xf numFmtId="0" fontId="27" fillId="0" borderId="0" xfId="1" applyFont="1" applyBorder="1" applyAlignment="1"/>
    <xf numFmtId="0" fontId="36" fillId="0" borderId="0" xfId="1" applyFont="1" applyAlignment="1">
      <alignment vertical="center"/>
    </xf>
    <xf numFmtId="0" fontId="26" fillId="2" borderId="3" xfId="1" applyFont="1" applyFill="1" applyBorder="1" applyAlignment="1">
      <alignment horizontal="center" vertical="center" wrapText="1"/>
    </xf>
    <xf numFmtId="0" fontId="36" fillId="0" borderId="0" xfId="1" applyFont="1" applyAlignment="1">
      <alignment vertical="center" wrapText="1"/>
    </xf>
    <xf numFmtId="0" fontId="29" fillId="0" borderId="13" xfId="1" applyFont="1" applyBorder="1" applyAlignment="1">
      <alignment horizontal="left" wrapText="1"/>
    </xf>
    <xf numFmtId="168" fontId="29" fillId="0" borderId="10" xfId="1" applyNumberFormat="1" applyFont="1" applyBorder="1" applyAlignment="1">
      <alignment horizontal="right"/>
    </xf>
    <xf numFmtId="168" fontId="29" fillId="0" borderId="2" xfId="1" applyNumberFormat="1" applyFont="1" applyBorder="1" applyAlignment="1">
      <alignment horizontal="right"/>
    </xf>
    <xf numFmtId="0" fontId="36" fillId="0" borderId="0" xfId="1" applyFont="1"/>
    <xf numFmtId="0" fontId="28" fillId="0" borderId="14" xfId="1" applyFont="1" applyBorder="1" applyAlignment="1">
      <alignment horizontal="left" indent="2"/>
    </xf>
    <xf numFmtId="168" fontId="28" fillId="0" borderId="0" xfId="1" applyNumberFormat="1" applyFont="1" applyBorder="1" applyAlignment="1">
      <alignment horizontal="right"/>
    </xf>
    <xf numFmtId="168" fontId="28" fillId="0" borderId="0" xfId="1" applyNumberFormat="1" applyFont="1" applyBorder="1"/>
    <xf numFmtId="168" fontId="42" fillId="0" borderId="0" xfId="1" applyNumberFormat="1" applyFont="1" applyBorder="1"/>
    <xf numFmtId="168" fontId="28" fillId="0" borderId="12" xfId="1" applyNumberFormat="1" applyFont="1" applyBorder="1" applyAlignment="1">
      <alignment horizontal="right"/>
    </xf>
    <xf numFmtId="0" fontId="29" fillId="0" borderId="14" xfId="1" applyFont="1" applyBorder="1" applyAlignment="1">
      <alignment horizontal="left" indent="1"/>
    </xf>
    <xf numFmtId="0" fontId="29" fillId="0" borderId="14" xfId="1" applyFont="1" applyBorder="1" applyAlignment="1">
      <alignment horizontal="left" wrapText="1" indent="1"/>
    </xf>
    <xf numFmtId="0" fontId="28" fillId="0" borderId="14" xfId="1" applyFont="1" applyBorder="1" applyAlignment="1">
      <alignment horizontal="left" indent="1"/>
    </xf>
    <xf numFmtId="0" fontId="28" fillId="0" borderId="14" xfId="1" applyFont="1" applyBorder="1" applyAlignment="1">
      <alignment horizontal="left"/>
    </xf>
    <xf numFmtId="168" fontId="28" fillId="0" borderId="0" xfId="1" applyNumberFormat="1" applyFont="1" applyFill="1" applyBorder="1" applyAlignment="1">
      <alignment horizontal="right"/>
    </xf>
    <xf numFmtId="168" fontId="28" fillId="0" borderId="12" xfId="1" applyNumberFormat="1" applyFont="1" applyFill="1" applyBorder="1" applyAlignment="1">
      <alignment horizontal="right"/>
    </xf>
    <xf numFmtId="0" fontId="29" fillId="0" borderId="14" xfId="1" applyFont="1" applyBorder="1" applyAlignment="1">
      <alignment horizontal="left"/>
    </xf>
    <xf numFmtId="168" fontId="29" fillId="0" borderId="0" xfId="1" applyNumberFormat="1" applyFont="1" applyFill="1" applyBorder="1" applyAlignment="1">
      <alignment horizontal="right"/>
    </xf>
    <xf numFmtId="168" fontId="37" fillId="0" borderId="0" xfId="1" applyNumberFormat="1" applyFont="1"/>
    <xf numFmtId="168" fontId="29" fillId="0" borderId="12" xfId="1" applyNumberFormat="1" applyFont="1" applyFill="1" applyBorder="1" applyAlignment="1">
      <alignment horizontal="right"/>
    </xf>
    <xf numFmtId="0" fontId="28" fillId="0" borderId="5" xfId="1" applyFont="1" applyBorder="1" applyAlignment="1">
      <alignment horizontal="left"/>
    </xf>
    <xf numFmtId="168" fontId="28" fillId="0" borderId="6" xfId="1" applyNumberFormat="1" applyFont="1" applyBorder="1"/>
    <xf numFmtId="168" fontId="28" fillId="0" borderId="7" xfId="1" applyNumberFormat="1" applyFont="1" applyBorder="1"/>
    <xf numFmtId="0" fontId="36" fillId="0" borderId="0" xfId="1" applyFont="1" applyAlignment="1">
      <alignment wrapText="1"/>
    </xf>
    <xf numFmtId="0" fontId="29" fillId="0" borderId="14" xfId="1" applyFont="1" applyFill="1" applyBorder="1" applyAlignment="1">
      <alignment horizontal="left" wrapText="1"/>
    </xf>
    <xf numFmtId="168" fontId="29" fillId="0" borderId="10" xfId="1" applyNumberFormat="1" applyFont="1" applyBorder="1" applyAlignment="1">
      <alignment horizontal="right" wrapText="1"/>
    </xf>
    <xf numFmtId="168" fontId="29" fillId="0" borderId="2" xfId="1" applyNumberFormat="1" applyFont="1" applyBorder="1" applyAlignment="1">
      <alignment horizontal="right" wrapText="1"/>
    </xf>
    <xf numFmtId="0" fontId="8" fillId="0" borderId="0" xfId="1" applyFont="1" applyBorder="1"/>
    <xf numFmtId="0" fontId="29" fillId="0" borderId="14" xfId="1" applyFont="1" applyBorder="1" applyAlignment="1">
      <alignment horizontal="centerContinuous"/>
    </xf>
    <xf numFmtId="0" fontId="29" fillId="0" borderId="0" xfId="1" applyFont="1" applyBorder="1"/>
    <xf numFmtId="0" fontId="29" fillId="0" borderId="12" xfId="1" applyFont="1" applyBorder="1"/>
    <xf numFmtId="0" fontId="29" fillId="0" borderId="14" xfId="1" applyFont="1" applyBorder="1" applyAlignment="1">
      <alignment horizontal="left" wrapText="1"/>
    </xf>
    <xf numFmtId="168" fontId="29" fillId="0" borderId="0" xfId="1" applyNumberFormat="1" applyFont="1" applyBorder="1" applyAlignment="1">
      <alignment horizontal="right" wrapText="1"/>
    </xf>
    <xf numFmtId="168" fontId="29" fillId="0" borderId="12" xfId="1" applyNumberFormat="1" applyFont="1" applyBorder="1" applyAlignment="1">
      <alignment horizontal="right" wrapText="1"/>
    </xf>
    <xf numFmtId="0" fontId="28" fillId="0" borderId="0" xfId="1" applyFont="1" applyBorder="1"/>
    <xf numFmtId="0" fontId="28" fillId="0" borderId="12" xfId="1" applyFont="1" applyBorder="1"/>
    <xf numFmtId="0" fontId="28" fillId="0" borderId="5" xfId="1" applyFont="1" applyBorder="1" applyAlignment="1">
      <alignment horizontal="left" indent="1"/>
    </xf>
    <xf numFmtId="0" fontId="7" fillId="0" borderId="0" xfId="1" applyFont="1" applyFill="1" applyBorder="1" applyAlignment="1">
      <alignment horizontal="left"/>
    </xf>
    <xf numFmtId="0" fontId="28" fillId="0" borderId="0" xfId="1" applyFont="1"/>
    <xf numFmtId="0" fontId="14" fillId="0" borderId="0" xfId="22"/>
    <xf numFmtId="3" fontId="14" fillId="0" borderId="0" xfId="22" applyNumberFormat="1"/>
    <xf numFmtId="14" fontId="90" fillId="2" borderId="3" xfId="22" applyNumberFormat="1" applyFont="1" applyFill="1" applyBorder="1" applyAlignment="1">
      <alignment horizontal="center" vertical="center" wrapText="1"/>
    </xf>
    <xf numFmtId="0" fontId="91" fillId="0" borderId="0" xfId="22" applyFont="1"/>
    <xf numFmtId="0" fontId="29" fillId="0" borderId="3" xfId="22" applyNumberFormat="1" applyFont="1" applyFill="1" applyBorder="1" applyAlignment="1">
      <alignment horizontal="left"/>
    </xf>
    <xf numFmtId="3" fontId="35" fillId="0" borderId="3" xfId="22" applyNumberFormat="1" applyFont="1" applyBorder="1"/>
    <xf numFmtId="2" fontId="28" fillId="0" borderId="11" xfId="22" applyNumberFormat="1" applyFont="1" applyFill="1" applyBorder="1" applyAlignment="1">
      <alignment horizontal="left" indent="1"/>
    </xf>
    <xf numFmtId="0" fontId="92" fillId="0" borderId="11" xfId="22" applyFont="1" applyBorder="1"/>
    <xf numFmtId="3" fontId="92" fillId="0" borderId="11" xfId="22" applyNumberFormat="1" applyFont="1" applyBorder="1"/>
    <xf numFmtId="2" fontId="28" fillId="0" borderId="11" xfId="22" applyNumberFormat="1" applyFont="1" applyFill="1" applyBorder="1" applyAlignment="1">
      <alignment horizontal="left" indent="3"/>
    </xf>
    <xf numFmtId="2" fontId="28" fillId="0" borderId="11" xfId="22" applyNumberFormat="1" applyFont="1" applyFill="1" applyBorder="1" applyAlignment="1">
      <alignment horizontal="left" wrapText="1" indent="1"/>
    </xf>
    <xf numFmtId="0" fontId="92" fillId="0" borderId="11" xfId="22" applyFont="1" applyBorder="1" applyAlignment="1">
      <alignment horizontal="left" indent="1"/>
    </xf>
    <xf numFmtId="0" fontId="92" fillId="0" borderId="11" xfId="22" applyFont="1" applyBorder="1" applyAlignment="1">
      <alignment horizontal="left" indent="3"/>
    </xf>
    <xf numFmtId="0" fontId="92" fillId="0" borderId="9" xfId="22" applyFont="1" applyBorder="1" applyAlignment="1">
      <alignment horizontal="left" indent="3"/>
    </xf>
    <xf numFmtId="3" fontId="92" fillId="0" borderId="9" xfId="22" applyNumberFormat="1" applyFont="1" applyBorder="1"/>
    <xf numFmtId="0" fontId="39" fillId="0" borderId="0" xfId="22" applyFont="1" applyFill="1" applyBorder="1" applyAlignment="1"/>
    <xf numFmtId="0" fontId="39" fillId="0" borderId="0" xfId="22" applyFont="1"/>
    <xf numFmtId="0" fontId="39" fillId="0" borderId="0" xfId="22" applyFont="1" applyFill="1" applyBorder="1" applyAlignment="1">
      <alignment horizontal="left" vertical="top"/>
    </xf>
    <xf numFmtId="3" fontId="92" fillId="0" borderId="0" xfId="22" applyNumberFormat="1" applyFont="1" applyBorder="1"/>
    <xf numFmtId="0" fontId="42" fillId="0" borderId="0" xfId="1" applyFont="1" applyBorder="1"/>
    <xf numFmtId="0" fontId="43" fillId="0" borderId="0" xfId="1" applyFont="1" applyAlignment="1">
      <alignment horizontal="center"/>
    </xf>
    <xf numFmtId="0" fontId="29" fillId="0" borderId="0" xfId="1" applyFont="1" applyBorder="1" applyAlignment="1">
      <alignment horizontal="right"/>
    </xf>
    <xf numFmtId="0" fontId="30" fillId="0" borderId="0" xfId="1" applyFont="1" applyBorder="1"/>
    <xf numFmtId="3" fontId="66" fillId="0" borderId="0" xfId="1" applyNumberFormat="1" applyFont="1" applyBorder="1"/>
    <xf numFmtId="0" fontId="7" fillId="0" borderId="0" xfId="1" applyFont="1" applyBorder="1" applyAlignment="1">
      <alignment horizontal="left"/>
    </xf>
    <xf numFmtId="3" fontId="30" fillId="0" borderId="0" xfId="1" applyNumberFormat="1" applyFont="1" applyBorder="1"/>
    <xf numFmtId="49" fontId="26" fillId="2" borderId="3" xfId="1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left"/>
    </xf>
    <xf numFmtId="3" fontId="29" fillId="0" borderId="0" xfId="1" applyNumberFormat="1" applyFont="1" applyBorder="1" applyAlignment="1">
      <alignment horizontal="right"/>
    </xf>
    <xf numFmtId="168" fontId="29" fillId="0" borderId="0" xfId="1" applyNumberFormat="1" applyFont="1" applyBorder="1" applyAlignment="1">
      <alignment horizontal="right"/>
    </xf>
    <xf numFmtId="168" fontId="29" fillId="0" borderId="12" xfId="1" applyNumberFormat="1" applyFont="1" applyBorder="1" applyAlignment="1">
      <alignment horizontal="right"/>
    </xf>
    <xf numFmtId="3" fontId="28" fillId="0" borderId="0" xfId="1" applyNumberFormat="1" applyFont="1" applyBorder="1" applyAlignment="1">
      <alignment horizontal="right"/>
    </xf>
    <xf numFmtId="0" fontId="28" fillId="0" borderId="0" xfId="1" applyFont="1" applyBorder="1" applyAlignment="1">
      <alignment horizontal="left"/>
    </xf>
    <xf numFmtId="0" fontId="28" fillId="0" borderId="0" xfId="1" applyFont="1" applyBorder="1" applyAlignment="1">
      <alignment horizontal="right"/>
    </xf>
    <xf numFmtId="0" fontId="28" fillId="0" borderId="12" xfId="1" applyFont="1" applyBorder="1" applyAlignment="1">
      <alignment horizontal="right"/>
    </xf>
    <xf numFmtId="0" fontId="30" fillId="0" borderId="12" xfId="1" applyFont="1" applyBorder="1"/>
    <xf numFmtId="0" fontId="94" fillId="0" borderId="0" xfId="1" applyFont="1" applyBorder="1"/>
    <xf numFmtId="0" fontId="66" fillId="0" borderId="0" xfId="1" applyFont="1" applyBorder="1"/>
    <xf numFmtId="181" fontId="28" fillId="0" borderId="0" xfId="1" applyNumberFormat="1" applyFont="1" applyFill="1" applyBorder="1" applyAlignment="1" applyProtection="1">
      <alignment horizontal="right"/>
    </xf>
    <xf numFmtId="182" fontId="28" fillId="0" borderId="0" xfId="1" applyNumberFormat="1" applyFont="1" applyFill="1" applyBorder="1" applyAlignment="1" applyProtection="1">
      <alignment horizontal="right"/>
    </xf>
    <xf numFmtId="182" fontId="28" fillId="0" borderId="12" xfId="1" applyNumberFormat="1" applyFont="1" applyFill="1" applyBorder="1" applyAlignment="1" applyProtection="1">
      <alignment horizontal="right"/>
    </xf>
    <xf numFmtId="3" fontId="28" fillId="0" borderId="0" xfId="1" applyNumberFormat="1" applyFont="1" applyFill="1" applyBorder="1" applyAlignment="1" applyProtection="1">
      <alignment horizontal="right"/>
    </xf>
    <xf numFmtId="169" fontId="28" fillId="0" borderId="0" xfId="1" applyNumberFormat="1" applyFont="1" applyFill="1" applyBorder="1" applyAlignment="1" applyProtection="1">
      <alignment horizontal="right"/>
    </xf>
    <xf numFmtId="169" fontId="28" fillId="0" borderId="12" xfId="1" applyNumberFormat="1" applyFont="1" applyFill="1" applyBorder="1" applyAlignment="1" applyProtection="1">
      <alignment horizontal="right"/>
    </xf>
    <xf numFmtId="169" fontId="28" fillId="0" borderId="6" xfId="1" applyNumberFormat="1" applyFont="1" applyFill="1" applyBorder="1" applyAlignment="1">
      <alignment horizontal="right"/>
    </xf>
    <xf numFmtId="169" fontId="28" fillId="0" borderId="7" xfId="1" applyNumberFormat="1" applyFont="1" applyFill="1" applyBorder="1" applyAlignment="1">
      <alignment horizontal="right"/>
    </xf>
    <xf numFmtId="0" fontId="7" fillId="0" borderId="0" xfId="1" applyFont="1" applyBorder="1"/>
    <xf numFmtId="0" fontId="95" fillId="0" borderId="0" xfId="1" applyFont="1" applyAlignment="1">
      <alignment vertical="center"/>
    </xf>
    <xf numFmtId="0" fontId="85" fillId="0" borderId="0" xfId="1" applyFont="1" applyAlignment="1">
      <alignment vertical="center"/>
    </xf>
    <xf numFmtId="0" fontId="65" fillId="0" borderId="0" xfId="1" applyFont="1" applyBorder="1"/>
    <xf numFmtId="0" fontId="9" fillId="0" borderId="0" xfId="1" applyFont="1" applyBorder="1" applyAlignment="1">
      <alignment horizontal="right"/>
    </xf>
    <xf numFmtId="3" fontId="7" fillId="0" borderId="0" xfId="1" applyNumberFormat="1" applyFont="1" applyBorder="1"/>
    <xf numFmtId="0" fontId="26" fillId="2" borderId="4" xfId="1" applyFont="1" applyFill="1" applyBorder="1" applyAlignment="1">
      <alignment horizontal="center" vertical="center"/>
    </xf>
    <xf numFmtId="49" fontId="26" fillId="2" borderId="3" xfId="1" applyNumberFormat="1" applyFont="1" applyFill="1" applyBorder="1" applyAlignment="1">
      <alignment horizontal="center" vertical="center"/>
    </xf>
    <xf numFmtId="0" fontId="29" fillId="0" borderId="13" xfId="1" applyFont="1" applyBorder="1" applyAlignment="1">
      <alignment horizontal="left"/>
    </xf>
    <xf numFmtId="3" fontId="29" fillId="0" borderId="14" xfId="1" applyNumberFormat="1" applyFont="1" applyBorder="1"/>
    <xf numFmtId="3" fontId="29" fillId="0" borderId="0" xfId="1" applyNumberFormat="1" applyFont="1" applyBorder="1"/>
    <xf numFmtId="3" fontId="29" fillId="0" borderId="12" xfId="1" applyNumberFormat="1" applyFont="1" applyBorder="1"/>
    <xf numFmtId="0" fontId="93" fillId="0" borderId="14" xfId="1" applyFont="1" applyBorder="1" applyAlignment="1">
      <alignment horizontal="left"/>
    </xf>
    <xf numFmtId="3" fontId="28" fillId="0" borderId="14" xfId="1" applyNumberFormat="1" applyFont="1" applyBorder="1"/>
    <xf numFmtId="3" fontId="28" fillId="0" borderId="0" xfId="1" applyNumberFormat="1" applyFont="1" applyBorder="1"/>
    <xf numFmtId="3" fontId="28" fillId="0" borderId="12" xfId="1" applyNumberFormat="1" applyFont="1" applyBorder="1"/>
    <xf numFmtId="0" fontId="29" fillId="0" borderId="5" xfId="1" applyFont="1" applyBorder="1" applyAlignment="1">
      <alignment horizontal="left"/>
    </xf>
    <xf numFmtId="3" fontId="29" fillId="0" borderId="5" xfId="1" applyNumberFormat="1" applyFont="1" applyBorder="1"/>
    <xf numFmtId="3" fontId="29" fillId="0" borderId="6" xfId="1" applyNumberFormat="1" applyFont="1" applyBorder="1"/>
    <xf numFmtId="3" fontId="29" fillId="0" borderId="7" xfId="1" applyNumberFormat="1" applyFont="1" applyBorder="1"/>
    <xf numFmtId="0" fontId="7" fillId="0" borderId="0" xfId="1" applyFont="1" applyFill="1" applyBorder="1"/>
    <xf numFmtId="0" fontId="8" fillId="0" borderId="0" xfId="1" applyFont="1" applyFill="1" applyBorder="1"/>
    <xf numFmtId="0" fontId="39" fillId="0" borderId="0" xfId="1" applyFont="1" applyAlignment="1">
      <alignment vertical="top" wrapText="1"/>
    </xf>
    <xf numFmtId="0" fontId="28" fillId="0" borderId="0" xfId="1" applyFont="1" applyAlignment="1">
      <alignment horizontal="left"/>
    </xf>
    <xf numFmtId="167" fontId="26" fillId="2" borderId="4" xfId="1" applyNumberFormat="1" applyFont="1" applyFill="1" applyBorder="1" applyAlignment="1">
      <alignment horizontal="left" vertical="center"/>
    </xf>
    <xf numFmtId="3" fontId="29" fillId="0" borderId="14" xfId="1" applyNumberFormat="1" applyFont="1" applyFill="1" applyBorder="1"/>
    <xf numFmtId="3" fontId="29" fillId="0" borderId="0" xfId="1" applyNumberFormat="1" applyFont="1" applyFill="1" applyBorder="1"/>
    <xf numFmtId="3" fontId="29" fillId="0" borderId="12" xfId="1" applyNumberFormat="1" applyFont="1" applyFill="1" applyBorder="1"/>
    <xf numFmtId="3" fontId="28" fillId="0" borderId="14" xfId="1" applyNumberFormat="1" applyFont="1" applyFill="1" applyBorder="1"/>
    <xf numFmtId="0" fontId="93" fillId="0" borderId="14" xfId="1" applyFont="1" applyBorder="1" applyAlignment="1">
      <alignment horizontal="left" wrapText="1"/>
    </xf>
    <xf numFmtId="0" fontId="27" fillId="0" borderId="14" xfId="1" applyFont="1" applyBorder="1" applyAlignment="1">
      <alignment horizontal="left" indent="1"/>
    </xf>
    <xf numFmtId="0" fontId="28" fillId="0" borderId="5" xfId="1" applyFont="1" applyBorder="1" applyAlignment="1">
      <alignment horizontal="left" indent="2"/>
    </xf>
    <xf numFmtId="3" fontId="29" fillId="0" borderId="5" xfId="1" applyNumberFormat="1" applyFont="1" applyFill="1" applyBorder="1"/>
    <xf numFmtId="3" fontId="29" fillId="0" borderId="6" xfId="1" applyNumberFormat="1" applyFont="1" applyFill="1" applyBorder="1"/>
    <xf numFmtId="3" fontId="29" fillId="0" borderId="7" xfId="1" applyNumberFormat="1" applyFont="1" applyFill="1" applyBorder="1"/>
    <xf numFmtId="0" fontId="64" fillId="0" borderId="0" xfId="1" applyFont="1"/>
    <xf numFmtId="183" fontId="97" fillId="0" borderId="0" xfId="1" applyNumberFormat="1" applyFont="1" applyFill="1" applyAlignment="1"/>
    <xf numFmtId="0" fontId="97" fillId="0" borderId="0" xfId="1" applyFont="1" applyFill="1" applyAlignment="1"/>
    <xf numFmtId="3" fontId="97" fillId="0" borderId="0" xfId="1" applyNumberFormat="1" applyFont="1" applyFill="1" applyAlignment="1"/>
    <xf numFmtId="0" fontId="98" fillId="0" borderId="0" xfId="1" applyFont="1"/>
    <xf numFmtId="0" fontId="99" fillId="0" borderId="0" xfId="1" applyFont="1" applyBorder="1"/>
    <xf numFmtId="168" fontId="29" fillId="0" borderId="0" xfId="1" applyNumberFormat="1" applyFont="1" applyFill="1" applyAlignment="1">
      <alignment horizontal="center"/>
    </xf>
    <xf numFmtId="3" fontId="29" fillId="0" borderId="0" xfId="1" applyNumberFormat="1" applyFont="1" applyFill="1" applyAlignment="1">
      <alignment horizontal="center"/>
    </xf>
    <xf numFmtId="0" fontId="30" fillId="0" borderId="0" xfId="1" applyFont="1"/>
    <xf numFmtId="49" fontId="26" fillId="2" borderId="4" xfId="1" applyNumberFormat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/>
    </xf>
    <xf numFmtId="0" fontId="30" fillId="0" borderId="0" xfId="1" applyFont="1" applyAlignment="1">
      <alignment vertical="center" wrapText="1"/>
    </xf>
    <xf numFmtId="0" fontId="29" fillId="0" borderId="11" xfId="1" applyFont="1" applyBorder="1" applyAlignment="1">
      <alignment horizontal="left" wrapText="1"/>
    </xf>
    <xf numFmtId="3" fontId="29" fillId="0" borderId="10" xfId="1" applyNumberFormat="1" applyFont="1" applyFill="1" applyBorder="1" applyAlignment="1">
      <alignment horizontal="right"/>
    </xf>
    <xf numFmtId="169" fontId="29" fillId="0" borderId="10" xfId="1" applyNumberFormat="1" applyFont="1" applyFill="1" applyBorder="1" applyAlignment="1">
      <alignment horizontal="right"/>
    </xf>
    <xf numFmtId="169" fontId="29" fillId="0" borderId="2" xfId="1" applyNumberFormat="1" applyFont="1" applyFill="1" applyBorder="1" applyAlignment="1">
      <alignment horizontal="right"/>
    </xf>
    <xf numFmtId="183" fontId="87" fillId="0" borderId="0" xfId="1" applyNumberFormat="1" applyFont="1" applyAlignment="1">
      <alignment vertical="center" wrapText="1"/>
    </xf>
    <xf numFmtId="0" fontId="87" fillId="0" borderId="0" xfId="1" applyFont="1" applyAlignment="1">
      <alignment vertical="center" wrapText="1"/>
    </xf>
    <xf numFmtId="0" fontId="29" fillId="0" borderId="11" xfId="1" applyFont="1" applyBorder="1" applyAlignment="1">
      <alignment horizontal="left" indent="1"/>
    </xf>
    <xf numFmtId="169" fontId="29" fillId="0" borderId="12" xfId="1" applyNumberFormat="1" applyFont="1" applyFill="1" applyBorder="1" applyAlignment="1">
      <alignment horizontal="right"/>
    </xf>
    <xf numFmtId="0" fontId="28" fillId="0" borderId="11" xfId="1" applyFont="1" applyBorder="1" applyAlignment="1">
      <alignment horizontal="left" indent="2"/>
    </xf>
    <xf numFmtId="169" fontId="28" fillId="0" borderId="12" xfId="1" applyNumberFormat="1" applyFont="1" applyFill="1" applyBorder="1" applyAlignment="1">
      <alignment horizontal="right"/>
    </xf>
    <xf numFmtId="0" fontId="28" fillId="0" borderId="11" xfId="1" applyFont="1" applyFill="1" applyBorder="1" applyAlignment="1">
      <alignment horizontal="left" indent="2"/>
    </xf>
    <xf numFmtId="0" fontId="28" fillId="0" borderId="11" xfId="1" applyFont="1" applyBorder="1"/>
    <xf numFmtId="0" fontId="29" fillId="0" borderId="11" xfId="1" applyFont="1" applyBorder="1" applyAlignment="1">
      <alignment horizontal="left"/>
    </xf>
    <xf numFmtId="183" fontId="28" fillId="0" borderId="0" xfId="1" applyNumberFormat="1" applyFont="1" applyFill="1" applyBorder="1" applyAlignment="1">
      <alignment horizontal="right"/>
    </xf>
    <xf numFmtId="0" fontId="28" fillId="0" borderId="9" xfId="1" applyFont="1" applyBorder="1"/>
    <xf numFmtId="3" fontId="28" fillId="0" borderId="6" xfId="1" applyNumberFormat="1" applyFont="1" applyFill="1" applyBorder="1" applyAlignment="1">
      <alignment horizontal="center"/>
    </xf>
    <xf numFmtId="168" fontId="28" fillId="0" borderId="6" xfId="1" applyNumberFormat="1" applyFont="1" applyFill="1" applyBorder="1" applyAlignment="1">
      <alignment horizontal="center"/>
    </xf>
    <xf numFmtId="169" fontId="29" fillId="0" borderId="6" xfId="1" applyNumberFormat="1" applyFont="1" applyFill="1" applyBorder="1" applyAlignment="1">
      <alignment horizontal="right"/>
    </xf>
    <xf numFmtId="169" fontId="29" fillId="0" borderId="7" xfId="1" applyNumberFormat="1" applyFont="1" applyFill="1" applyBorder="1" applyAlignment="1">
      <alignment horizontal="right"/>
    </xf>
    <xf numFmtId="49" fontId="28" fillId="0" borderId="3" xfId="1" applyNumberFormat="1" applyFont="1" applyBorder="1" applyAlignment="1">
      <alignment horizontal="center" vertical="center" wrapText="1"/>
    </xf>
    <xf numFmtId="0" fontId="28" fillId="0" borderId="10" xfId="1" applyFont="1" applyFill="1" applyBorder="1" applyAlignment="1">
      <alignment horizontal="center" vertical="center" wrapText="1"/>
    </xf>
    <xf numFmtId="3" fontId="28" fillId="0" borderId="10" xfId="1" applyNumberFormat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left" wrapText="1" indent="2"/>
    </xf>
    <xf numFmtId="0" fontId="28" fillId="0" borderId="11" xfId="1" quotePrefix="1" applyFont="1" applyBorder="1" applyAlignment="1">
      <alignment horizontal="left"/>
    </xf>
    <xf numFmtId="0" fontId="28" fillId="0" borderId="11" xfId="1" applyFont="1" applyBorder="1" applyAlignment="1">
      <alignment horizontal="left"/>
    </xf>
    <xf numFmtId="3" fontId="28" fillId="0" borderId="6" xfId="1" applyNumberFormat="1" applyFont="1" applyFill="1" applyBorder="1" applyAlignment="1">
      <alignment horizontal="right"/>
    </xf>
    <xf numFmtId="169" fontId="28" fillId="0" borderId="0" xfId="1" applyNumberFormat="1" applyFont="1" applyFill="1" applyBorder="1" applyAlignment="1">
      <alignment horizontal="left"/>
    </xf>
    <xf numFmtId="168" fontId="28" fillId="0" borderId="0" xfId="1" applyNumberFormat="1" applyFont="1" applyFill="1" applyAlignment="1">
      <alignment horizontal="center"/>
    </xf>
    <xf numFmtId="3" fontId="28" fillId="0" borderId="0" xfId="1" applyNumberFormat="1" applyFont="1" applyFill="1" applyBorder="1" applyAlignment="1">
      <alignment horizontal="center"/>
    </xf>
    <xf numFmtId="168" fontId="28" fillId="0" borderId="0" xfId="1" applyNumberFormat="1" applyFont="1" applyFill="1" applyBorder="1" applyAlignment="1">
      <alignment horizontal="center"/>
    </xf>
    <xf numFmtId="3" fontId="8" fillId="0" borderId="0" xfId="1" applyNumberFormat="1" applyFont="1" applyFill="1" applyBorder="1"/>
    <xf numFmtId="3" fontId="28" fillId="0" borderId="0" xfId="1" applyNumberFormat="1" applyFont="1" applyFill="1" applyAlignment="1">
      <alignment horizontal="center"/>
    </xf>
    <xf numFmtId="0" fontId="26" fillId="2" borderId="4" xfId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right"/>
    </xf>
    <xf numFmtId="3" fontId="87" fillId="0" borderId="0" xfId="1" applyNumberFormat="1" applyFont="1" applyAlignment="1">
      <alignment vertical="center" wrapText="1"/>
    </xf>
    <xf numFmtId="0" fontId="29" fillId="0" borderId="11" xfId="1" applyFont="1" applyBorder="1"/>
    <xf numFmtId="3" fontId="29" fillId="0" borderId="6" xfId="1" applyNumberFormat="1" applyFont="1" applyFill="1" applyBorder="1" applyAlignment="1">
      <alignment horizontal="right"/>
    </xf>
    <xf numFmtId="0" fontId="55" fillId="0" borderId="0" xfId="1" applyFont="1" applyFill="1" applyAlignment="1">
      <alignment horizontal="left"/>
    </xf>
    <xf numFmtId="0" fontId="55" fillId="0" borderId="0" xfId="1" applyFont="1" applyFill="1" applyAlignment="1">
      <alignment horizontal="center"/>
    </xf>
    <xf numFmtId="0" fontId="100" fillId="0" borderId="0" xfId="1" applyFont="1"/>
    <xf numFmtId="0" fontId="28" fillId="0" borderId="0" xfId="1" applyFont="1" applyFill="1" applyAlignment="1">
      <alignment horizontal="left"/>
    </xf>
    <xf numFmtId="0" fontId="7" fillId="0" borderId="0" xfId="1" applyFont="1" applyAlignment="1">
      <alignment horizontal="right"/>
    </xf>
    <xf numFmtId="0" fontId="26" fillId="2" borderId="4" xfId="1" quotePrefix="1" applyFont="1" applyFill="1" applyBorder="1" applyAlignment="1">
      <alignment horizontal="center" vertical="center" wrapText="1"/>
    </xf>
    <xf numFmtId="0" fontId="1" fillId="0" borderId="4" xfId="1" applyFont="1" applyBorder="1"/>
    <xf numFmtId="0" fontId="52" fillId="0" borderId="4" xfId="1" applyFont="1" applyFill="1" applyBorder="1" applyAlignment="1">
      <alignment horizontal="center" vertical="center"/>
    </xf>
    <xf numFmtId="0" fontId="29" fillId="0" borderId="11" xfId="1" quotePrefix="1" applyFont="1" applyFill="1" applyBorder="1" applyAlignment="1">
      <alignment horizontal="center" vertical="center" wrapText="1"/>
    </xf>
    <xf numFmtId="3" fontId="29" fillId="0" borderId="0" xfId="1" applyNumberFormat="1" applyFont="1" applyFill="1" applyBorder="1" applyAlignment="1">
      <alignment horizontal="right" vertical="center" wrapText="1"/>
    </xf>
    <xf numFmtId="3" fontId="29" fillId="0" borderId="0" xfId="1" applyNumberFormat="1" applyFont="1" applyBorder="1" applyAlignment="1">
      <alignment horizontal="right" vertical="center" wrapText="1"/>
    </xf>
    <xf numFmtId="3" fontId="29" fillId="0" borderId="12" xfId="1" applyNumberFormat="1" applyFont="1" applyBorder="1" applyAlignment="1">
      <alignment horizontal="right" vertical="center" wrapText="1"/>
    </xf>
    <xf numFmtId="3" fontId="28" fillId="0" borderId="0" xfId="1" applyNumberFormat="1" applyFont="1" applyFill="1" applyBorder="1" applyAlignment="1">
      <alignment horizontal="right" vertical="center" wrapText="1"/>
    </xf>
    <xf numFmtId="3" fontId="28" fillId="0" borderId="0" xfId="1" applyNumberFormat="1" applyFont="1" applyBorder="1" applyAlignment="1">
      <alignment horizontal="right" vertical="center" wrapText="1"/>
    </xf>
    <xf numFmtId="3" fontId="28" fillId="0" borderId="12" xfId="1" applyNumberFormat="1" applyFont="1" applyBorder="1" applyAlignment="1">
      <alignment horizontal="right" vertical="center" wrapText="1"/>
    </xf>
    <xf numFmtId="0" fontId="28" fillId="0" borderId="11" xfId="1" quotePrefix="1" applyFont="1" applyFill="1" applyBorder="1" applyAlignment="1">
      <alignment horizontal="center" vertical="center" wrapText="1"/>
    </xf>
    <xf numFmtId="3" fontId="28" fillId="0" borderId="14" xfId="1" applyNumberFormat="1" applyFont="1" applyFill="1" applyBorder="1" applyAlignment="1">
      <alignment horizontal="right" vertical="center" wrapText="1"/>
    </xf>
    <xf numFmtId="0" fontId="28" fillId="0" borderId="9" xfId="1" quotePrefix="1" applyFont="1" applyFill="1" applyBorder="1" applyAlignment="1">
      <alignment horizontal="center" vertical="center" wrapText="1"/>
    </xf>
    <xf numFmtId="3" fontId="28" fillId="0" borderId="5" xfId="1" applyNumberFormat="1" applyFont="1" applyFill="1" applyBorder="1" applyAlignment="1">
      <alignment horizontal="right" vertical="center" wrapText="1"/>
    </xf>
    <xf numFmtId="3" fontId="28" fillId="0" borderId="6" xfId="1" applyNumberFormat="1" applyFont="1" applyFill="1" applyBorder="1" applyAlignment="1">
      <alignment horizontal="right" vertical="center" wrapText="1"/>
    </xf>
    <xf numFmtId="3" fontId="28" fillId="0" borderId="6" xfId="1" applyNumberFormat="1" applyFont="1" applyBorder="1" applyAlignment="1">
      <alignment horizontal="right" vertical="center" wrapText="1"/>
    </xf>
    <xf numFmtId="3" fontId="28" fillId="0" borderId="7" xfId="1" applyNumberFormat="1" applyFont="1" applyBorder="1" applyAlignment="1">
      <alignment horizontal="right" vertical="center" wrapText="1"/>
    </xf>
    <xf numFmtId="0" fontId="7" fillId="0" borderId="0" xfId="1" quotePrefix="1" applyFont="1" applyFill="1" applyAlignment="1">
      <alignment horizontal="left"/>
    </xf>
    <xf numFmtId="0" fontId="7" fillId="0" borderId="0" xfId="1" applyFont="1" applyFill="1"/>
    <xf numFmtId="1" fontId="9" fillId="0" borderId="0" xfId="1" quotePrefix="1" applyNumberFormat="1" applyFont="1" applyFill="1" applyBorder="1" applyAlignment="1">
      <alignment horizontal="right"/>
    </xf>
    <xf numFmtId="0" fontId="7" fillId="0" borderId="0" xfId="1" quotePrefix="1" applyFont="1" applyFill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39" fillId="0" borderId="0" xfId="1" applyFont="1" applyAlignment="1">
      <alignment horizontal="center" vertical="center" wrapText="1"/>
    </xf>
    <xf numFmtId="0" fontId="28" fillId="0" borderId="0" xfId="1" applyFont="1" applyAlignment="1"/>
    <xf numFmtId="0" fontId="2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2" fillId="0" borderId="0" xfId="1" applyFont="1"/>
    <xf numFmtId="0" fontId="103" fillId="0" borderId="0" xfId="1" applyFont="1" applyAlignment="1">
      <alignment vertical="center" wrapText="1"/>
    </xf>
    <xf numFmtId="0" fontId="103" fillId="0" borderId="0" xfId="1" applyFont="1" applyAlignment="1">
      <alignment vertical="center"/>
    </xf>
    <xf numFmtId="0" fontId="29" fillId="0" borderId="3" xfId="1" applyFont="1" applyFill="1" applyBorder="1" applyAlignment="1"/>
    <xf numFmtId="0" fontId="52" fillId="0" borderId="3" xfId="1" applyFont="1" applyFill="1" applyBorder="1" applyAlignment="1">
      <alignment horizontal="center" vertical="center"/>
    </xf>
    <xf numFmtId="0" fontId="103" fillId="0" borderId="0" xfId="1" applyFont="1" applyAlignment="1">
      <alignment wrapText="1"/>
    </xf>
    <xf numFmtId="0" fontId="28" fillId="0" borderId="3" xfId="1" applyFont="1" applyFill="1" applyBorder="1" applyAlignment="1">
      <alignment horizontal="left" wrapText="1"/>
    </xf>
    <xf numFmtId="3" fontId="28" fillId="0" borderId="10" xfId="1" applyNumberFormat="1" applyFont="1" applyFill="1" applyBorder="1" applyAlignment="1">
      <alignment horizontal="right" vertical="center"/>
    </xf>
    <xf numFmtId="3" fontId="28" fillId="0" borderId="10" xfId="34" applyNumberFormat="1" applyFont="1" applyFill="1" applyBorder="1" applyAlignment="1">
      <alignment horizontal="right" vertical="center"/>
    </xf>
    <xf numFmtId="3" fontId="28" fillId="0" borderId="10" xfId="34" applyNumberFormat="1" applyFont="1" applyBorder="1" applyAlignment="1">
      <alignment horizontal="right" vertical="center"/>
    </xf>
    <xf numFmtId="169" fontId="28" fillId="0" borderId="2" xfId="1" applyNumberFormat="1" applyFont="1" applyFill="1" applyBorder="1" applyAlignment="1">
      <alignment horizontal="right" vertical="center"/>
    </xf>
    <xf numFmtId="0" fontId="1" fillId="0" borderId="0" xfId="1" applyFont="1" applyAlignment="1">
      <alignment wrapText="1"/>
    </xf>
    <xf numFmtId="0" fontId="28" fillId="0" borderId="11" xfId="1" applyFont="1" applyFill="1" applyBorder="1" applyAlignment="1">
      <alignment horizontal="left" wrapText="1"/>
    </xf>
    <xf numFmtId="3" fontId="28" fillId="0" borderId="0" xfId="1" applyNumberFormat="1" applyFont="1" applyFill="1" applyBorder="1" applyAlignment="1">
      <alignment horizontal="right" vertical="center"/>
    </xf>
    <xf numFmtId="3" fontId="28" fillId="0" borderId="0" xfId="34" applyNumberFormat="1" applyFont="1" applyFill="1" applyBorder="1" applyAlignment="1">
      <alignment horizontal="right" vertical="center"/>
    </xf>
    <xf numFmtId="3" fontId="28" fillId="0" borderId="0" xfId="34" applyNumberFormat="1" applyFont="1" applyBorder="1" applyAlignment="1">
      <alignment horizontal="right" vertical="center"/>
    </xf>
    <xf numFmtId="169" fontId="28" fillId="0" borderId="12" xfId="1" applyNumberFormat="1" applyFont="1" applyFill="1" applyBorder="1" applyAlignment="1">
      <alignment horizontal="right" vertical="center"/>
    </xf>
    <xf numFmtId="1" fontId="28" fillId="0" borderId="11" xfId="1" applyNumberFormat="1" applyFont="1" applyFill="1" applyBorder="1" applyAlignment="1">
      <alignment horizontal="left" wrapText="1"/>
    </xf>
    <xf numFmtId="1" fontId="28" fillId="0" borderId="9" xfId="1" applyNumberFormat="1" applyFont="1" applyFill="1" applyBorder="1" applyAlignment="1">
      <alignment horizontal="left" wrapText="1"/>
    </xf>
    <xf numFmtId="3" fontId="28" fillId="0" borderId="5" xfId="1" applyNumberFormat="1" applyFont="1" applyFill="1" applyBorder="1" applyAlignment="1">
      <alignment horizontal="right" vertical="center"/>
    </xf>
    <xf numFmtId="3" fontId="28" fillId="0" borderId="6" xfId="1" applyNumberFormat="1" applyFont="1" applyFill="1" applyBorder="1" applyAlignment="1">
      <alignment horizontal="right" vertical="center"/>
    </xf>
    <xf numFmtId="3" fontId="28" fillId="0" borderId="6" xfId="34" applyNumberFormat="1" applyFont="1" applyFill="1" applyBorder="1" applyAlignment="1">
      <alignment horizontal="right" vertical="center"/>
    </xf>
    <xf numFmtId="3" fontId="28" fillId="0" borderId="6" xfId="34" applyNumberFormat="1" applyFont="1" applyBorder="1" applyAlignment="1">
      <alignment horizontal="right" vertical="center"/>
    </xf>
    <xf numFmtId="169" fontId="28" fillId="0" borderId="7" xfId="1" applyNumberFormat="1" applyFont="1" applyFill="1" applyBorder="1" applyAlignment="1">
      <alignment horizontal="right" vertical="center"/>
    </xf>
    <xf numFmtId="1" fontId="28" fillId="0" borderId="0" xfId="1" applyNumberFormat="1" applyFont="1" applyFill="1" applyBorder="1" applyAlignment="1">
      <alignment horizontal="left" wrapText="1"/>
    </xf>
    <xf numFmtId="169" fontId="28" fillId="0" borderId="0" xfId="1" applyNumberFormat="1" applyFont="1" applyFill="1" applyBorder="1" applyAlignment="1">
      <alignment horizontal="right" vertical="center"/>
    </xf>
    <xf numFmtId="0" fontId="104" fillId="0" borderId="0" xfId="8" applyFont="1" applyFill="1"/>
    <xf numFmtId="0" fontId="86" fillId="0" borderId="0" xfId="8" applyFont="1" applyFill="1" applyAlignment="1">
      <alignment horizontal="left"/>
    </xf>
    <xf numFmtId="0" fontId="86" fillId="0" borderId="0" xfId="8" applyFont="1" applyFill="1" applyAlignment="1">
      <alignment horizontal="right"/>
    </xf>
    <xf numFmtId="0" fontId="105" fillId="0" borderId="0" xfId="8" applyFont="1" applyFill="1" applyAlignment="1">
      <alignment horizontal="right"/>
    </xf>
    <xf numFmtId="0" fontId="97" fillId="0" borderId="0" xfId="8" applyFont="1" applyFill="1" applyAlignment="1">
      <alignment horizontal="right"/>
    </xf>
    <xf numFmtId="0" fontId="49" fillId="0" borderId="0" xfId="8" applyFont="1" applyAlignment="1">
      <alignment horizontal="center"/>
    </xf>
    <xf numFmtId="0" fontId="42" fillId="0" borderId="0" xfId="8" applyFont="1" applyFill="1"/>
    <xf numFmtId="0" fontId="7" fillId="0" borderId="0" xfId="8" applyFont="1" applyFill="1" applyAlignment="1">
      <alignment horizontal="left"/>
    </xf>
    <xf numFmtId="0" fontId="7" fillId="0" borderId="0" xfId="8" applyFont="1" applyFill="1" applyAlignment="1">
      <alignment horizontal="right"/>
    </xf>
    <xf numFmtId="1" fontId="11" fillId="0" borderId="0" xfId="8" applyNumberFormat="1" applyFont="1" applyFill="1" applyAlignment="1">
      <alignment horizontal="right"/>
    </xf>
    <xf numFmtId="1" fontId="7" fillId="0" borderId="0" xfId="8" applyNumberFormat="1" applyFont="1" applyFill="1" applyAlignment="1">
      <alignment horizontal="right"/>
    </xf>
    <xf numFmtId="0" fontId="106" fillId="0" borderId="0" xfId="8" applyFont="1" applyFill="1" applyAlignment="1">
      <alignment horizontal="left" wrapText="1"/>
    </xf>
    <xf numFmtId="0" fontId="26" fillId="2" borderId="11" xfId="8" applyFont="1" applyFill="1" applyBorder="1" applyAlignment="1">
      <alignment vertical="center" wrapText="1"/>
    </xf>
    <xf numFmtId="0" fontId="26" fillId="2" borderId="14" xfId="8" applyFont="1" applyFill="1" applyBorder="1" applyAlignment="1">
      <alignment vertical="center" wrapText="1"/>
    </xf>
    <xf numFmtId="0" fontId="26" fillId="2" borderId="4" xfId="8" applyFont="1" applyFill="1" applyBorder="1" applyAlignment="1">
      <alignment horizontal="center" vertical="center" wrapText="1"/>
    </xf>
    <xf numFmtId="0" fontId="107" fillId="0" borderId="0" xfId="8" applyFont="1" applyFill="1" applyBorder="1" applyAlignment="1">
      <alignment vertical="center" wrapText="1"/>
    </xf>
    <xf numFmtId="0" fontId="108" fillId="0" borderId="0" xfId="8" applyFont="1" applyFill="1" applyBorder="1"/>
    <xf numFmtId="49" fontId="29" fillId="0" borderId="11" xfId="8" applyNumberFormat="1" applyFont="1" applyFill="1" applyBorder="1" applyAlignment="1">
      <alignment horizontal="center"/>
    </xf>
    <xf numFmtId="184" fontId="29" fillId="0" borderId="0" xfId="9" applyNumberFormat="1" applyFont="1" applyFill="1" applyBorder="1" applyAlignment="1">
      <alignment horizontal="right"/>
    </xf>
    <xf numFmtId="185" fontId="29" fillId="0" borderId="0" xfId="9" applyNumberFormat="1" applyFont="1" applyFill="1" applyBorder="1" applyAlignment="1">
      <alignment horizontal="right"/>
    </xf>
    <xf numFmtId="2" fontId="29" fillId="0" borderId="0" xfId="8" applyNumberFormat="1" applyFont="1" applyFill="1" applyBorder="1" applyAlignment="1">
      <alignment horizontal="right"/>
    </xf>
    <xf numFmtId="185" fontId="29" fillId="0" borderId="2" xfId="9" applyNumberFormat="1" applyFont="1" applyFill="1" applyBorder="1" applyAlignment="1">
      <alignment horizontal="right"/>
    </xf>
    <xf numFmtId="185" fontId="29" fillId="0" borderId="12" xfId="9" applyNumberFormat="1" applyFont="1" applyFill="1" applyBorder="1" applyAlignment="1">
      <alignment horizontal="right"/>
    </xf>
    <xf numFmtId="0" fontId="87" fillId="0" borderId="0" xfId="8" applyFont="1" applyFill="1" applyBorder="1"/>
    <xf numFmtId="167" fontId="29" fillId="0" borderId="11" xfId="8" applyNumberFormat="1" applyFont="1" applyFill="1" applyBorder="1" applyAlignment="1">
      <alignment horizontal="center"/>
    </xf>
    <xf numFmtId="184" fontId="28" fillId="0" borderId="0" xfId="9" applyNumberFormat="1" applyFont="1" applyFill="1" applyBorder="1" applyAlignment="1">
      <alignment horizontal="right"/>
    </xf>
    <xf numFmtId="185" fontId="28" fillId="0" borderId="0" xfId="9" applyNumberFormat="1" applyFont="1" applyFill="1" applyBorder="1" applyAlignment="1">
      <alignment horizontal="right"/>
    </xf>
    <xf numFmtId="2" fontId="28" fillId="0" borderId="0" xfId="8" applyNumberFormat="1" applyFont="1" applyFill="1" applyBorder="1" applyAlignment="1">
      <alignment horizontal="right"/>
    </xf>
    <xf numFmtId="185" fontId="28" fillId="0" borderId="12" xfId="9" applyNumberFormat="1" applyFont="1" applyFill="1" applyBorder="1" applyAlignment="1">
      <alignment horizontal="right"/>
    </xf>
    <xf numFmtId="49" fontId="28" fillId="0" borderId="11" xfId="8" applyNumberFormat="1" applyFont="1" applyFill="1" applyBorder="1" applyAlignment="1">
      <alignment horizontal="center"/>
    </xf>
    <xf numFmtId="184" fontId="28" fillId="0" borderId="12" xfId="9" applyNumberFormat="1" applyFont="1" applyFill="1" applyBorder="1" applyAlignment="1">
      <alignment horizontal="right"/>
    </xf>
    <xf numFmtId="167" fontId="28" fillId="0" borderId="11" xfId="8" applyNumberFormat="1" applyFont="1" applyFill="1" applyBorder="1" applyAlignment="1">
      <alignment horizontal="center"/>
    </xf>
    <xf numFmtId="2" fontId="28" fillId="0" borderId="12" xfId="8" applyNumberFormat="1" applyFont="1" applyFill="1" applyBorder="1" applyAlignment="1">
      <alignment horizontal="right"/>
    </xf>
    <xf numFmtId="167" fontId="28" fillId="0" borderId="9" xfId="8" applyNumberFormat="1" applyFont="1" applyFill="1" applyBorder="1" applyAlignment="1">
      <alignment horizontal="center"/>
    </xf>
    <xf numFmtId="184" fontId="28" fillId="0" borderId="6" xfId="9" applyNumberFormat="1" applyFont="1" applyFill="1" applyBorder="1" applyAlignment="1">
      <alignment horizontal="right"/>
    </xf>
    <xf numFmtId="185" fontId="28" fillId="0" borderId="6" xfId="9" applyNumberFormat="1" applyFont="1" applyFill="1" applyBorder="1" applyAlignment="1">
      <alignment horizontal="right"/>
    </xf>
    <xf numFmtId="2" fontId="28" fillId="0" borderId="6" xfId="8" applyNumberFormat="1" applyFont="1" applyFill="1" applyBorder="1" applyAlignment="1">
      <alignment horizontal="right"/>
    </xf>
    <xf numFmtId="2" fontId="28" fillId="0" borderId="7" xfId="8" applyNumberFormat="1" applyFont="1" applyFill="1" applyBorder="1" applyAlignment="1">
      <alignment horizontal="right"/>
    </xf>
    <xf numFmtId="167" fontId="29" fillId="0" borderId="0" xfId="8" applyNumberFormat="1" applyFont="1" applyFill="1" applyBorder="1" applyAlignment="1">
      <alignment horizontal="center"/>
    </xf>
    <xf numFmtId="0" fontId="7" fillId="0" borderId="0" xfId="8" applyFont="1" applyFill="1" applyBorder="1" applyAlignment="1">
      <alignment horizontal="left"/>
    </xf>
    <xf numFmtId="0" fontId="11" fillId="0" borderId="0" xfId="8" applyFont="1" applyFill="1" applyAlignment="1">
      <alignment horizontal="right"/>
    </xf>
    <xf numFmtId="0" fontId="8" fillId="0" borderId="0" xfId="8" applyFont="1" applyFill="1"/>
    <xf numFmtId="0" fontId="28" fillId="0" borderId="0" xfId="8" applyFont="1" applyFill="1"/>
    <xf numFmtId="0" fontId="28" fillId="0" borderId="0" xfId="8" applyFont="1" applyFill="1" applyAlignment="1">
      <alignment horizontal="right"/>
    </xf>
    <xf numFmtId="0" fontId="108" fillId="0" borderId="0" xfId="1" applyFont="1"/>
    <xf numFmtId="0" fontId="109" fillId="0" borderId="0" xfId="1" applyFont="1" applyAlignment="1">
      <alignment horizontal="center"/>
    </xf>
    <xf numFmtId="0" fontId="110" fillId="0" borderId="0" xfId="1" applyFont="1"/>
    <xf numFmtId="0" fontId="39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9" fontId="111" fillId="2" borderId="4" xfId="1" applyNumberFormat="1" applyFont="1" applyFill="1" applyBorder="1" applyAlignment="1">
      <alignment horizontal="center" vertical="center" wrapText="1"/>
    </xf>
    <xf numFmtId="0" fontId="111" fillId="2" borderId="4" xfId="1" applyFont="1" applyFill="1" applyBorder="1" applyAlignment="1">
      <alignment horizontal="center" vertical="center" wrapText="1"/>
    </xf>
    <xf numFmtId="49" fontId="112" fillId="0" borderId="0" xfId="1" applyNumberFormat="1" applyFont="1" applyBorder="1"/>
    <xf numFmtId="49" fontId="113" fillId="0" borderId="4" xfId="1" applyNumberFormat="1" applyFont="1" applyFill="1" applyBorder="1" applyAlignment="1">
      <alignment vertical="center" wrapText="1"/>
    </xf>
    <xf numFmtId="0" fontId="65" fillId="0" borderId="0" xfId="1" applyFont="1" applyFill="1" applyBorder="1"/>
    <xf numFmtId="0" fontId="113" fillId="0" borderId="11" xfId="1" applyFont="1" applyBorder="1" applyAlignment="1">
      <alignment horizontal="center"/>
    </xf>
    <xf numFmtId="3" fontId="115" fillId="0" borderId="0" xfId="1" applyNumberFormat="1" applyFont="1" applyBorder="1" applyAlignment="1">
      <alignment horizontal="right"/>
    </xf>
    <xf numFmtId="3" fontId="115" fillId="0" borderId="2" xfId="1" applyNumberFormat="1" applyFont="1" applyBorder="1" applyAlignment="1">
      <alignment horizontal="right"/>
    </xf>
    <xf numFmtId="0" fontId="116" fillId="0" borderId="0" xfId="1" applyFont="1" applyBorder="1"/>
    <xf numFmtId="3" fontId="115" fillId="0" borderId="12" xfId="1" applyNumberFormat="1" applyFont="1" applyBorder="1" applyAlignment="1">
      <alignment horizontal="right"/>
    </xf>
    <xf numFmtId="167" fontId="115" fillId="0" borderId="11" xfId="1" applyNumberFormat="1" applyFont="1" applyFill="1" applyBorder="1" applyAlignment="1">
      <alignment horizontal="center"/>
    </xf>
    <xf numFmtId="3" fontId="117" fillId="0" borderId="0" xfId="1" applyNumberFormat="1" applyFont="1" applyFill="1" applyBorder="1" applyAlignment="1">
      <alignment horizontal="right"/>
    </xf>
    <xf numFmtId="3" fontId="117" fillId="0" borderId="12" xfId="1" applyNumberFormat="1" applyFont="1" applyFill="1" applyBorder="1" applyAlignment="1">
      <alignment horizontal="right"/>
    </xf>
    <xf numFmtId="0" fontId="77" fillId="0" borderId="0" xfId="1" applyFont="1" applyFill="1" applyBorder="1"/>
    <xf numFmtId="0" fontId="114" fillId="0" borderId="11" xfId="1" applyFont="1" applyBorder="1" applyAlignment="1">
      <alignment horizontal="center"/>
    </xf>
    <xf numFmtId="3" fontId="117" fillId="0" borderId="0" xfId="1" applyNumberFormat="1" applyFont="1" applyBorder="1" applyAlignment="1">
      <alignment horizontal="right"/>
    </xf>
    <xf numFmtId="167" fontId="117" fillId="0" borderId="11" xfId="1" applyNumberFormat="1" applyFont="1" applyFill="1" applyBorder="1" applyAlignment="1">
      <alignment horizontal="center"/>
    </xf>
    <xf numFmtId="0" fontId="4" fillId="0" borderId="0" xfId="1" applyFont="1" applyBorder="1"/>
    <xf numFmtId="3" fontId="77" fillId="0" borderId="0" xfId="1" applyNumberFormat="1" applyFont="1" applyFill="1" applyBorder="1"/>
    <xf numFmtId="3" fontId="117" fillId="0" borderId="6" xfId="1" applyNumberFormat="1" applyFont="1" applyFill="1" applyBorder="1" applyAlignment="1">
      <alignment horizontal="right"/>
    </xf>
    <xf numFmtId="3" fontId="117" fillId="0" borderId="7" xfId="1" applyNumberFormat="1" applyFont="1" applyFill="1" applyBorder="1" applyAlignment="1">
      <alignment horizontal="right"/>
    </xf>
    <xf numFmtId="167" fontId="115" fillId="0" borderId="0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1" fontId="8" fillId="0" borderId="0" xfId="1" applyNumberFormat="1" applyFont="1" applyAlignment="1">
      <alignment horizontal="center"/>
    </xf>
    <xf numFmtId="0" fontId="42" fillId="0" borderId="0" xfId="1" applyFont="1" applyAlignment="1">
      <alignment horizontal="center"/>
    </xf>
    <xf numFmtId="0" fontId="118" fillId="0" borderId="0" xfId="31" applyFont="1"/>
    <xf numFmtId="49" fontId="29" fillId="0" borderId="0" xfId="31" applyNumberFormat="1" applyFont="1" applyAlignment="1">
      <alignment horizontal="left"/>
    </xf>
    <xf numFmtId="1" fontId="29" fillId="0" borderId="0" xfId="31" applyNumberFormat="1" applyFont="1" applyAlignment="1">
      <alignment horizontal="right"/>
    </xf>
    <xf numFmtId="168" fontId="29" fillId="0" borderId="0" xfId="31" applyNumberFormat="1" applyFont="1" applyAlignment="1">
      <alignment horizontal="center"/>
    </xf>
    <xf numFmtId="49" fontId="29" fillId="0" borderId="0" xfId="31" applyNumberFormat="1" applyFont="1" applyAlignment="1">
      <alignment horizontal="center"/>
    </xf>
    <xf numFmtId="0" fontId="28" fillId="0" borderId="0" xfId="31" applyFont="1" applyFill="1" applyAlignment="1">
      <alignment horizontal="left"/>
    </xf>
    <xf numFmtId="1" fontId="28" fillId="0" borderId="0" xfId="31" applyNumberFormat="1" applyFont="1" applyAlignment="1">
      <alignment horizontal="right"/>
    </xf>
    <xf numFmtId="168" fontId="28" fillId="0" borderId="0" xfId="31" applyNumberFormat="1" applyFont="1" applyAlignment="1">
      <alignment horizontal="center"/>
    </xf>
    <xf numFmtId="1" fontId="27" fillId="0" borderId="0" xfId="31" applyNumberFormat="1" applyFont="1" applyAlignment="1">
      <alignment horizontal="right"/>
    </xf>
    <xf numFmtId="168" fontId="28" fillId="0" borderId="0" xfId="31" applyNumberFormat="1" applyFont="1" applyFill="1" applyAlignment="1">
      <alignment horizontal="center"/>
    </xf>
    <xf numFmtId="0" fontId="119" fillId="0" borderId="0" xfId="31" applyFont="1" applyAlignment="1">
      <alignment horizontal="center"/>
    </xf>
    <xf numFmtId="0" fontId="119" fillId="0" borderId="0" xfId="31" applyFont="1" applyFill="1" applyAlignment="1">
      <alignment horizontal="center"/>
    </xf>
    <xf numFmtId="1" fontId="28" fillId="0" borderId="0" xfId="31" applyNumberFormat="1" applyFont="1" applyFill="1" applyAlignment="1">
      <alignment horizontal="right"/>
    </xf>
    <xf numFmtId="49" fontId="7" fillId="0" borderId="0" xfId="31" applyNumberFormat="1" applyFont="1" applyFill="1" applyAlignment="1">
      <alignment horizontal="left"/>
    </xf>
    <xf numFmtId="1" fontId="7" fillId="0" borderId="0" xfId="31" applyNumberFormat="1" applyFont="1" applyAlignment="1">
      <alignment horizontal="right"/>
    </xf>
    <xf numFmtId="168" fontId="7" fillId="0" borderId="0" xfId="31" applyNumberFormat="1" applyFont="1" applyAlignment="1">
      <alignment horizontal="center"/>
    </xf>
    <xf numFmtId="1" fontId="5" fillId="0" borderId="0" xfId="31" applyNumberFormat="1" applyFont="1" applyAlignment="1">
      <alignment horizontal="right"/>
    </xf>
    <xf numFmtId="168" fontId="7" fillId="0" borderId="0" xfId="31" applyNumberFormat="1" applyFont="1" applyFill="1" applyAlignment="1">
      <alignment horizontal="center"/>
    </xf>
    <xf numFmtId="0" fontId="120" fillId="0" borderId="0" xfId="31" applyFont="1" applyAlignment="1">
      <alignment horizontal="center"/>
    </xf>
    <xf numFmtId="0" fontId="120" fillId="0" borderId="0" xfId="31" applyFont="1" applyFill="1" applyAlignment="1">
      <alignment horizontal="center"/>
    </xf>
    <xf numFmtId="1" fontId="7" fillId="0" borderId="0" xfId="31" applyNumberFormat="1" applyFont="1" applyFill="1" applyAlignment="1">
      <alignment horizontal="right"/>
    </xf>
    <xf numFmtId="49" fontId="26" fillId="2" borderId="3" xfId="31" applyNumberFormat="1" applyFont="1" applyFill="1" applyBorder="1" applyAlignment="1"/>
    <xf numFmtId="49" fontId="30" fillId="0" borderId="0" xfId="31" applyNumberFormat="1" applyFont="1" applyBorder="1"/>
    <xf numFmtId="49" fontId="26" fillId="2" borderId="11" xfId="31" applyNumberFormat="1" applyFont="1" applyFill="1" applyBorder="1" applyAlignment="1"/>
    <xf numFmtId="1" fontId="26" fillId="2" borderId="4" xfId="31" applyNumberFormat="1" applyFont="1" applyFill="1" applyBorder="1" applyAlignment="1">
      <alignment horizontal="center" vertical="center" wrapText="1"/>
    </xf>
    <xf numFmtId="49" fontId="26" fillId="2" borderId="9" xfId="31" applyNumberFormat="1" applyFont="1" applyFill="1" applyBorder="1" applyAlignment="1"/>
    <xf numFmtId="1" fontId="26" fillId="2" borderId="8" xfId="31" applyNumberFormat="1" applyFont="1" applyFill="1" applyBorder="1" applyAlignment="1">
      <alignment horizontal="center" vertical="center" wrapText="1"/>
    </xf>
    <xf numFmtId="168" fontId="26" fillId="2" borderId="4" xfId="31" applyNumberFormat="1" applyFont="1" applyFill="1" applyBorder="1" applyAlignment="1">
      <alignment horizontal="center" vertical="center" wrapText="1"/>
    </xf>
    <xf numFmtId="0" fontId="26" fillId="2" borderId="4" xfId="31" applyFont="1" applyFill="1" applyBorder="1" applyAlignment="1">
      <alignment horizontal="center" vertical="center" wrapText="1"/>
    </xf>
    <xf numFmtId="176" fontId="32" fillId="0" borderId="11" xfId="31" applyNumberFormat="1" applyFont="1" applyBorder="1" applyAlignment="1">
      <alignment horizontal="center"/>
    </xf>
    <xf numFmtId="3" fontId="32" fillId="0" borderId="0" xfId="10" applyNumberFormat="1" applyFont="1" applyBorder="1" applyAlignment="1">
      <alignment horizontal="right"/>
    </xf>
    <xf numFmtId="3" fontId="115" fillId="0" borderId="0" xfId="31" applyNumberFormat="1" applyFont="1" applyFill="1" applyBorder="1" applyAlignment="1">
      <alignment horizontal="right"/>
    </xf>
    <xf numFmtId="168" fontId="32" fillId="0" borderId="0" xfId="31" applyNumberFormat="1" applyFont="1" applyBorder="1" applyAlignment="1">
      <alignment horizontal="right"/>
    </xf>
    <xf numFmtId="168" fontId="32" fillId="0" borderId="0" xfId="31" applyNumberFormat="1" applyFont="1" applyFill="1" applyBorder="1" applyAlignment="1">
      <alignment horizontal="right"/>
    </xf>
    <xf numFmtId="3" fontId="32" fillId="0" borderId="0" xfId="10" applyNumberFormat="1" applyFont="1" applyBorder="1" applyAlignment="1">
      <alignment horizontal="center"/>
    </xf>
    <xf numFmtId="169" fontId="32" fillId="0" borderId="0" xfId="10" applyNumberFormat="1" applyFont="1" applyBorder="1" applyAlignment="1">
      <alignment horizontal="right"/>
    </xf>
    <xf numFmtId="3" fontId="32" fillId="0" borderId="12" xfId="10" applyNumberFormat="1" applyFont="1" applyBorder="1" applyAlignment="1">
      <alignment horizontal="right"/>
    </xf>
    <xf numFmtId="0" fontId="4" fillId="0" borderId="0" xfId="31" applyFont="1" applyBorder="1"/>
    <xf numFmtId="49" fontId="32" fillId="0" borderId="11" xfId="31" applyNumberFormat="1" applyFont="1" applyBorder="1" applyAlignment="1">
      <alignment horizontal="center"/>
    </xf>
    <xf numFmtId="167" fontId="32" fillId="0" borderId="11" xfId="31" applyNumberFormat="1" applyFont="1" applyBorder="1" applyAlignment="1">
      <alignment horizontal="center"/>
    </xf>
    <xf numFmtId="0" fontId="32" fillId="0" borderId="11" xfId="31" applyNumberFormat="1" applyFont="1" applyBorder="1" applyAlignment="1">
      <alignment horizontal="center"/>
    </xf>
    <xf numFmtId="3" fontId="27" fillId="0" borderId="0" xfId="10" applyNumberFormat="1" applyFont="1" applyBorder="1" applyAlignment="1">
      <alignment horizontal="right"/>
    </xf>
    <xf numFmtId="168" fontId="27" fillId="0" borderId="0" xfId="31" applyNumberFormat="1" applyFont="1" applyBorder="1" applyAlignment="1">
      <alignment horizontal="right"/>
    </xf>
    <xf numFmtId="168" fontId="27" fillId="0" borderId="0" xfId="31" applyNumberFormat="1" applyFont="1" applyFill="1" applyBorder="1" applyAlignment="1">
      <alignment horizontal="right"/>
    </xf>
    <xf numFmtId="3" fontId="27" fillId="0" borderId="0" xfId="10" applyNumberFormat="1" applyFont="1" applyBorder="1" applyAlignment="1">
      <alignment horizontal="center"/>
    </xf>
    <xf numFmtId="3" fontId="27" fillId="0" borderId="12" xfId="10" applyNumberFormat="1" applyFont="1" applyBorder="1" applyAlignment="1">
      <alignment horizontal="right"/>
    </xf>
    <xf numFmtId="167" fontId="27" fillId="0" borderId="11" xfId="31" applyNumberFormat="1" applyFont="1" applyBorder="1" applyAlignment="1">
      <alignment horizontal="center"/>
    </xf>
    <xf numFmtId="1" fontId="27" fillId="0" borderId="0" xfId="10" applyNumberFormat="1" applyFont="1" applyBorder="1" applyAlignment="1">
      <alignment horizontal="right"/>
    </xf>
    <xf numFmtId="168" fontId="27" fillId="0" borderId="0" xfId="31" applyNumberFormat="1" applyFont="1" applyBorder="1" applyAlignment="1">
      <alignment horizontal="center"/>
    </xf>
    <xf numFmtId="168" fontId="27" fillId="0" borderId="0" xfId="31" applyNumberFormat="1" applyFont="1" applyFill="1" applyBorder="1" applyAlignment="1">
      <alignment horizontal="center"/>
    </xf>
    <xf numFmtId="186" fontId="27" fillId="0" borderId="0" xfId="10" applyNumberFormat="1" applyFont="1" applyBorder="1" applyAlignment="1">
      <alignment horizontal="center"/>
    </xf>
    <xf numFmtId="1" fontId="27" fillId="0" borderId="12" xfId="10" applyNumberFormat="1" applyFont="1" applyBorder="1" applyAlignment="1">
      <alignment horizontal="right"/>
    </xf>
    <xf numFmtId="167" fontId="32" fillId="0" borderId="9" xfId="31" applyNumberFormat="1" applyFont="1" applyBorder="1" applyAlignment="1">
      <alignment horizontal="center"/>
    </xf>
    <xf numFmtId="1" fontId="27" fillId="0" borderId="6" xfId="10" applyNumberFormat="1" applyFont="1" applyBorder="1" applyAlignment="1">
      <alignment horizontal="right"/>
    </xf>
    <xf numFmtId="168" fontId="27" fillId="0" borderId="6" xfId="31" applyNumberFormat="1" applyFont="1" applyBorder="1" applyAlignment="1">
      <alignment horizontal="center"/>
    </xf>
    <xf numFmtId="168" fontId="27" fillId="0" borderId="6" xfId="31" applyNumberFormat="1" applyFont="1" applyFill="1" applyBorder="1" applyAlignment="1">
      <alignment horizontal="center"/>
    </xf>
    <xf numFmtId="186" fontId="27" fillId="0" borderId="6" xfId="10" applyNumberFormat="1" applyFont="1" applyBorder="1" applyAlignment="1">
      <alignment horizontal="center"/>
    </xf>
    <xf numFmtId="1" fontId="27" fillId="0" borderId="7" xfId="10" applyNumberFormat="1" applyFont="1" applyBorder="1" applyAlignment="1">
      <alignment horizontal="right"/>
    </xf>
    <xf numFmtId="167" fontId="27" fillId="0" borderId="0" xfId="31" applyNumberFormat="1" applyFont="1" applyBorder="1" applyAlignment="1">
      <alignment horizontal="center"/>
    </xf>
    <xf numFmtId="49" fontId="28" fillId="0" borderId="0" xfId="31" applyNumberFormat="1" applyFont="1" applyAlignment="1">
      <alignment horizontal="left"/>
    </xf>
    <xf numFmtId="1" fontId="27" fillId="0" borderId="0" xfId="31" applyNumberFormat="1" applyFont="1" applyBorder="1" applyAlignment="1">
      <alignment horizontal="right"/>
    </xf>
    <xf numFmtId="168" fontId="28" fillId="0" borderId="0" xfId="31" applyNumberFormat="1" applyFont="1"/>
    <xf numFmtId="1" fontId="28" fillId="0" borderId="0" xfId="10" applyNumberFormat="1" applyFont="1" applyAlignment="1">
      <alignment horizontal="right"/>
    </xf>
    <xf numFmtId="168" fontId="28" fillId="0" borderId="0" xfId="31" applyNumberFormat="1" applyFont="1" applyFill="1"/>
    <xf numFmtId="0" fontId="119" fillId="0" borderId="0" xfId="31" applyFont="1"/>
    <xf numFmtId="49" fontId="119" fillId="0" borderId="0" xfId="31" applyNumberFormat="1" applyFont="1" applyFill="1"/>
    <xf numFmtId="0" fontId="119" fillId="0" borderId="0" xfId="31" applyFont="1" applyFill="1"/>
    <xf numFmtId="168" fontId="27" fillId="0" borderId="0" xfId="31" applyNumberFormat="1" applyFont="1"/>
    <xf numFmtId="0" fontId="119" fillId="0" borderId="0" xfId="31" applyFont="1" applyBorder="1"/>
    <xf numFmtId="168" fontId="27" fillId="0" borderId="0" xfId="31" applyNumberFormat="1" applyFont="1" applyBorder="1"/>
    <xf numFmtId="0" fontId="119" fillId="0" borderId="0" xfId="31" applyFont="1" applyFill="1" applyBorder="1"/>
    <xf numFmtId="1" fontId="29" fillId="0" borderId="0" xfId="31" applyNumberFormat="1" applyFont="1" applyFill="1" applyAlignment="1">
      <alignment horizontal="right"/>
    </xf>
    <xf numFmtId="167" fontId="27" fillId="0" borderId="0" xfId="31" applyNumberFormat="1" applyFont="1" applyBorder="1" applyAlignment="1">
      <alignment horizontal="left"/>
    </xf>
    <xf numFmtId="168" fontId="28" fillId="0" borderId="0" xfId="31" applyNumberFormat="1" applyFont="1" applyBorder="1" applyAlignment="1">
      <alignment horizontal="right"/>
    </xf>
    <xf numFmtId="2" fontId="119" fillId="0" borderId="0" xfId="31" applyNumberFormat="1" applyFont="1" applyBorder="1" applyAlignment="1">
      <alignment horizontal="right"/>
    </xf>
    <xf numFmtId="1" fontId="119" fillId="0" borderId="0" xfId="31" applyNumberFormat="1" applyFont="1" applyFill="1" applyBorder="1" applyAlignment="1">
      <alignment horizontal="right"/>
    </xf>
    <xf numFmtId="1" fontId="27" fillId="0" borderId="0" xfId="31" applyNumberFormat="1" applyFont="1" applyFill="1" applyAlignment="1">
      <alignment horizontal="right"/>
    </xf>
    <xf numFmtId="49" fontId="28" fillId="0" borderId="0" xfId="31" applyNumberFormat="1" applyFont="1"/>
    <xf numFmtId="0" fontId="121" fillId="0" borderId="0" xfId="11" applyFont="1"/>
    <xf numFmtId="0" fontId="29" fillId="0" borderId="0" xfId="11" applyFont="1" applyFill="1" applyBorder="1" applyAlignment="1">
      <alignment horizontal="right" vertical="center"/>
    </xf>
    <xf numFmtId="0" fontId="29" fillId="0" borderId="0" xfId="11" applyFont="1" applyAlignment="1">
      <alignment horizontal="center" vertical="center"/>
    </xf>
    <xf numFmtId="0" fontId="97" fillId="0" borderId="0" xfId="11" applyFont="1" applyAlignment="1">
      <alignment vertical="center"/>
    </xf>
    <xf numFmtId="0" fontId="122" fillId="0" borderId="0" xfId="11" applyFont="1"/>
    <xf numFmtId="0" fontId="49" fillId="0" borderId="0" xfId="11" applyFont="1" applyFill="1" applyBorder="1" applyAlignment="1">
      <alignment horizontal="right" vertical="center"/>
    </xf>
    <xf numFmtId="0" fontId="27" fillId="0" borderId="0" xfId="11" applyFont="1" applyAlignment="1">
      <alignment vertical="center"/>
    </xf>
    <xf numFmtId="0" fontId="5" fillId="0" borderId="0" xfId="11" applyFont="1"/>
    <xf numFmtId="0" fontId="5" fillId="0" borderId="0" xfId="11" applyFont="1" applyAlignment="1">
      <alignment horizontal="left" vertical="center"/>
    </xf>
    <xf numFmtId="1" fontId="5" fillId="0" borderId="0" xfId="11" applyNumberFormat="1" applyFont="1" applyAlignment="1">
      <alignment vertical="center"/>
    </xf>
    <xf numFmtId="0" fontId="5" fillId="0" borderId="0" xfId="11" applyFont="1" applyAlignment="1">
      <alignment vertical="center"/>
    </xf>
    <xf numFmtId="0" fontId="2" fillId="0" borderId="0" xfId="11" applyFont="1" applyFill="1" applyAlignment="1">
      <alignment vertical="center"/>
    </xf>
    <xf numFmtId="0" fontId="26" fillId="2" borderId="4" xfId="11" applyFont="1" applyFill="1" applyBorder="1" applyAlignment="1">
      <alignment horizontal="center" vertical="center" wrapText="1"/>
    </xf>
    <xf numFmtId="0" fontId="2" fillId="0" borderId="0" xfId="11" applyFont="1" applyBorder="1"/>
    <xf numFmtId="0" fontId="32" fillId="0" borderId="11" xfId="11" applyFont="1" applyBorder="1" applyAlignment="1">
      <alignment horizontal="left" vertical="center"/>
    </xf>
    <xf numFmtId="3" fontId="29" fillId="0" borderId="0" xfId="25" quotePrefix="1" applyNumberFormat="1" applyFont="1" applyBorder="1" applyAlignment="1">
      <alignment vertical="center"/>
    </xf>
    <xf numFmtId="3" fontId="29" fillId="0" borderId="12" xfId="25" quotePrefix="1" applyNumberFormat="1" applyFont="1" applyBorder="1" applyAlignment="1">
      <alignment vertical="center"/>
    </xf>
    <xf numFmtId="0" fontId="5" fillId="0" borderId="0" xfId="11" applyFont="1" applyBorder="1"/>
    <xf numFmtId="49" fontId="27" fillId="0" borderId="11" xfId="11" applyNumberFormat="1" applyFont="1" applyBorder="1" applyAlignment="1">
      <alignment horizontal="left" vertical="center" indent="1"/>
    </xf>
    <xf numFmtId="3" fontId="28" fillId="0" borderId="0" xfId="25" quotePrefix="1" applyNumberFormat="1" applyFont="1" applyBorder="1" applyAlignment="1">
      <alignment vertical="center"/>
    </xf>
    <xf numFmtId="3" fontId="28" fillId="0" borderId="12" xfId="25" quotePrefix="1" applyNumberFormat="1" applyFont="1" applyBorder="1" applyAlignment="1">
      <alignment vertical="center"/>
    </xf>
    <xf numFmtId="49" fontId="27" fillId="0" borderId="11" xfId="11" applyNumberFormat="1" applyFont="1" applyBorder="1" applyAlignment="1">
      <alignment horizontal="left" vertical="center" wrapText="1" indent="1"/>
    </xf>
    <xf numFmtId="3" fontId="28" fillId="0" borderId="0" xfId="25" applyNumberFormat="1" applyFont="1" applyBorder="1" applyAlignment="1">
      <alignment vertical="center"/>
    </xf>
    <xf numFmtId="3" fontId="28" fillId="0" borderId="12" xfId="25" applyNumberFormat="1" applyFont="1" applyBorder="1" applyAlignment="1">
      <alignment vertical="center"/>
    </xf>
    <xf numFmtId="3" fontId="29" fillId="0" borderId="0" xfId="25" applyNumberFormat="1" applyFont="1" applyBorder="1" applyAlignment="1">
      <alignment vertical="center"/>
    </xf>
    <xf numFmtId="3" fontId="29" fillId="0" borderId="12" xfId="25" applyNumberFormat="1" applyFont="1" applyBorder="1" applyAlignment="1">
      <alignment vertical="center"/>
    </xf>
    <xf numFmtId="0" fontId="27" fillId="0" borderId="11" xfId="11" applyFont="1" applyBorder="1" applyAlignment="1">
      <alignment horizontal="left" vertical="center"/>
    </xf>
    <xf numFmtId="49" fontId="27" fillId="0" borderId="9" xfId="11" quotePrefix="1" applyNumberFormat="1" applyFont="1" applyBorder="1" applyAlignment="1">
      <alignment horizontal="left" vertical="center"/>
    </xf>
    <xf numFmtId="1" fontId="28" fillId="0" borderId="6" xfId="25" quotePrefix="1" applyNumberFormat="1" applyFont="1" applyBorder="1" applyAlignment="1">
      <alignment vertical="center"/>
    </xf>
    <xf numFmtId="1" fontId="28" fillId="0" borderId="7" xfId="25" quotePrefix="1" applyNumberFormat="1" applyFont="1" applyBorder="1" applyAlignment="1">
      <alignment vertical="center"/>
    </xf>
    <xf numFmtId="0" fontId="5" fillId="0" borderId="0" xfId="11" applyFont="1" applyBorder="1" applyAlignment="1">
      <alignment vertical="top"/>
    </xf>
    <xf numFmtId="0" fontId="124" fillId="0" borderId="0" xfId="0" applyFont="1"/>
    <xf numFmtId="0" fontId="29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121" fillId="0" borderId="0" xfId="0" applyFont="1"/>
    <xf numFmtId="0" fontId="126" fillId="0" borderId="0" xfId="0" applyFont="1"/>
    <xf numFmtId="0" fontId="29" fillId="0" borderId="0" xfId="0" applyFont="1" applyBorder="1" applyAlignment="1"/>
    <xf numFmtId="0" fontId="122" fillId="0" borderId="0" xfId="0" applyFont="1"/>
    <xf numFmtId="0" fontId="27" fillId="0" borderId="0" xfId="0" applyFont="1" applyBorder="1" applyAlignment="1">
      <alignment horizontal="left"/>
    </xf>
    <xf numFmtId="1" fontId="27" fillId="0" borderId="0" xfId="0" applyNumberFormat="1" applyFont="1" applyBorder="1"/>
    <xf numFmtId="1" fontId="27" fillId="0" borderId="0" xfId="0" applyNumberFormat="1" applyFont="1" applyFill="1" applyBorder="1"/>
    <xf numFmtId="0" fontId="5" fillId="0" borderId="0" xfId="0" applyFont="1"/>
    <xf numFmtId="0" fontId="115" fillId="0" borderId="0" xfId="0" applyFont="1" applyAlignment="1">
      <alignment vertical="center"/>
    </xf>
    <xf numFmtId="1" fontId="127" fillId="2" borderId="4" xfId="0" applyNumberFormat="1" applyFont="1" applyFill="1" applyBorder="1" applyAlignment="1">
      <alignment horizontal="center" vertical="center" wrapText="1"/>
    </xf>
    <xf numFmtId="167" fontId="128" fillId="0" borderId="4" xfId="13" applyNumberFormat="1" applyFont="1" applyFill="1" applyBorder="1" applyAlignment="1">
      <alignment horizontal="center" vertical="center"/>
    </xf>
    <xf numFmtId="1" fontId="115" fillId="0" borderId="0" xfId="0" applyNumberFormat="1" applyFont="1"/>
    <xf numFmtId="0" fontId="115" fillId="0" borderId="0" xfId="0" applyFont="1" applyBorder="1"/>
    <xf numFmtId="167" fontId="128" fillId="3" borderId="3" xfId="13" applyNumberFormat="1" applyFont="1" applyFill="1" applyBorder="1" applyAlignment="1">
      <alignment horizontal="left" vertical="center" indent="1"/>
    </xf>
    <xf numFmtId="3" fontId="128" fillId="3" borderId="13" xfId="14" applyNumberFormat="1" applyFont="1" applyFill="1" applyBorder="1" applyAlignment="1">
      <alignment horizontal="right" vertical="center"/>
    </xf>
    <xf numFmtId="3" fontId="128" fillId="3" borderId="10" xfId="14" applyNumberFormat="1" applyFont="1" applyFill="1" applyBorder="1" applyAlignment="1">
      <alignment horizontal="right" vertical="center"/>
    </xf>
    <xf numFmtId="3" fontId="24" fillId="3" borderId="10" xfId="14" applyNumberFormat="1" applyFont="1" applyFill="1" applyBorder="1" applyAlignment="1">
      <alignment horizontal="right" vertical="center"/>
    </xf>
    <xf numFmtId="3" fontId="128" fillId="3" borderId="2" xfId="14" applyNumberFormat="1" applyFont="1" applyFill="1" applyBorder="1" applyAlignment="1">
      <alignment horizontal="right" vertical="center"/>
    </xf>
    <xf numFmtId="167" fontId="128" fillId="3" borderId="11" xfId="13" applyNumberFormat="1" applyFont="1" applyFill="1" applyBorder="1" applyAlignment="1">
      <alignment horizontal="left" vertical="center" indent="2"/>
    </xf>
    <xf numFmtId="3" fontId="128" fillId="3" borderId="14" xfId="14" applyNumberFormat="1" applyFont="1" applyFill="1" applyBorder="1" applyAlignment="1">
      <alignment horizontal="right" vertical="center"/>
    </xf>
    <xf numFmtId="3" fontId="128" fillId="3" borderId="0" xfId="14" applyNumberFormat="1" applyFont="1" applyFill="1" applyBorder="1" applyAlignment="1">
      <alignment horizontal="right" vertical="center"/>
    </xf>
    <xf numFmtId="3" fontId="128" fillId="3" borderId="12" xfId="14" applyNumberFormat="1" applyFont="1" applyFill="1" applyBorder="1" applyAlignment="1">
      <alignment horizontal="right" vertical="center"/>
    </xf>
    <xf numFmtId="1" fontId="129" fillId="0" borderId="0" xfId="0" applyNumberFormat="1" applyFont="1"/>
    <xf numFmtId="0" fontId="129" fillId="0" borderId="0" xfId="0" applyFont="1" applyBorder="1"/>
    <xf numFmtId="49" fontId="24" fillId="3" borderId="11" xfId="13" applyNumberFormat="1" applyFont="1" applyFill="1" applyBorder="1" applyAlignment="1">
      <alignment horizontal="left" indent="1"/>
    </xf>
    <xf numFmtId="3" fontId="24" fillId="3" borderId="14" xfId="14" applyNumberFormat="1" applyFont="1" applyFill="1" applyBorder="1" applyAlignment="1">
      <alignment horizontal="right" vertical="center"/>
    </xf>
    <xf numFmtId="3" fontId="24" fillId="3" borderId="0" xfId="14" applyNumberFormat="1" applyFont="1" applyFill="1" applyBorder="1" applyAlignment="1">
      <alignment horizontal="right" vertical="center"/>
    </xf>
    <xf numFmtId="3" fontId="24" fillId="3" borderId="12" xfId="14" applyNumberFormat="1" applyFont="1" applyFill="1" applyBorder="1" applyAlignment="1">
      <alignment horizontal="right" vertical="center"/>
    </xf>
    <xf numFmtId="1" fontId="117" fillId="0" borderId="0" xfId="0" applyNumberFormat="1" applyFont="1"/>
    <xf numFmtId="0" fontId="117" fillId="0" borderId="0" xfId="0" applyFont="1" applyBorder="1"/>
    <xf numFmtId="49" fontId="24" fillId="3" borderId="11" xfId="13" applyNumberFormat="1" applyFont="1" applyFill="1" applyBorder="1" applyAlignment="1">
      <alignment horizontal="left" wrapText="1" indent="1"/>
    </xf>
    <xf numFmtId="0" fontId="24" fillId="3" borderId="11" xfId="13" applyFont="1" applyFill="1" applyBorder="1" applyAlignment="1">
      <alignment horizontal="left" indent="1"/>
    </xf>
    <xf numFmtId="3" fontId="24" fillId="3" borderId="14" xfId="14" applyNumberFormat="1" applyFont="1" applyFill="1" applyBorder="1" applyAlignment="1">
      <alignment horizontal="right"/>
    </xf>
    <xf numFmtId="3" fontId="24" fillId="3" borderId="0" xfId="14" applyNumberFormat="1" applyFont="1" applyFill="1" applyBorder="1" applyAlignment="1">
      <alignment horizontal="right"/>
    </xf>
    <xf numFmtId="3" fontId="24" fillId="3" borderId="12" xfId="14" applyNumberFormat="1" applyFont="1" applyFill="1" applyBorder="1" applyAlignment="1">
      <alignment horizontal="right"/>
    </xf>
    <xf numFmtId="1" fontId="129" fillId="0" borderId="0" xfId="0" applyNumberFormat="1" applyFont="1" applyAlignment="1">
      <alignment wrapText="1"/>
    </xf>
    <xf numFmtId="0" fontId="129" fillId="0" borderId="0" xfId="0" applyFont="1" applyBorder="1" applyAlignment="1">
      <alignment wrapText="1"/>
    </xf>
    <xf numFmtId="167" fontId="128" fillId="3" borderId="11" xfId="13" applyNumberFormat="1" applyFont="1" applyFill="1" applyBorder="1" applyAlignment="1">
      <alignment horizontal="left" vertical="center" wrapText="1" indent="2"/>
    </xf>
    <xf numFmtId="0" fontId="128" fillId="3" borderId="11" xfId="13" applyFont="1" applyFill="1" applyBorder="1" applyAlignment="1">
      <alignment horizontal="left" indent="2"/>
    </xf>
    <xf numFmtId="167" fontId="128" fillId="3" borderId="11" xfId="13" applyNumberFormat="1" applyFont="1" applyFill="1" applyBorder="1" applyAlignment="1">
      <alignment horizontal="left" vertical="center" indent="1"/>
    </xf>
    <xf numFmtId="3" fontId="24" fillId="3" borderId="14" xfId="14" quotePrefix="1" applyNumberFormat="1" applyFont="1" applyFill="1" applyBorder="1" applyAlignment="1">
      <alignment horizontal="right"/>
    </xf>
    <xf numFmtId="3" fontId="24" fillId="3" borderId="0" xfId="14" quotePrefix="1" applyNumberFormat="1" applyFont="1" applyFill="1" applyBorder="1" applyAlignment="1">
      <alignment horizontal="right"/>
    </xf>
    <xf numFmtId="3" fontId="24" fillId="3" borderId="12" xfId="14" quotePrefix="1" applyNumberFormat="1" applyFont="1" applyFill="1" applyBorder="1" applyAlignment="1">
      <alignment horizontal="right"/>
    </xf>
    <xf numFmtId="0" fontId="24" fillId="3" borderId="9" xfId="13" applyFont="1" applyFill="1" applyBorder="1" applyAlignment="1">
      <alignment horizontal="left" indent="1"/>
    </xf>
    <xf numFmtId="3" fontId="24" fillId="3" borderId="5" xfId="14" applyNumberFormat="1" applyFont="1" applyFill="1" applyBorder="1" applyAlignment="1">
      <alignment horizontal="right"/>
    </xf>
    <xf numFmtId="3" fontId="24" fillId="3" borderId="6" xfId="14" applyNumberFormat="1" applyFont="1" applyFill="1" applyBorder="1" applyAlignment="1">
      <alignment horizontal="right" vertical="center"/>
    </xf>
    <xf numFmtId="3" fontId="24" fillId="3" borderId="7" xfId="14" applyNumberFormat="1" applyFont="1" applyFill="1" applyBorder="1" applyAlignment="1">
      <alignment horizontal="right" vertical="center"/>
    </xf>
    <xf numFmtId="0" fontId="27" fillId="3" borderId="0" xfId="13" applyFont="1" applyFill="1" applyBorder="1" applyAlignment="1">
      <alignment horizontal="left" indent="1"/>
    </xf>
    <xf numFmtId="1" fontId="24" fillId="3" borderId="0" xfId="14" applyNumberFormat="1" applyFont="1" applyFill="1" applyBorder="1" applyAlignment="1">
      <alignment horizontal="right"/>
    </xf>
    <xf numFmtId="1" fontId="24" fillId="3" borderId="0" xfId="14" applyNumberFormat="1" applyFont="1" applyFill="1" applyBorder="1" applyAlignment="1">
      <alignment horizontal="right" vertical="center"/>
    </xf>
    <xf numFmtId="167" fontId="128" fillId="3" borderId="3" xfId="13" applyNumberFormat="1" applyFont="1" applyFill="1" applyBorder="1" applyAlignment="1">
      <alignment horizontal="left" vertical="center" wrapText="1" indent="2"/>
    </xf>
    <xf numFmtId="1" fontId="114" fillId="0" borderId="0" xfId="0" applyNumberFormat="1" applyFont="1"/>
    <xf numFmtId="0" fontId="114" fillId="0" borderId="0" xfId="0" applyFont="1" applyBorder="1"/>
    <xf numFmtId="3" fontId="55" fillId="3" borderId="14" xfId="14" applyNumberFormat="1" applyFont="1" applyFill="1" applyBorder="1" applyAlignment="1">
      <alignment horizontal="right" vertical="center"/>
    </xf>
    <xf numFmtId="3" fontId="55" fillId="3" borderId="0" xfId="14" applyNumberFormat="1" applyFont="1" applyFill="1" applyBorder="1" applyAlignment="1">
      <alignment horizontal="right" vertical="center"/>
    </xf>
    <xf numFmtId="3" fontId="55" fillId="3" borderId="12" xfId="14" applyNumberFormat="1" applyFont="1" applyFill="1" applyBorder="1" applyAlignment="1">
      <alignment horizontal="right" vertical="center"/>
    </xf>
    <xf numFmtId="167" fontId="128" fillId="3" borderId="11" xfId="13" applyNumberFormat="1" applyFont="1" applyFill="1" applyBorder="1" applyAlignment="1">
      <alignment horizontal="left" vertical="center" wrapText="1" indent="1"/>
    </xf>
    <xf numFmtId="1" fontId="130" fillId="0" borderId="0" xfId="0" applyNumberFormat="1" applyFont="1"/>
    <xf numFmtId="0" fontId="130" fillId="0" borderId="0" xfId="0" applyFont="1" applyBorder="1"/>
    <xf numFmtId="167" fontId="24" fillId="3" borderId="11" xfId="13" applyNumberFormat="1" applyFont="1" applyFill="1" applyBorder="1" applyAlignment="1">
      <alignment horizontal="left" vertical="center" indent="1"/>
    </xf>
    <xf numFmtId="49" fontId="128" fillId="3" borderId="11" xfId="13" applyNumberFormat="1" applyFont="1" applyFill="1" applyBorder="1" applyAlignment="1">
      <alignment horizontal="left" wrapText="1" indent="1"/>
    </xf>
    <xf numFmtId="49" fontId="128" fillId="3" borderId="11" xfId="13" applyNumberFormat="1" applyFont="1" applyFill="1" applyBorder="1" applyAlignment="1">
      <alignment horizontal="left" indent="1"/>
    </xf>
    <xf numFmtId="3" fontId="128" fillId="3" borderId="14" xfId="14" quotePrefix="1" applyNumberFormat="1" applyFont="1" applyFill="1" applyBorder="1" applyAlignment="1">
      <alignment horizontal="right"/>
    </xf>
    <xf numFmtId="3" fontId="128" fillId="3" borderId="0" xfId="14" quotePrefix="1" applyNumberFormat="1" applyFont="1" applyFill="1" applyBorder="1" applyAlignment="1">
      <alignment horizontal="right"/>
    </xf>
    <xf numFmtId="3" fontId="128" fillId="3" borderId="12" xfId="14" quotePrefix="1" applyNumberFormat="1" applyFont="1" applyFill="1" applyBorder="1" applyAlignment="1">
      <alignment horizontal="right"/>
    </xf>
    <xf numFmtId="0" fontId="117" fillId="0" borderId="0" xfId="0" applyFont="1"/>
    <xf numFmtId="0" fontId="27" fillId="0" borderId="0" xfId="0" applyFont="1"/>
    <xf numFmtId="49" fontId="24" fillId="3" borderId="9" xfId="13" quotePrefix="1" applyNumberFormat="1" applyFont="1" applyFill="1" applyBorder="1" applyAlignment="1">
      <alignment horizontal="left" wrapText="1" indent="1"/>
    </xf>
    <xf numFmtId="3" fontId="24" fillId="3" borderId="5" xfId="14" applyNumberFormat="1" applyFont="1" applyFill="1" applyBorder="1" applyAlignment="1">
      <alignment horizontal="right" vertical="center"/>
    </xf>
    <xf numFmtId="0" fontId="27" fillId="0" borderId="0" xfId="0" applyFont="1" applyBorder="1"/>
    <xf numFmtId="3" fontId="27" fillId="0" borderId="0" xfId="0" applyNumberFormat="1" applyFont="1" applyBorder="1"/>
    <xf numFmtId="0" fontId="27" fillId="0" borderId="0" xfId="0" applyFont="1" applyFill="1" applyBorder="1"/>
    <xf numFmtId="0" fontId="39" fillId="0" borderId="0" xfId="31" applyFont="1" applyAlignment="1">
      <alignment horizontal="left"/>
    </xf>
    <xf numFmtId="0" fontId="131" fillId="0" borderId="0" xfId="31" applyFont="1"/>
    <xf numFmtId="0" fontId="39" fillId="0" borderId="0" xfId="31" applyFont="1" applyFill="1" applyAlignment="1">
      <alignment horizontal="left"/>
    </xf>
    <xf numFmtId="0" fontId="7" fillId="0" borderId="0" xfId="31" applyFont="1" applyFill="1" applyAlignment="1">
      <alignment horizontal="right"/>
    </xf>
    <xf numFmtId="0" fontId="26" fillId="2" borderId="10" xfId="31" applyFont="1" applyFill="1" applyBorder="1" applyAlignment="1">
      <alignment horizontal="centerContinuous" vertical="center"/>
    </xf>
    <xf numFmtId="0" fontId="26" fillId="2" borderId="2" xfId="31" applyFont="1" applyFill="1" applyBorder="1" applyAlignment="1">
      <alignment horizontal="centerContinuous" vertical="center"/>
    </xf>
    <xf numFmtId="0" fontId="26" fillId="2" borderId="13" xfId="31" applyFont="1" applyFill="1" applyBorder="1" applyAlignment="1">
      <alignment horizontal="centerContinuous" vertical="center"/>
    </xf>
    <xf numFmtId="0" fontId="132" fillId="0" borderId="0" xfId="31" applyFont="1" applyBorder="1"/>
    <xf numFmtId="0" fontId="26" fillId="2" borderId="6" xfId="31" applyFont="1" applyFill="1" applyBorder="1" applyAlignment="1">
      <alignment horizontal="centerContinuous" vertical="center"/>
    </xf>
    <xf numFmtId="0" fontId="26" fillId="2" borderId="7" xfId="31" applyFont="1" applyFill="1" applyBorder="1" applyAlignment="1">
      <alignment horizontal="centerContinuous" vertical="center"/>
    </xf>
    <xf numFmtId="0" fontId="26" fillId="2" borderId="5" xfId="31" applyFont="1" applyFill="1" applyBorder="1" applyAlignment="1">
      <alignment horizontal="centerContinuous" vertical="center"/>
    </xf>
    <xf numFmtId="0" fontId="26" fillId="2" borderId="8" xfId="31" applyFont="1" applyFill="1" applyBorder="1" applyAlignment="1">
      <alignment horizontal="center" vertical="center"/>
    </xf>
    <xf numFmtId="0" fontId="26" fillId="2" borderId="4" xfId="31" applyFont="1" applyFill="1" applyBorder="1" applyAlignment="1">
      <alignment horizontal="centerContinuous" vertical="center"/>
    </xf>
    <xf numFmtId="0" fontId="26" fillId="2" borderId="4" xfId="31" applyFont="1" applyFill="1" applyBorder="1" applyAlignment="1">
      <alignment horizontal="center" vertical="center"/>
    </xf>
    <xf numFmtId="0" fontId="26" fillId="2" borderId="12" xfId="31" applyFont="1" applyFill="1" applyBorder="1" applyAlignment="1">
      <alignment horizontal="center" vertical="center"/>
    </xf>
    <xf numFmtId="0" fontId="26" fillId="2" borderId="11" xfId="31" applyFont="1" applyFill="1" applyBorder="1" applyAlignment="1">
      <alignment horizontal="centerContinuous" vertical="center" wrapText="1"/>
    </xf>
    <xf numFmtId="49" fontId="29" fillId="0" borderId="11" xfId="31" applyNumberFormat="1" applyFont="1" applyFill="1" applyBorder="1" applyAlignment="1">
      <alignment horizontal="center"/>
    </xf>
    <xf numFmtId="3" fontId="29" fillId="0" borderId="14" xfId="31" applyNumberFormat="1" applyFont="1" applyFill="1" applyBorder="1" applyAlignment="1">
      <alignment horizontal="right"/>
    </xf>
    <xf numFmtId="3" fontId="65" fillId="0" borderId="0" xfId="31" applyNumberFormat="1" applyFont="1" applyFill="1" applyBorder="1" applyAlignment="1">
      <alignment horizontal="right"/>
    </xf>
    <xf numFmtId="0" fontId="133" fillId="0" borderId="0" xfId="31" applyFont="1" applyBorder="1"/>
    <xf numFmtId="0" fontId="133" fillId="0" borderId="0" xfId="31" applyFont="1"/>
    <xf numFmtId="3" fontId="28" fillId="0" borderId="14" xfId="31" applyNumberFormat="1" applyFont="1" applyFill="1" applyBorder="1" applyAlignment="1">
      <alignment horizontal="right"/>
    </xf>
    <xf numFmtId="49" fontId="28" fillId="0" borderId="11" xfId="31" applyNumberFormat="1" applyFont="1" applyFill="1" applyBorder="1" applyAlignment="1">
      <alignment horizontal="center"/>
    </xf>
    <xf numFmtId="49" fontId="28" fillId="0" borderId="14" xfId="31" applyNumberFormat="1" applyFont="1" applyFill="1" applyBorder="1" applyAlignment="1">
      <alignment horizontal="center"/>
    </xf>
    <xf numFmtId="187" fontId="28" fillId="0" borderId="14" xfId="31" applyNumberFormat="1" applyFont="1" applyFill="1" applyBorder="1" applyAlignment="1">
      <alignment horizontal="right"/>
    </xf>
    <xf numFmtId="49" fontId="29" fillId="0" borderId="5" xfId="31" applyNumberFormat="1" applyFont="1" applyFill="1" applyBorder="1" applyAlignment="1">
      <alignment horizontal="center"/>
    </xf>
    <xf numFmtId="3" fontId="28" fillId="0" borderId="5" xfId="31" applyNumberFormat="1" applyFont="1" applyFill="1" applyBorder="1" applyAlignment="1">
      <alignment horizontal="right"/>
    </xf>
    <xf numFmtId="3" fontId="28" fillId="0" borderId="7" xfId="31" applyNumberFormat="1" applyFont="1" applyFill="1" applyBorder="1" applyAlignment="1">
      <alignment horizontal="right"/>
    </xf>
    <xf numFmtId="49" fontId="29" fillId="0" borderId="0" xfId="31" applyNumberFormat="1" applyFont="1" applyFill="1" applyBorder="1" applyAlignment="1">
      <alignment horizontal="center"/>
    </xf>
    <xf numFmtId="3" fontId="7" fillId="0" borderId="0" xfId="31" applyNumberFormat="1" applyFont="1" applyFill="1" applyBorder="1" applyAlignment="1">
      <alignment horizontal="left"/>
    </xf>
    <xf numFmtId="3" fontId="7" fillId="0" borderId="0" xfId="31" applyNumberFormat="1" applyFont="1" applyFill="1" applyBorder="1" applyAlignment="1">
      <alignment horizontal="right"/>
    </xf>
    <xf numFmtId="0" fontId="134" fillId="0" borderId="0" xfId="31" applyFont="1"/>
    <xf numFmtId="49" fontId="39" fillId="0" borderId="0" xfId="31" applyNumberFormat="1" applyFont="1" applyFill="1"/>
    <xf numFmtId="0" fontId="42" fillId="0" borderId="0" xfId="26" applyFont="1"/>
    <xf numFmtId="0" fontId="42" fillId="0" borderId="0" xfId="26" applyFont="1" applyBorder="1"/>
    <xf numFmtId="0" fontId="63" fillId="0" borderId="0" xfId="26" applyFont="1"/>
    <xf numFmtId="0" fontId="43" fillId="0" borderId="0" xfId="26" applyFont="1"/>
    <xf numFmtId="49" fontId="43" fillId="0" borderId="0" xfId="26" applyNumberFormat="1" applyFont="1"/>
    <xf numFmtId="0" fontId="43" fillId="0" borderId="0" xfId="26" applyFont="1" applyBorder="1"/>
    <xf numFmtId="0" fontId="7" fillId="0" borderId="6" xfId="26" applyFont="1" applyBorder="1" applyAlignment="1">
      <alignment horizontal="left"/>
    </xf>
    <xf numFmtId="0" fontId="28" fillId="0" borderId="0" xfId="26" applyFont="1"/>
    <xf numFmtId="0" fontId="87" fillId="0" borderId="0" xfId="26" applyFont="1"/>
    <xf numFmtId="0" fontId="7" fillId="0" borderId="0" xfId="26" applyFont="1" applyAlignment="1">
      <alignment horizontal="right"/>
    </xf>
    <xf numFmtId="49" fontId="135" fillId="2" borderId="3" xfId="26" applyNumberFormat="1" applyFont="1" applyFill="1" applyBorder="1"/>
    <xf numFmtId="0" fontId="112" fillId="0" borderId="0" xfId="26" applyFont="1" applyAlignment="1">
      <alignment horizontal="center"/>
    </xf>
    <xf numFmtId="49" fontId="135" fillId="2" borderId="9" xfId="26" applyNumberFormat="1" applyFont="1" applyFill="1" applyBorder="1"/>
    <xf numFmtId="49" fontId="82" fillId="0" borderId="9" xfId="26" applyNumberFormat="1" applyFont="1" applyFill="1" applyBorder="1"/>
    <xf numFmtId="0" fontId="82" fillId="0" borderId="4" xfId="26" applyFont="1" applyFill="1" applyBorder="1" applyAlignment="1">
      <alignment horizontal="center"/>
    </xf>
    <xf numFmtId="49" fontId="29" fillId="0" borderId="11" xfId="26" applyNumberFormat="1" applyFont="1" applyFill="1" applyBorder="1" applyAlignment="1">
      <alignment horizontal="center"/>
    </xf>
    <xf numFmtId="2" fontId="29" fillId="0" borderId="14" xfId="26" applyNumberFormat="1" applyFont="1" applyBorder="1" applyAlignment="1">
      <alignment horizontal="right"/>
    </xf>
    <xf numFmtId="2" fontId="29" fillId="0" borderId="0" xfId="26" applyNumberFormat="1" applyFont="1" applyBorder="1" applyAlignment="1">
      <alignment horizontal="right"/>
    </xf>
    <xf numFmtId="2" fontId="32" fillId="0" borderId="0" xfId="26" applyNumberFormat="1" applyFont="1" applyBorder="1" applyAlignment="1">
      <alignment horizontal="right"/>
    </xf>
    <xf numFmtId="2" fontId="32" fillId="0" borderId="12" xfId="26" applyNumberFormat="1" applyFont="1" applyBorder="1" applyAlignment="1">
      <alignment horizontal="right"/>
    </xf>
    <xf numFmtId="2" fontId="65" fillId="0" borderId="0" xfId="26" applyNumberFormat="1" applyFont="1"/>
    <xf numFmtId="0" fontId="65" fillId="0" borderId="0" xfId="26" applyFont="1"/>
    <xf numFmtId="2" fontId="27" fillId="0" borderId="14" xfId="26" applyNumberFormat="1" applyFont="1" applyFill="1" applyBorder="1" applyAlignment="1">
      <alignment horizontal="right"/>
    </xf>
    <xf numFmtId="2" fontId="27" fillId="0" borderId="0" xfId="26" applyNumberFormat="1" applyFont="1" applyFill="1" applyBorder="1" applyAlignment="1">
      <alignment horizontal="right"/>
    </xf>
    <xf numFmtId="2" fontId="28" fillId="0" borderId="0" xfId="26" applyNumberFormat="1" applyFont="1" applyBorder="1" applyAlignment="1">
      <alignment horizontal="right"/>
    </xf>
    <xf numFmtId="2" fontId="27" fillId="0" borderId="12" xfId="26" applyNumberFormat="1" applyFont="1" applyFill="1" applyBorder="1" applyAlignment="1">
      <alignment horizontal="right"/>
    </xf>
    <xf numFmtId="49" fontId="28" fillId="0" borderId="11" xfId="26" applyNumberFormat="1" applyFont="1" applyFill="1" applyBorder="1" applyAlignment="1">
      <alignment horizontal="center"/>
    </xf>
    <xf numFmtId="49" fontId="29" fillId="0" borderId="9" xfId="26" quotePrefix="1" applyNumberFormat="1" applyFont="1" applyFill="1" applyBorder="1" applyAlignment="1">
      <alignment horizontal="center"/>
    </xf>
    <xf numFmtId="2" fontId="27" fillId="0" borderId="5" xfId="26" applyNumberFormat="1" applyFont="1" applyFill="1" applyBorder="1" applyAlignment="1">
      <alignment horizontal="right"/>
    </xf>
    <xf numFmtId="2" fontId="27" fillId="0" borderId="6" xfId="26" applyNumberFormat="1" applyFont="1" applyFill="1" applyBorder="1" applyAlignment="1">
      <alignment horizontal="right"/>
    </xf>
    <xf numFmtId="2" fontId="28" fillId="0" borderId="6" xfId="26" applyNumberFormat="1" applyFont="1" applyBorder="1" applyAlignment="1">
      <alignment horizontal="right"/>
    </xf>
    <xf numFmtId="2" fontId="27" fillId="0" borderId="7" xfId="26" applyNumberFormat="1" applyFont="1" applyFill="1" applyBorder="1" applyAlignment="1">
      <alignment horizontal="right"/>
    </xf>
    <xf numFmtId="0" fontId="28" fillId="0" borderId="0" xfId="26" applyFont="1" applyBorder="1" applyAlignment="1">
      <alignment horizontal="left"/>
    </xf>
    <xf numFmtId="2" fontId="28" fillId="0" borderId="0" xfId="14" applyNumberFormat="1" applyFont="1"/>
    <xf numFmtId="2" fontId="136" fillId="0" borderId="0" xfId="26" applyNumberFormat="1" applyFont="1" applyFill="1" applyBorder="1" applyAlignment="1">
      <alignment horizontal="center"/>
    </xf>
    <xf numFmtId="0" fontId="28" fillId="0" borderId="0" xfId="26" applyFont="1" applyBorder="1" applyAlignment="1">
      <alignment horizontal="right"/>
    </xf>
    <xf numFmtId="0" fontId="28" fillId="0" borderId="0" xfId="26" applyFont="1" applyAlignment="1">
      <alignment horizontal="left"/>
    </xf>
    <xf numFmtId="0" fontId="28" fillId="0" borderId="0" xfId="26" applyFont="1" applyAlignment="1">
      <alignment horizontal="right"/>
    </xf>
    <xf numFmtId="49" fontId="42" fillId="0" borderId="0" xfId="26" applyNumberFormat="1" applyFont="1"/>
    <xf numFmtId="0" fontId="7" fillId="0" borderId="0" xfId="36" applyFont="1" applyBorder="1" applyAlignment="1">
      <alignment horizontal="left"/>
    </xf>
    <xf numFmtId="0" fontId="7" fillId="0" borderId="0" xfId="36" applyFont="1" applyBorder="1" applyAlignment="1">
      <alignment horizontal="right"/>
    </xf>
    <xf numFmtId="49" fontId="26" fillId="2" borderId="4" xfId="36" applyNumberFormat="1" applyFont="1" applyFill="1" applyBorder="1" applyAlignment="1">
      <alignment horizontal="center" vertical="center"/>
    </xf>
    <xf numFmtId="0" fontId="29" fillId="0" borderId="11" xfId="36" applyFont="1" applyFill="1" applyBorder="1" applyAlignment="1">
      <alignment horizontal="left" vertical="center"/>
    </xf>
    <xf numFmtId="2" fontId="28" fillId="0" borderId="10" xfId="26" applyNumberFormat="1" applyFont="1" applyFill="1" applyBorder="1" applyAlignment="1">
      <alignment horizontal="right"/>
    </xf>
    <xf numFmtId="2" fontId="28" fillId="0" borderId="2" xfId="26" applyNumberFormat="1" applyFont="1" applyFill="1" applyBorder="1" applyAlignment="1">
      <alignment horizontal="right"/>
    </xf>
    <xf numFmtId="2" fontId="28" fillId="0" borderId="0" xfId="26" applyNumberFormat="1" applyFont="1" applyFill="1" applyBorder="1" applyAlignment="1">
      <alignment horizontal="right"/>
    </xf>
    <xf numFmtId="2" fontId="28" fillId="0" borderId="12" xfId="26" applyNumberFormat="1" applyFont="1" applyFill="1" applyBorder="1" applyAlignment="1">
      <alignment horizontal="right"/>
    </xf>
    <xf numFmtId="2" fontId="28" fillId="0" borderId="0" xfId="36" applyNumberFormat="1" applyFont="1" applyFill="1" applyBorder="1" applyAlignment="1">
      <alignment horizontal="right"/>
    </xf>
    <xf numFmtId="2" fontId="28" fillId="0" borderId="12" xfId="36" applyNumberFormat="1" applyFont="1" applyFill="1" applyBorder="1" applyAlignment="1">
      <alignment horizontal="right"/>
    </xf>
    <xf numFmtId="0" fontId="29" fillId="0" borderId="9" xfId="36" applyFont="1" applyFill="1" applyBorder="1" applyAlignment="1">
      <alignment horizontal="left" vertical="center"/>
    </xf>
    <xf numFmtId="2" fontId="28" fillId="0" borderId="6" xfId="26" applyNumberFormat="1" applyFont="1" applyFill="1" applyBorder="1" applyAlignment="1">
      <alignment horizontal="right"/>
    </xf>
    <xf numFmtId="2" fontId="28" fillId="0" borderId="7" xfId="36" applyNumberFormat="1" applyFont="1" applyFill="1" applyBorder="1" applyAlignment="1">
      <alignment horizontal="right"/>
    </xf>
    <xf numFmtId="0" fontId="7" fillId="0" borderId="0" xfId="26" applyFont="1" applyBorder="1" applyAlignment="1">
      <alignment horizontal="left"/>
    </xf>
    <xf numFmtId="0" fontId="137" fillId="0" borderId="0" xfId="31" applyFont="1"/>
    <xf numFmtId="0" fontId="7" fillId="0" borderId="0" xfId="31" applyFont="1"/>
    <xf numFmtId="0" fontId="138" fillId="0" borderId="0" xfId="31" applyFont="1"/>
    <xf numFmtId="188" fontId="7" fillId="0" borderId="0" xfId="31" applyNumberFormat="1" applyFont="1"/>
    <xf numFmtId="0" fontId="139" fillId="0" borderId="0" xfId="31" applyFont="1"/>
    <xf numFmtId="0" fontId="26" fillId="2" borderId="15" xfId="31" applyFont="1" applyFill="1" applyBorder="1" applyAlignment="1">
      <alignment horizontal="centerContinuous"/>
    </xf>
    <xf numFmtId="0" fontId="26" fillId="2" borderId="16" xfId="31" applyFont="1" applyFill="1" applyBorder="1" applyAlignment="1">
      <alignment horizontal="centerContinuous"/>
    </xf>
    <xf numFmtId="0" fontId="26" fillId="2" borderId="8" xfId="31" applyFont="1" applyFill="1" applyBorder="1" applyAlignment="1">
      <alignment horizontal="centerContinuous"/>
    </xf>
    <xf numFmtId="0" fontId="140" fillId="0" borderId="0" xfId="31" applyFont="1"/>
    <xf numFmtId="0" fontId="140" fillId="0" borderId="0" xfId="31" applyFont="1" applyAlignment="1">
      <alignment horizontal="center"/>
    </xf>
    <xf numFmtId="0" fontId="82" fillId="0" borderId="9" xfId="31" applyFont="1" applyFill="1" applyBorder="1" applyAlignment="1"/>
    <xf numFmtId="0" fontId="29" fillId="0" borderId="4" xfId="31" applyFont="1" applyFill="1" applyBorder="1" applyAlignment="1">
      <alignment horizontal="center" vertical="center" wrapText="1"/>
    </xf>
    <xf numFmtId="0" fontId="29" fillId="0" borderId="11" xfId="31" applyFont="1" applyBorder="1" applyAlignment="1">
      <alignment horizontal="center"/>
    </xf>
    <xf numFmtId="3" fontId="29" fillId="0" borderId="14" xfId="31" applyNumberFormat="1" applyFont="1" applyBorder="1" applyAlignment="1"/>
    <xf numFmtId="3" fontId="29" fillId="0" borderId="0" xfId="31" applyNumberFormat="1" applyFont="1" applyBorder="1" applyAlignment="1"/>
    <xf numFmtId="3" fontId="29" fillId="0" borderId="12" xfId="31" applyNumberFormat="1" applyFont="1" applyBorder="1" applyAlignment="1"/>
    <xf numFmtId="0" fontId="141" fillId="0" borderId="0" xfId="31" applyFont="1" applyBorder="1"/>
    <xf numFmtId="49" fontId="29" fillId="0" borderId="11" xfId="31" applyNumberFormat="1" applyFont="1" applyBorder="1" applyAlignment="1">
      <alignment horizontal="center"/>
    </xf>
    <xf numFmtId="3" fontId="28" fillId="0" borderId="14" xfId="31" applyNumberFormat="1" applyFont="1" applyBorder="1" applyAlignment="1">
      <alignment horizontal="right"/>
    </xf>
    <xf numFmtId="49" fontId="28" fillId="0" borderId="11" xfId="31" applyNumberFormat="1" applyFont="1" applyBorder="1" applyAlignment="1">
      <alignment horizontal="center"/>
    </xf>
    <xf numFmtId="3" fontId="28" fillId="0" borderId="14" xfId="31" applyNumberFormat="1" applyFont="1" applyBorder="1" applyAlignment="1"/>
    <xf numFmtId="3" fontId="28" fillId="0" borderId="0" xfId="31" applyNumberFormat="1" applyFont="1" applyBorder="1" applyAlignment="1"/>
    <xf numFmtId="3" fontId="28" fillId="0" borderId="12" xfId="31" applyNumberFormat="1" applyFont="1" applyBorder="1" applyAlignment="1"/>
    <xf numFmtId="49" fontId="29" fillId="0" borderId="9" xfId="31" quotePrefix="1" applyNumberFormat="1" applyFont="1" applyBorder="1" applyAlignment="1">
      <alignment horizontal="center"/>
    </xf>
    <xf numFmtId="3" fontId="28" fillId="0" borderId="5" xfId="31" applyNumberFormat="1" applyFont="1" applyBorder="1" applyAlignment="1">
      <alignment horizontal="right"/>
    </xf>
    <xf numFmtId="3" fontId="28" fillId="0" borderId="0" xfId="31" applyNumberFormat="1" applyFont="1"/>
    <xf numFmtId="0" fontId="7" fillId="0" borderId="0" xfId="31" applyFont="1" applyBorder="1"/>
    <xf numFmtId="3" fontId="11" fillId="0" borderId="0" xfId="15" applyNumberFormat="1" applyFont="1" applyBorder="1"/>
    <xf numFmtId="3" fontId="7" fillId="0" borderId="0" xfId="31" applyNumberFormat="1" applyFont="1" applyBorder="1"/>
    <xf numFmtId="168" fontId="47" fillId="0" borderId="0" xfId="1" applyNumberFormat="1" applyFont="1"/>
    <xf numFmtId="0" fontId="122" fillId="0" borderId="0" xfId="1" applyFont="1"/>
    <xf numFmtId="0" fontId="115" fillId="0" borderId="0" xfId="1" applyFont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/>
      <protection locked="0"/>
    </xf>
    <xf numFmtId="49" fontId="26" fillId="2" borderId="4" xfId="1" applyNumberFormat="1" applyFont="1" applyFill="1" applyBorder="1" applyAlignment="1">
      <alignment vertical="center"/>
    </xf>
    <xf numFmtId="0" fontId="50" fillId="0" borderId="0" xfId="1" applyFont="1" applyAlignment="1">
      <alignment vertical="center"/>
    </xf>
    <xf numFmtId="0" fontId="32" fillId="0" borderId="3" xfId="1" applyFont="1" applyBorder="1" applyAlignment="1" applyProtection="1">
      <alignment horizontal="left" vertical="top" wrapText="1"/>
      <protection locked="0"/>
    </xf>
    <xf numFmtId="0" fontId="50" fillId="0" borderId="0" xfId="1" applyFont="1" applyAlignment="1">
      <alignment wrapText="1"/>
    </xf>
    <xf numFmtId="169" fontId="32" fillId="0" borderId="11" xfId="1" applyNumberFormat="1" applyFont="1" applyFill="1" applyBorder="1" applyAlignment="1" applyProtection="1">
      <alignment horizontal="left" wrapText="1" indent="1"/>
      <protection locked="0"/>
    </xf>
    <xf numFmtId="169" fontId="50" fillId="0" borderId="0" xfId="1" applyNumberFormat="1" applyFont="1" applyFill="1" applyAlignment="1">
      <alignment wrapText="1"/>
    </xf>
    <xf numFmtId="0" fontId="27" fillId="0" borderId="11" xfId="1" applyFont="1" applyBorder="1" applyAlignment="1" applyProtection="1">
      <alignment horizontal="left" indent="2"/>
      <protection locked="0"/>
    </xf>
    <xf numFmtId="169" fontId="27" fillId="3" borderId="11" xfId="1" applyNumberFormat="1" applyFont="1" applyFill="1" applyBorder="1" applyAlignment="1" applyProtection="1">
      <alignment horizontal="left" indent="1"/>
      <protection locked="0"/>
    </xf>
    <xf numFmtId="169" fontId="40" fillId="0" borderId="0" xfId="1" applyNumberFormat="1" applyFont="1"/>
    <xf numFmtId="169" fontId="27" fillId="0" borderId="11" xfId="1" applyNumberFormat="1" applyFont="1" applyBorder="1" applyAlignment="1" applyProtection="1">
      <alignment horizontal="left" indent="1"/>
      <protection locked="0"/>
    </xf>
    <xf numFmtId="168" fontId="27" fillId="0" borderId="0" xfId="16" applyNumberFormat="1" applyFont="1" applyBorder="1"/>
    <xf numFmtId="168" fontId="27" fillId="0" borderId="0" xfId="16" applyNumberFormat="1" applyFont="1" applyFill="1" applyBorder="1"/>
    <xf numFmtId="168" fontId="27" fillId="0" borderId="12" xfId="16" applyNumberFormat="1" applyFont="1" applyFill="1" applyBorder="1"/>
    <xf numFmtId="169" fontId="50" fillId="0" borderId="0" xfId="1" applyNumberFormat="1" applyFont="1" applyFill="1"/>
    <xf numFmtId="0" fontId="27" fillId="0" borderId="11" xfId="1" applyFont="1" applyBorder="1" applyAlignment="1" applyProtection="1">
      <alignment horizontal="left" indent="1"/>
      <protection locked="0"/>
    </xf>
    <xf numFmtId="169" fontId="27" fillId="0" borderId="0" xfId="1" applyNumberFormat="1" applyFont="1" applyBorder="1"/>
    <xf numFmtId="0" fontId="32" fillId="0" borderId="11" xfId="1" applyFont="1" applyBorder="1" applyAlignment="1" applyProtection="1">
      <alignment horizontal="left" wrapText="1" indent="1"/>
      <protection locked="0"/>
    </xf>
    <xf numFmtId="0" fontId="50" fillId="0" borderId="0" xfId="1" applyFont="1" applyFill="1"/>
    <xf numFmtId="0" fontId="32" fillId="0" borderId="11" xfId="1" applyFont="1" applyBorder="1" applyAlignment="1" applyProtection="1">
      <alignment horizontal="left" vertical="center" wrapText="1"/>
      <protection locked="0"/>
    </xf>
    <xf numFmtId="0" fontId="50" fillId="0" borderId="0" xfId="1" applyFont="1"/>
    <xf numFmtId="0" fontId="40" fillId="0" borderId="9" xfId="1" applyFont="1" applyBorder="1" applyProtection="1">
      <protection locked="0"/>
    </xf>
    <xf numFmtId="0" fontId="40" fillId="0" borderId="0" xfId="1" applyFont="1" applyBorder="1" applyProtection="1">
      <protection locked="0"/>
    </xf>
    <xf numFmtId="0" fontId="40" fillId="0" borderId="0" xfId="1" applyFont="1" applyBorder="1"/>
    <xf numFmtId="0" fontId="32" fillId="0" borderId="3" xfId="1" applyFont="1" applyBorder="1" applyAlignment="1" applyProtection="1">
      <alignment horizontal="left" vertical="center" wrapText="1"/>
      <protection locked="0"/>
    </xf>
    <xf numFmtId="3" fontId="27" fillId="0" borderId="10" xfId="1" applyNumberFormat="1" applyFont="1" applyBorder="1" applyAlignment="1">
      <alignment horizontal="right"/>
    </xf>
    <xf numFmtId="3" fontId="27" fillId="0" borderId="0" xfId="1" applyNumberFormat="1" applyFont="1" applyBorder="1" applyAlignment="1">
      <alignment horizontal="right"/>
    </xf>
    <xf numFmtId="3" fontId="27" fillId="0" borderId="2" xfId="1" applyNumberFormat="1" applyFont="1" applyBorder="1" applyAlignment="1">
      <alignment horizontal="right"/>
    </xf>
    <xf numFmtId="3" fontId="32" fillId="0" borderId="0" xfId="1" applyNumberFormat="1" applyFont="1" applyBorder="1" applyAlignment="1">
      <alignment horizontal="right"/>
    </xf>
    <xf numFmtId="3" fontId="32" fillId="0" borderId="0" xfId="1" applyNumberFormat="1" applyFont="1" applyFill="1" applyBorder="1" applyAlignment="1">
      <alignment horizontal="right"/>
    </xf>
    <xf numFmtId="3" fontId="32" fillId="0" borderId="12" xfId="1" applyNumberFormat="1" applyFont="1" applyFill="1" applyBorder="1" applyAlignment="1">
      <alignment horizontal="right"/>
    </xf>
    <xf numFmtId="3" fontId="27" fillId="0" borderId="0" xfId="1" applyNumberFormat="1" applyFont="1" applyFill="1" applyBorder="1" applyAlignment="1">
      <alignment horizontal="right"/>
    </xf>
    <xf numFmtId="3" fontId="27" fillId="0" borderId="12" xfId="1" applyNumberFormat="1" applyFont="1" applyFill="1" applyBorder="1" applyAlignment="1">
      <alignment horizontal="right"/>
    </xf>
    <xf numFmtId="0" fontId="52" fillId="3" borderId="0" xfId="1" applyFont="1" applyFill="1"/>
    <xf numFmtId="169" fontId="29" fillId="3" borderId="11" xfId="1" applyNumberFormat="1" applyFont="1" applyFill="1" applyBorder="1" applyAlignment="1" applyProtection="1">
      <alignment horizontal="left" indent="1"/>
      <protection locked="0"/>
    </xf>
    <xf numFmtId="3" fontId="29" fillId="3" borderId="0" xfId="1" applyNumberFormat="1" applyFont="1" applyFill="1" applyBorder="1" applyAlignment="1">
      <alignment horizontal="right"/>
    </xf>
    <xf numFmtId="0" fontId="27" fillId="0" borderId="11" xfId="1" applyFont="1" applyBorder="1" applyAlignment="1" applyProtection="1">
      <alignment horizontal="left" wrapText="1" indent="1"/>
      <protection locked="0"/>
    </xf>
    <xf numFmtId="169" fontId="40" fillId="0" borderId="0" xfId="1" applyNumberFormat="1" applyFont="1" applyFill="1"/>
    <xf numFmtId="0" fontId="32" fillId="0" borderId="11" xfId="1" applyFont="1" applyBorder="1" applyAlignment="1" applyProtection="1">
      <alignment horizontal="left"/>
      <protection locked="0"/>
    </xf>
    <xf numFmtId="3" fontId="32" fillId="0" borderId="0" xfId="16" applyNumberFormat="1" applyFont="1" applyBorder="1"/>
    <xf numFmtId="3" fontId="32" fillId="0" borderId="0" xfId="16" applyNumberFormat="1" applyFont="1" applyFill="1" applyBorder="1"/>
    <xf numFmtId="3" fontId="32" fillId="0" borderId="12" xfId="16" applyNumberFormat="1" applyFont="1" applyFill="1" applyBorder="1"/>
    <xf numFmtId="169" fontId="50" fillId="0" borderId="0" xfId="1" applyNumberFormat="1" applyFont="1"/>
    <xf numFmtId="169" fontId="32" fillId="3" borderId="11" xfId="1" applyNumberFormat="1" applyFont="1" applyFill="1" applyBorder="1" applyAlignment="1" applyProtection="1">
      <alignment horizontal="left" wrapText="1" indent="1"/>
      <protection locked="0"/>
    </xf>
    <xf numFmtId="169" fontId="32" fillId="0" borderId="11" xfId="1" applyNumberFormat="1" applyFont="1" applyFill="1" applyBorder="1" applyAlignment="1" applyProtection="1">
      <alignment horizontal="left" indent="1"/>
      <protection locked="0"/>
    </xf>
    <xf numFmtId="169" fontId="27" fillId="0" borderId="11" xfId="1" applyNumberFormat="1" applyFont="1" applyFill="1" applyBorder="1" applyAlignment="1" applyProtection="1">
      <alignment horizontal="left" indent="1"/>
      <protection locked="0"/>
    </xf>
    <xf numFmtId="169" fontId="27" fillId="0" borderId="11" xfId="1" applyNumberFormat="1" applyFont="1" applyFill="1" applyBorder="1" applyAlignment="1" applyProtection="1">
      <alignment horizontal="left" indent="2"/>
      <protection locked="0"/>
    </xf>
    <xf numFmtId="169" fontId="27" fillId="0" borderId="11" xfId="1" applyNumberFormat="1" applyFont="1" applyFill="1" applyBorder="1" applyAlignment="1" applyProtection="1">
      <alignment horizontal="left" wrapText="1" indent="1"/>
      <protection locked="0"/>
    </xf>
    <xf numFmtId="168" fontId="27" fillId="0" borderId="0" xfId="1" applyNumberFormat="1" applyFont="1" applyFill="1" applyBorder="1" applyAlignment="1">
      <alignment horizontal="right"/>
    </xf>
    <xf numFmtId="168" fontId="27" fillId="0" borderId="12" xfId="1" applyNumberFormat="1" applyFont="1" applyFill="1" applyBorder="1" applyAlignment="1">
      <alignment horizontal="right"/>
    </xf>
    <xf numFmtId="168" fontId="27" fillId="0" borderId="0" xfId="16" applyNumberFormat="1" applyFont="1" applyFill="1" applyBorder="1" applyAlignment="1">
      <alignment horizontal="right"/>
    </xf>
    <xf numFmtId="168" fontId="27" fillId="0" borderId="12" xfId="16" applyNumberFormat="1" applyFont="1" applyFill="1" applyBorder="1" applyAlignment="1">
      <alignment horizontal="right"/>
    </xf>
    <xf numFmtId="169" fontId="27" fillId="0" borderId="0" xfId="1" applyNumberFormat="1" applyFont="1" applyFill="1" applyBorder="1" applyAlignment="1">
      <alignment horizontal="right"/>
    </xf>
    <xf numFmtId="189" fontId="27" fillId="0" borderId="0" xfId="17" applyNumberFormat="1" applyFont="1" applyFill="1" applyBorder="1" applyAlignment="1">
      <alignment horizontal="right"/>
    </xf>
    <xf numFmtId="189" fontId="27" fillId="0" borderId="12" xfId="17" applyNumberFormat="1" applyFont="1" applyFill="1" applyBorder="1" applyAlignment="1">
      <alignment horizontal="right"/>
    </xf>
    <xf numFmtId="169" fontId="40" fillId="0" borderId="9" xfId="1" applyNumberFormat="1" applyFont="1" applyBorder="1"/>
    <xf numFmtId="169" fontId="40" fillId="0" borderId="6" xfId="1" applyNumberFormat="1" applyFont="1" applyBorder="1"/>
    <xf numFmtId="169" fontId="40" fillId="0" borderId="0" xfId="1" applyNumberFormat="1" applyFont="1" applyBorder="1"/>
    <xf numFmtId="169" fontId="40" fillId="0" borderId="7" xfId="1" applyNumberFormat="1" applyFont="1" applyBorder="1"/>
    <xf numFmtId="169" fontId="40" fillId="0" borderId="10" xfId="1" applyNumberFormat="1" applyFont="1" applyBorder="1"/>
    <xf numFmtId="169" fontId="32" fillId="0" borderId="3" xfId="1" applyNumberFormat="1" applyFont="1" applyFill="1" applyBorder="1" applyAlignment="1" applyProtection="1">
      <alignment horizontal="left" indent="1"/>
      <protection locked="0"/>
    </xf>
    <xf numFmtId="3" fontId="32" fillId="0" borderId="10" xfId="1" applyNumberFormat="1" applyFont="1" applyFill="1" applyBorder="1" applyAlignment="1">
      <alignment horizontal="right"/>
    </xf>
    <xf numFmtId="3" fontId="32" fillId="0" borderId="2" xfId="1" applyNumberFormat="1" applyFont="1" applyFill="1" applyBorder="1" applyAlignment="1">
      <alignment horizontal="right"/>
    </xf>
    <xf numFmtId="169" fontId="40" fillId="0" borderId="0" xfId="1" applyNumberFormat="1" applyFont="1" applyFill="1" applyAlignment="1">
      <alignment vertical="center"/>
    </xf>
    <xf numFmtId="169" fontId="27" fillId="0" borderId="12" xfId="1" applyNumberFormat="1" applyFont="1" applyFill="1" applyBorder="1" applyAlignment="1">
      <alignment horizontal="right"/>
    </xf>
    <xf numFmtId="169" fontId="32" fillId="0" borderId="11" xfId="1" applyNumberFormat="1" applyFont="1" applyFill="1" applyBorder="1" applyAlignment="1" applyProtection="1">
      <alignment wrapText="1"/>
      <protection locked="0"/>
    </xf>
    <xf numFmtId="3" fontId="40" fillId="0" borderId="0" xfId="1" applyNumberFormat="1" applyFont="1"/>
    <xf numFmtId="3" fontId="40" fillId="0" borderId="0" xfId="1" applyNumberFormat="1" applyFont="1" applyFill="1"/>
    <xf numFmtId="3" fontId="27" fillId="0" borderId="11" xfId="1" applyNumberFormat="1" applyFont="1" applyBorder="1" applyAlignment="1" applyProtection="1">
      <alignment horizontal="left" indent="1"/>
      <protection locked="0"/>
    </xf>
    <xf numFmtId="0" fontId="50" fillId="0" borderId="0" xfId="1" applyFont="1" applyBorder="1"/>
    <xf numFmtId="3" fontId="27" fillId="3" borderId="11" xfId="1" applyNumberFormat="1" applyFont="1" applyFill="1" applyBorder="1" applyAlignment="1" applyProtection="1">
      <alignment horizontal="left" indent="1"/>
      <protection locked="0"/>
    </xf>
    <xf numFmtId="0" fontId="32" fillId="0" borderId="11" xfId="1" applyFont="1" applyFill="1" applyBorder="1" applyAlignment="1" applyProtection="1">
      <alignment horizontal="left" indent="1"/>
      <protection locked="0"/>
    </xf>
    <xf numFmtId="0" fontId="5" fillId="0" borderId="9" xfId="1" applyFont="1" applyBorder="1"/>
    <xf numFmtId="0" fontId="5" fillId="0" borderId="6" xfId="1" applyFont="1" applyBorder="1"/>
    <xf numFmtId="0" fontId="5" fillId="0" borderId="0" xfId="1" applyFont="1" applyBorder="1"/>
    <xf numFmtId="0" fontId="5" fillId="0" borderId="7" xfId="1" applyFont="1" applyBorder="1"/>
    <xf numFmtId="0" fontId="5" fillId="0" borderId="10" xfId="1" applyFont="1" applyBorder="1"/>
    <xf numFmtId="0" fontId="32" fillId="0" borderId="3" xfId="1" applyFont="1" applyFill="1" applyBorder="1" applyAlignment="1" applyProtection="1">
      <alignment horizontal="left" wrapText="1"/>
      <protection locked="0"/>
    </xf>
    <xf numFmtId="3" fontId="27" fillId="0" borderId="10" xfId="1" applyNumberFormat="1" applyFont="1" applyFill="1" applyBorder="1" applyAlignment="1">
      <alignment horizontal="right"/>
    </xf>
    <xf numFmtId="3" fontId="27" fillId="0" borderId="2" xfId="1" applyNumberFormat="1" applyFont="1" applyFill="1" applyBorder="1" applyAlignment="1">
      <alignment horizontal="right"/>
    </xf>
    <xf numFmtId="169" fontId="29" fillId="0" borderId="11" xfId="1" applyNumberFormat="1" applyFont="1" applyFill="1" applyBorder="1" applyAlignment="1">
      <alignment vertical="top" wrapText="1"/>
    </xf>
    <xf numFmtId="169" fontId="32" fillId="0" borderId="0" xfId="17" applyNumberFormat="1" applyFont="1" applyBorder="1"/>
    <xf numFmtId="169" fontId="32" fillId="0" borderId="12" xfId="17" applyNumberFormat="1" applyFont="1" applyBorder="1"/>
    <xf numFmtId="0" fontId="28" fillId="0" borderId="11" xfId="1" applyFont="1" applyFill="1" applyBorder="1" applyAlignment="1">
      <alignment horizontal="left" indent="1"/>
    </xf>
    <xf numFmtId="169" fontId="27" fillId="0" borderId="12" xfId="1" applyNumberFormat="1" applyFont="1" applyBorder="1"/>
    <xf numFmtId="169" fontId="27" fillId="0" borderId="0" xfId="1" applyNumberFormat="1" applyFont="1" applyBorder="1" applyAlignment="1">
      <alignment horizontal="right"/>
    </xf>
    <xf numFmtId="169" fontId="27" fillId="0" borderId="12" xfId="1" applyNumberFormat="1" applyFont="1" applyBorder="1" applyAlignment="1">
      <alignment horizontal="right"/>
    </xf>
    <xf numFmtId="169" fontId="29" fillId="0" borderId="11" xfId="1" applyNumberFormat="1" applyFont="1" applyFill="1" applyBorder="1" applyAlignment="1">
      <alignment wrapText="1"/>
    </xf>
    <xf numFmtId="169" fontId="32" fillId="0" borderId="0" xfId="1" applyNumberFormat="1" applyFont="1" applyBorder="1"/>
    <xf numFmtId="169" fontId="32" fillId="0" borderId="0" xfId="1" applyNumberFormat="1" applyFont="1" applyBorder="1" applyAlignment="1">
      <alignment horizontal="right"/>
    </xf>
    <xf numFmtId="169" fontId="32" fillId="0" borderId="12" xfId="1" applyNumberFormat="1" applyFont="1" applyBorder="1" applyAlignment="1">
      <alignment horizontal="right"/>
    </xf>
    <xf numFmtId="0" fontId="28" fillId="0" borderId="9" xfId="1" applyFont="1" applyFill="1" applyBorder="1"/>
    <xf numFmtId="169" fontId="27" fillId="0" borderId="6" xfId="1" applyNumberFormat="1" applyFont="1" applyBorder="1"/>
    <xf numFmtId="169" fontId="27" fillId="0" borderId="6" xfId="1" applyNumberFormat="1" applyFont="1" applyBorder="1" applyAlignment="1">
      <alignment horizontal="right"/>
    </xf>
    <xf numFmtId="169" fontId="27" fillId="0" borderId="7" xfId="1" applyNumberFormat="1" applyFont="1" applyBorder="1" applyAlignment="1">
      <alignment horizontal="right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vertical="top" wrapText="1"/>
    </xf>
    <xf numFmtId="0" fontId="143" fillId="0" borderId="0" xfId="1" applyFont="1" applyProtection="1">
      <protection locked="0"/>
    </xf>
    <xf numFmtId="0" fontId="40" fillId="0" borderId="0" xfId="1" applyFont="1" applyProtection="1">
      <protection locked="0"/>
    </xf>
    <xf numFmtId="0" fontId="41" fillId="0" borderId="0" xfId="1" applyFont="1" applyBorder="1"/>
    <xf numFmtId="0" fontId="55" fillId="0" borderId="0" xfId="1" applyFont="1" applyAlignment="1">
      <alignment horizontal="right" wrapText="1"/>
    </xf>
    <xf numFmtId="0" fontId="55" fillId="0" borderId="0" xfId="1" applyFont="1" applyAlignment="1">
      <alignment horizontal="center"/>
    </xf>
    <xf numFmtId="0" fontId="49" fillId="0" borderId="0" xfId="1" applyFont="1" applyAlignment="1">
      <alignment horizontal="right" wrapText="1"/>
    </xf>
    <xf numFmtId="0" fontId="49" fillId="0" borderId="0" xfId="1" applyFont="1" applyAlignment="1"/>
    <xf numFmtId="0" fontId="5" fillId="0" borderId="0" xfId="1" applyFont="1" applyFill="1" applyAlignment="1">
      <alignment horizontal="left" wrapText="1"/>
    </xf>
    <xf numFmtId="0" fontId="37" fillId="0" borderId="0" xfId="1" applyFont="1" applyAlignment="1">
      <alignment vertical="center"/>
    </xf>
    <xf numFmtId="0" fontId="32" fillId="0" borderId="3" xfId="1" applyFont="1" applyBorder="1" applyAlignment="1">
      <alignment horizontal="left" wrapText="1"/>
    </xf>
    <xf numFmtId="3" fontId="32" fillId="0" borderId="10" xfId="1" applyNumberFormat="1" applyFont="1" applyBorder="1" applyAlignment="1">
      <alignment horizontal="right"/>
    </xf>
    <xf numFmtId="3" fontId="32" fillId="0" borderId="12" xfId="1" applyNumberFormat="1" applyFont="1" applyBorder="1" applyAlignment="1">
      <alignment horizontal="right"/>
    </xf>
    <xf numFmtId="0" fontId="27" fillId="0" borderId="11" xfId="1" applyFont="1" applyBorder="1" applyAlignment="1">
      <alignment horizontal="left" wrapText="1" indent="2"/>
    </xf>
    <xf numFmtId="0" fontId="144" fillId="0" borderId="0" xfId="1" applyFont="1"/>
    <xf numFmtId="183" fontId="27" fillId="0" borderId="0" xfId="1" applyNumberFormat="1" applyFont="1" applyFill="1" applyBorder="1" applyAlignment="1">
      <alignment horizontal="right"/>
    </xf>
    <xf numFmtId="183" fontId="27" fillId="0" borderId="12" xfId="1" applyNumberFormat="1" applyFont="1" applyFill="1" applyBorder="1" applyAlignment="1">
      <alignment horizontal="right"/>
    </xf>
    <xf numFmtId="0" fontId="32" fillId="0" borderId="11" xfId="1" applyFont="1" applyBorder="1" applyAlignment="1">
      <alignment horizontal="left" wrapText="1" indent="1"/>
    </xf>
    <xf numFmtId="168" fontId="144" fillId="0" borderId="0" xfId="1" applyNumberFormat="1" applyFont="1"/>
    <xf numFmtId="0" fontId="145" fillId="0" borderId="0" xfId="1" applyFont="1"/>
    <xf numFmtId="168" fontId="145" fillId="0" borderId="0" xfId="1" applyNumberFormat="1" applyFont="1"/>
    <xf numFmtId="0" fontId="146" fillId="0" borderId="0" xfId="1" applyFont="1"/>
    <xf numFmtId="0" fontId="27" fillId="0" borderId="11" xfId="1" applyFont="1" applyBorder="1" applyAlignment="1">
      <alignment horizontal="center" wrapText="1"/>
    </xf>
    <xf numFmtId="4" fontId="27" fillId="0" borderId="0" xfId="1" applyNumberFormat="1" applyFont="1" applyFill="1" applyBorder="1" applyAlignment="1">
      <alignment horizontal="right"/>
    </xf>
    <xf numFmtId="4" fontId="27" fillId="0" borderId="12" xfId="1" applyNumberFormat="1" applyFont="1" applyFill="1" applyBorder="1" applyAlignment="1">
      <alignment horizontal="right"/>
    </xf>
    <xf numFmtId="168" fontId="38" fillId="0" borderId="0" xfId="1" applyNumberFormat="1" applyFont="1"/>
    <xf numFmtId="0" fontId="32" fillId="0" borderId="11" xfId="1" applyFont="1" applyBorder="1" applyAlignment="1">
      <alignment horizontal="left" wrapText="1"/>
    </xf>
    <xf numFmtId="0" fontId="27" fillId="0" borderId="9" xfId="1" applyFont="1" applyBorder="1" applyAlignment="1">
      <alignment horizontal="left" wrapText="1" indent="2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wrapText="1"/>
    </xf>
    <xf numFmtId="1" fontId="40" fillId="0" borderId="0" xfId="1" applyNumberFormat="1" applyFont="1" applyAlignment="1">
      <alignment horizontal="right"/>
    </xf>
    <xf numFmtId="0" fontId="2" fillId="0" borderId="0" xfId="1" applyFont="1" applyAlignment="1">
      <alignment horizontal="center" wrapText="1"/>
    </xf>
    <xf numFmtId="0" fontId="40" fillId="0" borderId="0" xfId="1" applyFont="1" applyBorder="1" applyAlignment="1">
      <alignment horizontal="center" wrapText="1"/>
    </xf>
    <xf numFmtId="0" fontId="5" fillId="0" borderId="0" xfId="1" applyFont="1" applyAlignment="1">
      <alignment wrapText="1"/>
    </xf>
    <xf numFmtId="0" fontId="40" fillId="0" borderId="0" xfId="1" applyFont="1" applyAlignment="1">
      <alignment horizontal="center" wrapText="1"/>
    </xf>
    <xf numFmtId="0" fontId="58" fillId="0" borderId="0" xfId="0" applyFont="1"/>
    <xf numFmtId="0" fontId="0" fillId="0" borderId="0" xfId="0" applyFont="1" applyAlignment="1">
      <alignment wrapText="1"/>
    </xf>
    <xf numFmtId="0" fontId="58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91" fillId="0" borderId="0" xfId="0" applyFont="1"/>
    <xf numFmtId="0" fontId="29" fillId="0" borderId="11" xfId="0" applyNumberFormat="1" applyFont="1" applyFill="1" applyBorder="1" applyAlignment="1">
      <alignment horizontal="center" vertical="center" wrapText="1"/>
    </xf>
    <xf numFmtId="167" fontId="28" fillId="0" borderId="11" xfId="0" quotePrefix="1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7" fontId="28" fillId="0" borderId="9" xfId="0" quotePrefix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right" wrapText="1"/>
    </xf>
    <xf numFmtId="0" fontId="35" fillId="0" borderId="0" xfId="0" applyFont="1" applyAlignment="1">
      <alignment wrapText="1"/>
    </xf>
    <xf numFmtId="0" fontId="35" fillId="0" borderId="0" xfId="0" applyFont="1"/>
    <xf numFmtId="0" fontId="35" fillId="0" borderId="0" xfId="0" applyFont="1" applyBorder="1"/>
    <xf numFmtId="0" fontId="35" fillId="0" borderId="0" xfId="0" applyFont="1" applyBorder="1" applyAlignment="1">
      <alignment wrapText="1"/>
    </xf>
    <xf numFmtId="0" fontId="35" fillId="0" borderId="0" xfId="0" applyFont="1" applyBorder="1" applyAlignment="1">
      <alignment horizontal="right" wrapText="1"/>
    </xf>
    <xf numFmtId="0" fontId="32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NumberFormat="1" applyFont="1" applyBorder="1"/>
    <xf numFmtId="0" fontId="0" fillId="0" borderId="0" xfId="0" applyFont="1" applyBorder="1" applyAlignment="1">
      <alignment wrapText="1"/>
    </xf>
    <xf numFmtId="4" fontId="28" fillId="0" borderId="0" xfId="0" applyNumberFormat="1" applyFont="1" applyFill="1" applyBorder="1" applyAlignment="1">
      <alignment horizontal="center" vertical="center" wrapText="1"/>
    </xf>
    <xf numFmtId="167" fontId="29" fillId="0" borderId="0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wrapText="1"/>
    </xf>
    <xf numFmtId="0" fontId="148" fillId="0" borderId="0" xfId="1" applyFont="1"/>
    <xf numFmtId="0" fontId="149" fillId="0" borderId="0" xfId="1" applyFont="1"/>
    <xf numFmtId="0" fontId="29" fillId="0" borderId="0" xfId="1" applyFont="1" applyAlignment="1">
      <alignment horizontal="center"/>
    </xf>
    <xf numFmtId="0" fontId="29" fillId="0" borderId="0" xfId="1" applyFont="1" applyAlignment="1">
      <alignment horizontal="right"/>
    </xf>
    <xf numFmtId="0" fontId="86" fillId="0" borderId="0" xfId="1" applyFont="1" applyAlignment="1">
      <alignment horizontal="left"/>
    </xf>
    <xf numFmtId="0" fontId="97" fillId="0" borderId="0" xfId="1" applyFont="1"/>
    <xf numFmtId="0" fontId="29" fillId="0" borderId="0" xfId="1" applyFont="1" applyAlignment="1">
      <alignment horizontal="left"/>
    </xf>
    <xf numFmtId="0" fontId="120" fillId="0" borderId="0" xfId="1" applyFont="1" applyBorder="1" applyAlignment="1">
      <alignment horizontal="left"/>
    </xf>
    <xf numFmtId="0" fontId="9" fillId="0" borderId="0" xfId="1" applyFont="1" applyAlignment="1">
      <alignment horizontal="center"/>
    </xf>
    <xf numFmtId="0" fontId="29" fillId="0" borderId="11" xfId="1" applyFont="1" applyBorder="1" applyAlignment="1">
      <alignment horizontal="center" wrapText="1"/>
    </xf>
    <xf numFmtId="3" fontId="29" fillId="0" borderId="0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/>
    </xf>
    <xf numFmtId="3" fontId="28" fillId="0" borderId="0" xfId="1" applyNumberFormat="1" applyFont="1" applyFill="1" applyBorder="1" applyAlignment="1">
      <alignment horizontal="center" wrapText="1"/>
    </xf>
    <xf numFmtId="3" fontId="28" fillId="0" borderId="0" xfId="1" applyNumberFormat="1" applyFont="1" applyFill="1" applyBorder="1" applyAlignment="1">
      <alignment horizontal="right" wrapText="1"/>
    </xf>
    <xf numFmtId="3" fontId="28" fillId="0" borderId="12" xfId="1" applyNumberFormat="1" applyFont="1" applyFill="1" applyBorder="1" applyAlignment="1">
      <alignment horizontal="right" wrapText="1"/>
    </xf>
    <xf numFmtId="0" fontId="72" fillId="0" borderId="0" xfId="1" applyFont="1" applyFill="1" applyBorder="1" applyAlignment="1">
      <alignment horizontal="right"/>
    </xf>
    <xf numFmtId="167" fontId="28" fillId="0" borderId="11" xfId="1" quotePrefix="1" applyNumberFormat="1" applyFont="1" applyFill="1" applyBorder="1" applyAlignment="1">
      <alignment horizontal="center"/>
    </xf>
    <xf numFmtId="167" fontId="28" fillId="0" borderId="9" xfId="1" quotePrefix="1" applyNumberFormat="1" applyFont="1" applyFill="1" applyBorder="1" applyAlignment="1">
      <alignment horizontal="center"/>
    </xf>
    <xf numFmtId="3" fontId="28" fillId="0" borderId="6" xfId="1" applyNumberFormat="1" applyFont="1" applyFill="1" applyBorder="1" applyAlignment="1">
      <alignment horizontal="center" wrapText="1"/>
    </xf>
    <xf numFmtId="3" fontId="28" fillId="0" borderId="6" xfId="1" applyNumberFormat="1" applyFont="1" applyFill="1" applyBorder="1" applyAlignment="1">
      <alignment horizontal="right" wrapText="1"/>
    </xf>
    <xf numFmtId="3" fontId="28" fillId="0" borderId="7" xfId="1" applyNumberFormat="1" applyFont="1" applyFill="1" applyBorder="1" applyAlignment="1">
      <alignment horizontal="right" wrapText="1"/>
    </xf>
    <xf numFmtId="0" fontId="8" fillId="0" borderId="0" xfId="1" applyFont="1" applyAlignment="1">
      <alignment horizontal="right" wrapText="1"/>
    </xf>
    <xf numFmtId="0" fontId="27" fillId="0" borderId="0" xfId="1" applyFont="1" applyBorder="1" applyAlignment="1">
      <alignment horizontal="left"/>
    </xf>
    <xf numFmtId="0" fontId="28" fillId="0" borderId="0" xfId="1" applyFont="1" applyBorder="1" applyAlignment="1">
      <alignment horizontal="center"/>
    </xf>
    <xf numFmtId="0" fontId="42" fillId="0" borderId="0" xfId="1" applyFont="1" applyAlignment="1">
      <alignment horizontal="right"/>
    </xf>
    <xf numFmtId="168" fontId="28" fillId="0" borderId="0" xfId="1" applyNumberFormat="1" applyFont="1" applyBorder="1" applyAlignment="1"/>
    <xf numFmtId="0" fontId="42" fillId="0" borderId="0" xfId="1" applyFont="1" applyAlignment="1"/>
    <xf numFmtId="0" fontId="28" fillId="0" borderId="0" xfId="1" applyFont="1" applyBorder="1" applyAlignment="1">
      <alignment horizontal="left" wrapText="1"/>
    </xf>
    <xf numFmtId="0" fontId="29" fillId="0" borderId="0" xfId="1" applyFont="1"/>
    <xf numFmtId="0" fontId="49" fillId="0" borderId="0" xfId="1" applyFont="1" applyAlignment="1">
      <alignment horizontal="left"/>
    </xf>
    <xf numFmtId="0" fontId="49" fillId="0" borderId="0" xfId="1" applyFont="1" applyAlignment="1">
      <alignment horizontal="center"/>
    </xf>
    <xf numFmtId="0" fontId="49" fillId="0" borderId="0" xfId="1" applyFont="1" applyAlignment="1">
      <alignment horizontal="right"/>
    </xf>
    <xf numFmtId="0" fontId="113" fillId="0" borderId="0" xfId="1" applyFont="1" applyBorder="1" applyAlignment="1">
      <alignment horizontal="left"/>
    </xf>
    <xf numFmtId="0" fontId="113" fillId="0" borderId="0" xfId="1" applyFont="1" applyAlignment="1">
      <alignment horizontal="center"/>
    </xf>
    <xf numFmtId="0" fontId="113" fillId="0" borderId="0" xfId="1" applyFont="1" applyFill="1" applyAlignment="1">
      <alignment horizontal="center"/>
    </xf>
    <xf numFmtId="0" fontId="113" fillId="0" borderId="0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0" fontId="151" fillId="0" borderId="0" xfId="1" applyFont="1" applyBorder="1" applyAlignment="1">
      <alignment vertical="center" wrapText="1"/>
    </xf>
    <xf numFmtId="0" fontId="26" fillId="2" borderId="4" xfId="1" applyFont="1" applyFill="1" applyBorder="1" applyAlignment="1">
      <alignment horizontal="center" vertical="center" textRotation="90" wrapText="1"/>
    </xf>
    <xf numFmtId="168" fontId="26" fillId="2" borderId="4" xfId="1" applyNumberFormat="1" applyFont="1" applyFill="1" applyBorder="1" applyAlignment="1">
      <alignment horizontal="center" vertical="center" wrapText="1"/>
    </xf>
    <xf numFmtId="0" fontId="29" fillId="0" borderId="3" xfId="1" applyFont="1" applyBorder="1" applyAlignment="1">
      <alignment horizontal="center" wrapText="1"/>
    </xf>
    <xf numFmtId="4" fontId="29" fillId="0" borderId="0" xfId="1" applyNumberFormat="1" applyFont="1" applyFill="1" applyBorder="1" applyAlignment="1">
      <alignment horizontal="right"/>
    </xf>
    <xf numFmtId="4" fontId="29" fillId="0" borderId="0" xfId="1" applyNumberFormat="1" applyFont="1" applyFill="1" applyBorder="1" applyAlignment="1">
      <alignment horizontal="right" wrapText="1"/>
    </xf>
    <xf numFmtId="4" fontId="29" fillId="0" borderId="0" xfId="1" quotePrefix="1" applyNumberFormat="1" applyFont="1" applyFill="1" applyBorder="1" applyAlignment="1">
      <alignment horizontal="right"/>
    </xf>
    <xf numFmtId="4" fontId="29" fillId="0" borderId="2" xfId="1" applyNumberFormat="1" applyFont="1" applyFill="1" applyBorder="1" applyAlignment="1">
      <alignment horizontal="right" wrapText="1"/>
    </xf>
    <xf numFmtId="0" fontId="52" fillId="0" borderId="0" xfId="1" applyFont="1" applyFill="1"/>
    <xf numFmtId="2" fontId="28" fillId="0" borderId="0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/>
    </xf>
    <xf numFmtId="4" fontId="28" fillId="0" borderId="0" xfId="1" applyNumberFormat="1" applyFont="1" applyFill="1" applyBorder="1" applyAlignment="1">
      <alignment horizontal="right" wrapText="1"/>
    </xf>
    <xf numFmtId="4" fontId="28" fillId="0" borderId="0" xfId="1" quotePrefix="1" applyNumberFormat="1" applyFont="1" applyFill="1" applyBorder="1" applyAlignment="1">
      <alignment horizontal="right"/>
    </xf>
    <xf numFmtId="4" fontId="28" fillId="0" borderId="12" xfId="1" applyNumberFormat="1" applyFont="1" applyFill="1" applyBorder="1" applyAlignment="1">
      <alignment horizontal="right" wrapText="1"/>
    </xf>
    <xf numFmtId="0" fontId="39" fillId="0" borderId="0" xfId="1" applyFont="1" applyFill="1"/>
    <xf numFmtId="167" fontId="28" fillId="0" borderId="11" xfId="1" applyNumberFormat="1" applyFont="1" applyFill="1" applyBorder="1" applyAlignment="1">
      <alignment horizontal="center"/>
    </xf>
    <xf numFmtId="167" fontId="28" fillId="0" borderId="11" xfId="1" applyNumberFormat="1" applyFont="1" applyFill="1" applyBorder="1" applyAlignment="1">
      <alignment horizontal="left" wrapText="1"/>
    </xf>
    <xf numFmtId="2" fontId="28" fillId="0" borderId="0" xfId="1" quotePrefix="1" applyNumberFormat="1" applyFont="1" applyFill="1" applyBorder="1" applyAlignment="1">
      <alignment horizontal="right"/>
    </xf>
    <xf numFmtId="2" fontId="28" fillId="0" borderId="0" xfId="1" applyNumberFormat="1" applyFont="1" applyFill="1" applyBorder="1" applyAlignment="1">
      <alignment horizontal="right" wrapText="1"/>
    </xf>
    <xf numFmtId="2" fontId="28" fillId="0" borderId="12" xfId="1" applyNumberFormat="1" applyFont="1" applyFill="1" applyBorder="1" applyAlignment="1">
      <alignment horizontal="right" wrapText="1"/>
    </xf>
    <xf numFmtId="2" fontId="28" fillId="0" borderId="12" xfId="1" applyNumberFormat="1" applyFont="1" applyFill="1" applyBorder="1" applyAlignment="1">
      <alignment horizontal="right"/>
    </xf>
    <xf numFmtId="0" fontId="28" fillId="0" borderId="12" xfId="1" applyFont="1" applyFill="1" applyBorder="1" applyAlignment="1">
      <alignment horizontal="center" wrapText="1"/>
    </xf>
    <xf numFmtId="2" fontId="28" fillId="0" borderId="14" xfId="1" applyNumberFormat="1" applyFont="1" applyFill="1" applyBorder="1" applyAlignment="1">
      <alignment horizontal="center"/>
    </xf>
    <xf numFmtId="2" fontId="28" fillId="0" borderId="0" xfId="1" applyNumberFormat="1" applyFont="1" applyFill="1" applyBorder="1" applyAlignment="1">
      <alignment horizontal="center"/>
    </xf>
    <xf numFmtId="2" fontId="28" fillId="0" borderId="12" xfId="1" applyNumberFormat="1" applyFont="1" applyFill="1" applyBorder="1" applyAlignment="1">
      <alignment horizontal="center"/>
    </xf>
    <xf numFmtId="2" fontId="28" fillId="0" borderId="14" xfId="1" applyNumberFormat="1" applyFont="1" applyFill="1" applyBorder="1" applyAlignment="1">
      <alignment horizontal="right"/>
    </xf>
    <xf numFmtId="2" fontId="28" fillId="0" borderId="0" xfId="1" quotePrefix="1" applyNumberFormat="1" applyFont="1" applyFill="1" applyBorder="1" applyAlignment="1">
      <alignment horizontal="right" wrapText="1"/>
    </xf>
    <xf numFmtId="167" fontId="28" fillId="0" borderId="11" xfId="1" applyNumberFormat="1" applyFont="1" applyFill="1" applyBorder="1" applyAlignment="1">
      <alignment horizontal="left" vertical="top" wrapText="1"/>
    </xf>
    <xf numFmtId="167" fontId="28" fillId="0" borderId="14" xfId="1" applyNumberFormat="1" applyFont="1" applyFill="1" applyBorder="1" applyAlignment="1">
      <alignment horizontal="left" wrapText="1"/>
    </xf>
    <xf numFmtId="0" fontId="39" fillId="0" borderId="0" xfId="1" applyFont="1" applyAlignment="1">
      <alignment horizontal="right"/>
    </xf>
    <xf numFmtId="4" fontId="28" fillId="0" borderId="0" xfId="1" applyNumberFormat="1" applyFont="1"/>
    <xf numFmtId="4" fontId="28" fillId="0" borderId="0" xfId="1" applyNumberFormat="1" applyFont="1" applyAlignment="1">
      <alignment horizontal="right"/>
    </xf>
    <xf numFmtId="167" fontId="28" fillId="0" borderId="9" xfId="1" applyNumberFormat="1" applyFont="1" applyFill="1" applyBorder="1" applyAlignment="1">
      <alignment horizontal="center"/>
    </xf>
    <xf numFmtId="167" fontId="28" fillId="0" borderId="9" xfId="1" applyNumberFormat="1" applyFont="1" applyFill="1" applyBorder="1" applyAlignment="1">
      <alignment horizontal="left" wrapText="1"/>
    </xf>
    <xf numFmtId="2" fontId="28" fillId="0" borderId="6" xfId="1" applyNumberFormat="1" applyFont="1" applyFill="1" applyBorder="1" applyAlignment="1">
      <alignment horizontal="right"/>
    </xf>
    <xf numFmtId="2" fontId="28" fillId="0" borderId="6" xfId="1" quotePrefix="1" applyNumberFormat="1" applyFont="1" applyFill="1" applyBorder="1" applyAlignment="1">
      <alignment horizontal="right" wrapText="1"/>
    </xf>
    <xf numFmtId="2" fontId="28" fillId="0" borderId="7" xfId="1" applyNumberFormat="1" applyFont="1" applyFill="1" applyBorder="1" applyAlignment="1">
      <alignment horizontal="right"/>
    </xf>
    <xf numFmtId="0" fontId="52" fillId="0" borderId="0" xfId="1" applyFont="1"/>
    <xf numFmtId="0" fontId="52" fillId="0" borderId="10" xfId="1" applyFont="1" applyBorder="1"/>
    <xf numFmtId="0" fontId="39" fillId="0" borderId="10" xfId="1" applyFont="1" applyBorder="1"/>
    <xf numFmtId="0" fontId="39" fillId="0" borderId="10" xfId="1" applyFont="1" applyFill="1" applyBorder="1"/>
    <xf numFmtId="0" fontId="9" fillId="0" borderId="0" xfId="1" applyFont="1" applyAlignment="1">
      <alignment horizontal="left"/>
    </xf>
    <xf numFmtId="0" fontId="26" fillId="2" borderId="4" xfId="1" applyFont="1" applyFill="1" applyBorder="1" applyAlignment="1">
      <alignment vertical="center" wrapText="1"/>
    </xf>
    <xf numFmtId="167" fontId="26" fillId="2" borderId="4" xfId="1" applyNumberFormat="1" applyFont="1" applyFill="1" applyBorder="1" applyAlignment="1">
      <alignment horizontal="center" vertical="center" wrapText="1"/>
    </xf>
    <xf numFmtId="0" fontId="152" fillId="0" borderId="0" xfId="1" applyFont="1" applyAlignment="1">
      <alignment vertical="center" wrapText="1"/>
    </xf>
    <xf numFmtId="0" fontId="29" fillId="0" borderId="11" xfId="1" applyNumberFormat="1" applyFont="1" applyFill="1" applyBorder="1" applyAlignment="1">
      <alignment horizontal="center"/>
    </xf>
    <xf numFmtId="3" fontId="29" fillId="0" borderId="14" xfId="1" applyNumberFormat="1" applyFont="1" applyFill="1" applyBorder="1" applyAlignment="1">
      <alignment horizontal="right"/>
    </xf>
    <xf numFmtId="0" fontId="66" fillId="0" borderId="0" xfId="1" applyFont="1" applyFill="1" applyBorder="1" applyAlignment="1">
      <alignment horizontal="right"/>
    </xf>
    <xf numFmtId="3" fontId="28" fillId="0" borderId="14" xfId="1" applyNumberFormat="1" applyFont="1" applyFill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8" fillId="0" borderId="11" xfId="1" applyNumberFormat="1" applyFont="1" applyFill="1" applyBorder="1" applyAlignment="1">
      <alignment horizontal="center"/>
    </xf>
    <xf numFmtId="3" fontId="28" fillId="0" borderId="5" xfId="1" applyNumberFormat="1" applyFont="1" applyFill="1" applyBorder="1" applyAlignment="1">
      <alignment horizontal="right"/>
    </xf>
    <xf numFmtId="3" fontId="28" fillId="0" borderId="7" xfId="1" applyNumberFormat="1" applyFont="1" applyFill="1" applyBorder="1" applyAlignment="1">
      <alignment horizontal="right"/>
    </xf>
    <xf numFmtId="3" fontId="30" fillId="0" borderId="0" xfId="1" applyNumberFormat="1" applyFont="1" applyBorder="1" applyAlignment="1">
      <alignment horizontal="right" vertical="center"/>
    </xf>
    <xf numFmtId="168" fontId="67" fillId="0" borderId="0" xfId="1" applyNumberFormat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175" fontId="8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 vertical="center" wrapText="1"/>
    </xf>
    <xf numFmtId="168" fontId="31" fillId="0" borderId="0" xfId="1" applyNumberFormat="1" applyFont="1" applyBorder="1" applyAlignment="1">
      <alignment horizontal="center" wrapText="1"/>
    </xf>
    <xf numFmtId="167" fontId="8" fillId="0" borderId="0" xfId="1" applyNumberFormat="1" applyFont="1" applyFill="1" applyBorder="1" applyAlignment="1">
      <alignment horizontal="center"/>
    </xf>
    <xf numFmtId="0" fontId="153" fillId="0" borderId="0" xfId="1" applyFont="1" applyBorder="1"/>
    <xf numFmtId="0" fontId="126" fillId="0" borderId="0" xfId="1" applyFont="1" applyAlignment="1">
      <alignment horizontal="right" wrapText="1"/>
    </xf>
    <xf numFmtId="0" fontId="126" fillId="0" borderId="0" xfId="1" applyFont="1"/>
    <xf numFmtId="0" fontId="153" fillId="0" borderId="0" xfId="1" applyFont="1"/>
    <xf numFmtId="0" fontId="9" fillId="0" borderId="0" xfId="1" applyFont="1" applyAlignment="1">
      <alignment horizontal="right"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 wrapText="1"/>
    </xf>
    <xf numFmtId="0" fontId="27" fillId="0" borderId="6" xfId="1" applyFont="1" applyBorder="1"/>
    <xf numFmtId="167" fontId="26" fillId="2" borderId="11" xfId="1" applyNumberFormat="1" applyFont="1" applyFill="1" applyBorder="1" applyAlignment="1">
      <alignment horizontal="center" vertical="center" wrapText="1"/>
    </xf>
    <xf numFmtId="167" fontId="26" fillId="2" borderId="3" xfId="1" applyNumberFormat="1" applyFont="1" applyFill="1" applyBorder="1" applyAlignment="1">
      <alignment horizontal="center" vertical="center" wrapText="1"/>
    </xf>
    <xf numFmtId="0" fontId="63" fillId="0" borderId="0" xfId="1" applyFont="1" applyAlignment="1">
      <alignment wrapText="1"/>
    </xf>
    <xf numFmtId="0" fontId="29" fillId="0" borderId="13" xfId="1" applyFont="1" applyFill="1" applyBorder="1" applyAlignment="1">
      <alignment horizontal="left" wrapText="1"/>
    </xf>
    <xf numFmtId="3" fontId="32" fillId="0" borderId="10" xfId="1" applyNumberFormat="1" applyFont="1" applyFill="1" applyBorder="1" applyAlignment="1">
      <alignment horizontal="right" wrapText="1"/>
    </xf>
    <xf numFmtId="3" fontId="32" fillId="0" borderId="0" xfId="1" applyNumberFormat="1" applyFont="1" applyFill="1" applyBorder="1" applyAlignment="1">
      <alignment horizontal="right" wrapText="1"/>
    </xf>
    <xf numFmtId="0" fontId="8" fillId="0" borderId="0" xfId="1" applyFont="1" applyFill="1" applyAlignment="1">
      <alignment wrapText="1"/>
    </xf>
    <xf numFmtId="0" fontId="28" fillId="0" borderId="14" xfId="1" applyFont="1" applyFill="1" applyBorder="1" applyAlignment="1">
      <alignment horizontal="left" wrapText="1" indent="1"/>
    </xf>
    <xf numFmtId="3" fontId="29" fillId="0" borderId="0" xfId="1" applyNumberFormat="1" applyFont="1" applyBorder="1" applyAlignment="1">
      <alignment horizontal="right" wrapText="1"/>
    </xf>
    <xf numFmtId="3" fontId="29" fillId="0" borderId="12" xfId="1" applyNumberFormat="1" applyFont="1" applyBorder="1" applyAlignment="1">
      <alignment horizontal="right" wrapText="1"/>
    </xf>
    <xf numFmtId="0" fontId="30" fillId="0" borderId="0" xfId="1" applyFont="1" applyAlignment="1">
      <alignment wrapText="1"/>
    </xf>
    <xf numFmtId="0" fontId="28" fillId="0" borderId="14" xfId="1" applyFont="1" applyBorder="1" applyAlignment="1">
      <alignment horizontal="left" wrapText="1" indent="1"/>
    </xf>
    <xf numFmtId="3" fontId="28" fillId="0" borderId="0" xfId="1" applyNumberFormat="1" applyFont="1" applyBorder="1" applyAlignment="1">
      <alignment horizontal="right" wrapText="1"/>
    </xf>
    <xf numFmtId="3" fontId="28" fillId="0" borderId="12" xfId="1" applyNumberFormat="1" applyFont="1" applyBorder="1" applyAlignment="1">
      <alignment horizontal="right" wrapText="1"/>
    </xf>
    <xf numFmtId="0" fontId="67" fillId="0" borderId="0" xfId="1" applyFont="1" applyAlignment="1">
      <alignment wrapText="1"/>
    </xf>
    <xf numFmtId="0" fontId="28" fillId="0" borderId="14" xfId="1" applyFont="1" applyBorder="1" applyAlignment="1">
      <alignment horizontal="left" wrapText="1"/>
    </xf>
    <xf numFmtId="0" fontId="28" fillId="0" borderId="5" xfId="1" applyFont="1" applyBorder="1" applyAlignment="1">
      <alignment horizontal="left" wrapText="1" indent="1"/>
    </xf>
    <xf numFmtId="3" fontId="28" fillId="0" borderId="6" xfId="1" applyNumberFormat="1" applyFont="1" applyBorder="1" applyAlignment="1">
      <alignment horizontal="right" wrapText="1"/>
    </xf>
    <xf numFmtId="3" fontId="28" fillId="0" borderId="7" xfId="1" applyNumberFormat="1" applyFont="1" applyBorder="1" applyAlignment="1">
      <alignment horizontal="right" wrapText="1"/>
    </xf>
    <xf numFmtId="0" fontId="24" fillId="0" borderId="0" xfId="1" applyFont="1"/>
    <xf numFmtId="0" fontId="42" fillId="0" borderId="0" xfId="1" applyFont="1" applyAlignment="1">
      <alignment wrapText="1"/>
    </xf>
    <xf numFmtId="0" fontId="22" fillId="2" borderId="0" xfId="2" applyFont="1" applyFill="1" applyAlignment="1">
      <alignment horizontal="center"/>
    </xf>
    <xf numFmtId="168" fontId="22" fillId="2" borderId="0" xfId="2" applyNumberFormat="1" applyFont="1" applyFill="1" applyBorder="1" applyAlignment="1">
      <alignment horizontal="center" vertical="top"/>
    </xf>
    <xf numFmtId="0" fontId="22" fillId="2" borderId="0" xfId="2" applyFont="1" applyFill="1" applyBorder="1" applyAlignment="1">
      <alignment horizontal="center"/>
    </xf>
    <xf numFmtId="0" fontId="22" fillId="2" borderId="0" xfId="2" quotePrefix="1" applyFont="1" applyFill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167" fontId="22" fillId="2" borderId="9" xfId="2" applyNumberFormat="1" applyFont="1" applyFill="1" applyBorder="1" applyAlignment="1">
      <alignment horizontal="center"/>
    </xf>
    <xf numFmtId="0" fontId="22" fillId="2" borderId="0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2" borderId="0" xfId="2" applyFont="1" applyFill="1" applyAlignment="1" applyProtection="1">
      <alignment horizontal="center"/>
      <protection locked="0"/>
    </xf>
    <xf numFmtId="0" fontId="22" fillId="2" borderId="0" xfId="2" applyFont="1" applyFill="1" applyAlignment="1">
      <alignment horizontal="center" wrapText="1"/>
    </xf>
    <xf numFmtId="167" fontId="22" fillId="2" borderId="11" xfId="2" applyNumberFormat="1" applyFont="1" applyFill="1" applyBorder="1" applyAlignment="1">
      <alignment horizontal="center"/>
    </xf>
    <xf numFmtId="1" fontId="22" fillId="2" borderId="0" xfId="2" applyNumberFormat="1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 vertical="center" wrapText="1"/>
    </xf>
    <xf numFmtId="2" fontId="114" fillId="0" borderId="0" xfId="31" applyNumberFormat="1" applyFont="1" applyFill="1" applyBorder="1" applyAlignment="1">
      <alignment horizontal="center"/>
    </xf>
    <xf numFmtId="2" fontId="114" fillId="0" borderId="0" xfId="31" quotePrefix="1" applyNumberFormat="1" applyFont="1" applyFill="1" applyBorder="1" applyAlignment="1">
      <alignment horizontal="center"/>
    </xf>
    <xf numFmtId="0" fontId="42" fillId="0" borderId="1" xfId="1" applyFont="1" applyBorder="1"/>
    <xf numFmtId="0" fontId="28" fillId="0" borderId="14" xfId="1" applyFont="1" applyBorder="1" applyAlignment="1">
      <alignment vertical="center" wrapText="1"/>
    </xf>
    <xf numFmtId="185" fontId="26" fillId="2" borderId="4" xfId="1" applyNumberFormat="1" applyFont="1" applyFill="1" applyBorder="1" applyAlignment="1">
      <alignment horizontal="center" vertical="center"/>
    </xf>
    <xf numFmtId="185" fontId="28" fillId="0" borderId="0" xfId="1" applyNumberFormat="1" applyFont="1" applyFill="1" applyBorder="1" applyAlignment="1">
      <alignment horizontal="center" vertical="center" wrapText="1"/>
    </xf>
    <xf numFmtId="185" fontId="28" fillId="0" borderId="6" xfId="1" applyNumberFormat="1" applyFont="1" applyFill="1" applyBorder="1" applyAlignment="1">
      <alignment horizontal="right"/>
    </xf>
    <xf numFmtId="3" fontId="117" fillId="0" borderId="0" xfId="0" applyNumberFormat="1" applyFont="1" applyBorder="1"/>
    <xf numFmtId="169" fontId="32" fillId="0" borderId="0" xfId="17" applyNumberFormat="1" applyFont="1" applyBorder="1" applyAlignment="1">
      <alignment horizontal="right"/>
    </xf>
    <xf numFmtId="2" fontId="28" fillId="0" borderId="0" xfId="1" applyNumberFormat="1" applyFont="1"/>
    <xf numFmtId="167" fontId="26" fillId="2" borderId="15" xfId="1" applyNumberFormat="1" applyFont="1" applyFill="1" applyBorder="1" applyAlignment="1">
      <alignment horizontal="center" vertical="center" wrapText="1"/>
    </xf>
    <xf numFmtId="3" fontId="32" fillId="0" borderId="2" xfId="1" applyNumberFormat="1" applyFont="1" applyFill="1" applyBorder="1" applyAlignment="1">
      <alignment horizontal="right" wrapText="1"/>
    </xf>
    <xf numFmtId="0" fontId="150" fillId="2" borderId="4" xfId="1" applyFont="1" applyFill="1" applyBorder="1" applyAlignment="1">
      <alignment horizontal="center" vertical="center" wrapText="1"/>
    </xf>
    <xf numFmtId="3" fontId="29" fillId="0" borderId="0" xfId="1" applyNumberFormat="1" applyFont="1" applyFill="1" applyBorder="1" applyAlignment="1">
      <alignment horizontal="right" wrapText="1"/>
    </xf>
    <xf numFmtId="1" fontId="29" fillId="0" borderId="0" xfId="1" applyNumberFormat="1" applyFont="1" applyFill="1" applyBorder="1" applyAlignment="1">
      <alignment horizontal="right" wrapText="1"/>
    </xf>
    <xf numFmtId="168" fontId="28" fillId="0" borderId="0" xfId="1" applyNumberFormat="1" applyFont="1" applyFill="1" applyBorder="1" applyAlignment="1">
      <alignment horizontal="right" wrapText="1"/>
    </xf>
    <xf numFmtId="169" fontId="28" fillId="0" borderId="0" xfId="1" applyNumberFormat="1" applyFont="1" applyFill="1" applyBorder="1" applyAlignment="1">
      <alignment horizontal="right" wrapText="1"/>
    </xf>
    <xf numFmtId="0" fontId="28" fillId="0" borderId="0" xfId="1" applyFont="1" applyFill="1" applyBorder="1" applyAlignment="1">
      <alignment horizontal="right" wrapText="1"/>
    </xf>
    <xf numFmtId="168" fontId="29" fillId="0" borderId="0" xfId="1" applyNumberFormat="1" applyFont="1" applyFill="1" applyBorder="1" applyAlignment="1">
      <alignment horizontal="right" wrapText="1"/>
    </xf>
    <xf numFmtId="168" fontId="32" fillId="0" borderId="0" xfId="1" applyNumberFormat="1" applyFont="1" applyFill="1" applyBorder="1" applyAlignment="1">
      <alignment horizontal="right" wrapText="1"/>
    </xf>
    <xf numFmtId="3" fontId="29" fillId="0" borderId="12" xfId="1" applyNumberFormat="1" applyFont="1" applyFill="1" applyBorder="1" applyAlignment="1">
      <alignment horizontal="right" wrapText="1"/>
    </xf>
    <xf numFmtId="168" fontId="28" fillId="0" borderId="12" xfId="1" applyNumberFormat="1" applyFont="1" applyFill="1" applyBorder="1" applyAlignment="1">
      <alignment horizontal="right" wrapText="1"/>
    </xf>
    <xf numFmtId="0" fontId="28" fillId="0" borderId="12" xfId="1" applyFont="1" applyFill="1" applyBorder="1" applyAlignment="1">
      <alignment horizontal="right" wrapText="1"/>
    </xf>
    <xf numFmtId="168" fontId="29" fillId="0" borderId="12" xfId="1" applyNumberFormat="1" applyFont="1" applyFill="1" applyBorder="1" applyAlignment="1">
      <alignment horizontal="right" wrapText="1"/>
    </xf>
    <xf numFmtId="3" fontId="35" fillId="0" borderId="0" xfId="1" applyNumberFormat="1" applyFont="1" applyFill="1" applyBorder="1" applyAlignment="1">
      <alignment horizontal="right" wrapText="1"/>
    </xf>
    <xf numFmtId="1" fontId="29" fillId="0" borderId="12" xfId="1" applyNumberFormat="1" applyFont="1" applyFill="1" applyBorder="1" applyAlignment="1">
      <alignment horizontal="right" wrapText="1"/>
    </xf>
    <xf numFmtId="169" fontId="28" fillId="0" borderId="12" xfId="1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wrapText="1"/>
    </xf>
    <xf numFmtId="4" fontId="28" fillId="0" borderId="12" xfId="0" applyNumberFormat="1" applyFont="1" applyFill="1" applyBorder="1" applyAlignment="1">
      <alignment horizontal="right" wrapText="1"/>
    </xf>
    <xf numFmtId="4" fontId="28" fillId="0" borderId="0" xfId="0" applyNumberFormat="1" applyFont="1" applyFill="1" applyBorder="1" applyAlignment="1">
      <alignment horizontal="right" vertical="center" wrapText="1"/>
    </xf>
    <xf numFmtId="4" fontId="29" fillId="0" borderId="0" xfId="0" applyNumberFormat="1" applyFont="1" applyFill="1" applyBorder="1" applyAlignment="1">
      <alignment horizontal="right" wrapText="1"/>
    </xf>
    <xf numFmtId="4" fontId="29" fillId="0" borderId="0" xfId="0" applyNumberFormat="1" applyFont="1" applyFill="1" applyBorder="1" applyAlignment="1">
      <alignment horizontal="right" vertical="center" wrapText="1"/>
    </xf>
    <xf numFmtId="4" fontId="29" fillId="0" borderId="12" xfId="0" applyNumberFormat="1" applyFont="1" applyFill="1" applyBorder="1" applyAlignment="1">
      <alignment horizontal="right" wrapText="1"/>
    </xf>
    <xf numFmtId="3" fontId="29" fillId="0" borderId="14" xfId="0" applyNumberFormat="1" applyFont="1" applyFill="1" applyBorder="1" applyAlignment="1">
      <alignment horizontal="right" vertical="center" wrapText="1"/>
    </xf>
    <xf numFmtId="3" fontId="29" fillId="0" borderId="0" xfId="0" applyNumberFormat="1" applyFont="1" applyFill="1" applyBorder="1" applyAlignment="1">
      <alignment horizontal="right" wrapText="1"/>
    </xf>
    <xf numFmtId="3" fontId="29" fillId="0" borderId="0" xfId="0" applyNumberFormat="1" applyFont="1" applyFill="1" applyBorder="1" applyAlignment="1">
      <alignment horizontal="right" vertical="center" wrapText="1"/>
    </xf>
    <xf numFmtId="3" fontId="28" fillId="0" borderId="14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 applyAlignment="1">
      <alignment horizontal="right" vertical="center" wrapText="1"/>
    </xf>
    <xf numFmtId="3" fontId="28" fillId="0" borderId="5" xfId="0" applyNumberFormat="1" applyFont="1" applyFill="1" applyBorder="1" applyAlignment="1">
      <alignment horizontal="right" vertical="center" wrapText="1"/>
    </xf>
    <xf numFmtId="3" fontId="28" fillId="0" borderId="6" xfId="0" applyNumberFormat="1" applyFont="1" applyFill="1" applyBorder="1" applyAlignment="1">
      <alignment horizontal="right" vertical="center" wrapText="1"/>
    </xf>
    <xf numFmtId="2" fontId="105" fillId="0" borderId="6" xfId="0" applyNumberFormat="1" applyFont="1" applyBorder="1" applyAlignment="1">
      <alignment wrapText="1"/>
    </xf>
    <xf numFmtId="2" fontId="105" fillId="0" borderId="0" xfId="0" applyNumberFormat="1" applyFont="1" applyBorder="1" applyAlignment="1">
      <alignment wrapText="1"/>
    </xf>
    <xf numFmtId="0" fontId="105" fillId="0" borderId="6" xfId="0" applyFont="1" applyBorder="1"/>
    <xf numFmtId="0" fontId="26" fillId="2" borderId="5" xfId="1" applyFont="1" applyFill="1" applyBorder="1" applyAlignment="1">
      <alignment horizontal="center" vertical="center"/>
    </xf>
    <xf numFmtId="0" fontId="26" fillId="2" borderId="6" xfId="1" applyFont="1" applyFill="1" applyBorder="1" applyAlignment="1">
      <alignment horizontal="center" vertical="center"/>
    </xf>
    <xf numFmtId="0" fontId="26" fillId="2" borderId="7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/>
    </xf>
    <xf numFmtId="0" fontId="25" fillId="0" borderId="0" xfId="1" applyFont="1" applyFill="1" applyAlignment="1">
      <alignment horizontal="center"/>
    </xf>
    <xf numFmtId="0" fontId="26" fillId="2" borderId="2" xfId="1" applyFont="1" applyFill="1" applyBorder="1" applyAlignment="1">
      <alignment horizontal="center"/>
    </xf>
    <xf numFmtId="0" fontId="26" fillId="2" borderId="7" xfId="1" applyFont="1" applyFill="1" applyBorder="1" applyAlignment="1">
      <alignment horizontal="center"/>
    </xf>
    <xf numFmtId="0" fontId="26" fillId="2" borderId="3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8" xfId="1" applyFont="1" applyFill="1" applyBorder="1" applyAlignment="1">
      <alignment horizontal="center" vertical="center"/>
    </xf>
    <xf numFmtId="1" fontId="26" fillId="2" borderId="5" xfId="31" applyNumberFormat="1" applyFont="1" applyFill="1" applyBorder="1" applyAlignment="1">
      <alignment horizontal="center" vertical="center"/>
    </xf>
    <xf numFmtId="1" fontId="26" fillId="2" borderId="6" xfId="31" applyNumberFormat="1" applyFont="1" applyFill="1" applyBorder="1" applyAlignment="1">
      <alignment horizontal="center" vertical="center"/>
    </xf>
    <xf numFmtId="1" fontId="26" fillId="2" borderId="7" xfId="31" applyNumberFormat="1" applyFont="1" applyFill="1" applyBorder="1" applyAlignment="1">
      <alignment horizontal="center" vertical="center"/>
    </xf>
    <xf numFmtId="0" fontId="24" fillId="0" borderId="1" xfId="31" applyFont="1" applyFill="1" applyBorder="1" applyAlignment="1">
      <alignment horizontal="center"/>
    </xf>
    <xf numFmtId="0" fontId="25" fillId="0" borderId="0" xfId="31" quotePrefix="1" applyFont="1" applyFill="1" applyAlignment="1">
      <alignment horizontal="center" vertical="center"/>
    </xf>
    <xf numFmtId="0" fontId="26" fillId="2" borderId="3" xfId="31" applyFont="1" applyFill="1" applyBorder="1" applyAlignment="1">
      <alignment horizontal="center" vertical="top"/>
    </xf>
    <xf numFmtId="0" fontId="26" fillId="2" borderId="9" xfId="31" applyFont="1" applyFill="1" applyBorder="1" applyAlignment="1">
      <alignment horizontal="center" vertical="top"/>
    </xf>
    <xf numFmtId="0" fontId="26" fillId="2" borderId="4" xfId="31" applyNumberFormat="1" applyFont="1" applyFill="1" applyBorder="1" applyAlignment="1">
      <alignment horizontal="center" vertical="center"/>
    </xf>
    <xf numFmtId="0" fontId="26" fillId="2" borderId="3" xfId="31" applyNumberFormat="1" applyFont="1" applyFill="1" applyBorder="1" applyAlignment="1">
      <alignment horizontal="center" vertical="center"/>
    </xf>
    <xf numFmtId="0" fontId="26" fillId="2" borderId="9" xfId="31" applyNumberFormat="1" applyFont="1" applyFill="1" applyBorder="1" applyAlignment="1">
      <alignment horizontal="center" vertical="center"/>
    </xf>
    <xf numFmtId="0" fontId="26" fillId="2" borderId="11" xfId="31" applyNumberFormat="1" applyFont="1" applyFill="1" applyBorder="1" applyAlignment="1">
      <alignment horizontal="center" vertical="center"/>
    </xf>
    <xf numFmtId="0" fontId="27" fillId="0" borderId="10" xfId="1" quotePrefix="1" applyFont="1" applyFill="1" applyBorder="1" applyAlignment="1">
      <alignment horizontal="left" vertical="top" wrapText="1"/>
    </xf>
    <xf numFmtId="0" fontId="26" fillId="2" borderId="4" xfId="1" applyFont="1" applyFill="1" applyBorder="1" applyAlignment="1">
      <alignment horizontal="center" vertical="center" wrapText="1"/>
    </xf>
    <xf numFmtId="0" fontId="49" fillId="0" borderId="0" xfId="1" applyFont="1" applyAlignment="1">
      <alignment horizontal="center"/>
    </xf>
    <xf numFmtId="173" fontId="26" fillId="2" borderId="3" xfId="1" applyNumberFormat="1" applyFont="1" applyFill="1" applyBorder="1" applyAlignment="1">
      <alignment horizontal="left"/>
    </xf>
    <xf numFmtId="0" fontId="26" fillId="2" borderId="9" xfId="1" applyFont="1" applyFill="1" applyBorder="1" applyAlignment="1"/>
    <xf numFmtId="0" fontId="26" fillId="2" borderId="3" xfId="1" applyFont="1" applyFill="1" applyBorder="1" applyAlignment="1">
      <alignment horizontal="center" vertical="center" wrapText="1"/>
    </xf>
    <xf numFmtId="0" fontId="26" fillId="2" borderId="9" xfId="1" applyFont="1" applyFill="1" applyBorder="1" applyAlignment="1">
      <alignment horizontal="center" vertical="center" wrapText="1"/>
    </xf>
    <xf numFmtId="0" fontId="26" fillId="2" borderId="11" xfId="1" applyFont="1" applyFill="1" applyBorder="1" applyAlignment="1">
      <alignment horizontal="center" vertical="center" wrapText="1"/>
    </xf>
    <xf numFmtId="49" fontId="26" fillId="2" borderId="4" xfId="22" quotePrefix="1" applyNumberFormat="1" applyFont="1" applyFill="1" applyBorder="1" applyAlignment="1">
      <alignment horizontal="center" vertical="center" wrapText="1"/>
    </xf>
    <xf numFmtId="49" fontId="26" fillId="2" borderId="3" xfId="22" quotePrefix="1" applyNumberFormat="1" applyFont="1" applyFill="1" applyBorder="1" applyAlignment="1">
      <alignment horizontal="center" vertical="center" wrapText="1"/>
    </xf>
    <xf numFmtId="49" fontId="26" fillId="2" borderId="11" xfId="22" quotePrefix="1" applyNumberFormat="1" applyFont="1" applyFill="1" applyBorder="1" applyAlignment="1">
      <alignment horizontal="center" vertical="center" wrapText="1"/>
    </xf>
    <xf numFmtId="49" fontId="26" fillId="2" borderId="9" xfId="22" quotePrefix="1" applyNumberFormat="1" applyFont="1" applyFill="1" applyBorder="1" applyAlignment="1">
      <alignment horizontal="center" vertical="center" wrapText="1"/>
    </xf>
    <xf numFmtId="0" fontId="55" fillId="0" borderId="1" xfId="31" applyFont="1" applyBorder="1" applyAlignment="1">
      <alignment horizontal="center"/>
    </xf>
    <xf numFmtId="0" fontId="49" fillId="0" borderId="0" xfId="31" applyFont="1" applyFill="1" applyAlignment="1">
      <alignment horizontal="center" vertical="center"/>
    </xf>
    <xf numFmtId="0" fontId="55" fillId="0" borderId="1" xfId="26" applyFont="1" applyBorder="1" applyAlignment="1">
      <alignment horizontal="center"/>
    </xf>
    <xf numFmtId="0" fontId="49" fillId="0" borderId="0" xfId="26" applyFont="1" applyFill="1" applyAlignment="1">
      <alignment horizontal="center"/>
    </xf>
    <xf numFmtId="0" fontId="49" fillId="0" borderId="0" xfId="31" applyFont="1" applyFill="1" applyAlignment="1">
      <alignment horizontal="center"/>
    </xf>
    <xf numFmtId="0" fontId="49" fillId="0" borderId="0" xfId="31" quotePrefix="1" applyFont="1" applyAlignment="1">
      <alignment horizontal="center"/>
    </xf>
    <xf numFmtId="0" fontId="49" fillId="0" borderId="0" xfId="26" applyFont="1" applyAlignment="1">
      <alignment horizontal="center"/>
    </xf>
    <xf numFmtId="0" fontId="55" fillId="0" borderId="1" xfId="1" applyFont="1" applyBorder="1" applyAlignment="1">
      <alignment horizontal="center"/>
    </xf>
    <xf numFmtId="0" fontId="49" fillId="0" borderId="0" xfId="31" applyFont="1" applyAlignment="1">
      <alignment horizontal="center"/>
    </xf>
    <xf numFmtId="0" fontId="26" fillId="2" borderId="13" xfId="31" applyFont="1" applyFill="1" applyBorder="1" applyAlignment="1">
      <alignment horizontal="center" vertical="center"/>
    </xf>
    <xf numFmtId="0" fontId="26" fillId="2" borderId="10" xfId="31" applyFont="1" applyFill="1" applyBorder="1" applyAlignment="1">
      <alignment horizontal="center" vertical="center"/>
    </xf>
    <xf numFmtId="0" fontId="26" fillId="2" borderId="2" xfId="31" applyFont="1" applyFill="1" applyBorder="1" applyAlignment="1">
      <alignment horizontal="center" vertical="center"/>
    </xf>
    <xf numFmtId="0" fontId="26" fillId="2" borderId="5" xfId="31" applyFont="1" applyFill="1" applyBorder="1" applyAlignment="1">
      <alignment horizontal="center" vertical="center"/>
    </xf>
    <xf numFmtId="0" fontId="26" fillId="2" borderId="6" xfId="31" applyFont="1" applyFill="1" applyBorder="1" applyAlignment="1">
      <alignment horizontal="center" vertical="center"/>
    </xf>
    <xf numFmtId="0" fontId="26" fillId="2" borderId="7" xfId="31" applyFont="1" applyFill="1" applyBorder="1" applyAlignment="1">
      <alignment horizontal="center" vertical="center"/>
    </xf>
    <xf numFmtId="0" fontId="26" fillId="2" borderId="15" xfId="31" applyFont="1" applyFill="1" applyBorder="1" applyAlignment="1">
      <alignment horizontal="center" vertical="center"/>
    </xf>
    <xf numFmtId="0" fontId="26" fillId="2" borderId="16" xfId="31" applyFont="1" applyFill="1" applyBorder="1" applyAlignment="1">
      <alignment horizontal="center" vertical="center"/>
    </xf>
    <xf numFmtId="0" fontId="26" fillId="2" borderId="8" xfId="31" applyFont="1" applyFill="1" applyBorder="1" applyAlignment="1">
      <alignment horizontal="center" vertical="center"/>
    </xf>
    <xf numFmtId="0" fontId="55" fillId="0" borderId="1" xfId="1" applyFont="1" applyFill="1" applyBorder="1" applyAlignment="1">
      <alignment horizontal="center"/>
    </xf>
    <xf numFmtId="49" fontId="26" fillId="2" borderId="4" xfId="1" applyNumberFormat="1" applyFont="1" applyFill="1" applyBorder="1" applyAlignment="1">
      <alignment horizontal="center" vertical="center"/>
    </xf>
    <xf numFmtId="0" fontId="88" fillId="0" borderId="1" xfId="22" applyFont="1" applyBorder="1" applyAlignment="1">
      <alignment horizontal="center"/>
    </xf>
    <xf numFmtId="0" fontId="89" fillId="0" borderId="0" xfId="22" applyFont="1" applyAlignment="1">
      <alignment horizontal="center"/>
    </xf>
    <xf numFmtId="0" fontId="39" fillId="0" borderId="0" xfId="22" applyFont="1" applyFill="1" applyBorder="1" applyAlignment="1">
      <alignment horizontal="left" vertical="top"/>
    </xf>
    <xf numFmtId="0" fontId="39" fillId="0" borderId="0" xfId="22" applyFont="1" applyFill="1" applyBorder="1" applyAlignment="1">
      <alignment horizontal="left" vertical="top" wrapText="1"/>
    </xf>
    <xf numFmtId="0" fontId="39" fillId="0" borderId="0" xfId="22" applyFont="1" applyAlignment="1">
      <alignment horizontal="left" vertical="top" wrapText="1"/>
    </xf>
    <xf numFmtId="0" fontId="43" fillId="0" borderId="0" xfId="1" applyFont="1" applyAlignment="1">
      <alignment horizontal="center"/>
    </xf>
    <xf numFmtId="0" fontId="26" fillId="2" borderId="3" xfId="1" applyFont="1" applyFill="1" applyBorder="1" applyAlignment="1">
      <alignment horizontal="center"/>
    </xf>
    <xf numFmtId="0" fontId="26" fillId="2" borderId="11" xfId="1" applyFont="1" applyFill="1" applyBorder="1" applyAlignment="1">
      <alignment horizontal="center"/>
    </xf>
    <xf numFmtId="49" fontId="26" fillId="2" borderId="4" xfId="1" applyNumberFormat="1" applyFont="1" applyFill="1" applyBorder="1" applyAlignment="1">
      <alignment horizontal="center"/>
    </xf>
    <xf numFmtId="0" fontId="96" fillId="0" borderId="1" xfId="1" applyFont="1" applyBorder="1" applyAlignment="1">
      <alignment horizontal="center"/>
    </xf>
    <xf numFmtId="0" fontId="89" fillId="0" borderId="0" xfId="1" applyFont="1" applyAlignment="1">
      <alignment horizontal="center"/>
    </xf>
    <xf numFmtId="0" fontId="43" fillId="0" borderId="0" xfId="1" applyFont="1" applyBorder="1" applyAlignment="1">
      <alignment horizontal="center"/>
    </xf>
    <xf numFmtId="49" fontId="26" fillId="2" borderId="15" xfId="1" applyNumberFormat="1" applyFont="1" applyFill="1" applyBorder="1" applyAlignment="1">
      <alignment horizontal="center" vertical="center"/>
    </xf>
    <xf numFmtId="49" fontId="26" fillId="2" borderId="8" xfId="1" applyNumberFormat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/>
    </xf>
    <xf numFmtId="0" fontId="49" fillId="0" borderId="0" xfId="1" applyFont="1" applyFill="1" applyAlignment="1">
      <alignment horizontal="center"/>
    </xf>
    <xf numFmtId="0" fontId="101" fillId="2" borderId="3" xfId="1" applyFont="1" applyFill="1" applyBorder="1" applyAlignment="1">
      <alignment horizontal="center" vertical="center" wrapText="1"/>
    </xf>
    <xf numFmtId="0" fontId="101" fillId="2" borderId="11" xfId="1" applyFont="1" applyFill="1" applyBorder="1" applyAlignment="1">
      <alignment horizontal="center" vertical="center" wrapText="1"/>
    </xf>
    <xf numFmtId="0" fontId="101" fillId="2" borderId="9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16" xfId="1" applyFont="1" applyFill="1" applyBorder="1" applyAlignment="1">
      <alignment horizontal="center" vertical="center" wrapText="1"/>
    </xf>
    <xf numFmtId="0" fontId="26" fillId="2" borderId="8" xfId="1" applyFont="1" applyFill="1" applyBorder="1" applyAlignment="1">
      <alignment horizontal="center" vertical="center" wrapText="1"/>
    </xf>
    <xf numFmtId="0" fontId="26" fillId="2" borderId="4" xfId="1" quotePrefix="1" applyFont="1" applyFill="1" applyBorder="1" applyAlignment="1">
      <alignment horizontal="center" vertical="center" wrapText="1"/>
    </xf>
    <xf numFmtId="0" fontId="26" fillId="2" borderId="3" xfId="1" quotePrefix="1" applyFont="1" applyFill="1" applyBorder="1" applyAlignment="1">
      <alignment horizontal="center" vertical="center" wrapText="1"/>
    </xf>
    <xf numFmtId="0" fontId="26" fillId="2" borderId="9" xfId="1" quotePrefix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49" fillId="0" borderId="0" xfId="1" applyFont="1" applyFill="1" applyAlignment="1">
      <alignment horizontal="center" vertical="center"/>
    </xf>
    <xf numFmtId="0" fontId="26" fillId="2" borderId="11" xfId="1" applyFont="1" applyFill="1" applyBorder="1" applyAlignment="1">
      <alignment horizontal="center" vertical="center"/>
    </xf>
    <xf numFmtId="0" fontId="26" fillId="2" borderId="15" xfId="8" applyFont="1" applyFill="1" applyBorder="1" applyAlignment="1">
      <alignment horizontal="center" vertical="center" wrapText="1"/>
    </xf>
    <xf numFmtId="0" fontId="26" fillId="2" borderId="8" xfId="8" applyFont="1" applyFill="1" applyBorder="1" applyAlignment="1">
      <alignment horizontal="center" vertical="center" wrapText="1"/>
    </xf>
    <xf numFmtId="0" fontId="28" fillId="0" borderId="15" xfId="8" applyFont="1" applyFill="1" applyBorder="1" applyAlignment="1">
      <alignment horizontal="center" vertical="center" wrapText="1"/>
    </xf>
    <xf numFmtId="0" fontId="28" fillId="0" borderId="16" xfId="8" applyFont="1" applyFill="1" applyBorder="1" applyAlignment="1">
      <alignment horizontal="center" vertical="center" wrapText="1"/>
    </xf>
    <xf numFmtId="0" fontId="28" fillId="0" borderId="8" xfId="8" applyFont="1" applyFill="1" applyBorder="1" applyAlignment="1">
      <alignment horizontal="center" vertical="center" wrapText="1"/>
    </xf>
    <xf numFmtId="0" fontId="55" fillId="0" borderId="1" xfId="8" applyFont="1" applyBorder="1" applyAlignment="1">
      <alignment horizontal="center" vertical="center"/>
    </xf>
    <xf numFmtId="0" fontId="49" fillId="0" borderId="0" xfId="8" applyFont="1" applyAlignment="1">
      <alignment horizontal="center"/>
    </xf>
    <xf numFmtId="0" fontId="26" fillId="2" borderId="16" xfId="8" applyFont="1" applyFill="1" applyBorder="1" applyAlignment="1">
      <alignment horizontal="center" vertical="center" wrapText="1"/>
    </xf>
    <xf numFmtId="0" fontId="114" fillId="0" borderId="15" xfId="1" applyFont="1" applyFill="1" applyBorder="1" applyAlignment="1">
      <alignment horizontal="center" vertical="center"/>
    </xf>
    <xf numFmtId="0" fontId="114" fillId="0" borderId="16" xfId="1" applyFont="1" applyFill="1" applyBorder="1" applyAlignment="1">
      <alignment horizontal="center" vertical="center"/>
    </xf>
    <xf numFmtId="0" fontId="114" fillId="0" borderId="8" xfId="1" applyFont="1" applyFill="1" applyBorder="1" applyAlignment="1">
      <alignment horizontal="center" vertical="center"/>
    </xf>
    <xf numFmtId="49" fontId="26" fillId="2" borderId="24" xfId="31" applyNumberFormat="1" applyFont="1" applyFill="1" applyBorder="1" applyAlignment="1">
      <alignment horizontal="center" vertical="center" wrapText="1"/>
    </xf>
    <xf numFmtId="0" fontId="26" fillId="2" borderId="25" xfId="31" applyFont="1" applyFill="1" applyBorder="1" applyAlignment="1">
      <alignment horizontal="center" vertical="center" wrapText="1"/>
    </xf>
    <xf numFmtId="49" fontId="49" fillId="0" borderId="0" xfId="31" applyNumberFormat="1" applyFont="1" applyAlignment="1">
      <alignment horizontal="center"/>
    </xf>
    <xf numFmtId="1" fontId="26" fillId="2" borderId="17" xfId="31" applyNumberFormat="1" applyFont="1" applyFill="1" applyBorder="1" applyAlignment="1">
      <alignment horizontal="center" vertical="center" wrapText="1"/>
    </xf>
    <xf numFmtId="1" fontId="26" fillId="2" borderId="18" xfId="31" applyNumberFormat="1" applyFont="1" applyFill="1" applyBorder="1" applyAlignment="1">
      <alignment horizontal="center" vertical="center" wrapText="1"/>
    </xf>
    <xf numFmtId="1" fontId="26" fillId="2" borderId="21" xfId="31" applyNumberFormat="1" applyFont="1" applyFill="1" applyBorder="1" applyAlignment="1">
      <alignment horizontal="center" vertical="center" wrapText="1"/>
    </xf>
    <xf numFmtId="49" fontId="26" fillId="2" borderId="15" xfId="31" applyNumberFormat="1" applyFont="1" applyFill="1" applyBorder="1" applyAlignment="1">
      <alignment horizontal="center" vertical="center" wrapText="1"/>
    </xf>
    <xf numFmtId="49" fontId="26" fillId="2" borderId="16" xfId="31" applyNumberFormat="1" applyFont="1" applyFill="1" applyBorder="1" applyAlignment="1">
      <alignment horizontal="center" vertical="center" wrapText="1"/>
    </xf>
    <xf numFmtId="49" fontId="26" fillId="2" borderId="8" xfId="31" applyNumberFormat="1" applyFont="1" applyFill="1" applyBorder="1" applyAlignment="1">
      <alignment horizontal="center" vertical="center" wrapText="1"/>
    </xf>
    <xf numFmtId="49" fontId="26" fillId="2" borderId="19" xfId="31" applyNumberFormat="1" applyFont="1" applyFill="1" applyBorder="1" applyAlignment="1">
      <alignment horizontal="center" vertical="center" wrapText="1"/>
    </xf>
    <xf numFmtId="0" fontId="26" fillId="2" borderId="20" xfId="31" applyFont="1" applyFill="1" applyBorder="1" applyAlignment="1">
      <alignment horizontal="center" vertical="center" wrapText="1"/>
    </xf>
    <xf numFmtId="0" fontId="26" fillId="2" borderId="22" xfId="31" applyFont="1" applyFill="1" applyBorder="1" applyAlignment="1">
      <alignment horizontal="center" vertical="center" wrapText="1"/>
    </xf>
    <xf numFmtId="0" fontId="26" fillId="2" borderId="23" xfId="31" applyFont="1" applyFill="1" applyBorder="1" applyAlignment="1">
      <alignment horizontal="center" vertical="center" wrapText="1"/>
    </xf>
    <xf numFmtId="1" fontId="26" fillId="2" borderId="3" xfId="31" applyNumberFormat="1" applyFont="1" applyFill="1" applyBorder="1" applyAlignment="1">
      <alignment horizontal="center" vertical="center" wrapText="1"/>
    </xf>
    <xf numFmtId="1" fontId="26" fillId="2" borderId="9" xfId="31" applyNumberFormat="1" applyFont="1" applyFill="1" applyBorder="1" applyAlignment="1">
      <alignment horizontal="center" vertical="center" wrapText="1"/>
    </xf>
    <xf numFmtId="167" fontId="32" fillId="0" borderId="15" xfId="11" applyNumberFormat="1" applyFont="1" applyBorder="1" applyAlignment="1">
      <alignment horizontal="center" vertical="center" wrapText="1"/>
    </xf>
    <xf numFmtId="167" fontId="32" fillId="0" borderId="16" xfId="11" applyNumberFormat="1" applyFont="1" applyBorder="1" applyAlignment="1">
      <alignment horizontal="center" vertical="center" wrapText="1"/>
    </xf>
    <xf numFmtId="167" fontId="32" fillId="0" borderId="8" xfId="11" applyNumberFormat="1" applyFont="1" applyBorder="1" applyAlignment="1">
      <alignment horizontal="center" vertical="center" wrapText="1"/>
    </xf>
    <xf numFmtId="0" fontId="55" fillId="0" borderId="1" xfId="11" applyFont="1" applyBorder="1" applyAlignment="1">
      <alignment horizontal="center" vertical="center"/>
    </xf>
    <xf numFmtId="0" fontId="49" fillId="0" borderId="0" xfId="11" applyFont="1" applyFill="1" applyBorder="1" applyAlignment="1">
      <alignment horizontal="center" vertical="center"/>
    </xf>
    <xf numFmtId="0" fontId="26" fillId="2" borderId="3" xfId="11" applyFont="1" applyFill="1" applyBorder="1" applyAlignment="1">
      <alignment horizontal="center" vertical="center" wrapText="1"/>
    </xf>
    <xf numFmtId="0" fontId="26" fillId="2" borderId="11" xfId="11" applyFont="1" applyFill="1" applyBorder="1" applyAlignment="1">
      <alignment horizontal="center" vertical="center" wrapText="1"/>
    </xf>
    <xf numFmtId="0" fontId="26" fillId="2" borderId="9" xfId="11" applyFont="1" applyFill="1" applyBorder="1" applyAlignment="1">
      <alignment horizontal="center" vertical="center" wrapText="1"/>
    </xf>
    <xf numFmtId="0" fontId="26" fillId="2" borderId="15" xfId="11" applyFont="1" applyFill="1" applyBorder="1" applyAlignment="1">
      <alignment horizontal="center" vertical="center" wrapText="1"/>
    </xf>
    <xf numFmtId="0" fontId="26" fillId="2" borderId="16" xfId="11" applyFont="1" applyFill="1" applyBorder="1" applyAlignment="1">
      <alignment horizontal="center" vertical="center" wrapText="1"/>
    </xf>
    <xf numFmtId="0" fontId="26" fillId="2" borderId="8" xfId="11" applyFont="1" applyFill="1" applyBorder="1" applyAlignment="1">
      <alignment horizontal="center" vertical="center" wrapText="1"/>
    </xf>
    <xf numFmtId="167" fontId="43" fillId="0" borderId="15" xfId="13" applyNumberFormat="1" applyFont="1" applyFill="1" applyBorder="1" applyAlignment="1">
      <alignment horizontal="center" vertical="center" wrapText="1"/>
    </xf>
    <xf numFmtId="167" fontId="43" fillId="0" borderId="16" xfId="13" applyNumberFormat="1" applyFont="1" applyFill="1" applyBorder="1" applyAlignment="1">
      <alignment horizontal="center" vertical="center" wrapText="1"/>
    </xf>
    <xf numFmtId="167" fontId="43" fillId="0" borderId="8" xfId="13" applyNumberFormat="1" applyFont="1" applyFill="1" applyBorder="1" applyAlignment="1">
      <alignment horizontal="center" vertical="center" wrapText="1"/>
    </xf>
    <xf numFmtId="0" fontId="123" fillId="0" borderId="1" xfId="0" applyFont="1" applyBorder="1" applyAlignment="1">
      <alignment horizontal="center"/>
    </xf>
    <xf numFmtId="0" fontId="125" fillId="0" borderId="0" xfId="0" applyFont="1" applyFill="1" applyBorder="1" applyAlignment="1">
      <alignment horizontal="center"/>
    </xf>
    <xf numFmtId="0" fontId="127" fillId="2" borderId="3" xfId="0" applyFont="1" applyFill="1" applyBorder="1" applyAlignment="1">
      <alignment horizontal="center" vertical="center" wrapText="1"/>
    </xf>
    <xf numFmtId="0" fontId="127" fillId="2" borderId="9" xfId="0" applyFont="1" applyFill="1" applyBorder="1" applyAlignment="1">
      <alignment horizontal="center" vertical="center" wrapText="1"/>
    </xf>
    <xf numFmtId="1" fontId="127" fillId="2" borderId="4" xfId="0" applyNumberFormat="1" applyFont="1" applyFill="1" applyBorder="1" applyAlignment="1">
      <alignment horizontal="center" vertical="center" wrapText="1"/>
    </xf>
    <xf numFmtId="1" fontId="127" fillId="2" borderId="15" xfId="0" applyNumberFormat="1" applyFont="1" applyFill="1" applyBorder="1" applyAlignment="1">
      <alignment horizontal="center" vertical="center" wrapText="1"/>
    </xf>
    <xf numFmtId="1" fontId="127" fillId="2" borderId="16" xfId="0" applyNumberFormat="1" applyFont="1" applyFill="1" applyBorder="1" applyAlignment="1">
      <alignment horizontal="center" vertical="center" wrapText="1"/>
    </xf>
    <xf numFmtId="1" fontId="127" fillId="2" borderId="8" xfId="0" applyNumberFormat="1" applyFont="1" applyFill="1" applyBorder="1" applyAlignment="1">
      <alignment horizontal="center" vertical="center" wrapText="1"/>
    </xf>
    <xf numFmtId="0" fontId="49" fillId="0" borderId="0" xfId="35" applyFont="1" applyAlignment="1">
      <alignment horizontal="center" vertical="top"/>
    </xf>
    <xf numFmtId="49" fontId="26" fillId="2" borderId="3" xfId="31" applyNumberFormat="1" applyFont="1" applyFill="1" applyBorder="1" applyAlignment="1">
      <alignment horizontal="center" vertical="center"/>
    </xf>
    <xf numFmtId="49" fontId="26" fillId="2" borderId="11" xfId="31" applyNumberFormat="1" applyFont="1" applyFill="1" applyBorder="1" applyAlignment="1">
      <alignment horizontal="center" vertical="center"/>
    </xf>
    <xf numFmtId="49" fontId="26" fillId="2" borderId="9" xfId="31" applyNumberFormat="1" applyFont="1" applyFill="1" applyBorder="1" applyAlignment="1">
      <alignment horizontal="center" vertical="center"/>
    </xf>
    <xf numFmtId="0" fontId="26" fillId="2" borderId="10" xfId="31" applyFont="1" applyFill="1" applyBorder="1" applyAlignment="1">
      <alignment vertical="center"/>
    </xf>
    <xf numFmtId="0" fontId="26" fillId="2" borderId="0" xfId="31" applyFont="1" applyFill="1" applyBorder="1" applyAlignment="1">
      <alignment horizontal="center" vertical="center"/>
    </xf>
    <xf numFmtId="0" fontId="26" fillId="2" borderId="0" xfId="31" applyFont="1" applyFill="1" applyBorder="1" applyAlignment="1">
      <alignment vertical="center"/>
    </xf>
    <xf numFmtId="0" fontId="26" fillId="2" borderId="16" xfId="26" applyFont="1" applyFill="1" applyBorder="1" applyAlignment="1">
      <alignment horizontal="center"/>
    </xf>
    <xf numFmtId="0" fontId="26" fillId="2" borderId="8" xfId="26" applyFont="1" applyFill="1" applyBorder="1" applyAlignment="1">
      <alignment horizontal="center"/>
    </xf>
    <xf numFmtId="0" fontId="26" fillId="2" borderId="15" xfId="26" applyFont="1" applyFill="1" applyBorder="1" applyAlignment="1">
      <alignment horizontal="center"/>
    </xf>
    <xf numFmtId="0" fontId="26" fillId="2" borderId="15" xfId="26" applyFont="1" applyFill="1" applyBorder="1" applyAlignment="1">
      <alignment horizontal="center" vertical="center"/>
    </xf>
    <xf numFmtId="0" fontId="26" fillId="2" borderId="16" xfId="26" applyFont="1" applyFill="1" applyBorder="1" applyAlignment="1">
      <alignment horizontal="center" vertical="center"/>
    </xf>
    <xf numFmtId="0" fontId="26" fillId="2" borderId="8" xfId="26" applyFont="1" applyFill="1" applyBorder="1" applyAlignment="1">
      <alignment horizontal="center" vertical="center"/>
    </xf>
    <xf numFmtId="0" fontId="26" fillId="2" borderId="4" xfId="26" applyFont="1" applyFill="1" applyBorder="1" applyAlignment="1">
      <alignment horizontal="left" vertical="center"/>
    </xf>
    <xf numFmtId="49" fontId="26" fillId="2" borderId="4" xfId="26" applyNumberFormat="1" applyFont="1" applyFill="1" applyBorder="1" applyAlignment="1">
      <alignment horizontal="center" vertical="center"/>
    </xf>
    <xf numFmtId="0" fontId="49" fillId="0" borderId="0" xfId="31" applyFont="1" applyAlignment="1">
      <alignment horizontal="center" vertical="center"/>
    </xf>
    <xf numFmtId="0" fontId="135" fillId="2" borderId="3" xfId="31" applyFont="1" applyFill="1" applyBorder="1" applyAlignment="1">
      <alignment horizontal="center"/>
    </xf>
    <xf numFmtId="0" fontId="135" fillId="2" borderId="9" xfId="31" applyFont="1" applyFill="1" applyBorder="1" applyAlignment="1">
      <alignment horizontal="center"/>
    </xf>
    <xf numFmtId="0" fontId="49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0" fontId="43" fillId="0" borderId="1" xfId="1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Fill="1" applyBorder="1" applyAlignment="1">
      <alignment horizontal="center" wrapText="1"/>
    </xf>
    <xf numFmtId="0" fontId="147" fillId="0" borderId="0" xfId="0" applyFont="1" applyBorder="1" applyAlignment="1">
      <alignment horizontal="left" vertical="center" wrapText="1"/>
    </xf>
    <xf numFmtId="168" fontId="26" fillId="2" borderId="4" xfId="1" applyNumberFormat="1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center" vertical="center"/>
    </xf>
    <xf numFmtId="1" fontId="32" fillId="0" borderId="10" xfId="0" applyNumberFormat="1" applyFont="1" applyBorder="1" applyAlignment="1">
      <alignment wrapText="1"/>
    </xf>
    <xf numFmtId="1" fontId="32" fillId="0" borderId="0" xfId="0" applyNumberFormat="1" applyFont="1" applyBorder="1" applyAlignment="1">
      <alignment wrapText="1"/>
    </xf>
    <xf numFmtId="1" fontId="32" fillId="0" borderId="0" xfId="0" applyNumberFormat="1" applyFont="1" applyFill="1" applyBorder="1" applyAlignment="1">
      <alignment wrapText="1"/>
    </xf>
    <xf numFmtId="1" fontId="32" fillId="0" borderId="2" xfId="0" applyNumberFormat="1" applyFont="1" applyFill="1" applyBorder="1" applyAlignment="1">
      <alignment wrapText="1"/>
    </xf>
    <xf numFmtId="3" fontId="32" fillId="0" borderId="0" xfId="0" applyNumberFormat="1" applyFont="1" applyFill="1" applyBorder="1" applyAlignment="1">
      <alignment wrapText="1"/>
    </xf>
    <xf numFmtId="3" fontId="32" fillId="0" borderId="12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3" fontId="32" fillId="0" borderId="12" xfId="0" applyNumberFormat="1" applyFont="1" applyFill="1" applyBorder="1"/>
    <xf numFmtId="3" fontId="27" fillId="0" borderId="0" xfId="0" applyNumberFormat="1" applyFont="1" applyFill="1" applyBorder="1"/>
    <xf numFmtId="3" fontId="27" fillId="0" borderId="12" xfId="0" applyNumberFormat="1" applyFont="1" applyFill="1" applyBorder="1"/>
    <xf numFmtId="169" fontId="27" fillId="0" borderId="0" xfId="0" applyNumberFormat="1" applyFont="1" applyBorder="1"/>
    <xf numFmtId="169" fontId="27" fillId="0" borderId="0" xfId="0" applyNumberFormat="1" applyFont="1" applyFill="1" applyBorder="1"/>
    <xf numFmtId="169" fontId="27" fillId="0" borderId="12" xfId="0" applyNumberFormat="1" applyFont="1" applyFill="1" applyBorder="1"/>
    <xf numFmtId="3" fontId="32" fillId="0" borderId="0" xfId="0" applyNumberFormat="1" applyFont="1" applyBorder="1"/>
    <xf numFmtId="0" fontId="40" fillId="0" borderId="6" xfId="0" applyFont="1" applyBorder="1"/>
    <xf numFmtId="0" fontId="40" fillId="0" borderId="7" xfId="0" applyFont="1" applyBorder="1"/>
  </cellXfs>
  <cellStyles count="47">
    <cellStyle name="S2 101" xfId="18"/>
    <cellStyle name="S3" xfId="19"/>
    <cellStyle name="S5 107" xfId="20"/>
    <cellStyle name="Гиперссылка" xfId="2" builtinId="8"/>
    <cellStyle name="Гиперссылка 2" xfId="43"/>
    <cellStyle name="Обычный" xfId="0" builtinId="0"/>
    <cellStyle name="Обычный 2" xfId="1"/>
    <cellStyle name="Обычный 2 10" xfId="41"/>
    <cellStyle name="Обычный 2 2" xfId="13"/>
    <cellStyle name="Обычный 2 2 2" xfId="26"/>
    <cellStyle name="Обычный 2 2 3" xfId="31"/>
    <cellStyle name="Обычный 2 3" xfId="23"/>
    <cellStyle name="Обычный 2 3 2" xfId="44"/>
    <cellStyle name="Обычный 2 3 3" xfId="39"/>
    <cellStyle name="Обычный 2 4" xfId="30"/>
    <cellStyle name="Обычный 2 4 2" xfId="40"/>
    <cellStyle name="Обычный 2 5" xfId="38"/>
    <cellStyle name="Обычный 2 6" xfId="42"/>
    <cellStyle name="Обычный 3" xfId="3"/>
    <cellStyle name="Обычный 3 2" xfId="15"/>
    <cellStyle name="Обычный 3 2 2" xfId="45"/>
    <cellStyle name="Обычный 3 3" xfId="22"/>
    <cellStyle name="Обычный 3 4" xfId="27"/>
    <cellStyle name="Обычный 4" xfId="4"/>
    <cellStyle name="Обычный 4 2" xfId="28"/>
    <cellStyle name="Обычный 5" xfId="5"/>
    <cellStyle name="Обычный 6" xfId="6"/>
    <cellStyle name="Обычный 7" xfId="8"/>
    <cellStyle name="Обычный 8" xfId="11"/>
    <cellStyle name="Обычный_09.04" xfId="34"/>
    <cellStyle name="Обычный_2B01" xfId="33"/>
    <cellStyle name="Обычный_2D77" xfId="36"/>
    <cellStyle name="Обычный_BoP-2012" xfId="32"/>
    <cellStyle name="Обычный_новые таблицы" xfId="35"/>
    <cellStyle name="Открывавшаяся гиперссылка 2" xfId="46"/>
    <cellStyle name="Процентный 2" xfId="16"/>
    <cellStyle name="Финансовый 10" xfId="29"/>
    <cellStyle name="Финансовый 2" xfId="7"/>
    <cellStyle name="Финансовый 2 2" xfId="37"/>
    <cellStyle name="Финансовый 3" xfId="9"/>
    <cellStyle name="Финансовый 4" xfId="10"/>
    <cellStyle name="Финансовый 5" xfId="12"/>
    <cellStyle name="Финансовый 6" xfId="14"/>
    <cellStyle name="Финансовый 7" xfId="17"/>
    <cellStyle name="Финансовый 8" xfId="21"/>
    <cellStyle name="Финансовый 8 2" xfId="25"/>
    <cellStyle name="Финансовый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51"/>
  <sheetViews>
    <sheetView tabSelected="1" view="pageBreakPreview" zoomScaleNormal="75" zoomScaleSheetLayoutView="100" workbookViewId="0"/>
  </sheetViews>
  <sheetFormatPr defaultColWidth="8" defaultRowHeight="15"/>
  <cols>
    <col min="1" max="1" width="14.140625" style="18" bestFit="1" customWidth="1"/>
    <col min="2" max="2" width="15.5703125" style="18" bestFit="1" customWidth="1"/>
    <col min="3" max="3" width="116" style="18" bestFit="1" customWidth="1"/>
    <col min="4" max="16384" width="8" style="5"/>
  </cols>
  <sheetData>
    <row r="1" spans="1:3" s="2" customFormat="1" ht="16.5" customHeight="1">
      <c r="B1" s="1"/>
      <c r="C1" s="1" t="s">
        <v>0</v>
      </c>
    </row>
    <row r="2" spans="1:3" s="2" customFormat="1" ht="16.5" customHeight="1">
      <c r="A2" s="1"/>
      <c r="B2" s="1"/>
      <c r="C2" s="3"/>
    </row>
    <row r="3" spans="1:3" ht="14.25" customHeight="1">
      <c r="A3" s="4" t="s">
        <v>1</v>
      </c>
      <c r="B3" s="4"/>
      <c r="C3" s="3" t="s">
        <v>2</v>
      </c>
    </row>
    <row r="4" spans="1:3" ht="14.25" customHeight="1">
      <c r="A4" s="6"/>
      <c r="B4" s="7" t="s">
        <v>3</v>
      </c>
      <c r="C4" s="8" t="s">
        <v>4</v>
      </c>
    </row>
    <row r="5" spans="1:3" ht="14.25" customHeight="1">
      <c r="A5" s="6"/>
      <c r="B5" s="7" t="s">
        <v>5</v>
      </c>
      <c r="C5" s="9" t="s">
        <v>6</v>
      </c>
    </row>
    <row r="6" spans="1:3" ht="14.25" customHeight="1">
      <c r="A6" s="6"/>
      <c r="B6" s="7" t="s">
        <v>71</v>
      </c>
      <c r="C6" s="19" t="s">
        <v>72</v>
      </c>
    </row>
    <row r="7" spans="1:3" ht="14.25" customHeight="1">
      <c r="A7" s="6"/>
      <c r="B7" s="7" t="s">
        <v>73</v>
      </c>
      <c r="C7" s="19" t="s">
        <v>74</v>
      </c>
    </row>
    <row r="8" spans="1:3" ht="14.25" customHeight="1">
      <c r="A8" s="6"/>
      <c r="B8" s="6"/>
      <c r="C8" s="9"/>
    </row>
    <row r="9" spans="1:3" ht="14.25" customHeight="1">
      <c r="A9" s="4" t="s">
        <v>7</v>
      </c>
      <c r="B9" s="4"/>
      <c r="C9" s="4" t="s">
        <v>8</v>
      </c>
    </row>
    <row r="10" spans="1:3" ht="14.25" customHeight="1">
      <c r="A10" s="10"/>
      <c r="B10" s="7" t="s">
        <v>9</v>
      </c>
      <c r="C10" s="6" t="s">
        <v>10</v>
      </c>
    </row>
    <row r="11" spans="1:3" s="12" customFormat="1" ht="14.25" customHeight="1">
      <c r="A11" s="11"/>
      <c r="B11" s="7" t="s">
        <v>11</v>
      </c>
      <c r="C11" s="11" t="s">
        <v>12</v>
      </c>
    </row>
    <row r="12" spans="1:3" s="12" customFormat="1" ht="14.25" customHeight="1">
      <c r="A12" s="11"/>
      <c r="B12" s="7" t="s">
        <v>13</v>
      </c>
      <c r="C12" s="11" t="s">
        <v>14</v>
      </c>
    </row>
    <row r="13" spans="1:3" s="12" customFormat="1" ht="14.25" customHeight="1">
      <c r="A13" s="11"/>
      <c r="B13" s="7" t="s">
        <v>15</v>
      </c>
      <c r="C13" s="11" t="s">
        <v>16</v>
      </c>
    </row>
    <row r="14" spans="1:3" s="12" customFormat="1" ht="14.25" customHeight="1">
      <c r="A14" s="13"/>
      <c r="B14" s="7" t="s">
        <v>17</v>
      </c>
      <c r="C14" s="6" t="s">
        <v>18</v>
      </c>
    </row>
    <row r="15" spans="1:3" s="12" customFormat="1" ht="14.25" customHeight="1">
      <c r="A15" s="13"/>
      <c r="B15" s="7" t="s">
        <v>19</v>
      </c>
      <c r="C15" s="6" t="s">
        <v>20</v>
      </c>
    </row>
    <row r="16" spans="1:3" s="12" customFormat="1" ht="14.25" customHeight="1">
      <c r="A16" s="13"/>
      <c r="B16" s="7" t="s">
        <v>21</v>
      </c>
      <c r="C16" s="6" t="s">
        <v>22</v>
      </c>
    </row>
    <row r="17" spans="1:3" s="12" customFormat="1" ht="14.25" customHeight="1">
      <c r="A17" s="14"/>
      <c r="B17" s="7" t="s">
        <v>23</v>
      </c>
      <c r="C17" s="6" t="s">
        <v>24</v>
      </c>
    </row>
    <row r="18" spans="1:3" ht="14.25" customHeight="1">
      <c r="A18" s="10"/>
      <c r="B18" s="7" t="s">
        <v>25</v>
      </c>
      <c r="C18" s="6" t="s">
        <v>26</v>
      </c>
    </row>
    <row r="19" spans="1:3">
      <c r="A19" s="15"/>
      <c r="B19" s="7" t="s">
        <v>27</v>
      </c>
      <c r="C19" s="6" t="s">
        <v>86</v>
      </c>
    </row>
    <row r="20" spans="1:3" s="12" customFormat="1">
      <c r="A20" s="13"/>
      <c r="B20" s="7" t="s">
        <v>28</v>
      </c>
      <c r="C20" s="6" t="s">
        <v>29</v>
      </c>
    </row>
    <row r="21" spans="1:3">
      <c r="A21" s="15"/>
      <c r="B21" s="5"/>
      <c r="C21" s="3" t="s">
        <v>82</v>
      </c>
    </row>
    <row r="22" spans="1:3">
      <c r="A22" s="15"/>
      <c r="B22" s="7" t="s">
        <v>30</v>
      </c>
      <c r="C22" s="16" t="s">
        <v>80</v>
      </c>
    </row>
    <row r="23" spans="1:3" ht="14.25" customHeight="1">
      <c r="A23" s="10"/>
      <c r="B23" s="7" t="s">
        <v>31</v>
      </c>
      <c r="C23" s="16" t="s">
        <v>79</v>
      </c>
    </row>
    <row r="24" spans="1:3" ht="14.25" customHeight="1">
      <c r="A24" s="10"/>
      <c r="B24" s="7" t="s">
        <v>32</v>
      </c>
      <c r="C24" s="16" t="s">
        <v>81</v>
      </c>
    </row>
    <row r="25" spans="1:3" ht="14.25" customHeight="1">
      <c r="A25" s="6"/>
      <c r="B25" s="7" t="s">
        <v>75</v>
      </c>
      <c r="C25" s="6" t="s">
        <v>85</v>
      </c>
    </row>
    <row r="26" spans="1:3" ht="14.25" customHeight="1">
      <c r="A26" s="6"/>
      <c r="B26" s="7" t="s">
        <v>76</v>
      </c>
      <c r="C26" s="6" t="s">
        <v>33</v>
      </c>
    </row>
    <row r="27" spans="1:3" ht="14.25" customHeight="1">
      <c r="A27" s="6"/>
      <c r="B27" s="7" t="s">
        <v>77</v>
      </c>
      <c r="C27" s="6" t="s">
        <v>83</v>
      </c>
    </row>
    <row r="28" spans="1:3" ht="14.25" customHeight="1">
      <c r="A28" s="6"/>
      <c r="B28" s="7" t="s">
        <v>78</v>
      </c>
      <c r="C28" s="6" t="s">
        <v>84</v>
      </c>
    </row>
    <row r="29" spans="1:3" ht="14.25" customHeight="1">
      <c r="A29" s="1"/>
      <c r="B29" s="6"/>
      <c r="C29" s="6"/>
    </row>
    <row r="30" spans="1:3" s="17" customFormat="1" ht="14.25" customHeight="1">
      <c r="A30" s="4" t="s">
        <v>34</v>
      </c>
      <c r="B30" s="4"/>
      <c r="C30" s="4" t="s">
        <v>35</v>
      </c>
    </row>
    <row r="31" spans="1:3" ht="14.25" customHeight="1">
      <c r="A31" s="6"/>
      <c r="B31" s="7" t="s">
        <v>36</v>
      </c>
      <c r="C31" s="6" t="s">
        <v>42</v>
      </c>
    </row>
    <row r="32" spans="1:3" ht="14.25" customHeight="1">
      <c r="A32" s="6"/>
      <c r="B32" s="7" t="s">
        <v>37</v>
      </c>
      <c r="C32" s="6" t="s">
        <v>38</v>
      </c>
    </row>
    <row r="33" spans="1:3" ht="14.25" customHeight="1">
      <c r="A33" s="6"/>
      <c r="B33" s="7" t="s">
        <v>39</v>
      </c>
      <c r="C33" s="6" t="s">
        <v>40</v>
      </c>
    </row>
    <row r="34" spans="1:3" ht="14.25" customHeight="1">
      <c r="A34" s="6"/>
      <c r="B34" s="7" t="s">
        <v>41</v>
      </c>
      <c r="C34" s="6" t="s">
        <v>70</v>
      </c>
    </row>
    <row r="35" spans="1:3" ht="14.25" customHeight="1">
      <c r="A35" s="6"/>
      <c r="B35" s="7" t="s">
        <v>43</v>
      </c>
      <c r="C35" s="6" t="s">
        <v>44</v>
      </c>
    </row>
    <row r="36" spans="1:3" ht="14.25" customHeight="1">
      <c r="A36" s="6"/>
      <c r="B36" s="7" t="s">
        <v>45</v>
      </c>
      <c r="C36" s="6" t="s">
        <v>46</v>
      </c>
    </row>
    <row r="37" spans="1:3" ht="14.25" customHeight="1">
      <c r="A37" s="6"/>
      <c r="B37" s="7" t="s">
        <v>47</v>
      </c>
      <c r="C37" s="6" t="s">
        <v>48</v>
      </c>
    </row>
    <row r="38" spans="1:3" ht="14.25" customHeight="1">
      <c r="A38" s="6"/>
      <c r="B38" s="7" t="s">
        <v>49</v>
      </c>
      <c r="C38" s="6" t="s">
        <v>50</v>
      </c>
    </row>
    <row r="39" spans="1:3" ht="14.25" customHeight="1">
      <c r="A39" s="6"/>
      <c r="B39" s="7" t="s">
        <v>51</v>
      </c>
      <c r="C39" s="6" t="s">
        <v>52</v>
      </c>
    </row>
    <row r="40" spans="1:3" ht="14.25" customHeight="1">
      <c r="A40" s="6"/>
      <c r="B40" s="6"/>
      <c r="C40" s="6"/>
    </row>
    <row r="41" spans="1:3" s="17" customFormat="1" ht="14.25" customHeight="1">
      <c r="A41" s="4" t="s">
        <v>53</v>
      </c>
      <c r="B41" s="4"/>
      <c r="C41" s="4" t="s">
        <v>54</v>
      </c>
    </row>
    <row r="42" spans="1:3" ht="14.25" customHeight="1">
      <c r="A42" s="6"/>
      <c r="B42" s="7" t="s">
        <v>55</v>
      </c>
      <c r="C42" s="6" t="s">
        <v>56</v>
      </c>
    </row>
    <row r="43" spans="1:3" ht="14.25" customHeight="1">
      <c r="A43" s="6"/>
      <c r="B43" s="7" t="s">
        <v>57</v>
      </c>
      <c r="C43" s="6" t="s">
        <v>58</v>
      </c>
    </row>
    <row r="44" spans="1:3" ht="14.25" customHeight="1">
      <c r="A44" s="6"/>
      <c r="B44" s="6"/>
      <c r="C44" s="6"/>
    </row>
    <row r="45" spans="1:3" s="17" customFormat="1" ht="14.25" customHeight="1">
      <c r="A45" s="4" t="s">
        <v>59</v>
      </c>
      <c r="B45" s="4"/>
      <c r="C45" s="4" t="s">
        <v>60</v>
      </c>
    </row>
    <row r="46" spans="1:3" ht="14.25" customHeight="1">
      <c r="A46" s="6"/>
      <c r="B46" s="5"/>
      <c r="C46" s="4" t="s">
        <v>61</v>
      </c>
    </row>
    <row r="47" spans="1:3" ht="14.25" customHeight="1">
      <c r="A47" s="6"/>
      <c r="B47" s="7" t="s">
        <v>62</v>
      </c>
      <c r="C47" s="6" t="s">
        <v>63</v>
      </c>
    </row>
    <row r="48" spans="1:3" ht="14.25" customHeight="1">
      <c r="A48" s="6"/>
      <c r="B48" s="7" t="s">
        <v>64</v>
      </c>
      <c r="C48" s="6" t="s">
        <v>66</v>
      </c>
    </row>
    <row r="49" spans="1:3" ht="14.25" customHeight="1">
      <c r="A49" s="6"/>
      <c r="B49" s="7" t="s">
        <v>65</v>
      </c>
      <c r="C49" s="6" t="s">
        <v>67</v>
      </c>
    </row>
    <row r="50" spans="1:3" ht="14.25" customHeight="1">
      <c r="A50" s="20"/>
      <c r="B50" s="7" t="s">
        <v>68</v>
      </c>
      <c r="C50" s="6" t="s">
        <v>69</v>
      </c>
    </row>
    <row r="51" spans="1:3">
      <c r="A51" s="20"/>
    </row>
  </sheetData>
  <hyperlinks>
    <hyperlink ref="B4" location="'1.1'!A1" display="Таблица 1.1."/>
    <hyperlink ref="B5" location="'1.2'!A1" display="Таблица 1.2."/>
    <hyperlink ref="B10" location="'2.1'!Область_печати" display="Таблица 2.1."/>
    <hyperlink ref="B11" location="'2.2'!A1" display="Таблица 2.2."/>
    <hyperlink ref="B12" location="'2.3'!A1" display="Таблица 2.3."/>
    <hyperlink ref="B13" location="'2.4'!A1" display="Таблица 2.4."/>
    <hyperlink ref="B14" location="'2.5'!A1" display="Таблица 2.5."/>
    <hyperlink ref="B15" location="'2.6'!A1" display="Таблица 2.6."/>
    <hyperlink ref="B16" location="'2.7'!A1" display="Таблица 2.7."/>
    <hyperlink ref="B17" location="'2.8'!A1" display="Таблица 2.8."/>
    <hyperlink ref="B18" location="'2.9'!A1" display="Таблица 2.9."/>
    <hyperlink ref="B19" location="'2.10'!A1" display="Таблица 2.10."/>
    <hyperlink ref="B20" location="'2.11'!A1" display="Таблица 2.11."/>
    <hyperlink ref="B22" location="'2.12.1'!A1" display="Таблица 2.12.1."/>
    <hyperlink ref="B23" location="'2.12.2'!A1" display="Таблица 2.12.2."/>
    <hyperlink ref="B24" location="'2.12.3'!A1" display="Таблица 2.12.3."/>
    <hyperlink ref="B25" location="'2.13'!Область_печати" display="Таблица 2.13."/>
    <hyperlink ref="B26" location="'2.14'!Область_печати" display="Таблица 2.14."/>
    <hyperlink ref="B27" location="'2.15'!Область_печати" display="Таблица 2.15."/>
    <hyperlink ref="B28" location="'2.16'!Область_печати" display="Таблица 2.16."/>
    <hyperlink ref="B31" location="'3.1'!A1" display="Таблица 3.1."/>
    <hyperlink ref="B32" location="'3.2'!A1" display="Таблица 3.2."/>
    <hyperlink ref="B33" location="'3.3'!A1" display="Таблица 3.3."/>
    <hyperlink ref="B34" location="'3.4'!A1" display="Таблица 3.4."/>
    <hyperlink ref="B35" location="'3.5'!A1" display="Таблица 3.5. "/>
    <hyperlink ref="B36" location="'3.6'!A1" display="Таблица 3.6. "/>
    <hyperlink ref="B37" location="'3.7'!A1" display="Таблица 3.7. "/>
    <hyperlink ref="B38" location="'3.8'!A1" display="Таблица 3.8. "/>
    <hyperlink ref="B39" location="'3.9'!A1" display="Таблица 3.9. "/>
    <hyperlink ref="B42" location="'4.1'!A1" display="Таблица 4.1."/>
    <hyperlink ref="B43" location="'4.2'!A1" display="Таблица 4.2."/>
    <hyperlink ref="B47" location="'5.2.1'!A1" display="Таблица 5.2.1. "/>
    <hyperlink ref="B48" location="'5.2.2'!A1" display="Таблица 5.2.2. "/>
    <hyperlink ref="B49" location="'5.2.3'!A1" display="Таблица 5.2.3. "/>
    <hyperlink ref="B50" location="'5.3'!A1" display="Таблица 5.3. "/>
    <hyperlink ref="B6" location="'1.3'!A1" display="Таблица 1.3."/>
    <hyperlink ref="B7" location="'1.4'!Область_печати" display="Таблица 1.4.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6" fitToWidth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255531"/>
  </sheetPr>
  <dimension ref="A1:S70"/>
  <sheetViews>
    <sheetView view="pageBreakPreview" topLeftCell="A51" zoomScale="70" zoomScaleNormal="75" zoomScaleSheetLayoutView="70" workbookViewId="0">
      <selection activeCell="A70" sqref="A70"/>
    </sheetView>
  </sheetViews>
  <sheetFormatPr defaultColWidth="9.140625" defaultRowHeight="15"/>
  <cols>
    <col min="1" max="1" width="71.140625" style="349" customWidth="1"/>
    <col min="2" max="12" width="15.7109375" style="418" customWidth="1"/>
    <col min="13" max="15" width="15.7109375" style="116" customWidth="1"/>
    <col min="16" max="16" width="9.140625" style="116"/>
    <col min="17" max="17" width="15.140625" style="116" bestFit="1" customWidth="1"/>
    <col min="18" max="18" width="9.140625" style="116"/>
    <col min="19" max="19" width="16.28515625" style="116" bestFit="1" customWidth="1"/>
    <col min="20" max="16384" width="9.140625" style="116"/>
  </cols>
  <sheetData>
    <row r="1" spans="1:19" ht="19.5" thickBot="1">
      <c r="A1" s="1591" t="s">
        <v>276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</row>
    <row r="3" spans="1:19" s="395" customFormat="1" ht="21">
      <c r="A3" s="1595" t="s">
        <v>445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</row>
    <row r="4" spans="1:19" ht="15" customHeight="1">
      <c r="A4" s="396"/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</row>
    <row r="5" spans="1:19" ht="15" customHeight="1">
      <c r="A5" s="355" t="s">
        <v>294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</row>
    <row r="6" spans="1:19" ht="25.5" customHeight="1">
      <c r="A6" s="227"/>
      <c r="B6" s="243" t="s">
        <v>426</v>
      </c>
      <c r="C6" s="243" t="s">
        <v>427</v>
      </c>
      <c r="D6" s="243" t="s">
        <v>446</v>
      </c>
      <c r="E6" s="227" t="s">
        <v>147</v>
      </c>
      <c r="F6" s="227" t="s">
        <v>150</v>
      </c>
      <c r="G6" s="227" t="s">
        <v>153</v>
      </c>
      <c r="H6" s="227" t="s">
        <v>295</v>
      </c>
      <c r="I6" s="227" t="s">
        <v>447</v>
      </c>
      <c r="J6" s="227" t="s">
        <v>448</v>
      </c>
      <c r="K6" s="227" t="s">
        <v>449</v>
      </c>
      <c r="L6" s="227" t="s">
        <v>450</v>
      </c>
      <c r="M6" s="227" t="s">
        <v>171</v>
      </c>
      <c r="N6" s="227" t="s">
        <v>174</v>
      </c>
      <c r="O6" s="227" t="s">
        <v>177</v>
      </c>
    </row>
    <row r="7" spans="1:19" ht="15" customHeight="1">
      <c r="A7" s="399"/>
      <c r="B7" s="400"/>
      <c r="C7" s="400"/>
      <c r="D7" s="400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2"/>
    </row>
    <row r="8" spans="1:19" ht="15" customHeight="1">
      <c r="A8" s="403" t="s">
        <v>375</v>
      </c>
      <c r="B8" s="404">
        <v>2455298.4669999992</v>
      </c>
      <c r="C8" s="404">
        <v>3603191.2849999997</v>
      </c>
      <c r="D8" s="404">
        <v>3584792.5796146691</v>
      </c>
      <c r="E8" s="404">
        <v>3796186.3749251086</v>
      </c>
      <c r="F8" s="404">
        <v>4414447.9176571891</v>
      </c>
      <c r="G8" s="404">
        <v>4981352.3412432894</v>
      </c>
      <c r="H8" s="404">
        <v>5250118.7912437692</v>
      </c>
      <c r="I8" s="404">
        <v>6097045.7379279397</v>
      </c>
      <c r="J8" s="404">
        <v>7118297.4844424482</v>
      </c>
      <c r="K8" s="404">
        <v>7633797.111845769</v>
      </c>
      <c r="L8" s="404">
        <v>8348978.9000115693</v>
      </c>
      <c r="M8" s="404">
        <v>8361317.1880480116</v>
      </c>
      <c r="N8" s="404">
        <v>8797316.8964397199</v>
      </c>
      <c r="O8" s="405">
        <v>9396465.2005271986</v>
      </c>
      <c r="P8" s="406"/>
      <c r="Q8" s="407"/>
      <c r="S8" s="407"/>
    </row>
    <row r="9" spans="1:19" s="380" customFormat="1" ht="15" customHeight="1">
      <c r="A9" s="408" t="s">
        <v>451</v>
      </c>
      <c r="B9" s="404">
        <v>3810827.9829999995</v>
      </c>
      <c r="C9" s="404">
        <v>5248148.517</v>
      </c>
      <c r="D9" s="404">
        <v>5008923.4798597693</v>
      </c>
      <c r="E9" s="404">
        <v>5188758.5249804389</v>
      </c>
      <c r="F9" s="404">
        <v>5709965.7600152297</v>
      </c>
      <c r="G9" s="404">
        <v>6313111.8832594398</v>
      </c>
      <c r="H9" s="404">
        <v>6516696.6716432292</v>
      </c>
      <c r="I9" s="404">
        <v>7333583.1360623892</v>
      </c>
      <c r="J9" s="404">
        <v>8694901.2308530584</v>
      </c>
      <c r="K9" s="404">
        <v>9348822.6312528886</v>
      </c>
      <c r="L9" s="404">
        <v>10415794.885943159</v>
      </c>
      <c r="M9" s="404">
        <v>10299911.733999781</v>
      </c>
      <c r="N9" s="404">
        <v>11081620.737508111</v>
      </c>
      <c r="O9" s="405">
        <v>12199727.581620838</v>
      </c>
      <c r="P9" s="406"/>
      <c r="Q9" s="407"/>
      <c r="S9" s="407"/>
    </row>
    <row r="10" spans="1:19" ht="15" customHeight="1">
      <c r="A10" s="409" t="s">
        <v>452</v>
      </c>
      <c r="B10" s="327">
        <v>1565.6030000000001</v>
      </c>
      <c r="C10" s="327">
        <v>3025.4479999999999</v>
      </c>
      <c r="D10" s="327">
        <v>1081.2380000000001</v>
      </c>
      <c r="E10" s="327">
        <v>401.67500000000001</v>
      </c>
      <c r="F10" s="327">
        <v>2087.4340000000002</v>
      </c>
      <c r="G10" s="327">
        <v>624.572</v>
      </c>
      <c r="H10" s="327">
        <v>1636.0029999999999</v>
      </c>
      <c r="I10" s="327">
        <v>569.64599999999996</v>
      </c>
      <c r="J10" s="327">
        <v>418.19900000000001</v>
      </c>
      <c r="K10" s="327">
        <v>54.371000000000002</v>
      </c>
      <c r="L10" s="327">
        <v>6.4020000000000001</v>
      </c>
      <c r="M10" s="327">
        <v>22.545000000000002</v>
      </c>
      <c r="N10" s="327">
        <v>13101.703</v>
      </c>
      <c r="O10" s="328">
        <v>0</v>
      </c>
      <c r="P10" s="406"/>
      <c r="Q10" s="407"/>
      <c r="S10" s="407"/>
    </row>
    <row r="11" spans="1:19" s="406" customFormat="1" ht="15" customHeight="1">
      <c r="A11" s="409" t="s">
        <v>453</v>
      </c>
      <c r="B11" s="327">
        <v>423771.52468000003</v>
      </c>
      <c r="C11" s="327">
        <v>146381.44517600001</v>
      </c>
      <c r="D11" s="327">
        <v>135879.48267711001</v>
      </c>
      <c r="E11" s="327">
        <v>139879.79521426</v>
      </c>
      <c r="F11" s="327">
        <v>138989.07284417</v>
      </c>
      <c r="G11" s="327">
        <v>226048.46536177996</v>
      </c>
      <c r="H11" s="327">
        <v>271650.35592868004</v>
      </c>
      <c r="I11" s="327">
        <v>271337.82127447001</v>
      </c>
      <c r="J11" s="327">
        <v>708164.83090625994</v>
      </c>
      <c r="K11" s="327">
        <v>341888.30080010003</v>
      </c>
      <c r="L11" s="327">
        <v>446802.50189279008</v>
      </c>
      <c r="M11" s="327">
        <v>410596.71884663001</v>
      </c>
      <c r="N11" s="327">
        <v>478020.54263928003</v>
      </c>
      <c r="O11" s="328">
        <v>390006.66165919002</v>
      </c>
      <c r="Q11" s="407"/>
      <c r="S11" s="407"/>
    </row>
    <row r="12" spans="1:19" ht="15" customHeight="1">
      <c r="A12" s="409" t="s">
        <v>454</v>
      </c>
      <c r="B12" s="327">
        <v>2432159.1869999999</v>
      </c>
      <c r="C12" s="327">
        <v>3574836.0090000001</v>
      </c>
      <c r="D12" s="327">
        <v>3395916.3306118897</v>
      </c>
      <c r="E12" s="327">
        <v>3424723.5696033598</v>
      </c>
      <c r="F12" s="327">
        <v>3720988.2371119796</v>
      </c>
      <c r="G12" s="327">
        <v>3807323.8119060798</v>
      </c>
      <c r="H12" s="327">
        <v>3776219.24162118</v>
      </c>
      <c r="I12" s="327">
        <v>4225660.8418683195</v>
      </c>
      <c r="J12" s="327">
        <v>4717425.1948124496</v>
      </c>
      <c r="K12" s="327">
        <v>5039328.7095187595</v>
      </c>
      <c r="L12" s="327">
        <v>5190576.1661721207</v>
      </c>
      <c r="M12" s="327">
        <v>5213372.3519914607</v>
      </c>
      <c r="N12" s="327">
        <v>5708855.8021893306</v>
      </c>
      <c r="O12" s="328">
        <v>6412801.2844845792</v>
      </c>
      <c r="P12" s="406"/>
      <c r="Q12" s="410"/>
      <c r="S12" s="407"/>
    </row>
    <row r="13" spans="1:19" ht="15" customHeight="1">
      <c r="A13" s="409" t="s">
        <v>382</v>
      </c>
      <c r="B13" s="327">
        <v>49966.851000000002</v>
      </c>
      <c r="C13" s="327">
        <v>58624.311000000002</v>
      </c>
      <c r="D13" s="327">
        <v>44565.445211879996</v>
      </c>
      <c r="E13" s="327">
        <v>47399.322382189996</v>
      </c>
      <c r="F13" s="327">
        <v>53557.623560350003</v>
      </c>
      <c r="G13" s="327">
        <v>42796.030669209998</v>
      </c>
      <c r="H13" s="327">
        <v>47942.907200059999</v>
      </c>
      <c r="I13" s="327">
        <v>47344.76496619</v>
      </c>
      <c r="J13" s="327">
        <v>46033.307353849996</v>
      </c>
      <c r="K13" s="327">
        <v>50320.770253450006</v>
      </c>
      <c r="L13" s="327">
        <v>36700.448823800005</v>
      </c>
      <c r="M13" s="327">
        <v>42094.862802139993</v>
      </c>
      <c r="N13" s="327">
        <v>38737.994363329999</v>
      </c>
      <c r="O13" s="328">
        <v>29524.523938500002</v>
      </c>
      <c r="P13" s="406"/>
      <c r="Q13" s="407"/>
      <c r="S13" s="407"/>
    </row>
    <row r="14" spans="1:19" ht="15" customHeight="1">
      <c r="A14" s="409" t="s">
        <v>455</v>
      </c>
      <c r="B14" s="327">
        <v>0</v>
      </c>
      <c r="C14" s="327">
        <v>0</v>
      </c>
      <c r="D14" s="327">
        <v>0</v>
      </c>
      <c r="E14" s="327">
        <v>0</v>
      </c>
      <c r="F14" s="327">
        <v>8410.598</v>
      </c>
      <c r="G14" s="327">
        <v>0</v>
      </c>
      <c r="H14" s="327">
        <v>0</v>
      </c>
      <c r="I14" s="327">
        <v>2.7229999999999999</v>
      </c>
      <c r="J14" s="327">
        <v>0</v>
      </c>
      <c r="K14" s="327">
        <v>538.45000000000005</v>
      </c>
      <c r="L14" s="327">
        <v>0</v>
      </c>
      <c r="M14" s="327">
        <v>0</v>
      </c>
      <c r="N14" s="327">
        <v>0</v>
      </c>
      <c r="O14" s="328">
        <v>0</v>
      </c>
      <c r="P14" s="406"/>
      <c r="Q14" s="407"/>
    </row>
    <row r="15" spans="1:19" ht="15" customHeight="1">
      <c r="A15" s="409" t="s">
        <v>456</v>
      </c>
      <c r="B15" s="327">
        <v>903364.81731999991</v>
      </c>
      <c r="C15" s="327">
        <v>1465281.3038239998</v>
      </c>
      <c r="D15" s="327">
        <v>1431480.9833588901</v>
      </c>
      <c r="E15" s="327">
        <v>1576354.1627806299</v>
      </c>
      <c r="F15" s="327">
        <v>1785932.7944987298</v>
      </c>
      <c r="G15" s="327">
        <v>2236319.0033223699</v>
      </c>
      <c r="H15" s="327">
        <v>2419248.1638933099</v>
      </c>
      <c r="I15" s="327">
        <v>2788667.3389534093</v>
      </c>
      <c r="J15" s="327">
        <v>3222859.6987804994</v>
      </c>
      <c r="K15" s="327">
        <v>3916692.0296805794</v>
      </c>
      <c r="L15" s="327">
        <v>4741709.3670544494</v>
      </c>
      <c r="M15" s="327">
        <v>4633825.2553595491</v>
      </c>
      <c r="N15" s="327">
        <v>4842904.6953161703</v>
      </c>
      <c r="O15" s="328">
        <v>5367395.1115385694</v>
      </c>
      <c r="P15" s="406"/>
      <c r="Q15" s="407"/>
    </row>
    <row r="16" spans="1:19" ht="15" customHeight="1">
      <c r="A16" s="408" t="s">
        <v>457</v>
      </c>
      <c r="B16" s="404">
        <v>1355529.5160000001</v>
      </c>
      <c r="C16" s="404">
        <v>1644957.2320000003</v>
      </c>
      <c r="D16" s="404">
        <v>1424130.9002451</v>
      </c>
      <c r="E16" s="404">
        <v>1392572.15005533</v>
      </c>
      <c r="F16" s="404">
        <v>1295517.8423580402</v>
      </c>
      <c r="G16" s="404">
        <v>1331759.54201615</v>
      </c>
      <c r="H16" s="404">
        <v>1266577.88039946</v>
      </c>
      <c r="I16" s="404">
        <v>1236537.3981344497</v>
      </c>
      <c r="J16" s="404">
        <v>1576603.7464106099</v>
      </c>
      <c r="K16" s="404">
        <v>1715025.5194071198</v>
      </c>
      <c r="L16" s="404">
        <v>2066815.98593159</v>
      </c>
      <c r="M16" s="404">
        <v>1938594.5459517699</v>
      </c>
      <c r="N16" s="404">
        <v>2284303.8410683903</v>
      </c>
      <c r="O16" s="405">
        <v>2803262.3810936403</v>
      </c>
      <c r="P16" s="406"/>
      <c r="Q16" s="407"/>
    </row>
    <row r="17" spans="1:17" ht="15" customHeight="1">
      <c r="A17" s="409" t="s">
        <v>453</v>
      </c>
      <c r="B17" s="327">
        <v>0</v>
      </c>
      <c r="C17" s="327">
        <v>0</v>
      </c>
      <c r="D17" s="327">
        <v>74296.218166230014</v>
      </c>
      <c r="E17" s="327">
        <v>72578.516288069994</v>
      </c>
      <c r="F17" s="327">
        <v>72746.742015609998</v>
      </c>
      <c r="G17" s="327">
        <v>76319.234496740013</v>
      </c>
      <c r="H17" s="327">
        <v>73157.065132989999</v>
      </c>
      <c r="I17" s="327">
        <v>71944.185080089999</v>
      </c>
      <c r="J17" s="327">
        <v>77562.687641859986</v>
      </c>
      <c r="K17" s="327">
        <v>154573.46045441</v>
      </c>
      <c r="L17" s="327">
        <v>171679.02295914997</v>
      </c>
      <c r="M17" s="327">
        <v>165052.96083641003</v>
      </c>
      <c r="N17" s="327">
        <v>15057.90532942</v>
      </c>
      <c r="O17" s="328">
        <v>14984.535314090001</v>
      </c>
      <c r="P17" s="406"/>
      <c r="Q17" s="407"/>
    </row>
    <row r="18" spans="1:17" ht="15" customHeight="1">
      <c r="A18" s="409" t="s">
        <v>429</v>
      </c>
      <c r="B18" s="327">
        <v>731145.76299999992</v>
      </c>
      <c r="C18" s="327">
        <v>1067545.1630000002</v>
      </c>
      <c r="D18" s="327">
        <v>661734.55130016012</v>
      </c>
      <c r="E18" s="327">
        <v>659354.84231593995</v>
      </c>
      <c r="F18" s="327">
        <v>552185.80252173997</v>
      </c>
      <c r="G18" s="327">
        <v>575969.29920615</v>
      </c>
      <c r="H18" s="327">
        <v>554654.50149423</v>
      </c>
      <c r="I18" s="327">
        <v>552734.91073822998</v>
      </c>
      <c r="J18" s="327">
        <v>809402.21134677005</v>
      </c>
      <c r="K18" s="327">
        <v>832294.48012309987</v>
      </c>
      <c r="L18" s="327">
        <v>1198503.18242298</v>
      </c>
      <c r="M18" s="327">
        <v>1137814.6851186</v>
      </c>
      <c r="N18" s="327">
        <v>1237627.73287863</v>
      </c>
      <c r="O18" s="328">
        <v>1638252.4925131002</v>
      </c>
      <c r="P18" s="406"/>
      <c r="Q18" s="407"/>
    </row>
    <row r="19" spans="1:17" ht="15" customHeight="1">
      <c r="A19" s="409" t="s">
        <v>382</v>
      </c>
      <c r="B19" s="327">
        <v>599892.27099999995</v>
      </c>
      <c r="C19" s="327">
        <v>541365.47600000002</v>
      </c>
      <c r="D19" s="327">
        <v>645576.7596466</v>
      </c>
      <c r="E19" s="327">
        <v>618483.41670380998</v>
      </c>
      <c r="F19" s="327">
        <v>600133.37399715011</v>
      </c>
      <c r="G19" s="327">
        <v>611887.92478743009</v>
      </c>
      <c r="H19" s="327">
        <v>571489.74072546</v>
      </c>
      <c r="I19" s="327">
        <v>579822.03866558988</v>
      </c>
      <c r="J19" s="327">
        <v>681239.59472320997</v>
      </c>
      <c r="K19" s="327">
        <v>718790.66955614998</v>
      </c>
      <c r="L19" s="327">
        <v>679219.83943070995</v>
      </c>
      <c r="M19" s="327">
        <v>626319.68744585989</v>
      </c>
      <c r="N19" s="327">
        <v>1019421.79223496</v>
      </c>
      <c r="O19" s="328">
        <v>1135490.76825143</v>
      </c>
      <c r="P19" s="406"/>
    </row>
    <row r="20" spans="1:17" s="380" customFormat="1" ht="15" customHeight="1">
      <c r="A20" s="409" t="s">
        <v>455</v>
      </c>
      <c r="B20" s="327">
        <v>0</v>
      </c>
      <c r="C20" s="327">
        <v>0</v>
      </c>
      <c r="D20" s="327">
        <v>0</v>
      </c>
      <c r="E20" s="327">
        <v>0</v>
      </c>
      <c r="F20" s="327">
        <v>8414.4954895900009</v>
      </c>
      <c r="G20" s="327">
        <v>0</v>
      </c>
      <c r="H20" s="327">
        <v>0</v>
      </c>
      <c r="I20" s="327">
        <v>0</v>
      </c>
      <c r="J20" s="327">
        <v>0</v>
      </c>
      <c r="K20" s="327">
        <v>536.19482889999995</v>
      </c>
      <c r="L20" s="327">
        <v>0</v>
      </c>
      <c r="M20" s="327">
        <v>0</v>
      </c>
      <c r="N20" s="327">
        <v>0</v>
      </c>
      <c r="O20" s="328">
        <v>0</v>
      </c>
      <c r="P20" s="406"/>
      <c r="Q20" s="116"/>
    </row>
    <row r="21" spans="1:17" ht="15" customHeight="1">
      <c r="A21" s="409" t="s">
        <v>456</v>
      </c>
      <c r="B21" s="327">
        <v>24491.482</v>
      </c>
      <c r="C21" s="327">
        <v>36046.592999999993</v>
      </c>
      <c r="D21" s="327">
        <v>42523.371132109998</v>
      </c>
      <c r="E21" s="327">
        <v>42155.374747509995</v>
      </c>
      <c r="F21" s="327">
        <v>62037.428333950003</v>
      </c>
      <c r="G21" s="327">
        <v>67583.083525829992</v>
      </c>
      <c r="H21" s="327">
        <v>67276.573046780002</v>
      </c>
      <c r="I21" s="327">
        <v>32036.263650540001</v>
      </c>
      <c r="J21" s="327">
        <v>8399.2526987700003</v>
      </c>
      <c r="K21" s="327">
        <v>8830.7144445599988</v>
      </c>
      <c r="L21" s="327">
        <v>17413.941118750001</v>
      </c>
      <c r="M21" s="327">
        <v>9407.2125508999998</v>
      </c>
      <c r="N21" s="327">
        <v>12196.41062538</v>
      </c>
      <c r="O21" s="328">
        <v>14534.585015020002</v>
      </c>
      <c r="P21" s="406"/>
      <c r="Q21" s="407"/>
    </row>
    <row r="22" spans="1:17" ht="15" customHeight="1">
      <c r="A22" s="411"/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8"/>
      <c r="P22" s="406"/>
    </row>
    <row r="23" spans="1:17" ht="15" customHeight="1">
      <c r="A23" s="403" t="s">
        <v>458</v>
      </c>
      <c r="B23" s="404">
        <v>2748063.1170000001</v>
      </c>
      <c r="C23" s="404">
        <v>2581783.875</v>
      </c>
      <c r="D23" s="404">
        <v>2040125.6697259098</v>
      </c>
      <c r="E23" s="404">
        <v>2525869.5371622695</v>
      </c>
      <c r="F23" s="404">
        <v>2785123.1456033494</v>
      </c>
      <c r="G23" s="404">
        <v>2519284.40682464</v>
      </c>
      <c r="H23" s="404">
        <v>3196843.2540593403</v>
      </c>
      <c r="I23" s="404">
        <v>2341486.4912359202</v>
      </c>
      <c r="J23" s="404">
        <v>1988659.9018661201</v>
      </c>
      <c r="K23" s="404">
        <v>2056738.2649918306</v>
      </c>
      <c r="L23" s="404">
        <v>2686122.3352970104</v>
      </c>
      <c r="M23" s="404">
        <v>2715961.3107771501</v>
      </c>
      <c r="N23" s="404">
        <v>2191881.5434066299</v>
      </c>
      <c r="O23" s="405">
        <v>2185504.7216846002</v>
      </c>
      <c r="P23" s="406"/>
      <c r="Q23" s="410"/>
    </row>
    <row r="24" spans="1:17" ht="15" customHeight="1">
      <c r="A24" s="409" t="s">
        <v>459</v>
      </c>
      <c r="B24" s="327">
        <v>902.21299999999997</v>
      </c>
      <c r="C24" s="327">
        <v>626.63400000000001</v>
      </c>
      <c r="D24" s="327">
        <v>924.82500000000005</v>
      </c>
      <c r="E24" s="327">
        <v>1499.9050000000002</v>
      </c>
      <c r="F24" s="327">
        <v>1305.789</v>
      </c>
      <c r="G24" s="327">
        <v>740.45499999999993</v>
      </c>
      <c r="H24" s="327">
        <v>490.60500000000002</v>
      </c>
      <c r="I24" s="327">
        <v>873.97199999999998</v>
      </c>
      <c r="J24" s="327">
        <v>849.79200000000003</v>
      </c>
      <c r="K24" s="327">
        <v>993.77200000000005</v>
      </c>
      <c r="L24" s="327">
        <v>815.44399999999996</v>
      </c>
      <c r="M24" s="327">
        <v>1185.79</v>
      </c>
      <c r="N24" s="327">
        <v>1220.3230000000001</v>
      </c>
      <c r="O24" s="328">
        <v>711.52099999999996</v>
      </c>
      <c r="P24" s="406"/>
      <c r="Q24" s="407"/>
    </row>
    <row r="25" spans="1:17" ht="15" customHeight="1">
      <c r="A25" s="409" t="s">
        <v>460</v>
      </c>
      <c r="B25" s="327">
        <v>2747160.9040000001</v>
      </c>
      <c r="C25" s="327">
        <v>2581157.2409999999</v>
      </c>
      <c r="D25" s="327">
        <v>2039200.8447259099</v>
      </c>
      <c r="E25" s="327">
        <v>2524369.6321622697</v>
      </c>
      <c r="F25" s="327">
        <v>2783817.3566033496</v>
      </c>
      <c r="G25" s="327">
        <v>2518543.9518246399</v>
      </c>
      <c r="H25" s="327">
        <v>3196352.6490593404</v>
      </c>
      <c r="I25" s="327">
        <v>2340612.5192359202</v>
      </c>
      <c r="J25" s="327">
        <v>1987810.1098661202</v>
      </c>
      <c r="K25" s="327">
        <v>2055744.4929918305</v>
      </c>
      <c r="L25" s="327">
        <v>2685306.8912970102</v>
      </c>
      <c r="M25" s="327">
        <v>2714775.5207771501</v>
      </c>
      <c r="N25" s="327">
        <v>2190661.2204066301</v>
      </c>
      <c r="O25" s="328">
        <v>2184793.2006846</v>
      </c>
      <c r="P25" s="406"/>
      <c r="Q25" s="407"/>
    </row>
    <row r="26" spans="1:17" ht="15" customHeight="1">
      <c r="A26" s="411"/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8"/>
      <c r="P26" s="406"/>
    </row>
    <row r="27" spans="1:17" ht="15" customHeight="1">
      <c r="A27" s="403" t="s">
        <v>397</v>
      </c>
      <c r="B27" s="404">
        <v>6134923.9300000006</v>
      </c>
      <c r="C27" s="404">
        <v>5943344.3680000007</v>
      </c>
      <c r="D27" s="404">
        <v>8082616.9072063798</v>
      </c>
      <c r="E27" s="404">
        <v>8224355.1046142103</v>
      </c>
      <c r="F27" s="404">
        <v>8696548.6708519105</v>
      </c>
      <c r="G27" s="404">
        <v>9029647.3962177094</v>
      </c>
      <c r="H27" s="404">
        <v>9196610.4596037306</v>
      </c>
      <c r="I27" s="404">
        <v>9792307.1404367983</v>
      </c>
      <c r="J27" s="404">
        <v>9969896.0270189606</v>
      </c>
      <c r="K27" s="404">
        <v>10401434.931690468</v>
      </c>
      <c r="L27" s="404">
        <v>10725427.87756557</v>
      </c>
      <c r="M27" s="404">
        <v>10912478.939070601</v>
      </c>
      <c r="N27" s="404">
        <v>11920319.046193002</v>
      </c>
      <c r="O27" s="405">
        <v>12722416.83535734</v>
      </c>
      <c r="P27" s="406"/>
      <c r="Q27" s="407"/>
    </row>
    <row r="28" spans="1:17" s="380" customFormat="1" ht="15" customHeight="1">
      <c r="A28" s="408" t="s">
        <v>461</v>
      </c>
      <c r="B28" s="404">
        <v>6192864.3190000011</v>
      </c>
      <c r="C28" s="404">
        <v>6043496.5300000003</v>
      </c>
      <c r="D28" s="404">
        <v>8172654.6032968601</v>
      </c>
      <c r="E28" s="404">
        <v>8321121.2940011602</v>
      </c>
      <c r="F28" s="404">
        <v>8761009.8131942414</v>
      </c>
      <c r="G28" s="404">
        <v>9162653.9191672094</v>
      </c>
      <c r="H28" s="404">
        <v>9313393.2296243999</v>
      </c>
      <c r="I28" s="404">
        <v>9861965.9474128578</v>
      </c>
      <c r="J28" s="404">
        <v>10039327.39395041</v>
      </c>
      <c r="K28" s="404">
        <v>10493153.857577318</v>
      </c>
      <c r="L28" s="404">
        <v>10846264.105207641</v>
      </c>
      <c r="M28" s="404">
        <v>10994246.393668052</v>
      </c>
      <c r="N28" s="404">
        <v>12155217.226745851</v>
      </c>
      <c r="O28" s="405">
        <v>12805129.961865591</v>
      </c>
      <c r="P28" s="406"/>
      <c r="Q28" s="407"/>
    </row>
    <row r="29" spans="1:17" ht="15" customHeight="1">
      <c r="A29" s="409" t="s">
        <v>462</v>
      </c>
      <c r="B29" s="327">
        <v>6184300.0900000008</v>
      </c>
      <c r="C29" s="327">
        <v>5875754.8130000001</v>
      </c>
      <c r="D29" s="327">
        <v>8117592.7729018601</v>
      </c>
      <c r="E29" s="327">
        <v>8169937.7946061604</v>
      </c>
      <c r="F29" s="327">
        <v>8569996.0167992413</v>
      </c>
      <c r="G29" s="327">
        <v>9047337.1057722103</v>
      </c>
      <c r="H29" s="327">
        <v>9166194.3012294006</v>
      </c>
      <c r="I29" s="327">
        <v>9702128.482017858</v>
      </c>
      <c r="J29" s="327">
        <v>9864356.4805554096</v>
      </c>
      <c r="K29" s="327">
        <v>10137557.953182319</v>
      </c>
      <c r="L29" s="327">
        <v>10743496.051812641</v>
      </c>
      <c r="M29" s="327">
        <v>10717328.592273051</v>
      </c>
      <c r="N29" s="327">
        <v>12015141.671350852</v>
      </c>
      <c r="O29" s="328">
        <v>12599483.729756812</v>
      </c>
      <c r="P29" s="406"/>
      <c r="Q29" s="407"/>
    </row>
    <row r="30" spans="1:17" ht="15" customHeight="1">
      <c r="A30" s="409" t="s">
        <v>460</v>
      </c>
      <c r="B30" s="327">
        <v>8564.2289999999994</v>
      </c>
      <c r="C30" s="327">
        <v>167741.717</v>
      </c>
      <c r="D30" s="327">
        <v>55061.830394999997</v>
      </c>
      <c r="E30" s="327">
        <v>151183.49939499999</v>
      </c>
      <c r="F30" s="327">
        <v>191013.79639500001</v>
      </c>
      <c r="G30" s="327">
        <v>115316.81339499998</v>
      </c>
      <c r="H30" s="327">
        <v>147198.928395</v>
      </c>
      <c r="I30" s="327">
        <v>159837.46539500001</v>
      </c>
      <c r="J30" s="327">
        <v>174970.91339500001</v>
      </c>
      <c r="K30" s="327">
        <v>355595.90439499996</v>
      </c>
      <c r="L30" s="327">
        <v>102768.053395</v>
      </c>
      <c r="M30" s="327">
        <v>276917.80139499996</v>
      </c>
      <c r="N30" s="327">
        <v>140075.555395</v>
      </c>
      <c r="O30" s="328">
        <v>205646.23210878001</v>
      </c>
      <c r="P30" s="406"/>
    </row>
    <row r="31" spans="1:17" ht="15" customHeight="1">
      <c r="A31" s="408" t="s">
        <v>463</v>
      </c>
      <c r="B31" s="404">
        <v>57940.388999999996</v>
      </c>
      <c r="C31" s="404">
        <v>100152.16199999998</v>
      </c>
      <c r="D31" s="404">
        <v>90037.696090479993</v>
      </c>
      <c r="E31" s="404">
        <v>96766.189386950005</v>
      </c>
      <c r="F31" s="404">
        <v>64461.14234233</v>
      </c>
      <c r="G31" s="404">
        <v>133006.52294950001</v>
      </c>
      <c r="H31" s="404">
        <v>116782.77002067</v>
      </c>
      <c r="I31" s="404">
        <v>69658.806976060005</v>
      </c>
      <c r="J31" s="404">
        <v>69431.36693145</v>
      </c>
      <c r="K31" s="404">
        <v>91718.925886850004</v>
      </c>
      <c r="L31" s="404">
        <v>120836.22764206999</v>
      </c>
      <c r="M31" s="404">
        <v>81767.454597449992</v>
      </c>
      <c r="N31" s="404">
        <v>234898.18055284998</v>
      </c>
      <c r="O31" s="405">
        <v>82713.126508250003</v>
      </c>
      <c r="P31" s="406"/>
    </row>
    <row r="32" spans="1:17" ht="15" customHeight="1">
      <c r="A32" s="409" t="s">
        <v>453</v>
      </c>
      <c r="B32" s="327">
        <v>0</v>
      </c>
      <c r="C32" s="327">
        <v>0</v>
      </c>
      <c r="D32" s="327">
        <v>0</v>
      </c>
      <c r="E32" s="327">
        <v>0</v>
      </c>
      <c r="F32" s="327">
        <v>0</v>
      </c>
      <c r="G32" s="327">
        <v>131.72565177999999</v>
      </c>
      <c r="H32" s="327">
        <v>0</v>
      </c>
      <c r="I32" s="327">
        <v>0</v>
      </c>
      <c r="J32" s="327">
        <v>0</v>
      </c>
      <c r="K32" s="327">
        <v>0</v>
      </c>
      <c r="L32" s="327">
        <v>0</v>
      </c>
      <c r="M32" s="327">
        <v>270.75</v>
      </c>
      <c r="N32" s="327">
        <v>0</v>
      </c>
      <c r="O32" s="328">
        <v>0</v>
      </c>
      <c r="P32" s="406"/>
    </row>
    <row r="33" spans="1:17" ht="15" customHeight="1">
      <c r="A33" s="409" t="s">
        <v>464</v>
      </c>
      <c r="B33" s="327">
        <v>57940.388999999996</v>
      </c>
      <c r="C33" s="327">
        <v>100152.16199999998</v>
      </c>
      <c r="D33" s="327">
        <v>90037.696090479993</v>
      </c>
      <c r="E33" s="327">
        <v>96766.189386950005</v>
      </c>
      <c r="F33" s="327">
        <v>64461.14234233</v>
      </c>
      <c r="G33" s="327">
        <v>132874.79729772001</v>
      </c>
      <c r="H33" s="327">
        <v>116782.77002067</v>
      </c>
      <c r="I33" s="327">
        <v>69658.806976060005</v>
      </c>
      <c r="J33" s="327">
        <v>69431.36693145</v>
      </c>
      <c r="K33" s="327">
        <v>91718.925886850004</v>
      </c>
      <c r="L33" s="327">
        <v>120836.22764206999</v>
      </c>
      <c r="M33" s="327">
        <v>81496.704597449992</v>
      </c>
      <c r="N33" s="327">
        <v>234898.18055284998</v>
      </c>
      <c r="O33" s="328">
        <v>82713.126508250003</v>
      </c>
      <c r="P33" s="406"/>
      <c r="Q33" s="380"/>
    </row>
    <row r="34" spans="1:17" ht="15" customHeight="1">
      <c r="A34" s="411"/>
      <c r="B34" s="327"/>
      <c r="C34" s="327"/>
      <c r="D34" s="327"/>
      <c r="E34" s="327"/>
      <c r="F34" s="327"/>
      <c r="G34" s="327"/>
      <c r="H34" s="327"/>
      <c r="I34" s="412"/>
      <c r="J34" s="412"/>
      <c r="K34" s="412"/>
      <c r="L34" s="412"/>
      <c r="M34" s="412"/>
      <c r="N34" s="412"/>
      <c r="O34" s="413"/>
      <c r="P34" s="406"/>
    </row>
    <row r="35" spans="1:17" ht="15" customHeight="1">
      <c r="A35" s="403" t="s">
        <v>465</v>
      </c>
      <c r="B35" s="404">
        <v>4107383.5769999996</v>
      </c>
      <c r="C35" s="404">
        <v>4281034.574</v>
      </c>
      <c r="D35" s="404">
        <v>4150617.6069711288</v>
      </c>
      <c r="E35" s="404">
        <v>4125488.7095951904</v>
      </c>
      <c r="F35" s="404">
        <v>4016332.1156272697</v>
      </c>
      <c r="G35" s="404">
        <v>4112152.2182096797</v>
      </c>
      <c r="H35" s="404">
        <v>4105839.6518115299</v>
      </c>
      <c r="I35" s="404">
        <v>4036342.7852684301</v>
      </c>
      <c r="J35" s="404">
        <v>4022152.0789131494</v>
      </c>
      <c r="K35" s="404">
        <v>4620075.4408427896</v>
      </c>
      <c r="L35" s="404">
        <v>4553114.8171679797</v>
      </c>
      <c r="M35" s="404">
        <v>4570133.8256814498</v>
      </c>
      <c r="N35" s="404">
        <v>4931316.9111964898</v>
      </c>
      <c r="O35" s="405">
        <v>5652365.8396628499</v>
      </c>
      <c r="P35" s="406"/>
    </row>
    <row r="36" spans="1:17" ht="15" customHeight="1">
      <c r="A36" s="409" t="s">
        <v>466</v>
      </c>
      <c r="B36" s="327">
        <v>788534.83100000001</v>
      </c>
      <c r="C36" s="327">
        <v>857775.53799999994</v>
      </c>
      <c r="D36" s="327">
        <v>811212.12307026994</v>
      </c>
      <c r="E36" s="327">
        <v>828279.59706624993</v>
      </c>
      <c r="F36" s="327">
        <v>836896.74314579007</v>
      </c>
      <c r="G36" s="327">
        <v>880430.84641088999</v>
      </c>
      <c r="H36" s="327">
        <v>808987.59573121008</v>
      </c>
      <c r="I36" s="327">
        <v>681835.37347344006</v>
      </c>
      <c r="J36" s="327">
        <v>738729.54661633004</v>
      </c>
      <c r="K36" s="327">
        <v>861253.78196823003</v>
      </c>
      <c r="L36" s="327">
        <v>899811.99144735991</v>
      </c>
      <c r="M36" s="327">
        <v>918701.33250531985</v>
      </c>
      <c r="N36" s="327">
        <v>957665.92776311992</v>
      </c>
      <c r="O36" s="328">
        <v>1178993.39545518</v>
      </c>
      <c r="P36" s="406"/>
      <c r="Q36" s="380"/>
    </row>
    <row r="37" spans="1:17" s="380" customFormat="1" ht="15" customHeight="1">
      <c r="A37" s="409" t="s">
        <v>467</v>
      </c>
      <c r="B37" s="327">
        <v>781662.55500000005</v>
      </c>
      <c r="C37" s="327">
        <v>966552.75699999998</v>
      </c>
      <c r="D37" s="327">
        <v>924349.41745324992</v>
      </c>
      <c r="E37" s="327">
        <v>956396.93231552001</v>
      </c>
      <c r="F37" s="327">
        <v>936590.35019683</v>
      </c>
      <c r="G37" s="327">
        <v>1041408.7825411201</v>
      </c>
      <c r="H37" s="327">
        <v>1029871.17157119</v>
      </c>
      <c r="I37" s="327">
        <v>1135210.3207341002</v>
      </c>
      <c r="J37" s="327">
        <v>1222834.2089766599</v>
      </c>
      <c r="K37" s="327">
        <v>1230971.20866852</v>
      </c>
      <c r="L37" s="327">
        <v>1263141.4227163603</v>
      </c>
      <c r="M37" s="327">
        <v>1282742.30964881</v>
      </c>
      <c r="N37" s="327">
        <v>1401561.73464646</v>
      </c>
      <c r="O37" s="328">
        <v>1734385.8869864899</v>
      </c>
      <c r="P37" s="406"/>
      <c r="Q37" s="116"/>
    </row>
    <row r="38" spans="1:17" ht="15" customHeight="1">
      <c r="A38" s="409" t="s">
        <v>468</v>
      </c>
      <c r="B38" s="327">
        <v>2276047.3169999998</v>
      </c>
      <c r="C38" s="327">
        <v>2201761.6180000002</v>
      </c>
      <c r="D38" s="327">
        <v>2188402.3493694193</v>
      </c>
      <c r="E38" s="327">
        <v>2118712.90879174</v>
      </c>
      <c r="F38" s="327">
        <v>2028098.5855247097</v>
      </c>
      <c r="G38" s="327">
        <v>1969955.3796429697</v>
      </c>
      <c r="H38" s="327">
        <v>2060872.4088454298</v>
      </c>
      <c r="I38" s="327">
        <v>2034711.3462505701</v>
      </c>
      <c r="J38" s="327">
        <v>1880252.8230904099</v>
      </c>
      <c r="K38" s="327">
        <v>2351992.4094996499</v>
      </c>
      <c r="L38" s="327">
        <v>2220255.6592315896</v>
      </c>
      <c r="M38" s="327">
        <v>2203497.3600910003</v>
      </c>
      <c r="N38" s="327">
        <v>2410252.3893295103</v>
      </c>
      <c r="O38" s="328">
        <v>2582383.0113921599</v>
      </c>
      <c r="P38" s="406"/>
    </row>
    <row r="39" spans="1:17" s="380" customFormat="1" ht="15" customHeight="1">
      <c r="A39" s="409" t="s">
        <v>469</v>
      </c>
      <c r="B39" s="327">
        <v>261138.87400000001</v>
      </c>
      <c r="C39" s="327">
        <v>254944.66099999999</v>
      </c>
      <c r="D39" s="327">
        <v>226653.71707818998</v>
      </c>
      <c r="E39" s="327">
        <v>222099.27142167999</v>
      </c>
      <c r="F39" s="327">
        <v>214746.43675994003</v>
      </c>
      <c r="G39" s="327">
        <v>220357.2096147</v>
      </c>
      <c r="H39" s="327">
        <v>206108.47566370002</v>
      </c>
      <c r="I39" s="327">
        <v>184585.74481032</v>
      </c>
      <c r="J39" s="327">
        <v>180335.50022975</v>
      </c>
      <c r="K39" s="327">
        <v>175858.04070638996</v>
      </c>
      <c r="L39" s="327">
        <v>169905.74377267002</v>
      </c>
      <c r="M39" s="327">
        <v>165192.82343632</v>
      </c>
      <c r="N39" s="327">
        <v>161836.85945739996</v>
      </c>
      <c r="O39" s="328">
        <v>156603.54582902</v>
      </c>
      <c r="P39" s="406"/>
      <c r="Q39" s="116"/>
    </row>
    <row r="40" spans="1:17" ht="15" customHeight="1">
      <c r="A40" s="414"/>
      <c r="B40" s="415"/>
      <c r="C40" s="415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7"/>
      <c r="P40" s="406"/>
    </row>
    <row r="41" spans="1:17" ht="15" customHeight="1">
      <c r="M41" s="418"/>
      <c r="N41" s="418"/>
      <c r="O41" s="418"/>
      <c r="P41" s="406"/>
    </row>
    <row r="42" spans="1:17" ht="15" customHeight="1">
      <c r="A42" s="419" t="s">
        <v>453</v>
      </c>
      <c r="B42" s="420">
        <v>397.28300000000002</v>
      </c>
      <c r="C42" s="420">
        <v>25306.621999999999</v>
      </c>
      <c r="D42" s="404">
        <v>15329.99094227</v>
      </c>
      <c r="E42" s="404">
        <v>12217.216422559999</v>
      </c>
      <c r="F42" s="404">
        <v>21986.766556709998</v>
      </c>
      <c r="G42" s="404">
        <v>39471.507025940002</v>
      </c>
      <c r="H42" s="404">
        <v>176347.01711593001</v>
      </c>
      <c r="I42" s="404">
        <v>163501.82839474001</v>
      </c>
      <c r="J42" s="404">
        <v>44858.076445860002</v>
      </c>
      <c r="K42" s="404">
        <v>107132.46787242999</v>
      </c>
      <c r="L42" s="404">
        <v>10168.721635759999</v>
      </c>
      <c r="M42" s="404">
        <v>8285.1915084100001</v>
      </c>
      <c r="N42" s="404">
        <v>5767.7985011799992</v>
      </c>
      <c r="O42" s="421">
        <v>14591.047414440001</v>
      </c>
      <c r="P42" s="406"/>
    </row>
    <row r="43" spans="1:17" ht="15" customHeight="1">
      <c r="A43" s="422" t="s">
        <v>470</v>
      </c>
      <c r="B43" s="327">
        <v>0</v>
      </c>
      <c r="C43" s="327">
        <v>0</v>
      </c>
      <c r="D43" s="327">
        <v>6564.3098742800003</v>
      </c>
      <c r="E43" s="327">
        <v>4316.4252782699996</v>
      </c>
      <c r="F43" s="327">
        <v>7900.3935213099994</v>
      </c>
      <c r="G43" s="327">
        <v>11843.530834410001</v>
      </c>
      <c r="H43" s="327">
        <v>130082.41212379999</v>
      </c>
      <c r="I43" s="327">
        <v>121743.53403927</v>
      </c>
      <c r="J43" s="327">
        <v>27787.665964259999</v>
      </c>
      <c r="K43" s="327">
        <v>106052.33494752999</v>
      </c>
      <c r="L43" s="327">
        <v>6585.1855331699999</v>
      </c>
      <c r="M43" s="327">
        <v>4194.67028286</v>
      </c>
      <c r="N43" s="327">
        <v>4334.8728403099994</v>
      </c>
      <c r="O43" s="328">
        <v>3999.14088459</v>
      </c>
      <c r="P43" s="406"/>
    </row>
    <row r="44" spans="1:17" ht="15" customHeight="1">
      <c r="A44" s="423"/>
      <c r="B44" s="327"/>
      <c r="C44" s="327"/>
      <c r="D44" s="327"/>
      <c r="E44" s="327"/>
      <c r="F44" s="327"/>
      <c r="G44" s="327"/>
      <c r="H44" s="327"/>
      <c r="I44" s="327"/>
      <c r="J44" s="327"/>
      <c r="K44" s="327"/>
      <c r="L44" s="327"/>
      <c r="M44" s="327"/>
      <c r="N44" s="327"/>
      <c r="O44" s="328"/>
      <c r="P44" s="406"/>
    </row>
    <row r="45" spans="1:17" ht="15" customHeight="1">
      <c r="A45" s="424" t="s">
        <v>429</v>
      </c>
      <c r="B45" s="404">
        <v>6991.9489999999996</v>
      </c>
      <c r="C45" s="404">
        <v>7502.1509999999998</v>
      </c>
      <c r="D45" s="404">
        <v>8050.7788864400036</v>
      </c>
      <c r="E45" s="404">
        <v>8189.3938337999925</v>
      </c>
      <c r="F45" s="404">
        <v>8337.9356466900044</v>
      </c>
      <c r="G45" s="404">
        <v>980435.35420332011</v>
      </c>
      <c r="H45" s="404">
        <v>981482.38539806986</v>
      </c>
      <c r="I45" s="404">
        <v>983032.83775746997</v>
      </c>
      <c r="J45" s="404">
        <v>803137.87778731994</v>
      </c>
      <c r="K45" s="404">
        <v>982138.57104611001</v>
      </c>
      <c r="L45" s="404">
        <v>983518.18772874004</v>
      </c>
      <c r="M45" s="404">
        <v>983636.07361515996</v>
      </c>
      <c r="N45" s="404">
        <v>983614.1667531</v>
      </c>
      <c r="O45" s="405">
        <v>1078281.55750583</v>
      </c>
      <c r="P45" s="406"/>
    </row>
    <row r="46" spans="1:17" ht="15" customHeight="1">
      <c r="A46" s="422" t="s">
        <v>470</v>
      </c>
      <c r="B46" s="327">
        <v>0</v>
      </c>
      <c r="C46" s="327">
        <v>0</v>
      </c>
      <c r="D46" s="327">
        <v>0</v>
      </c>
      <c r="E46" s="327">
        <v>0</v>
      </c>
      <c r="F46" s="327">
        <v>0</v>
      </c>
      <c r="G46" s="327">
        <v>21950.212458000002</v>
      </c>
      <c r="H46" s="327">
        <v>21950.194445000001</v>
      </c>
      <c r="I46" s="327">
        <v>21950.830429000001</v>
      </c>
      <c r="J46" s="327">
        <v>22006.096923000001</v>
      </c>
      <c r="K46" s="327">
        <v>23028.658407000003</v>
      </c>
      <c r="L46" s="327">
        <v>24241.052655</v>
      </c>
      <c r="M46" s="327">
        <v>24198.131835</v>
      </c>
      <c r="N46" s="327">
        <v>24004.874295000001</v>
      </c>
      <c r="O46" s="328">
        <v>117621.75679500001</v>
      </c>
      <c r="P46" s="406"/>
    </row>
    <row r="47" spans="1:17" ht="15" customHeight="1">
      <c r="A47" s="423"/>
      <c r="B47" s="327"/>
      <c r="C47" s="327"/>
      <c r="D47" s="327"/>
      <c r="E47" s="327"/>
      <c r="F47" s="327"/>
      <c r="G47" s="327"/>
      <c r="H47" s="327"/>
      <c r="I47" s="327"/>
      <c r="J47" s="327"/>
      <c r="K47" s="327"/>
      <c r="L47" s="327"/>
      <c r="M47" s="327"/>
      <c r="N47" s="327"/>
      <c r="O47" s="328"/>
      <c r="P47" s="406"/>
    </row>
    <row r="48" spans="1:17" ht="15" customHeight="1">
      <c r="A48" s="424" t="s">
        <v>382</v>
      </c>
      <c r="B48" s="404">
        <v>859400.08799999999</v>
      </c>
      <c r="C48" s="404">
        <v>884294.26600000006</v>
      </c>
      <c r="D48" s="404">
        <v>941982.60789979994</v>
      </c>
      <c r="E48" s="404">
        <v>968734.26130529016</v>
      </c>
      <c r="F48" s="404">
        <v>990550.7340765401</v>
      </c>
      <c r="G48" s="404">
        <v>980635.83609224018</v>
      </c>
      <c r="H48" s="404">
        <v>962654.51317828998</v>
      </c>
      <c r="I48" s="404">
        <v>963935.15316288988</v>
      </c>
      <c r="J48" s="404">
        <v>976340.08859965019</v>
      </c>
      <c r="K48" s="404">
        <v>1190336.57148842</v>
      </c>
      <c r="L48" s="404">
        <v>1330709.7702178399</v>
      </c>
      <c r="M48" s="404">
        <v>1329386.0226825699</v>
      </c>
      <c r="N48" s="404">
        <v>1342820.3076807798</v>
      </c>
      <c r="O48" s="405">
        <v>1437141.24962206</v>
      </c>
      <c r="P48" s="406"/>
    </row>
    <row r="49" spans="1:17" ht="15" customHeight="1">
      <c r="A49" s="422" t="s">
        <v>470</v>
      </c>
      <c r="B49" s="327">
        <v>4.032</v>
      </c>
      <c r="C49" s="327">
        <v>393.01000000000005</v>
      </c>
      <c r="D49" s="327">
        <v>48485.336801329999</v>
      </c>
      <c r="E49" s="327">
        <v>59172.37273499</v>
      </c>
      <c r="F49" s="327">
        <v>85963.635469749992</v>
      </c>
      <c r="G49" s="327">
        <v>65600.785910229984</v>
      </c>
      <c r="H49" s="327">
        <v>54614.495390119999</v>
      </c>
      <c r="I49" s="327">
        <v>48050.745459669997</v>
      </c>
      <c r="J49" s="327">
        <v>50593.686513090004</v>
      </c>
      <c r="K49" s="327">
        <v>110339.41598752998</v>
      </c>
      <c r="L49" s="327">
        <v>126759.68800164001</v>
      </c>
      <c r="M49" s="327">
        <v>121153.84147406</v>
      </c>
      <c r="N49" s="327">
        <v>138635.21631965</v>
      </c>
      <c r="O49" s="328">
        <v>191933.96912242001</v>
      </c>
      <c r="P49" s="406"/>
    </row>
    <row r="50" spans="1:17" ht="15.75">
      <c r="A50" s="423"/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N50" s="327"/>
      <c r="O50" s="328"/>
      <c r="P50" s="406"/>
    </row>
    <row r="51" spans="1:17" ht="15.75">
      <c r="A51" s="424" t="s">
        <v>455</v>
      </c>
      <c r="B51" s="404">
        <v>0</v>
      </c>
      <c r="C51" s="404">
        <v>0</v>
      </c>
      <c r="D51" s="404">
        <v>0</v>
      </c>
      <c r="E51" s="404">
        <v>0</v>
      </c>
      <c r="F51" s="404">
        <v>0</v>
      </c>
      <c r="G51" s="404">
        <v>250.35374999999999</v>
      </c>
      <c r="H51" s="404">
        <v>0</v>
      </c>
      <c r="I51" s="404">
        <v>0</v>
      </c>
      <c r="J51" s="404">
        <v>0</v>
      </c>
      <c r="K51" s="404">
        <v>0</v>
      </c>
      <c r="L51" s="404">
        <v>0</v>
      </c>
      <c r="M51" s="404">
        <v>27744.2</v>
      </c>
      <c r="N51" s="404">
        <v>0</v>
      </c>
      <c r="O51" s="405">
        <v>0</v>
      </c>
      <c r="P51" s="406"/>
    </row>
    <row r="52" spans="1:17" ht="15.75">
      <c r="A52" s="422" t="s">
        <v>470</v>
      </c>
      <c r="B52" s="327">
        <v>0</v>
      </c>
      <c r="C52" s="327">
        <v>0</v>
      </c>
      <c r="D52" s="327">
        <v>0</v>
      </c>
      <c r="E52" s="327">
        <v>0</v>
      </c>
      <c r="F52" s="327">
        <v>0</v>
      </c>
      <c r="G52" s="327">
        <v>250.35374999999999</v>
      </c>
      <c r="H52" s="327">
        <v>0</v>
      </c>
      <c r="I52" s="327">
        <v>0</v>
      </c>
      <c r="J52" s="327">
        <v>0</v>
      </c>
      <c r="K52" s="327">
        <v>0</v>
      </c>
      <c r="L52" s="327">
        <v>0</v>
      </c>
      <c r="M52" s="327">
        <v>27744.2</v>
      </c>
      <c r="N52" s="327">
        <v>0</v>
      </c>
      <c r="O52" s="328">
        <v>0</v>
      </c>
      <c r="P52" s="406"/>
    </row>
    <row r="53" spans="1:17" ht="15.75">
      <c r="A53" s="423"/>
      <c r="B53" s="327"/>
      <c r="C53" s="327"/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8"/>
      <c r="P53" s="406"/>
    </row>
    <row r="54" spans="1:17" ht="15.75">
      <c r="A54" s="425" t="s">
        <v>471</v>
      </c>
      <c r="B54" s="404">
        <v>13510919.659</v>
      </c>
      <c r="C54" s="404">
        <v>13836286.601999998</v>
      </c>
      <c r="D54" s="404">
        <v>15606628.915999999</v>
      </c>
      <c r="E54" s="404">
        <v>16405700.532</v>
      </c>
      <c r="F54" s="404">
        <v>17121563.473999999</v>
      </c>
      <c r="G54" s="404">
        <v>18292394.574000001</v>
      </c>
      <c r="H54" s="404">
        <v>18997394.777999997</v>
      </c>
      <c r="I54" s="404">
        <v>19968054.570999999</v>
      </c>
      <c r="J54" s="404">
        <v>21022339.592603538</v>
      </c>
      <c r="K54" s="404">
        <v>22387471.980661441</v>
      </c>
      <c r="L54" s="404">
        <v>24148686.486355774</v>
      </c>
      <c r="M54" s="404">
        <v>24220228.303269718</v>
      </c>
      <c r="N54" s="404">
        <v>25594613.107370395</v>
      </c>
      <c r="O54" s="405">
        <v>27432117.772735376</v>
      </c>
      <c r="P54" s="406"/>
    </row>
    <row r="55" spans="1:17" ht="31.5">
      <c r="A55" s="426" t="s">
        <v>472</v>
      </c>
      <c r="B55" s="327">
        <v>348568.66800000001</v>
      </c>
      <c r="C55" s="327">
        <v>450151.71300000005</v>
      </c>
      <c r="D55" s="327">
        <v>551700.88399999996</v>
      </c>
      <c r="E55" s="327">
        <v>536404.97900000005</v>
      </c>
      <c r="F55" s="327">
        <v>549716.52800000005</v>
      </c>
      <c r="G55" s="327">
        <v>574433.94400000002</v>
      </c>
      <c r="H55" s="327">
        <v>606035.90599999996</v>
      </c>
      <c r="I55" s="327">
        <v>569795.85400000005</v>
      </c>
      <c r="J55" s="327">
        <v>652936.86</v>
      </c>
      <c r="K55" s="327">
        <v>752764.53300000005</v>
      </c>
      <c r="L55" s="327">
        <v>897222.44199999992</v>
      </c>
      <c r="M55" s="327">
        <v>988432.527</v>
      </c>
      <c r="N55" s="327">
        <v>1096230.48</v>
      </c>
      <c r="O55" s="328">
        <v>1189035.2790000001</v>
      </c>
      <c r="P55" s="406"/>
    </row>
    <row r="56" spans="1:17" s="427" customFormat="1" ht="31.5">
      <c r="A56" s="426" t="s">
        <v>473</v>
      </c>
      <c r="B56" s="327">
        <v>12914140.363</v>
      </c>
      <c r="C56" s="327">
        <v>13071797.506999999</v>
      </c>
      <c r="D56" s="327">
        <v>14663410.59</v>
      </c>
      <c r="E56" s="327">
        <v>15401256.103</v>
      </c>
      <c r="F56" s="327">
        <v>16077683.004999999</v>
      </c>
      <c r="G56" s="327">
        <v>17227966.563000001</v>
      </c>
      <c r="H56" s="327">
        <v>17864654.450999998</v>
      </c>
      <c r="I56" s="327">
        <v>18901737.743999999</v>
      </c>
      <c r="J56" s="327">
        <v>19994809.517603539</v>
      </c>
      <c r="K56" s="327">
        <v>21195129.997661442</v>
      </c>
      <c r="L56" s="327">
        <v>22810718.003355771</v>
      </c>
      <c r="M56" s="327">
        <v>22807349.18126972</v>
      </c>
      <c r="N56" s="327">
        <v>24064743.793370396</v>
      </c>
      <c r="O56" s="328">
        <v>25789316.106735379</v>
      </c>
      <c r="P56" s="406"/>
      <c r="Q56" s="116"/>
    </row>
    <row r="57" spans="1:17" ht="31.5">
      <c r="A57" s="426" t="s">
        <v>474</v>
      </c>
      <c r="B57" s="327">
        <v>248210.62800000003</v>
      </c>
      <c r="C57" s="327">
        <v>314337.38199999998</v>
      </c>
      <c r="D57" s="327">
        <v>391517.44199999998</v>
      </c>
      <c r="E57" s="327">
        <v>468039.45000000007</v>
      </c>
      <c r="F57" s="327">
        <v>494163.94099999999</v>
      </c>
      <c r="G57" s="327">
        <v>489994.06699999998</v>
      </c>
      <c r="H57" s="327">
        <v>526704.42100000009</v>
      </c>
      <c r="I57" s="327">
        <v>496520.973</v>
      </c>
      <c r="J57" s="327">
        <v>374593.21499999997</v>
      </c>
      <c r="K57" s="327">
        <v>439577.44999999995</v>
      </c>
      <c r="L57" s="327">
        <v>440746.04099999997</v>
      </c>
      <c r="M57" s="327">
        <v>424446.59500000003</v>
      </c>
      <c r="N57" s="327">
        <v>433638.83399999997</v>
      </c>
      <c r="O57" s="328">
        <v>453766.38699999999</v>
      </c>
      <c r="P57" s="406"/>
    </row>
    <row r="58" spans="1:17" ht="15.75">
      <c r="A58" s="428" t="s">
        <v>470</v>
      </c>
      <c r="B58" s="327">
        <v>7064.3130000000001</v>
      </c>
      <c r="C58" s="327">
        <v>5927.6320000000005</v>
      </c>
      <c r="D58" s="327">
        <v>7962.42</v>
      </c>
      <c r="E58" s="327">
        <v>8044.8790000000008</v>
      </c>
      <c r="F58" s="327">
        <v>8839.3739999999998</v>
      </c>
      <c r="G58" s="327">
        <v>7075.777</v>
      </c>
      <c r="H58" s="327">
        <v>11156.665000000003</v>
      </c>
      <c r="I58" s="327">
        <v>2754.7929999999997</v>
      </c>
      <c r="J58" s="327">
        <v>1209.6959999999999</v>
      </c>
      <c r="K58" s="327">
        <v>1413.999</v>
      </c>
      <c r="L58" s="327">
        <v>1310.1689999999999</v>
      </c>
      <c r="M58" s="327">
        <v>4056.1309999999999</v>
      </c>
      <c r="N58" s="327">
        <v>5424.0969999999998</v>
      </c>
      <c r="O58" s="328">
        <v>5430.6369999999997</v>
      </c>
      <c r="P58" s="406"/>
    </row>
    <row r="59" spans="1:17" ht="15.75">
      <c r="A59" s="424"/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8"/>
      <c r="P59" s="406"/>
    </row>
    <row r="60" spans="1:17" ht="15.75">
      <c r="A60" s="424" t="s">
        <v>384</v>
      </c>
      <c r="B60" s="404">
        <v>1483131.3840000001</v>
      </c>
      <c r="C60" s="404">
        <v>1629798.389</v>
      </c>
      <c r="D60" s="404">
        <v>1741458.0663970499</v>
      </c>
      <c r="E60" s="404">
        <v>1849582.8851330797</v>
      </c>
      <c r="F60" s="404">
        <v>1991189.8961163398</v>
      </c>
      <c r="G60" s="404">
        <v>2095492.8423600798</v>
      </c>
      <c r="H60" s="404">
        <v>2164286.3662866401</v>
      </c>
      <c r="I60" s="404">
        <v>2215847.45839376</v>
      </c>
      <c r="J60" s="404">
        <v>2140764.4849744402</v>
      </c>
      <c r="K60" s="404">
        <v>2274650.5963950199</v>
      </c>
      <c r="L60" s="404">
        <v>2219981.9915367095</v>
      </c>
      <c r="M60" s="404">
        <v>2345541.3894404299</v>
      </c>
      <c r="N60" s="404">
        <v>2543181.8879211303</v>
      </c>
      <c r="O60" s="405">
        <v>2748341.6773873996</v>
      </c>
      <c r="P60" s="406"/>
    </row>
    <row r="61" spans="1:17" ht="15.75">
      <c r="A61" s="424"/>
      <c r="B61" s="327"/>
      <c r="C61" s="327"/>
      <c r="D61" s="429"/>
      <c r="E61" s="429"/>
      <c r="F61" s="429"/>
      <c r="G61" s="429"/>
      <c r="H61" s="429"/>
      <c r="I61" s="429"/>
      <c r="J61" s="429"/>
      <c r="K61" s="429"/>
      <c r="L61" s="429"/>
      <c r="M61" s="429"/>
      <c r="N61" s="429"/>
      <c r="O61" s="430"/>
      <c r="P61" s="406"/>
    </row>
    <row r="62" spans="1:17" ht="15.75">
      <c r="A62" s="424" t="s">
        <v>475</v>
      </c>
      <c r="B62" s="404">
        <v>-415171.27200000017</v>
      </c>
      <c r="C62" s="404">
        <v>26166.071999999811</v>
      </c>
      <c r="D62" s="404">
        <v>-455297.5966236096</v>
      </c>
      <c r="E62" s="404">
        <v>-572524.56241409003</v>
      </c>
      <c r="F62" s="404">
        <v>-221176.95667271019</v>
      </c>
      <c r="G62" s="404">
        <v>-1746244.1049524001</v>
      </c>
      <c r="H62" s="404">
        <v>-1532752.9032767101</v>
      </c>
      <c r="I62" s="404">
        <v>-2027189.6858559102</v>
      </c>
      <c r="J62" s="404">
        <v>-1888433.6341862702</v>
      </c>
      <c r="K62" s="404">
        <v>-2229684.4271086804</v>
      </c>
      <c r="L62" s="404">
        <v>-2379421.225448831</v>
      </c>
      <c r="M62" s="404">
        <v>-2354929.9199552196</v>
      </c>
      <c r="N62" s="404">
        <v>-2629162.8700068905</v>
      </c>
      <c r="O62" s="405">
        <v>-2753720.7044492606</v>
      </c>
      <c r="P62" s="406"/>
    </row>
    <row r="63" spans="1:17" ht="15.75">
      <c r="A63" s="329"/>
      <c r="B63" s="431"/>
      <c r="C63" s="431"/>
      <c r="D63" s="416"/>
      <c r="E63" s="416"/>
      <c r="F63" s="416"/>
      <c r="G63" s="416"/>
      <c r="H63" s="416"/>
      <c r="I63" s="416"/>
      <c r="J63" s="416"/>
      <c r="K63" s="416"/>
      <c r="L63" s="416"/>
      <c r="M63" s="416"/>
      <c r="N63" s="416"/>
      <c r="O63" s="417"/>
    </row>
    <row r="64" spans="1:17" ht="15.75">
      <c r="B64" s="432"/>
      <c r="C64" s="398"/>
      <c r="D64" s="398"/>
      <c r="E64" s="398"/>
      <c r="F64" s="398"/>
      <c r="G64" s="398"/>
      <c r="H64" s="398"/>
      <c r="I64" s="398"/>
      <c r="J64" s="398"/>
      <c r="K64" s="398"/>
      <c r="L64" s="398"/>
      <c r="M64" s="398"/>
      <c r="N64" s="398"/>
      <c r="O64" s="398"/>
    </row>
    <row r="65" spans="1:15" ht="15.75">
      <c r="A65" s="433" t="s">
        <v>476</v>
      </c>
      <c r="B65" s="432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</row>
    <row r="66" spans="1:15">
      <c r="A66" s="433" t="s">
        <v>477</v>
      </c>
      <c r="M66" s="418"/>
      <c r="N66" s="418"/>
      <c r="O66" s="418"/>
    </row>
    <row r="67" spans="1:15">
      <c r="A67" s="433" t="s">
        <v>478</v>
      </c>
    </row>
    <row r="68" spans="1:15">
      <c r="A68" s="433" t="s">
        <v>479</v>
      </c>
    </row>
    <row r="69" spans="1:15">
      <c r="A69" s="349" t="s">
        <v>480</v>
      </c>
    </row>
    <row r="70" spans="1:15" ht="15.75">
      <c r="A70" s="1501" t="s">
        <v>1003</v>
      </c>
    </row>
  </sheetData>
  <mergeCells count="2">
    <mergeCell ref="A1:O1"/>
    <mergeCell ref="A3:O3"/>
  </mergeCells>
  <hyperlinks>
    <hyperlink ref="A7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255531"/>
  </sheetPr>
  <dimension ref="A1:U60"/>
  <sheetViews>
    <sheetView view="pageBreakPreview" zoomScale="70" zoomScaleNormal="75" zoomScaleSheetLayoutView="70" zoomScalePageLayoutView="60" workbookViewId="0">
      <selection activeCell="A43" sqref="A43"/>
    </sheetView>
  </sheetViews>
  <sheetFormatPr defaultColWidth="8.85546875" defaultRowHeight="15"/>
  <cols>
    <col min="1" max="1" width="61.140625" style="116" customWidth="1"/>
    <col min="2" max="14" width="15.7109375" style="116" customWidth="1"/>
    <col min="15" max="15" width="16.42578125" style="116" bestFit="1" customWidth="1"/>
    <col min="16" max="16" width="12.5703125" style="434" bestFit="1" customWidth="1"/>
    <col min="17" max="17" width="14.85546875" style="435" bestFit="1" customWidth="1"/>
    <col min="18" max="20" width="8.85546875" style="434" customWidth="1"/>
    <col min="21" max="21" width="14.85546875" style="434" bestFit="1" customWidth="1"/>
    <col min="22" max="16384" width="8.85546875" style="434"/>
  </cols>
  <sheetData>
    <row r="1" spans="1:21" ht="19.5" thickBot="1">
      <c r="A1" s="1591" t="s">
        <v>276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</row>
    <row r="3" spans="1:21" ht="16.5" customHeight="1">
      <c r="A3" s="1595" t="s">
        <v>481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</row>
    <row r="4" spans="1:21" ht="15" customHeight="1">
      <c r="A4" s="436"/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</row>
    <row r="5" spans="1:21" ht="15" customHeight="1">
      <c r="A5" s="84" t="s">
        <v>294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21" ht="27" customHeight="1">
      <c r="A6" s="227"/>
      <c r="B6" s="243" t="s">
        <v>426</v>
      </c>
      <c r="C6" s="243" t="s">
        <v>427</v>
      </c>
      <c r="D6" s="243" t="s">
        <v>446</v>
      </c>
      <c r="E6" s="227" t="s">
        <v>147</v>
      </c>
      <c r="F6" s="243" t="s">
        <v>150</v>
      </c>
      <c r="G6" s="438" t="s">
        <v>153</v>
      </c>
      <c r="H6" s="227" t="s">
        <v>295</v>
      </c>
      <c r="I6" s="227" t="s">
        <v>447</v>
      </c>
      <c r="J6" s="227" t="s">
        <v>448</v>
      </c>
      <c r="K6" s="227" t="s">
        <v>449</v>
      </c>
      <c r="L6" s="243" t="s">
        <v>450</v>
      </c>
      <c r="M6" s="227" t="s">
        <v>171</v>
      </c>
      <c r="N6" s="227" t="s">
        <v>174</v>
      </c>
      <c r="O6" s="227" t="s">
        <v>177</v>
      </c>
    </row>
    <row r="7" spans="1:21" ht="15" customHeight="1">
      <c r="A7" s="439"/>
      <c r="B7" s="440"/>
      <c r="C7" s="440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2"/>
    </row>
    <row r="8" spans="1:21" ht="15" customHeight="1">
      <c r="A8" s="424" t="s">
        <v>375</v>
      </c>
      <c r="B8" s="404">
        <v>19109366.922747925</v>
      </c>
      <c r="C8" s="404">
        <v>20755883.044344775</v>
      </c>
      <c r="D8" s="404">
        <v>21284972.513493735</v>
      </c>
      <c r="E8" s="404">
        <v>21690948.88455312</v>
      </c>
      <c r="F8" s="404">
        <v>21290811.199883778</v>
      </c>
      <c r="G8" s="404">
        <v>21634444.068764441</v>
      </c>
      <c r="H8" s="404">
        <v>22337865.166331299</v>
      </c>
      <c r="I8" s="404">
        <v>23328728.368164554</v>
      </c>
      <c r="J8" s="404">
        <v>25377538.641613606</v>
      </c>
      <c r="K8" s="404">
        <v>28396624.613094047</v>
      </c>
      <c r="L8" s="404">
        <v>32637901.326625712</v>
      </c>
      <c r="M8" s="404">
        <v>34049187.733618543</v>
      </c>
      <c r="N8" s="404">
        <v>36233247.923521876</v>
      </c>
      <c r="O8" s="405">
        <v>41360059.59605886</v>
      </c>
      <c r="P8" s="443"/>
    </row>
    <row r="9" spans="1:21" s="339" customFormat="1" ht="15" customHeight="1">
      <c r="A9" s="422" t="s">
        <v>451</v>
      </c>
      <c r="B9" s="327">
        <v>22101324.567051824</v>
      </c>
      <c r="C9" s="327">
        <v>23864779.808693033</v>
      </c>
      <c r="D9" s="327">
        <v>26205715.081787646</v>
      </c>
      <c r="E9" s="327">
        <v>26656945.441576358</v>
      </c>
      <c r="F9" s="327">
        <v>26377355.159777306</v>
      </c>
      <c r="G9" s="327">
        <v>27007612.63112586</v>
      </c>
      <c r="H9" s="327">
        <v>28004071.950372901</v>
      </c>
      <c r="I9" s="327">
        <v>29206107.093673557</v>
      </c>
      <c r="J9" s="327">
        <v>32351549.330654785</v>
      </c>
      <c r="K9" s="327">
        <v>35765981.761076689</v>
      </c>
      <c r="L9" s="327">
        <v>40086096.678995214</v>
      </c>
      <c r="M9" s="327">
        <v>41802845.790735602</v>
      </c>
      <c r="N9" s="327">
        <v>44757770.873751692</v>
      </c>
      <c r="O9" s="328">
        <v>51441671.373744383</v>
      </c>
      <c r="P9" s="443"/>
      <c r="Q9" s="435"/>
    </row>
    <row r="10" spans="1:21" s="339" customFormat="1" ht="15" customHeight="1">
      <c r="A10" s="422" t="s">
        <v>457</v>
      </c>
      <c r="B10" s="327">
        <v>2991957.6443038974</v>
      </c>
      <c r="C10" s="327">
        <v>3108896.7643482564</v>
      </c>
      <c r="D10" s="327">
        <v>4920742.5682939114</v>
      </c>
      <c r="E10" s="327">
        <v>4965996.5570232393</v>
      </c>
      <c r="F10" s="327">
        <v>5086543.9598935293</v>
      </c>
      <c r="G10" s="327">
        <v>5373168.5623614173</v>
      </c>
      <c r="H10" s="327">
        <v>5666206.7840415826</v>
      </c>
      <c r="I10" s="327">
        <v>5877378.7255090047</v>
      </c>
      <c r="J10" s="327">
        <v>6974010.6890411796</v>
      </c>
      <c r="K10" s="327">
        <v>7369357.1479826402</v>
      </c>
      <c r="L10" s="327">
        <v>7448195.3523695022</v>
      </c>
      <c r="M10" s="327">
        <v>7753658.057117058</v>
      </c>
      <c r="N10" s="327">
        <v>8524522.9502298124</v>
      </c>
      <c r="O10" s="328">
        <v>10081611.777685521</v>
      </c>
      <c r="P10" s="443"/>
      <c r="Q10" s="435"/>
    </row>
    <row r="11" spans="1:21" ht="15" customHeight="1">
      <c r="A11" s="444"/>
      <c r="B11" s="327"/>
      <c r="C11" s="327"/>
      <c r="D11" s="327"/>
      <c r="E11" s="327"/>
      <c r="F11" s="327"/>
      <c r="G11" s="327"/>
      <c r="H11" s="327"/>
      <c r="I11" s="327"/>
      <c r="J11" s="327"/>
      <c r="K11" s="327"/>
      <c r="L11" s="327"/>
      <c r="M11" s="327"/>
      <c r="N11" s="327"/>
      <c r="O11" s="328"/>
      <c r="P11" s="443"/>
    </row>
    <row r="12" spans="1:21" ht="15" customHeight="1">
      <c r="A12" s="424" t="s">
        <v>482</v>
      </c>
      <c r="B12" s="404">
        <v>28392353.434868086</v>
      </c>
      <c r="C12" s="404">
        <v>32778743.560072154</v>
      </c>
      <c r="D12" s="404">
        <v>39196750.136927448</v>
      </c>
      <c r="E12" s="404">
        <v>40088852.056450203</v>
      </c>
      <c r="F12" s="404">
        <v>42247477.140134916</v>
      </c>
      <c r="G12" s="404">
        <v>44747988.39282684</v>
      </c>
      <c r="H12" s="404">
        <v>47836788.591116138</v>
      </c>
      <c r="I12" s="404">
        <v>49791523.920860067</v>
      </c>
      <c r="J12" s="404">
        <v>51932458.565521188</v>
      </c>
      <c r="K12" s="404">
        <v>54772949.132783413</v>
      </c>
      <c r="L12" s="404">
        <v>57610336.316005044</v>
      </c>
      <c r="M12" s="404">
        <v>57258252.050978504</v>
      </c>
      <c r="N12" s="404">
        <v>60468838.278359778</v>
      </c>
      <c r="O12" s="405">
        <v>63899276.902077749</v>
      </c>
      <c r="P12" s="443"/>
    </row>
    <row r="13" spans="1:21" s="446" customFormat="1" ht="15" customHeight="1">
      <c r="A13" s="445" t="s">
        <v>397</v>
      </c>
      <c r="B13" s="404">
        <v>7341466.6176434243</v>
      </c>
      <c r="C13" s="404">
        <v>7643998.7755697817</v>
      </c>
      <c r="D13" s="404">
        <v>10006005.600827189</v>
      </c>
      <c r="E13" s="404">
        <v>10512564.43371143</v>
      </c>
      <c r="F13" s="404">
        <v>11471118.664414002</v>
      </c>
      <c r="G13" s="404">
        <v>12233690.55915845</v>
      </c>
      <c r="H13" s="404">
        <v>13302495.914276799</v>
      </c>
      <c r="I13" s="404">
        <v>14507044.681120105</v>
      </c>
      <c r="J13" s="404">
        <v>15080868.437545769</v>
      </c>
      <c r="K13" s="404">
        <v>16019506.76771686</v>
      </c>
      <c r="L13" s="404">
        <v>16505940.968154589</v>
      </c>
      <c r="M13" s="404">
        <v>15493610.203556307</v>
      </c>
      <c r="N13" s="404">
        <v>16251424.799798971</v>
      </c>
      <c r="O13" s="405">
        <v>16126108.472739384</v>
      </c>
      <c r="P13" s="443"/>
      <c r="Q13" s="435"/>
    </row>
    <row r="14" spans="1:21" s="339" customFormat="1" ht="15" customHeight="1">
      <c r="A14" s="423" t="s">
        <v>461</v>
      </c>
      <c r="B14" s="327">
        <v>10108322.343999151</v>
      </c>
      <c r="C14" s="327">
        <v>10865234.353839731</v>
      </c>
      <c r="D14" s="327">
        <v>13281991.304884009</v>
      </c>
      <c r="E14" s="327">
        <v>14311712.38064285</v>
      </c>
      <c r="F14" s="327">
        <v>15373627.608180981</v>
      </c>
      <c r="G14" s="327">
        <v>15991324.549692189</v>
      </c>
      <c r="H14" s="327">
        <v>16355394.29478805</v>
      </c>
      <c r="I14" s="327">
        <v>17789468.182249825</v>
      </c>
      <c r="J14" s="327">
        <v>18484850.46238732</v>
      </c>
      <c r="K14" s="327">
        <v>19737906.702159137</v>
      </c>
      <c r="L14" s="327">
        <v>20204770.023120128</v>
      </c>
      <c r="M14" s="327">
        <v>19461846.679981537</v>
      </c>
      <c r="N14" s="327">
        <v>20537449.334868021</v>
      </c>
      <c r="O14" s="328">
        <v>20791472.453454062</v>
      </c>
      <c r="P14" s="443"/>
      <c r="Q14" s="435"/>
      <c r="U14" s="435"/>
    </row>
    <row r="15" spans="1:21" s="339" customFormat="1" ht="15" customHeight="1">
      <c r="A15" s="423" t="s">
        <v>463</v>
      </c>
      <c r="B15" s="327">
        <v>2766855.7263557268</v>
      </c>
      <c r="C15" s="327">
        <v>3221235.5782699496</v>
      </c>
      <c r="D15" s="327">
        <v>3275985.7040568204</v>
      </c>
      <c r="E15" s="327">
        <v>3799147.9469314199</v>
      </c>
      <c r="F15" s="327">
        <v>3902508.94376698</v>
      </c>
      <c r="G15" s="327">
        <v>3757633.9905337393</v>
      </c>
      <c r="H15" s="327">
        <v>3052898.3805112499</v>
      </c>
      <c r="I15" s="327">
        <v>3282423.5011297199</v>
      </c>
      <c r="J15" s="327">
        <v>3403982.0248415503</v>
      </c>
      <c r="K15" s="327">
        <v>3718399.9344422757</v>
      </c>
      <c r="L15" s="327">
        <v>3698829.0549655394</v>
      </c>
      <c r="M15" s="327">
        <v>3968236.47642523</v>
      </c>
      <c r="N15" s="327">
        <v>4286024.5350690503</v>
      </c>
      <c r="O15" s="328">
        <v>4665363.9807146797</v>
      </c>
      <c r="P15" s="443"/>
      <c r="Q15" s="447"/>
      <c r="U15" s="435"/>
    </row>
    <row r="16" spans="1:21" ht="15" customHeight="1">
      <c r="A16" s="445" t="s">
        <v>465</v>
      </c>
      <c r="B16" s="404">
        <v>21050886.817224663</v>
      </c>
      <c r="C16" s="404">
        <v>25134744.784502372</v>
      </c>
      <c r="D16" s="404">
        <v>29190744.536100261</v>
      </c>
      <c r="E16" s="404">
        <v>29576287.622738775</v>
      </c>
      <c r="F16" s="404">
        <v>30776358.475720912</v>
      </c>
      <c r="G16" s="404">
        <v>32514297.833668388</v>
      </c>
      <c r="H16" s="404">
        <v>34534292.676839337</v>
      </c>
      <c r="I16" s="404">
        <v>35284479.239739962</v>
      </c>
      <c r="J16" s="404">
        <v>36851590.127975419</v>
      </c>
      <c r="K16" s="404">
        <v>38753442.365066551</v>
      </c>
      <c r="L16" s="404">
        <v>41104395.347850457</v>
      </c>
      <c r="M16" s="404">
        <v>41764641.847422197</v>
      </c>
      <c r="N16" s="404">
        <v>44217413.478560805</v>
      </c>
      <c r="O16" s="405">
        <v>47773168.429338366</v>
      </c>
      <c r="P16" s="443"/>
      <c r="U16" s="435"/>
    </row>
    <row r="17" spans="1:21" ht="15" customHeight="1">
      <c r="A17" s="426" t="s">
        <v>466</v>
      </c>
      <c r="B17" s="327">
        <v>788536.83</v>
      </c>
      <c r="C17" s="327">
        <v>872244.33046401991</v>
      </c>
      <c r="D17" s="327">
        <v>824435.94700559997</v>
      </c>
      <c r="E17" s="327">
        <v>841333.41045119998</v>
      </c>
      <c r="F17" s="327">
        <v>850174.90503382008</v>
      </c>
      <c r="G17" s="327">
        <v>893433.26797047001</v>
      </c>
      <c r="H17" s="327">
        <v>822433.8358895001</v>
      </c>
      <c r="I17" s="327">
        <v>695540.25158187002</v>
      </c>
      <c r="J17" s="327">
        <v>752438.62462518003</v>
      </c>
      <c r="K17" s="327">
        <v>874812.33072278998</v>
      </c>
      <c r="L17" s="327">
        <v>913973.54832312989</v>
      </c>
      <c r="M17" s="327">
        <v>932218.4765719698</v>
      </c>
      <c r="N17" s="327">
        <v>971443.72398994991</v>
      </c>
      <c r="O17" s="328">
        <v>1192495.28038011</v>
      </c>
      <c r="P17" s="443"/>
      <c r="U17" s="435"/>
    </row>
    <row r="18" spans="1:21" ht="15" customHeight="1">
      <c r="A18" s="426" t="s">
        <v>467</v>
      </c>
      <c r="B18" s="327">
        <v>2151307.05987851</v>
      </c>
      <c r="C18" s="327">
        <v>2426505.7644809801</v>
      </c>
      <c r="D18" s="327">
        <v>2402210.9372926597</v>
      </c>
      <c r="E18" s="327">
        <v>2384966.2365497001</v>
      </c>
      <c r="F18" s="327">
        <v>2454271.9514400102</v>
      </c>
      <c r="G18" s="327">
        <v>2729736.83321273</v>
      </c>
      <c r="H18" s="327">
        <v>2601979.3666618699</v>
      </c>
      <c r="I18" s="327">
        <v>2724381.54562678</v>
      </c>
      <c r="J18" s="327">
        <v>2890843.6685854997</v>
      </c>
      <c r="K18" s="327">
        <v>2919375.2655982804</v>
      </c>
      <c r="L18" s="327">
        <v>2900922.5627660202</v>
      </c>
      <c r="M18" s="327">
        <v>3012465.1147958301</v>
      </c>
      <c r="N18" s="327">
        <v>3322086.5650968803</v>
      </c>
      <c r="O18" s="328">
        <v>3951733.3648928301</v>
      </c>
      <c r="P18" s="443"/>
      <c r="U18" s="435"/>
    </row>
    <row r="19" spans="1:21" ht="15" customHeight="1">
      <c r="A19" s="426" t="s">
        <v>469</v>
      </c>
      <c r="B19" s="327">
        <v>18111042.927346151</v>
      </c>
      <c r="C19" s="327">
        <v>21835994.689557374</v>
      </c>
      <c r="D19" s="327">
        <v>25964097.651802003</v>
      </c>
      <c r="E19" s="327">
        <v>26349987.975737873</v>
      </c>
      <c r="F19" s="327">
        <v>27471911.619247083</v>
      </c>
      <c r="G19" s="327">
        <v>28891127.73248519</v>
      </c>
      <c r="H19" s="327">
        <v>31109879.474287968</v>
      </c>
      <c r="I19" s="327">
        <v>31864557.44253131</v>
      </c>
      <c r="J19" s="327">
        <v>33208307.834764738</v>
      </c>
      <c r="K19" s="327">
        <v>34959254.768745482</v>
      </c>
      <c r="L19" s="327">
        <v>37289499.236761309</v>
      </c>
      <c r="M19" s="327">
        <v>37819958.256054394</v>
      </c>
      <c r="N19" s="327">
        <v>39923883.189473972</v>
      </c>
      <c r="O19" s="328">
        <v>42628939.784065425</v>
      </c>
      <c r="P19" s="443"/>
      <c r="U19" s="435"/>
    </row>
    <row r="20" spans="1:21" s="339" customFormat="1" ht="15" customHeight="1">
      <c r="A20" s="423"/>
      <c r="B20" s="327"/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8"/>
      <c r="P20" s="443"/>
      <c r="U20" s="448"/>
    </row>
    <row r="21" spans="1:21" ht="15" customHeight="1">
      <c r="A21" s="449" t="s">
        <v>483</v>
      </c>
      <c r="B21" s="404">
        <v>2827143.9845209992</v>
      </c>
      <c r="C21" s="404">
        <v>2997096.6441170899</v>
      </c>
      <c r="D21" s="404">
        <v>3359728.5963415299</v>
      </c>
      <c r="E21" s="404">
        <v>3217644.5769804302</v>
      </c>
      <c r="F21" s="404">
        <v>3494033.6424304396</v>
      </c>
      <c r="G21" s="404">
        <v>3552630.7546041301</v>
      </c>
      <c r="H21" s="404">
        <v>3639171.0248018201</v>
      </c>
      <c r="I21" s="404">
        <v>3638219.3497402496</v>
      </c>
      <c r="J21" s="404">
        <v>3916417.3584054592</v>
      </c>
      <c r="K21" s="404">
        <v>3990219.9079357008</v>
      </c>
      <c r="L21" s="404">
        <v>4373730.1392709995</v>
      </c>
      <c r="M21" s="404">
        <v>4280811.36408424</v>
      </c>
      <c r="N21" s="404">
        <v>4722778.5042136302</v>
      </c>
      <c r="O21" s="405">
        <v>4691306.61740187</v>
      </c>
      <c r="P21" s="443"/>
      <c r="U21" s="435"/>
    </row>
    <row r="22" spans="1:21" ht="15" customHeight="1">
      <c r="A22" s="423"/>
      <c r="B22" s="327"/>
      <c r="C22" s="32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450"/>
      <c r="P22" s="443"/>
      <c r="Q22" s="448"/>
      <c r="U22" s="435"/>
    </row>
    <row r="23" spans="1:21" ht="15" customHeight="1">
      <c r="A23" s="449" t="s">
        <v>453</v>
      </c>
      <c r="B23" s="404">
        <v>19691581.529002801</v>
      </c>
      <c r="C23" s="404">
        <v>24016976.755663209</v>
      </c>
      <c r="D23" s="404">
        <v>28035432.789321888</v>
      </c>
      <c r="E23" s="404">
        <v>27274900.350878216</v>
      </c>
      <c r="F23" s="404">
        <v>27806330.118071016</v>
      </c>
      <c r="G23" s="404">
        <v>28077627.714231078</v>
      </c>
      <c r="H23" s="404">
        <v>30661704.804329392</v>
      </c>
      <c r="I23" s="404">
        <v>30719593.577759653</v>
      </c>
      <c r="J23" s="404">
        <v>32326905.687153075</v>
      </c>
      <c r="K23" s="404">
        <v>33774315.41826126</v>
      </c>
      <c r="L23" s="404">
        <v>37623249.760729514</v>
      </c>
      <c r="M23" s="404">
        <v>36886920.917070352</v>
      </c>
      <c r="N23" s="404">
        <v>38734800.458088256</v>
      </c>
      <c r="O23" s="405">
        <v>40335083.051273197</v>
      </c>
      <c r="P23" s="443"/>
      <c r="U23" s="435"/>
    </row>
    <row r="24" spans="1:21" ht="15" customHeight="1">
      <c r="A24" s="423"/>
      <c r="B24" s="327"/>
      <c r="C24" s="32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450"/>
      <c r="P24" s="443"/>
      <c r="U24" s="435"/>
    </row>
    <row r="25" spans="1:21" ht="15" customHeight="1">
      <c r="A25" s="424" t="s">
        <v>429</v>
      </c>
      <c r="B25" s="404">
        <v>264528.15855273465</v>
      </c>
      <c r="C25" s="404">
        <v>390670.52892545471</v>
      </c>
      <c r="D25" s="404">
        <v>464826.64287444041</v>
      </c>
      <c r="E25" s="404">
        <v>445166.79888932564</v>
      </c>
      <c r="F25" s="404">
        <v>825771.09436856105</v>
      </c>
      <c r="G25" s="404">
        <v>1720139.1776462782</v>
      </c>
      <c r="H25" s="404">
        <v>1372439.3704987816</v>
      </c>
      <c r="I25" s="404">
        <v>1335727.494225963</v>
      </c>
      <c r="J25" s="404">
        <v>1140442.3627707544</v>
      </c>
      <c r="K25" s="404">
        <v>1460662.0774726733</v>
      </c>
      <c r="L25" s="404">
        <v>1317224.3245298197</v>
      </c>
      <c r="M25" s="404">
        <v>1402830.8292541476</v>
      </c>
      <c r="N25" s="404">
        <v>1513442.7281297175</v>
      </c>
      <c r="O25" s="405">
        <v>1614189.5783192019</v>
      </c>
      <c r="P25" s="443"/>
      <c r="Q25" s="448"/>
      <c r="U25" s="435"/>
    </row>
    <row r="26" spans="1:21" ht="15" customHeight="1">
      <c r="A26" s="423"/>
      <c r="B26" s="327"/>
      <c r="C26" s="327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450"/>
      <c r="P26" s="443"/>
      <c r="U26" s="435"/>
    </row>
    <row r="27" spans="1:21" ht="15" customHeight="1">
      <c r="A27" s="424" t="s">
        <v>382</v>
      </c>
      <c r="B27" s="404">
        <v>884773.79599999997</v>
      </c>
      <c r="C27" s="404">
        <v>898173.13472605008</v>
      </c>
      <c r="D27" s="404">
        <v>914140.98865587998</v>
      </c>
      <c r="E27" s="404">
        <v>930895.11224331998</v>
      </c>
      <c r="F27" s="404">
        <v>927433.39693576004</v>
      </c>
      <c r="G27" s="404">
        <v>942000.10582681012</v>
      </c>
      <c r="H27" s="404">
        <v>937879.17792285013</v>
      </c>
      <c r="I27" s="404">
        <v>946600.01928607991</v>
      </c>
      <c r="J27" s="404">
        <v>958222.97846938018</v>
      </c>
      <c r="K27" s="404">
        <v>1118236.2045334901</v>
      </c>
      <c r="L27" s="404">
        <v>1252111.74405842</v>
      </c>
      <c r="M27" s="404">
        <v>1261281.5989918199</v>
      </c>
      <c r="N27" s="404">
        <v>1265320.81073909</v>
      </c>
      <c r="O27" s="405">
        <v>1309561.2856808</v>
      </c>
      <c r="P27" s="443"/>
      <c r="U27" s="435"/>
    </row>
    <row r="28" spans="1:21" ht="15" customHeight="1">
      <c r="A28" s="423"/>
      <c r="B28" s="327"/>
      <c r="C28" s="327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450"/>
      <c r="P28" s="443"/>
      <c r="U28" s="435"/>
    </row>
    <row r="29" spans="1:21" ht="15" customHeight="1">
      <c r="A29" s="424" t="s">
        <v>455</v>
      </c>
      <c r="B29" s="404">
        <v>77.974999999999994</v>
      </c>
      <c r="C29" s="404">
        <v>155.06285130000001</v>
      </c>
      <c r="D29" s="404">
        <v>959.33635894000008</v>
      </c>
      <c r="E29" s="404">
        <v>709.09429032000003</v>
      </c>
      <c r="F29" s="404">
        <v>1301.1961877000001</v>
      </c>
      <c r="G29" s="404">
        <v>501.58945419000003</v>
      </c>
      <c r="H29" s="404">
        <v>142.02783143000002</v>
      </c>
      <c r="I29" s="404">
        <v>219.14787281000002</v>
      </c>
      <c r="J29" s="404">
        <v>1688.1674427300002</v>
      </c>
      <c r="K29" s="404">
        <v>302.15291299</v>
      </c>
      <c r="L29" s="404">
        <v>2062.4860668299998</v>
      </c>
      <c r="M29" s="404">
        <v>734.24117968999997</v>
      </c>
      <c r="N29" s="404">
        <v>864.41042995000009</v>
      </c>
      <c r="O29" s="405">
        <v>3622.0405259500003</v>
      </c>
      <c r="P29" s="443"/>
      <c r="U29" s="435"/>
    </row>
    <row r="30" spans="1:21" ht="15" customHeight="1">
      <c r="A30" s="423"/>
      <c r="B30" s="327"/>
      <c r="C30" s="327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450"/>
      <c r="P30" s="443"/>
      <c r="U30" s="435"/>
    </row>
    <row r="31" spans="1:21" ht="15" customHeight="1">
      <c r="A31" s="425" t="s">
        <v>471</v>
      </c>
      <c r="B31" s="404">
        <v>13503855.345999999</v>
      </c>
      <c r="C31" s="404">
        <v>13830358.969999997</v>
      </c>
      <c r="D31" s="404">
        <v>15598666.495999999</v>
      </c>
      <c r="E31" s="404">
        <v>16397655.653000001</v>
      </c>
      <c r="F31" s="404">
        <v>17112724.099999998</v>
      </c>
      <c r="G31" s="404">
        <v>18285318.797000002</v>
      </c>
      <c r="H31" s="404">
        <v>18986238.112999998</v>
      </c>
      <c r="I31" s="404">
        <v>19965299.777999997</v>
      </c>
      <c r="J31" s="404">
        <v>21021129.89660354</v>
      </c>
      <c r="K31" s="404">
        <v>22386057.981661439</v>
      </c>
      <c r="L31" s="404">
        <v>24147376.317355771</v>
      </c>
      <c r="M31" s="404">
        <v>24216172.172269717</v>
      </c>
      <c r="N31" s="404">
        <v>25589189.010370392</v>
      </c>
      <c r="O31" s="405">
        <v>27426687.135735378</v>
      </c>
      <c r="P31" s="443"/>
      <c r="U31" s="435"/>
    </row>
    <row r="32" spans="1:21" ht="15" customHeight="1">
      <c r="A32" s="424"/>
      <c r="B32" s="327"/>
      <c r="C32" s="327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450"/>
      <c r="P32" s="443"/>
      <c r="U32" s="435"/>
    </row>
    <row r="33" spans="1:17" ht="15" customHeight="1">
      <c r="A33" s="424" t="s">
        <v>384</v>
      </c>
      <c r="B33" s="404">
        <v>11787262.79307016</v>
      </c>
      <c r="C33" s="404">
        <v>12138552.687917015</v>
      </c>
      <c r="D33" s="404">
        <v>12959245.305324931</v>
      </c>
      <c r="E33" s="404">
        <v>13952727.643149734</v>
      </c>
      <c r="F33" s="404">
        <v>13742617.64268971</v>
      </c>
      <c r="G33" s="404">
        <v>14790876.513007101</v>
      </c>
      <c r="H33" s="404">
        <v>15621136.194320325</v>
      </c>
      <c r="I33" s="404">
        <v>16585460.29846742</v>
      </c>
      <c r="J33" s="404">
        <v>17819462.735351618</v>
      </c>
      <c r="K33" s="404">
        <v>20671383.895757038</v>
      </c>
      <c r="L33" s="404">
        <v>22485635.845537011</v>
      </c>
      <c r="M33" s="404">
        <v>24676052.178155798</v>
      </c>
      <c r="N33" s="404">
        <v>26460585.751034427</v>
      </c>
      <c r="O33" s="405">
        <v>31648283.133153543</v>
      </c>
      <c r="P33" s="443"/>
    </row>
    <row r="34" spans="1:17" ht="15" customHeight="1">
      <c r="A34" s="424"/>
      <c r="B34" s="327"/>
      <c r="C34" s="32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450"/>
      <c r="P34" s="443"/>
    </row>
    <row r="35" spans="1:17" ht="15" customHeight="1">
      <c r="A35" s="424" t="s">
        <v>475</v>
      </c>
      <c r="B35" s="404">
        <v>-1457503.2245307015</v>
      </c>
      <c r="C35" s="404">
        <v>-737357.17978306091</v>
      </c>
      <c r="D35" s="404">
        <v>-851277.50447281124</v>
      </c>
      <c r="E35" s="404">
        <v>-439898.28844449646</v>
      </c>
      <c r="F35" s="404">
        <v>-371922.8506809246</v>
      </c>
      <c r="G35" s="404">
        <v>-986662.19019395858</v>
      </c>
      <c r="H35" s="404">
        <v>-1044056.9552734412</v>
      </c>
      <c r="I35" s="404">
        <v>-70867.368343195994</v>
      </c>
      <c r="J35" s="404">
        <v>125729.01492252655</v>
      </c>
      <c r="K35" s="404">
        <v>-231603.88167317549</v>
      </c>
      <c r="L35" s="404">
        <v>-953152.97293355467</v>
      </c>
      <c r="M35" s="404">
        <v>-1417363.5194242834</v>
      </c>
      <c r="N35" s="404">
        <v>-1584895.470140507</v>
      </c>
      <c r="O35" s="405">
        <v>-1769396.3409689101</v>
      </c>
      <c r="P35" s="443"/>
    </row>
    <row r="36" spans="1:17" ht="15" customHeight="1">
      <c r="A36" s="451"/>
      <c r="B36" s="341"/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41"/>
      <c r="O36" s="342"/>
    </row>
    <row r="37" spans="1:17" ht="15" customHeight="1">
      <c r="A37" s="98"/>
      <c r="B37" s="344"/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</row>
    <row r="38" spans="1:17" s="455" customFormat="1" ht="15" customHeight="1">
      <c r="A38" s="117" t="s">
        <v>484</v>
      </c>
      <c r="B38" s="118"/>
      <c r="C38" s="118"/>
      <c r="D38" s="452"/>
      <c r="E38" s="452"/>
      <c r="F38" s="452"/>
      <c r="G38" s="452"/>
      <c r="H38" s="452"/>
      <c r="I38" s="452"/>
      <c r="J38" s="452"/>
      <c r="K38" s="452"/>
      <c r="L38" s="452"/>
      <c r="M38" s="452"/>
      <c r="N38" s="452"/>
      <c r="O38" s="452"/>
      <c r="P38" s="453"/>
      <c r="Q38" s="454"/>
    </row>
    <row r="39" spans="1:17" s="455" customFormat="1" ht="15" customHeight="1">
      <c r="A39" s="118" t="s">
        <v>485</v>
      </c>
      <c r="B39" s="118"/>
      <c r="C39" s="118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3"/>
      <c r="Q39" s="454"/>
    </row>
    <row r="40" spans="1:17" s="455" customFormat="1" ht="15" customHeight="1">
      <c r="A40" s="117" t="s">
        <v>486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Q40" s="456"/>
    </row>
    <row r="41" spans="1:17" s="458" customFormat="1" ht="15" customHeight="1">
      <c r="A41" s="117" t="s">
        <v>487</v>
      </c>
      <c r="B41" s="457"/>
      <c r="C41" s="457"/>
      <c r="D41" s="457"/>
      <c r="E41" s="457"/>
      <c r="F41" s="457"/>
      <c r="G41" s="457"/>
      <c r="H41" s="457"/>
      <c r="I41" s="457"/>
      <c r="J41" s="457"/>
      <c r="K41" s="457"/>
      <c r="L41" s="457"/>
      <c r="M41" s="457"/>
      <c r="N41" s="457"/>
      <c r="O41" s="457"/>
      <c r="Q41" s="459"/>
    </row>
    <row r="42" spans="1:17" s="461" customFormat="1" ht="15" customHeight="1">
      <c r="A42" s="117" t="s">
        <v>488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Q42" s="462"/>
    </row>
    <row r="43" spans="1:17" s="461" customFormat="1" ht="15" customHeight="1">
      <c r="A43" s="1503" t="s">
        <v>1003</v>
      </c>
      <c r="B43" s="463"/>
      <c r="C43" s="463"/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Q43" s="462"/>
    </row>
    <row r="44" spans="1:17" s="461" customFormat="1" ht="15" customHeight="1">
      <c r="A44" s="460"/>
      <c r="B44" s="463"/>
      <c r="C44" s="463"/>
      <c r="D44" s="463"/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Q44" s="462"/>
    </row>
    <row r="45" spans="1:17" s="461" customFormat="1" ht="15" customHeight="1">
      <c r="A45" s="460"/>
      <c r="B45" s="463"/>
      <c r="C45" s="463"/>
      <c r="D45" s="463"/>
      <c r="E45" s="463"/>
      <c r="F45" s="463"/>
      <c r="G45" s="463"/>
      <c r="H45" s="463"/>
      <c r="I45" s="463"/>
      <c r="J45" s="463"/>
      <c r="K45" s="463"/>
      <c r="L45" s="463"/>
      <c r="M45" s="463"/>
      <c r="N45" s="463"/>
      <c r="O45" s="463"/>
      <c r="Q45" s="462"/>
    </row>
    <row r="46" spans="1:17" s="461" customFormat="1" ht="15" customHeight="1">
      <c r="A46" s="460"/>
      <c r="B46" s="463"/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3"/>
      <c r="O46" s="463"/>
      <c r="Q46" s="462"/>
    </row>
    <row r="47" spans="1:17" s="461" customFormat="1" ht="15" customHeight="1">
      <c r="A47" s="460"/>
      <c r="B47" s="463"/>
      <c r="C47" s="463"/>
      <c r="D47" s="463"/>
      <c r="E47" s="463"/>
      <c r="F47" s="463"/>
      <c r="G47" s="463"/>
      <c r="H47" s="463"/>
      <c r="I47" s="463"/>
      <c r="J47" s="463"/>
      <c r="K47" s="463"/>
      <c r="L47" s="463"/>
      <c r="M47" s="463"/>
      <c r="N47" s="463"/>
      <c r="O47" s="463"/>
      <c r="Q47" s="462"/>
    </row>
    <row r="48" spans="1:17" s="461" customFormat="1" ht="15" customHeight="1">
      <c r="A48" s="460"/>
      <c r="B48" s="463"/>
      <c r="C48" s="463"/>
      <c r="D48" s="463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O48" s="463"/>
      <c r="Q48" s="462"/>
    </row>
    <row r="49" spans="1:17" s="461" customFormat="1" ht="15" customHeight="1">
      <c r="A49" s="460"/>
      <c r="B49" s="463"/>
      <c r="C49" s="463"/>
      <c r="D49" s="463"/>
      <c r="E49" s="463"/>
      <c r="F49" s="463"/>
      <c r="G49" s="463"/>
      <c r="H49" s="463"/>
      <c r="I49" s="463"/>
      <c r="J49" s="463"/>
      <c r="K49" s="463"/>
      <c r="L49" s="463"/>
      <c r="M49" s="463"/>
      <c r="N49" s="463"/>
      <c r="O49" s="463"/>
      <c r="Q49" s="462"/>
    </row>
    <row r="50" spans="1:17" s="461" customFormat="1" ht="15" customHeight="1">
      <c r="A50" s="460"/>
      <c r="B50" s="463"/>
      <c r="C50" s="463"/>
      <c r="D50" s="463"/>
      <c r="E50" s="463"/>
      <c r="F50" s="463"/>
      <c r="G50" s="463"/>
      <c r="H50" s="463"/>
      <c r="I50" s="463"/>
      <c r="J50" s="463"/>
      <c r="K50" s="463"/>
      <c r="L50" s="463"/>
      <c r="M50" s="463"/>
      <c r="N50" s="463"/>
      <c r="O50" s="463"/>
      <c r="Q50" s="462"/>
    </row>
    <row r="51" spans="1:17" ht="15" customHeight="1">
      <c r="A51" s="412"/>
      <c r="B51" s="464"/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</row>
    <row r="52" spans="1:17" ht="15" customHeight="1">
      <c r="A52" s="412"/>
      <c r="B52" s="465"/>
      <c r="C52" s="465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</row>
    <row r="53" spans="1:17" ht="15" customHeight="1">
      <c r="A53" s="412"/>
      <c r="B53" s="465"/>
      <c r="C53" s="465"/>
      <c r="D53" s="465"/>
      <c r="E53" s="465"/>
      <c r="F53" s="465"/>
      <c r="G53" s="465"/>
      <c r="H53" s="465"/>
      <c r="I53" s="465"/>
      <c r="J53" s="465"/>
      <c r="K53" s="465"/>
      <c r="L53" s="465"/>
      <c r="M53" s="465"/>
      <c r="N53" s="465"/>
      <c r="O53" s="465"/>
    </row>
    <row r="54" spans="1:17">
      <c r="A54" s="412"/>
      <c r="B54" s="412"/>
      <c r="C54" s="412"/>
      <c r="D54" s="412"/>
      <c r="E54" s="412"/>
      <c r="F54" s="412"/>
      <c r="G54" s="412"/>
      <c r="H54" s="412"/>
      <c r="I54" s="412"/>
      <c r="J54" s="412"/>
      <c r="K54" s="412"/>
      <c r="L54" s="412"/>
      <c r="M54" s="412"/>
      <c r="N54" s="412"/>
      <c r="O54" s="412"/>
    </row>
    <row r="55" spans="1:17">
      <c r="A55" s="412"/>
      <c r="B55" s="466"/>
      <c r="C55" s="466"/>
      <c r="D55" s="466"/>
      <c r="E55" s="466"/>
      <c r="F55" s="466"/>
      <c r="G55" s="466"/>
      <c r="H55" s="466"/>
      <c r="I55" s="466"/>
      <c r="J55" s="466"/>
      <c r="K55" s="466"/>
      <c r="L55" s="466"/>
      <c r="M55" s="466"/>
      <c r="N55" s="466"/>
      <c r="O55" s="466"/>
    </row>
    <row r="56" spans="1:17">
      <c r="A56" s="412"/>
      <c r="B56" s="465"/>
      <c r="C56" s="465"/>
      <c r="D56" s="465"/>
      <c r="E56" s="465"/>
      <c r="F56" s="465"/>
      <c r="G56" s="465"/>
      <c r="H56" s="465"/>
      <c r="I56" s="465"/>
      <c r="J56" s="465"/>
      <c r="K56" s="465"/>
      <c r="L56" s="465"/>
      <c r="M56" s="465"/>
      <c r="N56" s="465"/>
      <c r="O56" s="465"/>
    </row>
    <row r="57" spans="1:17">
      <c r="A57" s="412"/>
      <c r="B57" s="465"/>
      <c r="C57" s="465"/>
      <c r="D57" s="465"/>
      <c r="E57" s="465"/>
      <c r="F57" s="465"/>
      <c r="G57" s="465"/>
      <c r="H57" s="465"/>
      <c r="I57" s="465"/>
      <c r="J57" s="465"/>
      <c r="K57" s="465"/>
      <c r="L57" s="465"/>
      <c r="M57" s="465"/>
      <c r="N57" s="465"/>
      <c r="O57" s="465"/>
    </row>
    <row r="58" spans="1:17">
      <c r="A58" s="412"/>
      <c r="B58" s="465"/>
      <c r="C58" s="465"/>
      <c r="D58" s="465"/>
      <c r="E58" s="465"/>
      <c r="F58" s="465"/>
      <c r="G58" s="465"/>
      <c r="H58" s="465"/>
      <c r="I58" s="465"/>
      <c r="J58" s="465"/>
      <c r="K58" s="465"/>
      <c r="L58" s="465"/>
      <c r="M58" s="465"/>
      <c r="N58" s="465"/>
      <c r="O58" s="465"/>
    </row>
    <row r="59" spans="1:17">
      <c r="A59" s="412"/>
      <c r="B59" s="465"/>
      <c r="C59" s="465"/>
      <c r="D59" s="465"/>
      <c r="E59" s="465"/>
      <c r="F59" s="465"/>
      <c r="G59" s="465"/>
      <c r="H59" s="465"/>
      <c r="I59" s="465"/>
      <c r="J59" s="465"/>
      <c r="K59" s="465"/>
      <c r="L59" s="465"/>
      <c r="M59" s="465"/>
      <c r="N59" s="465"/>
      <c r="O59" s="465"/>
    </row>
    <row r="60" spans="1:17">
      <c r="A60" s="412"/>
      <c r="B60" s="465"/>
      <c r="C60" s="465"/>
      <c r="D60" s="465"/>
      <c r="E60" s="465"/>
      <c r="F60" s="465"/>
      <c r="G60" s="465"/>
      <c r="H60" s="465"/>
      <c r="I60" s="465"/>
      <c r="J60" s="465"/>
      <c r="K60" s="465"/>
      <c r="L60" s="465"/>
      <c r="M60" s="465"/>
      <c r="N60" s="465"/>
      <c r="O60" s="465"/>
    </row>
  </sheetData>
  <mergeCells count="2">
    <mergeCell ref="A1:O1"/>
    <mergeCell ref="A3:O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First="1" alignWithMargins="0">
    <oddHeader>&amp;C32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255531"/>
  </sheetPr>
  <dimension ref="A1:AZ596"/>
  <sheetViews>
    <sheetView view="pageBreakPreview" zoomScale="60" zoomScaleNormal="75" workbookViewId="0">
      <selection activeCell="A49" sqref="A49"/>
    </sheetView>
  </sheetViews>
  <sheetFormatPr defaultColWidth="9.140625" defaultRowHeight="15"/>
  <cols>
    <col min="1" max="1" width="60.5703125" style="467" customWidth="1"/>
    <col min="2" max="40" width="13.7109375" style="513" customWidth="1"/>
    <col min="41" max="41" width="12.28515625" style="467" bestFit="1" customWidth="1"/>
    <col min="42" max="45" width="9.140625" style="467"/>
    <col min="46" max="47" width="11.28515625" style="467" bestFit="1" customWidth="1"/>
    <col min="48" max="16384" width="9.140625" style="467"/>
  </cols>
  <sheetData>
    <row r="1" spans="1:52" ht="19.5" thickBot="1">
      <c r="A1" s="1593" t="s">
        <v>276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1593"/>
      <c r="M1" s="1593"/>
      <c r="N1" s="1593"/>
      <c r="O1" s="1593"/>
      <c r="P1" s="1593"/>
      <c r="Q1" s="1593"/>
      <c r="R1" s="1593"/>
      <c r="S1" s="1593"/>
      <c r="T1" s="1593"/>
      <c r="U1" s="1593"/>
      <c r="V1" s="1593"/>
      <c r="W1" s="1593"/>
      <c r="X1" s="1593"/>
      <c r="Y1" s="1593"/>
      <c r="Z1" s="1593"/>
      <c r="AA1" s="1593"/>
      <c r="AB1" s="1593"/>
      <c r="AC1" s="1593"/>
      <c r="AD1" s="1593"/>
      <c r="AE1" s="1593"/>
      <c r="AF1" s="1593"/>
      <c r="AG1" s="1593"/>
      <c r="AH1" s="1593"/>
      <c r="AI1" s="1593"/>
      <c r="AJ1" s="1593"/>
      <c r="AK1" s="1593"/>
      <c r="AL1" s="1593"/>
      <c r="AM1" s="1593"/>
      <c r="AN1" s="1593"/>
    </row>
    <row r="3" spans="1:52" s="468" customFormat="1" ht="21">
      <c r="A3" s="1597" t="s">
        <v>489</v>
      </c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1597"/>
      <c r="P3" s="1597"/>
      <c r="Q3" s="1597"/>
      <c r="R3" s="1597"/>
      <c r="S3" s="1597"/>
      <c r="T3" s="1597"/>
      <c r="U3" s="1597"/>
      <c r="V3" s="1597"/>
      <c r="W3" s="1597"/>
      <c r="X3" s="1597"/>
      <c r="Y3" s="1597"/>
      <c r="Z3" s="1597"/>
      <c r="AA3" s="1597"/>
      <c r="AB3" s="1597"/>
      <c r="AC3" s="1597"/>
      <c r="AD3" s="1597"/>
      <c r="AE3" s="1597"/>
      <c r="AF3" s="1597"/>
      <c r="AG3" s="1597"/>
      <c r="AH3" s="1597"/>
      <c r="AI3" s="1597"/>
      <c r="AJ3" s="1597"/>
      <c r="AK3" s="1597"/>
      <c r="AL3" s="1597"/>
      <c r="AM3" s="1597"/>
      <c r="AN3" s="1597"/>
    </row>
    <row r="4" spans="1:52" ht="15" customHeight="1">
      <c r="A4" s="469"/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  <c r="U4" s="470"/>
      <c r="V4" s="470"/>
      <c r="W4" s="470"/>
      <c r="X4" s="470"/>
      <c r="Y4" s="470"/>
      <c r="Z4" s="470"/>
      <c r="AA4" s="470"/>
      <c r="AB4" s="470"/>
      <c r="AC4" s="470"/>
      <c r="AD4" s="470"/>
      <c r="AE4" s="470"/>
      <c r="AF4" s="470"/>
      <c r="AG4" s="470"/>
      <c r="AH4" s="470"/>
      <c r="AI4" s="470"/>
      <c r="AJ4" s="470"/>
      <c r="AK4" s="470"/>
      <c r="AL4" s="470"/>
      <c r="AM4" s="470"/>
      <c r="AN4" s="470"/>
    </row>
    <row r="5" spans="1:52" ht="15" customHeight="1">
      <c r="A5" s="471" t="s">
        <v>294</v>
      </c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2"/>
      <c r="Z5" s="472"/>
      <c r="AA5" s="472"/>
      <c r="AB5" s="472"/>
      <c r="AC5" s="472"/>
      <c r="AD5" s="472"/>
      <c r="AE5" s="472"/>
      <c r="AF5" s="472"/>
      <c r="AG5" s="472"/>
      <c r="AH5" s="472"/>
      <c r="AI5" s="472"/>
      <c r="AJ5" s="472"/>
      <c r="AK5" s="472"/>
      <c r="AL5" s="472"/>
      <c r="AM5" s="472"/>
      <c r="AN5" s="472"/>
    </row>
    <row r="6" spans="1:52" s="475" customFormat="1" ht="27" customHeight="1">
      <c r="A6" s="227"/>
      <c r="B6" s="243" t="s">
        <v>426</v>
      </c>
      <c r="C6" s="243" t="s">
        <v>427</v>
      </c>
      <c r="D6" s="295">
        <v>44925</v>
      </c>
      <c r="E6" s="296">
        <v>44957</v>
      </c>
      <c r="F6" s="296">
        <v>44985</v>
      </c>
      <c r="G6" s="296">
        <v>45016</v>
      </c>
      <c r="H6" s="296">
        <v>45044</v>
      </c>
      <c r="I6" s="296">
        <v>45077</v>
      </c>
      <c r="J6" s="296">
        <v>45107</v>
      </c>
      <c r="K6" s="296">
        <v>45138</v>
      </c>
      <c r="L6" s="296">
        <v>45169</v>
      </c>
      <c r="M6" s="296">
        <v>45198</v>
      </c>
      <c r="N6" s="296">
        <v>45230</v>
      </c>
      <c r="O6" s="296">
        <v>45260</v>
      </c>
      <c r="P6" s="473" t="s">
        <v>295</v>
      </c>
      <c r="Q6" s="296">
        <v>45322</v>
      </c>
      <c r="R6" s="296">
        <v>45351</v>
      </c>
      <c r="S6" s="296">
        <v>45380</v>
      </c>
      <c r="T6" s="296">
        <v>45412</v>
      </c>
      <c r="U6" s="296">
        <v>45443</v>
      </c>
      <c r="V6" s="296">
        <v>45471</v>
      </c>
      <c r="W6" s="296">
        <v>45504</v>
      </c>
      <c r="X6" s="296">
        <v>45533</v>
      </c>
      <c r="Y6" s="296">
        <v>45565</v>
      </c>
      <c r="Z6" s="296">
        <v>45596</v>
      </c>
      <c r="AA6" s="296">
        <v>45625</v>
      </c>
      <c r="AB6" s="296" t="s">
        <v>374</v>
      </c>
      <c r="AC6" s="296">
        <v>45688</v>
      </c>
      <c r="AD6" s="296">
        <v>45716</v>
      </c>
      <c r="AE6" s="296">
        <v>45747</v>
      </c>
      <c r="AF6" s="296">
        <v>45777</v>
      </c>
      <c r="AG6" s="296">
        <v>45807</v>
      </c>
      <c r="AH6" s="296">
        <v>45838</v>
      </c>
      <c r="AI6" s="296">
        <v>45869</v>
      </c>
      <c r="AJ6" s="296">
        <v>45898</v>
      </c>
      <c r="AK6" s="296">
        <v>45930</v>
      </c>
      <c r="AL6" s="296">
        <v>45961</v>
      </c>
      <c r="AM6" s="296">
        <v>45989</v>
      </c>
      <c r="AN6" s="296">
        <v>46022</v>
      </c>
      <c r="AO6" s="474"/>
      <c r="AR6" s="237"/>
      <c r="AS6" s="237"/>
      <c r="AT6" s="237"/>
      <c r="AU6" s="237"/>
    </row>
    <row r="7" spans="1:52" ht="20.25" customHeight="1">
      <c r="A7" s="476" t="s">
        <v>490</v>
      </c>
      <c r="B7" s="259">
        <v>9777550.7637574896</v>
      </c>
      <c r="C7" s="259">
        <v>10957713.88368812</v>
      </c>
      <c r="D7" s="259">
        <v>11874422.496543882</v>
      </c>
      <c r="E7" s="259">
        <v>10678781.944959151</v>
      </c>
      <c r="F7" s="259">
        <v>10047215.383166781</v>
      </c>
      <c r="G7" s="259">
        <v>10284491.309948239</v>
      </c>
      <c r="H7" s="259">
        <v>9854370.6590024494</v>
      </c>
      <c r="I7" s="259">
        <v>9654031.09593172</v>
      </c>
      <c r="J7" s="259">
        <v>10440846.57803992</v>
      </c>
      <c r="K7" s="259">
        <v>9586966.9592491388</v>
      </c>
      <c r="L7" s="259">
        <v>9068157.5294229183</v>
      </c>
      <c r="M7" s="259">
        <v>8843495.0842332896</v>
      </c>
      <c r="N7" s="259">
        <v>9620615.0950699393</v>
      </c>
      <c r="O7" s="259">
        <v>10126463.56453949</v>
      </c>
      <c r="P7" s="259">
        <v>11539973.103110578</v>
      </c>
      <c r="Q7" s="259">
        <v>11819842.928650171</v>
      </c>
      <c r="R7" s="259">
        <v>11526649.985993631</v>
      </c>
      <c r="S7" s="259">
        <v>12302587.917084651</v>
      </c>
      <c r="T7" s="259">
        <v>12290583.423897689</v>
      </c>
      <c r="U7" s="259">
        <v>12681766.302428992</v>
      </c>
      <c r="V7" s="259">
        <v>13275974.217441797</v>
      </c>
      <c r="W7" s="259">
        <v>13477031.474860739</v>
      </c>
      <c r="X7" s="259">
        <v>13324363.445503451</v>
      </c>
      <c r="Y7" s="259">
        <v>13741720.039641811</v>
      </c>
      <c r="Z7" s="259">
        <v>13540026.6862846</v>
      </c>
      <c r="AA7" s="259">
        <v>12546102.63507767</v>
      </c>
      <c r="AB7" s="259">
        <v>14606537.136358198</v>
      </c>
      <c r="AC7" s="259">
        <v>14012242.39542567</v>
      </c>
      <c r="AD7" s="259">
        <v>13662625.37898751</v>
      </c>
      <c r="AE7" s="259">
        <v>13787209.86849012</v>
      </c>
      <c r="AF7" s="259">
        <v>13534795.311263582</v>
      </c>
      <c r="AG7" s="259">
        <v>13973748.342521789</v>
      </c>
      <c r="AH7" s="259">
        <v>14019116.67551427</v>
      </c>
      <c r="AI7" s="259">
        <v>14687046.485282741</v>
      </c>
      <c r="AJ7" s="259">
        <v>15067943.977005798</v>
      </c>
      <c r="AK7" s="259">
        <v>14344178.802335469</v>
      </c>
      <c r="AL7" s="259">
        <v>14842892.84676433</v>
      </c>
      <c r="AM7" s="259">
        <v>13765314.104463868</v>
      </c>
      <c r="AN7" s="260">
        <v>15678721.436913744</v>
      </c>
      <c r="AO7" s="474"/>
      <c r="AP7" s="477"/>
      <c r="AQ7" s="477"/>
      <c r="AR7" s="237"/>
      <c r="AS7" s="237"/>
      <c r="AT7" s="237"/>
      <c r="AU7" s="237"/>
      <c r="AV7" s="477"/>
      <c r="AW7" s="477"/>
      <c r="AX7" s="477"/>
      <c r="AY7" s="477"/>
      <c r="AZ7" s="477"/>
    </row>
    <row r="8" spans="1:52" s="482" customFormat="1" ht="15" customHeight="1">
      <c r="A8" s="478" t="s">
        <v>491</v>
      </c>
      <c r="B8" s="479">
        <v>1.1379582598612927</v>
      </c>
      <c r="C8" s="479">
        <v>4.5963492308582801</v>
      </c>
      <c r="D8" s="479">
        <v>1.3184470336319976</v>
      </c>
      <c r="E8" s="479">
        <v>-10.069041689671479</v>
      </c>
      <c r="F8" s="479">
        <v>-5.9142191033360092</v>
      </c>
      <c r="G8" s="479">
        <v>2.3616088411819476</v>
      </c>
      <c r="H8" s="479">
        <v>-4.182225819275402</v>
      </c>
      <c r="I8" s="479">
        <v>-2.0330021064075652</v>
      </c>
      <c r="J8" s="479">
        <v>8.1501237595947913</v>
      </c>
      <c r="K8" s="479">
        <v>-8.178260377723916</v>
      </c>
      <c r="L8" s="479">
        <v>-5.4116117436463327</v>
      </c>
      <c r="M8" s="479">
        <v>-2.477487234431905</v>
      </c>
      <c r="N8" s="479">
        <v>8.7874760310789952</v>
      </c>
      <c r="O8" s="479">
        <v>5.2579639084487724</v>
      </c>
      <c r="P8" s="479">
        <v>13.958570329733561</v>
      </c>
      <c r="Q8" s="479">
        <v>2.4252207785835651</v>
      </c>
      <c r="R8" s="479">
        <v>-2.4805147109515957</v>
      </c>
      <c r="S8" s="479">
        <v>6.7316864139527439</v>
      </c>
      <c r="T8" s="479">
        <v>-9.7576975412565048E-2</v>
      </c>
      <c r="U8" s="479">
        <v>3.1827852677090362</v>
      </c>
      <c r="V8" s="479">
        <v>4.6855296087501017</v>
      </c>
      <c r="W8" s="479">
        <v>1.5144444703334443</v>
      </c>
      <c r="X8" s="479">
        <v>-1.1328016087375374</v>
      </c>
      <c r="Y8" s="479">
        <v>3.1322816721815343</v>
      </c>
      <c r="Z8" s="479">
        <v>-1.4677445965670159</v>
      </c>
      <c r="AA8" s="479">
        <v>-7.3406358365137265</v>
      </c>
      <c r="AB8" s="479">
        <v>16.422904875014765</v>
      </c>
      <c r="AC8" s="479">
        <v>-4.0686901719725483</v>
      </c>
      <c r="AD8" s="479">
        <v>-2.4950825611773126</v>
      </c>
      <c r="AE8" s="479">
        <v>0.91186346728218837</v>
      </c>
      <c r="AF8" s="479">
        <v>-1.8307878072083099</v>
      </c>
      <c r="AG8" s="479">
        <v>3.243144954640826</v>
      </c>
      <c r="AH8" s="479">
        <v>0.32466831289946185</v>
      </c>
      <c r="AI8" s="479">
        <v>4.7644215054938144</v>
      </c>
      <c r="AJ8" s="479">
        <v>2.5934247032222402</v>
      </c>
      <c r="AK8" s="479">
        <v>-4.803343945098419</v>
      </c>
      <c r="AL8" s="479">
        <v>3.476769575318329</v>
      </c>
      <c r="AM8" s="479">
        <v>-7.2598970660585707</v>
      </c>
      <c r="AN8" s="480">
        <v>13.900208291138</v>
      </c>
      <c r="AO8" s="474"/>
      <c r="AP8" s="481"/>
      <c r="AQ8" s="481"/>
      <c r="AR8" s="237"/>
      <c r="AS8" s="237"/>
      <c r="AT8" s="237"/>
      <c r="AU8" s="237"/>
      <c r="AV8" s="481"/>
      <c r="AW8" s="481"/>
      <c r="AX8" s="481"/>
      <c r="AY8" s="481"/>
      <c r="AZ8" s="481"/>
    </row>
    <row r="9" spans="1:52" s="482" customFormat="1" ht="15" customHeight="1">
      <c r="A9" s="478" t="s">
        <v>492</v>
      </c>
      <c r="B9" s="479">
        <v>41.843907262294437</v>
      </c>
      <c r="C9" s="479">
        <v>12.070130326555287</v>
      </c>
      <c r="D9" s="479">
        <v>8.3658746941767959</v>
      </c>
      <c r="E9" s="479">
        <v>-10.069041689671479</v>
      </c>
      <c r="F9" s="479">
        <v>-15.387755605874062</v>
      </c>
      <c r="G9" s="479">
        <v>-13.389545361539916</v>
      </c>
      <c r="H9" s="479">
        <v>-17.011790157621391</v>
      </c>
      <c r="I9" s="479">
        <v>-18.698942211786886</v>
      </c>
      <c r="J9" s="479">
        <v>-12.072805384187845</v>
      </c>
      <c r="K9" s="479">
        <v>-19.263720302696996</v>
      </c>
      <c r="L9" s="479">
        <v>-23.632854296179389</v>
      </c>
      <c r="M9" s="479">
        <v>-25.524840582291574</v>
      </c>
      <c r="N9" s="479">
        <v>-18.980353799352571</v>
      </c>
      <c r="O9" s="479">
        <v>-14.720370043369641</v>
      </c>
      <c r="P9" s="479">
        <v>-2.8165529189368783</v>
      </c>
      <c r="Q9" s="479">
        <v>2.4252207785835651</v>
      </c>
      <c r="R9" s="479">
        <v>-0.11545189055385663</v>
      </c>
      <c r="S9" s="479">
        <v>6.6084626641678312</v>
      </c>
      <c r="T9" s="479">
        <v>6.5044373507663096</v>
      </c>
      <c r="U9" s="479">
        <v>9.8942448922229005</v>
      </c>
      <c r="V9" s="479">
        <v>15.043372274960348</v>
      </c>
      <c r="W9" s="479">
        <v>16.785640264863616</v>
      </c>
      <c r="X9" s="479">
        <v>15.462690653168806</v>
      </c>
      <c r="Y9" s="479">
        <v>19.079307350705662</v>
      </c>
      <c r="Z9" s="479">
        <v>17.331527251436228</v>
      </c>
      <c r="AA9" s="479">
        <v>8.7186471144884479</v>
      </c>
      <c r="AB9" s="479">
        <v>26.573407111503869</v>
      </c>
      <c r="AC9" s="479">
        <v>-4.0686901719725483</v>
      </c>
      <c r="AD9" s="479">
        <v>-6.4622555542006523</v>
      </c>
      <c r="AE9" s="479">
        <v>-5.6093190344796398</v>
      </c>
      <c r="AF9" s="479">
        <v>-7.3374121127372831</v>
      </c>
      <c r="AG9" s="479">
        <v>-4.3322300688319046</v>
      </c>
      <c r="AH9" s="479">
        <v>-4.0216271342078471</v>
      </c>
      <c r="AI9" s="479">
        <v>0.55118710323299069</v>
      </c>
      <c r="AJ9" s="479">
        <v>3.1589064289514397</v>
      </c>
      <c r="AK9" s="479">
        <v>-1.7961706568333256</v>
      </c>
      <c r="AL9" s="479">
        <v>1.6181502035674384</v>
      </c>
      <c r="AM9" s="479">
        <v>-5.7592229016443639</v>
      </c>
      <c r="AN9" s="480">
        <v>7.3404414102141544</v>
      </c>
      <c r="AO9" s="474"/>
      <c r="AP9" s="481"/>
      <c r="AQ9" s="481"/>
      <c r="AR9" s="237"/>
      <c r="AS9" s="237"/>
      <c r="AT9" s="237"/>
      <c r="AU9" s="237"/>
      <c r="AV9" s="481"/>
      <c r="AW9" s="481"/>
      <c r="AX9" s="481"/>
      <c r="AY9" s="481"/>
      <c r="AZ9" s="481"/>
    </row>
    <row r="10" spans="1:52" ht="15" customHeight="1">
      <c r="A10" s="483" t="s">
        <v>493</v>
      </c>
      <c r="B10" s="484"/>
      <c r="C10" s="484"/>
      <c r="D10" s="484"/>
      <c r="E10" s="484"/>
      <c r="F10" s="484"/>
      <c r="G10" s="484"/>
      <c r="H10" s="484"/>
      <c r="I10" s="484"/>
      <c r="J10" s="484"/>
      <c r="K10" s="484"/>
      <c r="L10" s="484"/>
      <c r="M10" s="484"/>
      <c r="N10" s="484"/>
      <c r="O10" s="484"/>
      <c r="P10" s="484"/>
      <c r="Q10" s="484"/>
      <c r="R10" s="484"/>
      <c r="S10" s="484"/>
      <c r="T10" s="484"/>
      <c r="U10" s="484"/>
      <c r="V10" s="484"/>
      <c r="W10" s="484"/>
      <c r="X10" s="484"/>
      <c r="Y10" s="484"/>
      <c r="Z10" s="484"/>
      <c r="AA10" s="484"/>
      <c r="AB10" s="484"/>
      <c r="AC10" s="484"/>
      <c r="AD10" s="484"/>
      <c r="AE10" s="484"/>
      <c r="AF10" s="484"/>
      <c r="AG10" s="484"/>
      <c r="AH10" s="484"/>
      <c r="AI10" s="484"/>
      <c r="AJ10" s="484"/>
      <c r="AK10" s="484"/>
      <c r="AL10" s="484"/>
      <c r="AM10" s="484"/>
      <c r="AN10" s="485"/>
      <c r="AO10" s="474"/>
      <c r="AR10" s="237"/>
      <c r="AS10" s="237"/>
      <c r="AT10" s="237"/>
      <c r="AU10" s="237"/>
    </row>
    <row r="11" spans="1:52" ht="15" customHeight="1">
      <c r="A11" s="483" t="s">
        <v>494</v>
      </c>
      <c r="B11" s="486">
        <v>3250372.0905209994</v>
      </c>
      <c r="C11" s="486">
        <v>3451715.0586390002</v>
      </c>
      <c r="D11" s="486">
        <v>3823793.3833920001</v>
      </c>
      <c r="E11" s="486">
        <v>3687694.2973389998</v>
      </c>
      <c r="F11" s="486">
        <v>3630271.0348130004</v>
      </c>
      <c r="G11" s="486">
        <v>3656210.8351969998</v>
      </c>
      <c r="H11" s="486">
        <v>3793068.1072349995</v>
      </c>
      <c r="I11" s="486">
        <v>3775641.254129</v>
      </c>
      <c r="J11" s="486">
        <v>3914126.3758909996</v>
      </c>
      <c r="K11" s="486">
        <v>3919341.696035</v>
      </c>
      <c r="L11" s="486">
        <v>3950919.1575799999</v>
      </c>
      <c r="M11" s="486">
        <v>3960098.2367759999</v>
      </c>
      <c r="N11" s="486">
        <v>3965167.2674030005</v>
      </c>
      <c r="O11" s="486">
        <v>3902339.9370650002</v>
      </c>
      <c r="P11" s="486">
        <v>4109816.7800270002</v>
      </c>
      <c r="Q11" s="486">
        <v>4039710.1676759999</v>
      </c>
      <c r="R11" s="486">
        <v>4028124.3714459999</v>
      </c>
      <c r="S11" s="486">
        <v>4060833.5232839999</v>
      </c>
      <c r="T11" s="486">
        <v>4068003.2336940002</v>
      </c>
      <c r="U11" s="486">
        <v>4134431.2735530003</v>
      </c>
      <c r="V11" s="486">
        <v>4323682.6461019991</v>
      </c>
      <c r="W11" s="486">
        <v>4408644.7545256</v>
      </c>
      <c r="X11" s="486">
        <v>4503882.1140756002</v>
      </c>
      <c r="Y11" s="486">
        <v>4415747.0629766006</v>
      </c>
      <c r="Z11" s="486">
        <v>4488749.92793414</v>
      </c>
      <c r="AA11" s="486">
        <v>4525368.2637491394</v>
      </c>
      <c r="AB11" s="486">
        <v>4862203.1434166096</v>
      </c>
      <c r="AC11" s="486">
        <v>4735681.9963787096</v>
      </c>
      <c r="AD11" s="486">
        <v>4681679.8290679902</v>
      </c>
      <c r="AE11" s="486">
        <v>4725145.7688065097</v>
      </c>
      <c r="AF11" s="486">
        <v>4874328.4073319398</v>
      </c>
      <c r="AG11" s="486">
        <v>4934084.2458625901</v>
      </c>
      <c r="AH11" s="486">
        <v>5158675.8540688204</v>
      </c>
      <c r="AI11" s="486">
        <v>5259183.6712214192</v>
      </c>
      <c r="AJ11" s="486">
        <v>5286624.3402112406</v>
      </c>
      <c r="AK11" s="486">
        <v>5173407.08393264</v>
      </c>
      <c r="AL11" s="486">
        <v>5179133.7782831397</v>
      </c>
      <c r="AM11" s="486">
        <v>5036724.7374593895</v>
      </c>
      <c r="AN11" s="487">
        <v>5271109.2460941402</v>
      </c>
      <c r="AO11" s="474"/>
      <c r="AR11" s="237"/>
      <c r="AS11" s="237"/>
      <c r="AT11" s="237"/>
      <c r="AU11" s="237"/>
    </row>
    <row r="12" spans="1:52" ht="15" customHeight="1">
      <c r="A12" s="483"/>
      <c r="B12" s="486"/>
      <c r="C12" s="486"/>
      <c r="D12" s="486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486"/>
      <c r="Z12" s="486"/>
      <c r="AA12" s="486"/>
      <c r="AB12" s="486"/>
      <c r="AC12" s="486"/>
      <c r="AD12" s="486"/>
      <c r="AE12" s="486"/>
      <c r="AF12" s="486"/>
      <c r="AG12" s="486"/>
      <c r="AH12" s="486"/>
      <c r="AI12" s="486"/>
      <c r="AJ12" s="486"/>
      <c r="AK12" s="486"/>
      <c r="AL12" s="486"/>
      <c r="AM12" s="486"/>
      <c r="AN12" s="487"/>
      <c r="AO12" s="474"/>
      <c r="AR12" s="237"/>
      <c r="AS12" s="237"/>
      <c r="AT12" s="237"/>
      <c r="AU12" s="237"/>
    </row>
    <row r="13" spans="1:52" s="490" customFormat="1" ht="15" customHeight="1">
      <c r="A13" s="483" t="s">
        <v>495</v>
      </c>
      <c r="B13" s="488">
        <v>6527178.6732364893</v>
      </c>
      <c r="C13" s="488">
        <v>7505998.82504912</v>
      </c>
      <c r="D13" s="488">
        <v>8050629.1131518818</v>
      </c>
      <c r="E13" s="488">
        <v>6991087.6476201508</v>
      </c>
      <c r="F13" s="488">
        <v>6416944.3483537799</v>
      </c>
      <c r="G13" s="488">
        <v>6628280.4747512396</v>
      </c>
      <c r="H13" s="488">
        <v>6061302.5517674508</v>
      </c>
      <c r="I13" s="488">
        <v>5878389.84180272</v>
      </c>
      <c r="J13" s="488">
        <v>6526720.2021489209</v>
      </c>
      <c r="K13" s="488">
        <v>5667625.2632141393</v>
      </c>
      <c r="L13" s="488">
        <v>5117238.3718429189</v>
      </c>
      <c r="M13" s="488">
        <v>4883396.8474572897</v>
      </c>
      <c r="N13" s="488">
        <v>5655447.8276669392</v>
      </c>
      <c r="O13" s="488">
        <v>6224123.6274744896</v>
      </c>
      <c r="P13" s="488">
        <v>7430156.3230835786</v>
      </c>
      <c r="Q13" s="488">
        <v>7780132.7609741697</v>
      </c>
      <c r="R13" s="488">
        <v>7498525.6145476308</v>
      </c>
      <c r="S13" s="488">
        <v>8241754.3938006517</v>
      </c>
      <c r="T13" s="488">
        <v>8222580.190203689</v>
      </c>
      <c r="U13" s="488">
        <v>8547335.0288759917</v>
      </c>
      <c r="V13" s="488">
        <v>8952291.5713397991</v>
      </c>
      <c r="W13" s="488">
        <v>9068386.720335139</v>
      </c>
      <c r="X13" s="488">
        <v>8820481.3314278498</v>
      </c>
      <c r="Y13" s="488">
        <v>9325972.97666521</v>
      </c>
      <c r="Z13" s="488">
        <v>9051276.7583504599</v>
      </c>
      <c r="AA13" s="488">
        <v>8020734.3713285299</v>
      </c>
      <c r="AB13" s="488">
        <v>9744333.9929415882</v>
      </c>
      <c r="AC13" s="488">
        <v>9276560.3990469594</v>
      </c>
      <c r="AD13" s="488">
        <v>8980945.5499195196</v>
      </c>
      <c r="AE13" s="488">
        <v>9062064.0996836107</v>
      </c>
      <c r="AF13" s="488">
        <v>8660466.903931642</v>
      </c>
      <c r="AG13" s="488">
        <v>9039664.0966591984</v>
      </c>
      <c r="AH13" s="488">
        <v>8860440.8214454502</v>
      </c>
      <c r="AI13" s="488">
        <v>9427862.8140613213</v>
      </c>
      <c r="AJ13" s="488">
        <v>9781319.6367945578</v>
      </c>
      <c r="AK13" s="488">
        <v>9170771.718402829</v>
      </c>
      <c r="AL13" s="488">
        <v>9663759.0684811901</v>
      </c>
      <c r="AM13" s="488">
        <v>8728589.3670044784</v>
      </c>
      <c r="AN13" s="489">
        <v>10407612.190819602</v>
      </c>
      <c r="AO13" s="474"/>
      <c r="AR13" s="237"/>
      <c r="AS13" s="237"/>
      <c r="AT13" s="237"/>
      <c r="AU13" s="237"/>
    </row>
    <row r="14" spans="1:52" s="475" customFormat="1" ht="15" customHeight="1">
      <c r="A14" s="491" t="s">
        <v>496</v>
      </c>
      <c r="B14" s="492">
        <v>5087846.099493769</v>
      </c>
      <c r="C14" s="492">
        <v>6945442.2881493885</v>
      </c>
      <c r="D14" s="492">
        <v>7374898.4606841793</v>
      </c>
      <c r="E14" s="492">
        <v>6582257.4168950124</v>
      </c>
      <c r="F14" s="492">
        <v>6544292.7008629292</v>
      </c>
      <c r="G14" s="492">
        <v>6606830.1568292398</v>
      </c>
      <c r="H14" s="492">
        <v>6383209.1519781491</v>
      </c>
      <c r="I14" s="492">
        <v>6208575.8178794701</v>
      </c>
      <c r="J14" s="492">
        <v>6860012.6342105493</v>
      </c>
      <c r="K14" s="492">
        <v>6491521.9198671803</v>
      </c>
      <c r="L14" s="492">
        <v>6551423.6295547606</v>
      </c>
      <c r="M14" s="492">
        <v>6493872.7327730302</v>
      </c>
      <c r="N14" s="492">
        <v>6529219.2560802996</v>
      </c>
      <c r="O14" s="492">
        <v>6577664.3868635483</v>
      </c>
      <c r="P14" s="492">
        <v>7142913.2484641299</v>
      </c>
      <c r="Q14" s="492">
        <v>6831248.7110541994</v>
      </c>
      <c r="R14" s="492">
        <v>6713520.7412366215</v>
      </c>
      <c r="S14" s="492">
        <v>6278731.7053358983</v>
      </c>
      <c r="T14" s="492">
        <v>6781257.9574825307</v>
      </c>
      <c r="U14" s="492">
        <v>6907991.2698131697</v>
      </c>
      <c r="V14" s="492">
        <v>6886619.2799022291</v>
      </c>
      <c r="W14" s="492">
        <v>6738223.77362723</v>
      </c>
      <c r="X14" s="492">
        <v>6846524.6712722396</v>
      </c>
      <c r="Y14" s="492">
        <v>6681236.0439070305</v>
      </c>
      <c r="Z14" s="492">
        <v>6817763.9568109289</v>
      </c>
      <c r="AA14" s="492">
        <v>6878649.3935909383</v>
      </c>
      <c r="AB14" s="492">
        <v>7532310.2029469684</v>
      </c>
      <c r="AC14" s="492">
        <v>7132184.1168726496</v>
      </c>
      <c r="AD14" s="492">
        <v>7222417.5883300304</v>
      </c>
      <c r="AE14" s="492">
        <v>6912772.4277785802</v>
      </c>
      <c r="AF14" s="492">
        <v>6927221.4450326003</v>
      </c>
      <c r="AG14" s="492">
        <v>7058907.84758926</v>
      </c>
      <c r="AH14" s="492">
        <v>7110612.0517140701</v>
      </c>
      <c r="AI14" s="492">
        <v>7539173.2109053014</v>
      </c>
      <c r="AJ14" s="492">
        <v>7661704.3101446489</v>
      </c>
      <c r="AK14" s="492">
        <v>8927040.3894128203</v>
      </c>
      <c r="AL14" s="492">
        <v>9300659.050000377</v>
      </c>
      <c r="AM14" s="492">
        <v>9043566.3173191883</v>
      </c>
      <c r="AN14" s="493">
        <v>10270708.194607971</v>
      </c>
      <c r="AO14" s="474"/>
      <c r="AR14" s="237"/>
      <c r="AS14" s="237"/>
      <c r="AT14" s="237"/>
      <c r="AU14" s="237"/>
    </row>
    <row r="15" spans="1:52" s="497" customFormat="1" ht="15" customHeight="1">
      <c r="A15" s="494" t="s">
        <v>491</v>
      </c>
      <c r="B15" s="495">
        <v>-9.6911840101612512</v>
      </c>
      <c r="C15" s="495">
        <v>12.917723674898298</v>
      </c>
      <c r="D15" s="495">
        <v>6.9190120512142812</v>
      </c>
      <c r="E15" s="495">
        <v>-10.747823146511934</v>
      </c>
      <c r="F15" s="495">
        <v>-0.57677349315810034</v>
      </c>
      <c r="G15" s="495">
        <v>0.95560297842523312</v>
      </c>
      <c r="H15" s="495">
        <v>-3.3846943169856161</v>
      </c>
      <c r="I15" s="495">
        <v>-2.7358234696815487</v>
      </c>
      <c r="J15" s="495">
        <v>10.492532191602947</v>
      </c>
      <c r="K15" s="495">
        <v>-5.3715748642462131</v>
      </c>
      <c r="L15" s="495">
        <v>0.92276834965699095</v>
      </c>
      <c r="M15" s="495">
        <v>-0.87844871643022771</v>
      </c>
      <c r="N15" s="495">
        <v>0.54430575962605587</v>
      </c>
      <c r="O15" s="495">
        <v>0.74197432929112495</v>
      </c>
      <c r="P15" s="495">
        <v>8.5934585341486383</v>
      </c>
      <c r="Q15" s="495">
        <v>-4.3632692511972522</v>
      </c>
      <c r="R15" s="495">
        <v>-1.7233740827950328</v>
      </c>
      <c r="S15" s="495">
        <v>-6.4763192467717943</v>
      </c>
      <c r="T15" s="495">
        <v>8.0036267789491262</v>
      </c>
      <c r="U15" s="495">
        <v>1.8688761454768184</v>
      </c>
      <c r="V15" s="495">
        <v>-0.30938067342864883</v>
      </c>
      <c r="W15" s="495">
        <v>-2.1548382485448769</v>
      </c>
      <c r="X15" s="495">
        <v>1.6072618138460939</v>
      </c>
      <c r="Y15" s="495">
        <v>-2.4141974987507808</v>
      </c>
      <c r="Z15" s="495">
        <v>2.0434529180929815</v>
      </c>
      <c r="AA15" s="495">
        <v>0.89304113732457324</v>
      </c>
      <c r="AB15" s="495">
        <v>9.5027493328133232</v>
      </c>
      <c r="AC15" s="495">
        <v>-5.3121296825743087</v>
      </c>
      <c r="AD15" s="495">
        <v>1.2651590309329634</v>
      </c>
      <c r="AE15" s="495">
        <v>-4.287278556861267</v>
      </c>
      <c r="AF15" s="495">
        <v>0.20901913674977379</v>
      </c>
      <c r="AG15" s="495">
        <v>1.9009988868060645</v>
      </c>
      <c r="AH15" s="495">
        <v>0.73246747572244431</v>
      </c>
      <c r="AI15" s="495">
        <v>6.027064281870409</v>
      </c>
      <c r="AJ15" s="495">
        <v>1.6252591074855189</v>
      </c>
      <c r="AK15" s="495">
        <v>16.515073253254826</v>
      </c>
      <c r="AL15" s="495">
        <v>4.1852466695530666</v>
      </c>
      <c r="AM15" s="495">
        <v>-2.7642420961682177</v>
      </c>
      <c r="AN15" s="496">
        <v>13.569225173245016</v>
      </c>
      <c r="AO15" s="474"/>
      <c r="AR15" s="237"/>
      <c r="AS15" s="237"/>
      <c r="AT15" s="237"/>
      <c r="AU15" s="237"/>
    </row>
    <row r="16" spans="1:52" s="497" customFormat="1" ht="15" customHeight="1">
      <c r="A16" s="494" t="s">
        <v>492</v>
      </c>
      <c r="B16" s="495">
        <v>-6.3140314602082555</v>
      </c>
      <c r="C16" s="495">
        <v>36.510463412807383</v>
      </c>
      <c r="D16" s="495">
        <v>6.1832804120703315</v>
      </c>
      <c r="E16" s="495">
        <v>-10.747823146511934</v>
      </c>
      <c r="F16" s="495">
        <v>-11.26260604466944</v>
      </c>
      <c r="G16" s="495">
        <v>-10.414628865055391</v>
      </c>
      <c r="H16" s="495">
        <v>-13.446819830710325</v>
      </c>
      <c r="I16" s="495">
        <v>-15.814762047537499</v>
      </c>
      <c r="J16" s="495">
        <v>-6.9815988547978378</v>
      </c>
      <c r="K16" s="495">
        <v>-11.978151909837237</v>
      </c>
      <c r="L16" s="495">
        <v>-11.165914154878052</v>
      </c>
      <c r="M16" s="495">
        <v>-11.946276041737065</v>
      </c>
      <c r="N16" s="495">
        <v>-11.46699455066701</v>
      </c>
      <c r="O16" s="495">
        <v>-10.810102377283044</v>
      </c>
      <c r="P16" s="495">
        <v>-3.1456055084252341</v>
      </c>
      <c r="Q16" s="495">
        <v>-4.3632692511972522</v>
      </c>
      <c r="R16" s="495">
        <v>-6.0114478825545916</v>
      </c>
      <c r="S16" s="495">
        <v>-12.09844657309884</v>
      </c>
      <c r="T16" s="495">
        <v>-5.063134303911113</v>
      </c>
      <c r="U16" s="495">
        <v>-3.2888818676535436</v>
      </c>
      <c r="V16" s="495">
        <v>-3.5880873762117886</v>
      </c>
      <c r="W16" s="495">
        <v>-5.6656081455828513</v>
      </c>
      <c r="X16" s="495">
        <v>-4.149407487982856</v>
      </c>
      <c r="Y16" s="495">
        <v>-6.4634300949457781</v>
      </c>
      <c r="Z16" s="495">
        <v>-4.5520543277368688</v>
      </c>
      <c r="AA16" s="495">
        <v>-3.6996649081523287</v>
      </c>
      <c r="AB16" s="495">
        <v>5.45151454228521</v>
      </c>
      <c r="AC16" s="495">
        <v>-5.3121296825743087</v>
      </c>
      <c r="AD16" s="495">
        <v>-4.1141775400552945</v>
      </c>
      <c r="AE16" s="495">
        <v>-8.2250698454505766</v>
      </c>
      <c r="AF16" s="495">
        <v>-8.0332426786888078</v>
      </c>
      <c r="AG16" s="495">
        <v>-6.2849556457790641</v>
      </c>
      <c r="AH16" s="495">
        <v>-5.598523426025551</v>
      </c>
      <c r="AI16" s="495">
        <v>9.1114250122743101E-2</v>
      </c>
      <c r="AJ16" s="495">
        <v>1.717854200256582</v>
      </c>
      <c r="AK16" s="495">
        <v>18.516632333067903</v>
      </c>
      <c r="AL16" s="495">
        <v>23.476845740654099</v>
      </c>
      <c r="AM16" s="495">
        <v>20.063646791670251</v>
      </c>
      <c r="AN16" s="496">
        <v>36.355353376041535</v>
      </c>
      <c r="AO16" s="474"/>
      <c r="AR16" s="237"/>
      <c r="AS16" s="237"/>
      <c r="AT16" s="237"/>
      <c r="AU16" s="237"/>
    </row>
    <row r="17" spans="1:47" s="497" customFormat="1" ht="15" customHeight="1">
      <c r="A17" s="498" t="s">
        <v>497</v>
      </c>
      <c r="B17" s="495"/>
      <c r="C17" s="495"/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/>
      <c r="AF17" s="495"/>
      <c r="AG17" s="495"/>
      <c r="AH17" s="495"/>
      <c r="AI17" s="495"/>
      <c r="AJ17" s="495"/>
      <c r="AK17" s="495"/>
      <c r="AL17" s="495"/>
      <c r="AM17" s="495"/>
      <c r="AN17" s="496"/>
      <c r="AO17" s="474"/>
      <c r="AR17" s="237"/>
      <c r="AS17" s="237"/>
      <c r="AT17" s="237"/>
      <c r="AU17" s="237"/>
    </row>
    <row r="18" spans="1:47" s="490" customFormat="1" ht="15" customHeight="1">
      <c r="A18" s="498" t="s">
        <v>498</v>
      </c>
      <c r="B18" s="488">
        <v>1299270.2925470099</v>
      </c>
      <c r="C18" s="488">
        <v>2074806.3226276301</v>
      </c>
      <c r="D18" s="488">
        <v>2202901.2193667502</v>
      </c>
      <c r="E18" s="488">
        <v>1643442.3336811601</v>
      </c>
      <c r="F18" s="488">
        <v>1659809.3511452298</v>
      </c>
      <c r="G18" s="488">
        <v>1654622.1464628202</v>
      </c>
      <c r="H18" s="488">
        <v>1292230.2981979297</v>
      </c>
      <c r="I18" s="488">
        <v>1139901.2449964199</v>
      </c>
      <c r="J18" s="488">
        <v>1309347.9957385501</v>
      </c>
      <c r="K18" s="488">
        <v>1342608.8251473398</v>
      </c>
      <c r="L18" s="488">
        <v>1449842.6692581996</v>
      </c>
      <c r="M18" s="488">
        <v>1271844.7344062701</v>
      </c>
      <c r="N18" s="488">
        <v>1347905.9387987899</v>
      </c>
      <c r="O18" s="488">
        <v>1283778.1850086397</v>
      </c>
      <c r="P18" s="488">
        <v>1483719.3462471601</v>
      </c>
      <c r="Q18" s="488">
        <v>1556051.2021165404</v>
      </c>
      <c r="R18" s="488">
        <v>1395574.9686357002</v>
      </c>
      <c r="S18" s="488">
        <v>1035162.0831458102</v>
      </c>
      <c r="T18" s="488">
        <v>1209202.7276745301</v>
      </c>
      <c r="U18" s="488">
        <v>1190485.15914568</v>
      </c>
      <c r="V18" s="488">
        <v>1073890.2943368298</v>
      </c>
      <c r="W18" s="488">
        <v>1004242.6194192002</v>
      </c>
      <c r="X18" s="488">
        <v>1084200.07868671</v>
      </c>
      <c r="Y18" s="488">
        <v>991225.07475799986</v>
      </c>
      <c r="Z18" s="488">
        <v>1132641.4529326102</v>
      </c>
      <c r="AA18" s="488">
        <v>1186765.5574549001</v>
      </c>
      <c r="AB18" s="488">
        <v>1372455.68709939</v>
      </c>
      <c r="AC18" s="488">
        <v>1156468.4799902898</v>
      </c>
      <c r="AD18" s="488">
        <v>1255202.73405572</v>
      </c>
      <c r="AE18" s="488">
        <v>1220801.5074521799</v>
      </c>
      <c r="AF18" s="488">
        <v>1130853.9689603099</v>
      </c>
      <c r="AG18" s="488">
        <v>1199383.2694924402</v>
      </c>
      <c r="AH18" s="488">
        <v>993760.82690274005</v>
      </c>
      <c r="AI18" s="488">
        <v>1343838.59018766</v>
      </c>
      <c r="AJ18" s="488">
        <v>1388616.3738225799</v>
      </c>
      <c r="AK18" s="488">
        <v>2745602.2410992896</v>
      </c>
      <c r="AL18" s="488">
        <v>3093313.3499483396</v>
      </c>
      <c r="AM18" s="488">
        <v>2779929.6674234695</v>
      </c>
      <c r="AN18" s="489">
        <v>3742167.6257928004</v>
      </c>
      <c r="AO18" s="474"/>
      <c r="AR18" s="237"/>
      <c r="AS18" s="237"/>
      <c r="AT18" s="237"/>
      <c r="AU18" s="237"/>
    </row>
    <row r="19" spans="1:47" s="502" customFormat="1" ht="15" customHeight="1">
      <c r="A19" s="499" t="s">
        <v>499</v>
      </c>
      <c r="B19" s="500">
        <v>2828046.1975209992</v>
      </c>
      <c r="C19" s="500">
        <v>2997723.27811709</v>
      </c>
      <c r="D19" s="500">
        <v>3360653.42134153</v>
      </c>
      <c r="E19" s="500">
        <v>3251127.2805678598</v>
      </c>
      <c r="F19" s="500">
        <v>3196088.8966263505</v>
      </c>
      <c r="G19" s="500">
        <v>3219144.48198043</v>
      </c>
      <c r="H19" s="500">
        <v>3363522.4308421696</v>
      </c>
      <c r="I19" s="500">
        <v>3351386.0615253802</v>
      </c>
      <c r="J19" s="500">
        <v>3495339.4314304395</v>
      </c>
      <c r="K19" s="500">
        <v>3506866.1459370102</v>
      </c>
      <c r="L19" s="500">
        <v>3514415.7069311701</v>
      </c>
      <c r="M19" s="500">
        <v>3553371.2096041301</v>
      </c>
      <c r="N19" s="500">
        <v>3531833.2417850005</v>
      </c>
      <c r="O19" s="500">
        <v>3471925.53190713</v>
      </c>
      <c r="P19" s="500">
        <v>3639661.62980182</v>
      </c>
      <c r="Q19" s="500">
        <v>3614418.8878687299</v>
      </c>
      <c r="R19" s="500">
        <v>3620669.3966783602</v>
      </c>
      <c r="S19" s="500">
        <v>3639093.3217402496</v>
      </c>
      <c r="T19" s="500">
        <v>3638486.03348658</v>
      </c>
      <c r="U19" s="500">
        <v>3702852.7071584901</v>
      </c>
      <c r="V19" s="500">
        <v>3917267.1504054591</v>
      </c>
      <c r="W19" s="500">
        <v>3967485.4127417998</v>
      </c>
      <c r="X19" s="500">
        <v>4047902.8917030203</v>
      </c>
      <c r="Y19" s="500">
        <v>3991213.6799357007</v>
      </c>
      <c r="Z19" s="500">
        <v>4038230.2842897</v>
      </c>
      <c r="AA19" s="500">
        <v>4062416.5668255193</v>
      </c>
      <c r="AB19" s="500">
        <v>4374545.5832709996</v>
      </c>
      <c r="AC19" s="500">
        <v>4281381.3375179395</v>
      </c>
      <c r="AD19" s="500">
        <v>4224931.41499954</v>
      </c>
      <c r="AE19" s="500">
        <v>4281997.1540842401</v>
      </c>
      <c r="AF19" s="500">
        <v>4419977.9307592101</v>
      </c>
      <c r="AG19" s="500">
        <v>4501804.8139186101</v>
      </c>
      <c r="AH19" s="500">
        <v>4723998.8272136301</v>
      </c>
      <c r="AI19" s="500">
        <v>4796891.6540339692</v>
      </c>
      <c r="AJ19" s="500">
        <v>4822507.5095836306</v>
      </c>
      <c r="AK19" s="500">
        <v>4692018.1384018697</v>
      </c>
      <c r="AL19" s="500">
        <v>4652723.5394903198</v>
      </c>
      <c r="AM19" s="500">
        <v>4570342.4350935798</v>
      </c>
      <c r="AN19" s="501">
        <v>4749199.3635313902</v>
      </c>
      <c r="AO19" s="474"/>
      <c r="AR19" s="237"/>
      <c r="AS19" s="237"/>
      <c r="AT19" s="237"/>
      <c r="AU19" s="237"/>
    </row>
    <row r="20" spans="1:47" s="482" customFormat="1" ht="15" customHeight="1">
      <c r="A20" s="478" t="s">
        <v>491</v>
      </c>
      <c r="B20" s="479">
        <v>4.467453034173559</v>
      </c>
      <c r="C20" s="479">
        <v>3.1776854806594628</v>
      </c>
      <c r="D20" s="479">
        <v>3.3669666049042064</v>
      </c>
      <c r="E20" s="479">
        <v>-3.2590727766848744</v>
      </c>
      <c r="F20" s="479">
        <v>-1.6929015443497519</v>
      </c>
      <c r="G20" s="479">
        <v>0.7213687134427289</v>
      </c>
      <c r="H20" s="479">
        <v>4.4849788404935964</v>
      </c>
      <c r="I20" s="479">
        <v>-0.36082320145997926</v>
      </c>
      <c r="J20" s="479">
        <v>4.2953383245718726</v>
      </c>
      <c r="K20" s="479">
        <v>0.32977382405043443</v>
      </c>
      <c r="L20" s="479">
        <v>0.21527941700615827</v>
      </c>
      <c r="M20" s="479">
        <v>1.1084489121799663</v>
      </c>
      <c r="N20" s="479">
        <v>-0.60612771783922881</v>
      </c>
      <c r="O20" s="479">
        <v>-1.6962213608814949</v>
      </c>
      <c r="P20" s="479">
        <v>4.8312124310613456</v>
      </c>
      <c r="Q20" s="479">
        <v>-0.69354639251079675</v>
      </c>
      <c r="R20" s="479">
        <v>0.17293260697061896</v>
      </c>
      <c r="S20" s="479">
        <v>0.50885411075620368</v>
      </c>
      <c r="T20" s="479">
        <v>-1.668789997886222E-2</v>
      </c>
      <c r="U20" s="479">
        <v>1.769051003068725</v>
      </c>
      <c r="V20" s="479">
        <v>5.7905204501506518</v>
      </c>
      <c r="W20" s="479">
        <v>1.2819718545655832</v>
      </c>
      <c r="X20" s="479">
        <v>2.0269130342094144</v>
      </c>
      <c r="Y20" s="479">
        <v>-1.4004587877716972</v>
      </c>
      <c r="Z20" s="479">
        <v>1.1780026860089663</v>
      </c>
      <c r="AA20" s="479">
        <v>0.59893272134362974</v>
      </c>
      <c r="AB20" s="479">
        <v>7.6833335850977562</v>
      </c>
      <c r="AC20" s="479">
        <v>-2.129689678153909</v>
      </c>
      <c r="AD20" s="479">
        <v>-1.3184978881401292</v>
      </c>
      <c r="AE20" s="479">
        <v>1.3506903066426759</v>
      </c>
      <c r="AF20" s="479">
        <v>3.2223462956616231</v>
      </c>
      <c r="AG20" s="479">
        <v>1.8512961929053233</v>
      </c>
      <c r="AH20" s="479">
        <v>4.9356651938361296</v>
      </c>
      <c r="AI20" s="479">
        <v>1.5430322802034482</v>
      </c>
      <c r="AJ20" s="479">
        <v>0.53400946690382511</v>
      </c>
      <c r="AK20" s="479">
        <v>-2.7058407047048263</v>
      </c>
      <c r="AL20" s="479">
        <v>-0.83747755768339971</v>
      </c>
      <c r="AM20" s="479">
        <v>-1.7705996003743678</v>
      </c>
      <c r="AN20" s="480">
        <v>3.9134251093408068</v>
      </c>
      <c r="AO20" s="474"/>
      <c r="AR20" s="237"/>
      <c r="AS20" s="237"/>
      <c r="AT20" s="237"/>
      <c r="AU20" s="237"/>
    </row>
    <row r="21" spans="1:47" s="482" customFormat="1" ht="15" customHeight="1">
      <c r="A21" s="478" t="s">
        <v>492</v>
      </c>
      <c r="B21" s="479">
        <v>22.931512942249526</v>
      </c>
      <c r="C21" s="479">
        <v>5.9997987566407431</v>
      </c>
      <c r="D21" s="479">
        <v>12.106859424743206</v>
      </c>
      <c r="E21" s="479">
        <v>-3.2590727766848744</v>
      </c>
      <c r="F21" s="479">
        <v>-4.896801427666631</v>
      </c>
      <c r="G21" s="479">
        <v>-4.2107567076825063</v>
      </c>
      <c r="H21" s="479">
        <v>8.5370585446867153E-2</v>
      </c>
      <c r="I21" s="479">
        <v>-0.27576065289262885</v>
      </c>
      <c r="J21" s="479">
        <v>4.0077328186714425</v>
      </c>
      <c r="K21" s="479">
        <v>4.3507230964957273</v>
      </c>
      <c r="L21" s="479">
        <v>4.5753687248195831</v>
      </c>
      <c r="M21" s="479">
        <v>5.7345332618580471</v>
      </c>
      <c r="N21" s="479">
        <v>5.0936469484299778</v>
      </c>
      <c r="O21" s="479">
        <v>3.3110260599613213</v>
      </c>
      <c r="P21" s="479">
        <v>8.3022011936272122</v>
      </c>
      <c r="Q21" s="479">
        <v>-0.69354639251079675</v>
      </c>
      <c r="R21" s="479">
        <v>-0.5218131533972894</v>
      </c>
      <c r="S21" s="479">
        <v>-1.5614310322618508E-2</v>
      </c>
      <c r="T21" s="479">
        <v>-3.2299604600993348E-2</v>
      </c>
      <c r="U21" s="479">
        <v>1.7361800019885578</v>
      </c>
      <c r="V21" s="479">
        <v>7.6272343102057789</v>
      </c>
      <c r="W21" s="479">
        <v>9.0069851619099381</v>
      </c>
      <c r="X21" s="479">
        <v>11.216461952355417</v>
      </c>
      <c r="Y21" s="479">
        <v>9.6589212374948943</v>
      </c>
      <c r="Z21" s="479">
        <v>10.950706275121021</v>
      </c>
      <c r="AA21" s="479">
        <v>11.615226359564602</v>
      </c>
      <c r="AB21" s="479">
        <v>20.190996532531898</v>
      </c>
      <c r="AC21" s="479">
        <v>-2.129689678153909</v>
      </c>
      <c r="AD21" s="479">
        <v>-3.4201076528636349</v>
      </c>
      <c r="AE21" s="479">
        <v>-2.1156124087649317</v>
      </c>
      <c r="AF21" s="479">
        <v>1.0385615288122949</v>
      </c>
      <c r="AG21" s="479">
        <v>2.9090845717614826</v>
      </c>
      <c r="AH21" s="479">
        <v>7.9883324402653102</v>
      </c>
      <c r="AI21" s="479">
        <v>9.65462726867203</v>
      </c>
      <c r="AJ21" s="479">
        <v>10.240193359184843</v>
      </c>
      <c r="AK21" s="479">
        <v>7.2572693343267076</v>
      </c>
      <c r="AL21" s="479">
        <v>6.3590137746677016</v>
      </c>
      <c r="AM21" s="479">
        <v>4.4758215018113106</v>
      </c>
      <c r="AN21" s="480">
        <v>8.5644045336532741</v>
      </c>
      <c r="AO21" s="474"/>
      <c r="AR21" s="237"/>
      <c r="AS21" s="237"/>
      <c r="AT21" s="237"/>
      <c r="AU21" s="237"/>
    </row>
    <row r="22" spans="1:47" s="502" customFormat="1" ht="15" customHeight="1">
      <c r="A22" s="499" t="s">
        <v>500</v>
      </c>
      <c r="B22" s="500">
        <v>7186950.893682709</v>
      </c>
      <c r="C22" s="500">
        <v>8788005.907425601</v>
      </c>
      <c r="D22" s="500">
        <v>9382455.4143546503</v>
      </c>
      <c r="E22" s="500">
        <v>8890491.5554192103</v>
      </c>
      <c r="F22" s="500">
        <v>8606227.4454889894</v>
      </c>
      <c r="G22" s="500">
        <v>8592426.1602273099</v>
      </c>
      <c r="H22" s="500">
        <v>8652229.3761263993</v>
      </c>
      <c r="I22" s="500">
        <v>8948465.9999081381</v>
      </c>
      <c r="J22" s="500">
        <v>9752117.7713408098</v>
      </c>
      <c r="K22" s="500">
        <v>9446279.4809074197</v>
      </c>
      <c r="L22" s="500">
        <v>9358084.7574895099</v>
      </c>
      <c r="M22" s="500">
        <v>9416813.9614159204</v>
      </c>
      <c r="N22" s="500">
        <v>9421155.0943095908</v>
      </c>
      <c r="O22" s="500">
        <v>9431065.6714981198</v>
      </c>
      <c r="P22" s="500">
        <v>10380883.464589469</v>
      </c>
      <c r="Q22" s="500">
        <v>9553001.86491533</v>
      </c>
      <c r="R22" s="500">
        <v>9658324.6875709798</v>
      </c>
      <c r="S22" s="500">
        <v>9402328.6145481393</v>
      </c>
      <c r="T22" s="500">
        <v>9960430.8137517124</v>
      </c>
      <c r="U22" s="500">
        <v>10119370.81541094</v>
      </c>
      <c r="V22" s="500">
        <v>10656953.3092633</v>
      </c>
      <c r="W22" s="500">
        <v>11025171.18448101</v>
      </c>
      <c r="X22" s="500">
        <v>10805252.51138504</v>
      </c>
      <c r="Y22" s="500">
        <v>10837432.58395697</v>
      </c>
      <c r="Z22" s="500">
        <v>10667790.930002149</v>
      </c>
      <c r="AA22" s="500">
        <v>10390724.436648229</v>
      </c>
      <c r="AB22" s="500">
        <v>11364042.71687115</v>
      </c>
      <c r="AC22" s="500">
        <v>10559684.339401228</v>
      </c>
      <c r="AD22" s="500">
        <v>10530797.92157365</v>
      </c>
      <c r="AE22" s="500">
        <v>10231744.02332655</v>
      </c>
      <c r="AF22" s="500">
        <v>10578489.116106689</v>
      </c>
      <c r="AG22" s="500">
        <v>10607383.480408302</v>
      </c>
      <c r="AH22" s="500">
        <v>11332249.355101909</v>
      </c>
      <c r="AI22" s="500">
        <v>11072598.672116389</v>
      </c>
      <c r="AJ22" s="500">
        <v>11199909.38319888</v>
      </c>
      <c r="AK22" s="500">
        <v>11365178.764614679</v>
      </c>
      <c r="AL22" s="500">
        <v>11164141.194087919</v>
      </c>
      <c r="AM22" s="500">
        <v>11333865.82711632</v>
      </c>
      <c r="AN22" s="501">
        <v>11935078.89650055</v>
      </c>
      <c r="AO22" s="474"/>
      <c r="AP22" s="503"/>
      <c r="AR22" s="237"/>
      <c r="AS22" s="237"/>
      <c r="AT22" s="237"/>
      <c r="AU22" s="237"/>
    </row>
    <row r="23" spans="1:47" s="482" customFormat="1" ht="15" customHeight="1">
      <c r="A23" s="478" t="s">
        <v>491</v>
      </c>
      <c r="B23" s="479">
        <v>-0.17320225745464768</v>
      </c>
      <c r="C23" s="479">
        <v>14.805940393720746</v>
      </c>
      <c r="D23" s="479">
        <v>3.7568807759675167</v>
      </c>
      <c r="E23" s="479">
        <v>-5.2434446763558498</v>
      </c>
      <c r="F23" s="479">
        <v>-3.1973947464912271</v>
      </c>
      <c r="G23" s="479">
        <v>-0.16036393819585726</v>
      </c>
      <c r="H23" s="479">
        <v>0.69599918327965327</v>
      </c>
      <c r="I23" s="479">
        <v>3.4238184276427859</v>
      </c>
      <c r="J23" s="479">
        <v>8.9808886957934817</v>
      </c>
      <c r="K23" s="479">
        <v>-3.1361217902041432</v>
      </c>
      <c r="L23" s="479">
        <v>-0.93364507789725337</v>
      </c>
      <c r="M23" s="479">
        <v>0.62757717469278873</v>
      </c>
      <c r="N23" s="479">
        <v>4.6099805214993239E-2</v>
      </c>
      <c r="O23" s="479">
        <v>0.10519492662332652</v>
      </c>
      <c r="P23" s="479">
        <v>10.071160844121991</v>
      </c>
      <c r="Q23" s="479">
        <v>-7.9750591796753127</v>
      </c>
      <c r="R23" s="479">
        <v>1.1025102281458032</v>
      </c>
      <c r="S23" s="479">
        <v>-2.6505225419919327</v>
      </c>
      <c r="T23" s="479">
        <v>5.9357869957876943</v>
      </c>
      <c r="U23" s="479">
        <v>1.5957141275434452</v>
      </c>
      <c r="V23" s="479">
        <v>5.3124102640222333</v>
      </c>
      <c r="W23" s="479">
        <v>3.4551889694181597</v>
      </c>
      <c r="X23" s="479">
        <v>-1.9946962220915481</v>
      </c>
      <c r="Y23" s="479">
        <v>0.2978187926475897</v>
      </c>
      <c r="Z23" s="479">
        <v>-1.5653306504157456</v>
      </c>
      <c r="AA23" s="479">
        <v>-2.5972246285282665</v>
      </c>
      <c r="AB23" s="479">
        <v>9.3671840318468469</v>
      </c>
      <c r="AC23" s="479">
        <v>-7.0781006153361687</v>
      </c>
      <c r="AD23" s="479">
        <v>-0.27355380046536482</v>
      </c>
      <c r="AE23" s="479">
        <v>-2.8398028380589295</v>
      </c>
      <c r="AF23" s="479">
        <v>3.3889148515602301</v>
      </c>
      <c r="AG23" s="479">
        <v>0.27314263865542898</v>
      </c>
      <c r="AH23" s="479">
        <v>6.8335973337103013</v>
      </c>
      <c r="AI23" s="479">
        <v>-2.2912545854687068</v>
      </c>
      <c r="AJ23" s="479">
        <v>1.1497816804567407</v>
      </c>
      <c r="AK23" s="479">
        <v>1.4756314159445054</v>
      </c>
      <c r="AL23" s="479">
        <v>-1.7688905268493187</v>
      </c>
      <c r="AM23" s="479">
        <v>1.5202659127804736</v>
      </c>
      <c r="AN23" s="480">
        <v>5.3045719664849571</v>
      </c>
      <c r="AO23" s="474"/>
      <c r="AP23" s="504"/>
      <c r="AR23" s="237"/>
      <c r="AS23" s="237"/>
      <c r="AT23" s="237"/>
      <c r="AU23" s="237"/>
    </row>
    <row r="24" spans="1:47" s="482" customFormat="1" ht="15" customHeight="1">
      <c r="A24" s="478" t="s">
        <v>492</v>
      </c>
      <c r="B24" s="479">
        <v>21.235619072137439</v>
      </c>
      <c r="C24" s="479">
        <v>22.277249941281923</v>
      </c>
      <c r="D24" s="479">
        <v>6.764327575460058</v>
      </c>
      <c r="E24" s="479">
        <v>-5.2434446763558498</v>
      </c>
      <c r="F24" s="479">
        <v>-8.2731857982301165</v>
      </c>
      <c r="G24" s="479">
        <v>-8.4202825298656734</v>
      </c>
      <c r="H24" s="479">
        <v>-7.7828884442237296</v>
      </c>
      <c r="I24" s="479">
        <v>-4.6255419853371507</v>
      </c>
      <c r="J24" s="479">
        <v>3.9399319331760125</v>
      </c>
      <c r="K24" s="479">
        <v>0.68024907909631338</v>
      </c>
      <c r="L24" s="479">
        <v>-0.2597471108453675</v>
      </c>
      <c r="M24" s="479">
        <v>0.36619995026785546</v>
      </c>
      <c r="N24" s="479">
        <v>0.41246857294660799</v>
      </c>
      <c r="O24" s="479">
        <v>0.51809739558260048</v>
      </c>
      <c r="P24" s="479">
        <v>10.641436661742915</v>
      </c>
      <c r="Q24" s="479">
        <v>-7.9750591796753127</v>
      </c>
      <c r="R24" s="479">
        <v>-6.960474794686121</v>
      </c>
      <c r="S24" s="479">
        <v>-9.4265083832152214</v>
      </c>
      <c r="T24" s="479">
        <v>-4.0502588461952627</v>
      </c>
      <c r="U24" s="479">
        <v>-2.5191752712626254</v>
      </c>
      <c r="V24" s="479">
        <v>2.6594060670803259</v>
      </c>
      <c r="W24" s="479">
        <v>6.2064825415803</v>
      </c>
      <c r="X24" s="479">
        <v>4.0879858467070704</v>
      </c>
      <c r="Y24" s="479">
        <v>4.3979794294469059</v>
      </c>
      <c r="Z24" s="479">
        <v>2.7638058590230656</v>
      </c>
      <c r="AA24" s="479">
        <v>9.4798984039542233E-2</v>
      </c>
      <c r="AB24" s="479">
        <v>9.4708630111816916</v>
      </c>
      <c r="AC24" s="479">
        <v>-7.0781006153361687</v>
      </c>
      <c r="AD24" s="479">
        <v>-7.3322920025675131</v>
      </c>
      <c r="AE24" s="479">
        <v>-9.9638722042427759</v>
      </c>
      <c r="AF24" s="479">
        <v>-6.9126244976026214</v>
      </c>
      <c r="AG24" s="479">
        <v>-6.6583631839002635</v>
      </c>
      <c r="AH24" s="479">
        <v>-0.27977157919373496</v>
      </c>
      <c r="AI24" s="479">
        <v>-2.5646158855253134</v>
      </c>
      <c r="AJ24" s="479">
        <v>-1.4443216886944441</v>
      </c>
      <c r="AK24" s="479">
        <v>9.9968626644084679E-3</v>
      </c>
      <c r="AL24" s="479">
        <v>-1.7590704977415754</v>
      </c>
      <c r="AM24" s="479">
        <v>-0.26554713412004105</v>
      </c>
      <c r="AN24" s="480">
        <v>5.024938693530558</v>
      </c>
      <c r="AO24" s="474"/>
      <c r="AP24" s="504"/>
      <c r="AR24" s="237"/>
      <c r="AS24" s="237"/>
      <c r="AT24" s="237"/>
      <c r="AU24" s="237"/>
    </row>
    <row r="25" spans="1:47" ht="15" customHeight="1">
      <c r="A25" s="483" t="s">
        <v>493</v>
      </c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5"/>
      <c r="O25" s="505"/>
      <c r="P25" s="505"/>
      <c r="Q25" s="505"/>
      <c r="R25" s="505"/>
      <c r="S25" s="505"/>
      <c r="T25" s="505"/>
      <c r="U25" s="505"/>
      <c r="V25" s="505"/>
      <c r="W25" s="505"/>
      <c r="X25" s="505"/>
      <c r="Y25" s="505"/>
      <c r="Z25" s="505"/>
      <c r="AA25" s="505"/>
      <c r="AB25" s="505"/>
      <c r="AC25" s="505"/>
      <c r="AD25" s="505"/>
      <c r="AE25" s="505"/>
      <c r="AF25" s="505"/>
      <c r="AG25" s="505"/>
      <c r="AH25" s="505"/>
      <c r="AI25" s="505"/>
      <c r="AJ25" s="505"/>
      <c r="AK25" s="505"/>
      <c r="AL25" s="505"/>
      <c r="AM25" s="505"/>
      <c r="AN25" s="506"/>
      <c r="AO25" s="474"/>
      <c r="AR25" s="237"/>
      <c r="AS25" s="237"/>
      <c r="AT25" s="237"/>
      <c r="AU25" s="237"/>
    </row>
    <row r="26" spans="1:47" ht="15" customHeight="1">
      <c r="A26" s="483" t="s">
        <v>501</v>
      </c>
      <c r="B26" s="486">
        <v>1319206.7339999999</v>
      </c>
      <c r="C26" s="486">
        <v>1871282.383872</v>
      </c>
      <c r="D26" s="486">
        <v>1805021.7004485901</v>
      </c>
      <c r="E26" s="486">
        <v>1488591.69993312</v>
      </c>
      <c r="F26" s="486">
        <v>1530179.73613467</v>
      </c>
      <c r="G26" s="486">
        <v>1626215.3429686502</v>
      </c>
      <c r="H26" s="486">
        <v>1646464.1849149799</v>
      </c>
      <c r="I26" s="486">
        <v>1704745.5432209298</v>
      </c>
      <c r="J26" s="486">
        <v>1901905.4836556399</v>
      </c>
      <c r="K26" s="486">
        <v>1854062.6651867002</v>
      </c>
      <c r="L26" s="486">
        <v>1762992.14217623</v>
      </c>
      <c r="M26" s="486">
        <v>1818823.1634956198</v>
      </c>
      <c r="N26" s="486">
        <v>1822900.65154896</v>
      </c>
      <c r="O26" s="486">
        <v>1792236.5692254</v>
      </c>
      <c r="P26" s="486">
        <v>2132361.6769321398</v>
      </c>
      <c r="Q26" s="486">
        <v>1714093.6034928497</v>
      </c>
      <c r="R26" s="486">
        <v>1784259.7352694399</v>
      </c>
      <c r="S26" s="486">
        <v>1765177.9921141001</v>
      </c>
      <c r="T26" s="486">
        <v>1850628.2549276298</v>
      </c>
      <c r="U26" s="486">
        <v>1922026.2700630897</v>
      </c>
      <c r="V26" s="486">
        <v>2133732.0847171601</v>
      </c>
      <c r="W26" s="486">
        <v>2107353.8900035503</v>
      </c>
      <c r="X26" s="486">
        <v>2074544.3431298102</v>
      </c>
      <c r="Y26" s="486">
        <v>2003947.6175636</v>
      </c>
      <c r="Z26" s="486">
        <v>2024988.2956608301</v>
      </c>
      <c r="AA26" s="486">
        <v>1972670.93670939</v>
      </c>
      <c r="AB26" s="486">
        <v>2395216.4910665303</v>
      </c>
      <c r="AC26" s="486">
        <v>1965188.2115818099</v>
      </c>
      <c r="AD26" s="486">
        <v>1963022.3843903302</v>
      </c>
      <c r="AE26" s="486">
        <v>1943758.8972674101</v>
      </c>
      <c r="AF26" s="486">
        <v>2066041.1504687599</v>
      </c>
      <c r="AG26" s="486">
        <v>2074611.4916778</v>
      </c>
      <c r="AH26" s="486">
        <v>2234721.9192066398</v>
      </c>
      <c r="AI26" s="486">
        <v>2185805.5321554299</v>
      </c>
      <c r="AJ26" s="486">
        <v>2164097.5788927502</v>
      </c>
      <c r="AK26" s="486">
        <v>2166156.3977808105</v>
      </c>
      <c r="AL26" s="486">
        <v>2195307.8228660999</v>
      </c>
      <c r="AM26" s="486">
        <v>2113424.61439138</v>
      </c>
      <c r="AN26" s="487">
        <v>2580061.9405811196</v>
      </c>
      <c r="AO26" s="474"/>
      <c r="AR26" s="237"/>
      <c r="AS26" s="237"/>
      <c r="AT26" s="237"/>
      <c r="AU26" s="237"/>
    </row>
    <row r="27" spans="1:47" ht="15" customHeight="1">
      <c r="A27" s="483" t="s">
        <v>502</v>
      </c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  <c r="AE27" s="505"/>
      <c r="AF27" s="505"/>
      <c r="AG27" s="505"/>
      <c r="AH27" s="505"/>
      <c r="AI27" s="505"/>
      <c r="AJ27" s="505"/>
      <c r="AK27" s="505"/>
      <c r="AL27" s="505"/>
      <c r="AM27" s="505"/>
      <c r="AN27" s="506"/>
      <c r="AO27" s="474"/>
      <c r="AR27" s="237"/>
      <c r="AS27" s="237"/>
      <c r="AT27" s="237"/>
      <c r="AU27" s="237"/>
    </row>
    <row r="28" spans="1:47" ht="15" customHeight="1">
      <c r="A28" s="483" t="s">
        <v>503</v>
      </c>
      <c r="B28" s="486">
        <v>3039697.96216171</v>
      </c>
      <c r="C28" s="486">
        <v>3919000.2454365101</v>
      </c>
      <c r="D28" s="486">
        <v>4216780.2925645299</v>
      </c>
      <c r="E28" s="486">
        <v>4150772.5749182301</v>
      </c>
      <c r="F28" s="486">
        <v>3879958.8127279701</v>
      </c>
      <c r="G28" s="486">
        <v>3747066.3352782298</v>
      </c>
      <c r="H28" s="486">
        <v>3642242.7603692496</v>
      </c>
      <c r="I28" s="486">
        <v>3892334.395161829</v>
      </c>
      <c r="J28" s="486">
        <v>4354872.8562547304</v>
      </c>
      <c r="K28" s="486">
        <v>4085350.6697837096</v>
      </c>
      <c r="L28" s="486">
        <v>4080676.9083821103</v>
      </c>
      <c r="M28" s="486">
        <v>4044619.58831617</v>
      </c>
      <c r="N28" s="486">
        <v>4066421.2009756304</v>
      </c>
      <c r="O28" s="486">
        <v>4166903.57036559</v>
      </c>
      <c r="P28" s="486">
        <v>4608860.1578555098</v>
      </c>
      <c r="Q28" s="486">
        <v>4224489.3735537501</v>
      </c>
      <c r="R28" s="486">
        <v>4253395.5556231793</v>
      </c>
      <c r="S28" s="486">
        <v>3998057.3006937904</v>
      </c>
      <c r="T28" s="486">
        <v>4471316.5253375014</v>
      </c>
      <c r="U28" s="486">
        <v>4494491.8381893598</v>
      </c>
      <c r="V28" s="486">
        <v>4605954.07414068</v>
      </c>
      <c r="W28" s="486">
        <v>4950331.8817356601</v>
      </c>
      <c r="X28" s="486">
        <v>4682805.2765522096</v>
      </c>
      <c r="Y28" s="486">
        <v>4842271.286457669</v>
      </c>
      <c r="Z28" s="486">
        <v>4604572.35005162</v>
      </c>
      <c r="AA28" s="486">
        <v>4355636.9331133198</v>
      </c>
      <c r="AB28" s="486">
        <v>4594280.6425336199</v>
      </c>
      <c r="AC28" s="486">
        <v>4313114.7903014794</v>
      </c>
      <c r="AD28" s="486">
        <v>4342844.1221837793</v>
      </c>
      <c r="AE28" s="486">
        <v>4005987.9719748991</v>
      </c>
      <c r="AF28" s="486">
        <v>4092470.0348787196</v>
      </c>
      <c r="AG28" s="486">
        <v>4030967.1748118908</v>
      </c>
      <c r="AH28" s="486">
        <v>4373528.6086816397</v>
      </c>
      <c r="AI28" s="486">
        <v>4089901.4859269904</v>
      </c>
      <c r="AJ28" s="486">
        <v>4213304.2947225003</v>
      </c>
      <c r="AK28" s="486">
        <v>4507004.2284319997</v>
      </c>
      <c r="AL28" s="486">
        <v>4316109.8317314992</v>
      </c>
      <c r="AM28" s="486">
        <v>4650098.7776313601</v>
      </c>
      <c r="AN28" s="487">
        <v>4605817.5923880395</v>
      </c>
      <c r="AO28" s="474"/>
      <c r="AR28" s="237"/>
      <c r="AS28" s="237"/>
      <c r="AT28" s="237"/>
      <c r="AU28" s="237"/>
    </row>
    <row r="29" spans="1:47" s="502" customFormat="1" ht="15" customHeight="1">
      <c r="A29" s="499" t="s">
        <v>504</v>
      </c>
      <c r="B29" s="500">
        <v>19134928.18888934</v>
      </c>
      <c r="C29" s="500">
        <v>23750268.719616205</v>
      </c>
      <c r="D29" s="500">
        <v>28025383.918736048</v>
      </c>
      <c r="E29" s="500">
        <v>27666853.285685159</v>
      </c>
      <c r="F29" s="500">
        <v>27173136.218053691</v>
      </c>
      <c r="G29" s="500">
        <v>28110277.240260422</v>
      </c>
      <c r="H29" s="500">
        <v>27970917.709604137</v>
      </c>
      <c r="I29" s="500">
        <v>28327690.958536863</v>
      </c>
      <c r="J29" s="500">
        <v>29274454.715801373</v>
      </c>
      <c r="K29" s="500">
        <v>28852963.353245929</v>
      </c>
      <c r="L29" s="500">
        <v>29291631.100882381</v>
      </c>
      <c r="M29" s="500">
        <v>29720799.515113384</v>
      </c>
      <c r="N29" s="500">
        <v>30356334.700084951</v>
      </c>
      <c r="O29" s="500">
        <v>30487872.876806654</v>
      </c>
      <c r="P29" s="500">
        <v>32746912.820925009</v>
      </c>
      <c r="Q29" s="500">
        <v>32108967.708292909</v>
      </c>
      <c r="R29" s="500">
        <v>32282268.896231018</v>
      </c>
      <c r="S29" s="500">
        <v>32535362.220676381</v>
      </c>
      <c r="T29" s="500">
        <v>32526218.130118497</v>
      </c>
      <c r="U29" s="500">
        <v>32798150.464733377</v>
      </c>
      <c r="V29" s="500">
        <v>34127038.718509413</v>
      </c>
      <c r="W29" s="500">
        <v>34948176.211637057</v>
      </c>
      <c r="X29" s="500">
        <v>34791388.006309703</v>
      </c>
      <c r="Y29" s="500">
        <v>35352799.357472859</v>
      </c>
      <c r="Z29" s="500">
        <v>36406866.110175937</v>
      </c>
      <c r="AA29" s="500">
        <v>36507595.501883827</v>
      </c>
      <c r="AB29" s="500">
        <v>39254670.456311308</v>
      </c>
      <c r="AC29" s="500">
        <v>38324393.549715295</v>
      </c>
      <c r="AD29" s="500">
        <v>38215990.932169691</v>
      </c>
      <c r="AE29" s="500">
        <v>38357905.501132905</v>
      </c>
      <c r="AF29" s="500">
        <v>39185724.730247393</v>
      </c>
      <c r="AG29" s="500">
        <v>39492750.454440244</v>
      </c>
      <c r="AH29" s="500">
        <v>40623854.65962474</v>
      </c>
      <c r="AI29" s="500">
        <v>40746378.174586907</v>
      </c>
      <c r="AJ29" s="500">
        <v>41091092.582664743</v>
      </c>
      <c r="AK29" s="500">
        <v>41626869.84244933</v>
      </c>
      <c r="AL29" s="500">
        <v>42462330.797708876</v>
      </c>
      <c r="AM29" s="500">
        <v>42192683.493955709</v>
      </c>
      <c r="AN29" s="501">
        <v>45805683.525067203</v>
      </c>
      <c r="AO29" s="474"/>
      <c r="AR29" s="237"/>
      <c r="AS29" s="237"/>
      <c r="AT29" s="237"/>
      <c r="AU29" s="237"/>
    </row>
    <row r="30" spans="1:47" s="482" customFormat="1" ht="15" customHeight="1">
      <c r="A30" s="478" t="s">
        <v>491</v>
      </c>
      <c r="B30" s="479">
        <v>2.0594299502020021</v>
      </c>
      <c r="C30" s="479">
        <v>6.6161580975073804</v>
      </c>
      <c r="D30" s="479">
        <v>6.7229126616147994</v>
      </c>
      <c r="E30" s="479">
        <v>-1.2793067673595715</v>
      </c>
      <c r="F30" s="479">
        <v>-1.784507484582349</v>
      </c>
      <c r="G30" s="479">
        <v>3.4487775525303448</v>
      </c>
      <c r="H30" s="479">
        <v>-0.49576007189531879</v>
      </c>
      <c r="I30" s="479">
        <v>1.2755149925246343</v>
      </c>
      <c r="J30" s="479">
        <v>3.3421847147735662</v>
      </c>
      <c r="K30" s="479">
        <v>-1.4397923604293084</v>
      </c>
      <c r="L30" s="479">
        <v>1.5203559588173192</v>
      </c>
      <c r="M30" s="479">
        <v>1.4651571049523255</v>
      </c>
      <c r="N30" s="479">
        <v>2.1383515764722034</v>
      </c>
      <c r="O30" s="479">
        <v>0.43331376472579564</v>
      </c>
      <c r="P30" s="479">
        <v>7.4096344905613165</v>
      </c>
      <c r="Q30" s="479">
        <v>-1.9481076464235656</v>
      </c>
      <c r="R30" s="479">
        <v>0.53972830740787003</v>
      </c>
      <c r="S30" s="479">
        <v>0.78400104174495766</v>
      </c>
      <c r="T30" s="479">
        <v>-2.8105083004334119E-2</v>
      </c>
      <c r="U30" s="479">
        <v>0.83604043214320711</v>
      </c>
      <c r="V30" s="479">
        <v>4.0517170479016613</v>
      </c>
      <c r="W30" s="479">
        <v>2.4061199681010947</v>
      </c>
      <c r="X30" s="479">
        <v>-0.4486305791120202</v>
      </c>
      <c r="Y30" s="479">
        <v>1.6136503408870482</v>
      </c>
      <c r="Z30" s="479">
        <v>2.9815651712465296</v>
      </c>
      <c r="AA30" s="479">
        <v>0.27667690869918715</v>
      </c>
      <c r="AB30" s="479">
        <v>7.524666899209322</v>
      </c>
      <c r="AC30" s="479">
        <v>-2.3698502516569846</v>
      </c>
      <c r="AD30" s="479">
        <v>-0.28285540227787465</v>
      </c>
      <c r="AE30" s="479">
        <v>0.37134865667908912</v>
      </c>
      <c r="AF30" s="479">
        <v>2.1581450246026463</v>
      </c>
      <c r="AG30" s="479">
        <v>0.78351421673683319</v>
      </c>
      <c r="AH30" s="479">
        <v>2.8640806025636607</v>
      </c>
      <c r="AI30" s="479">
        <v>0.30160484766588525</v>
      </c>
      <c r="AJ30" s="479">
        <v>0.84600011957094523</v>
      </c>
      <c r="AK30" s="479">
        <v>1.3038768893933366</v>
      </c>
      <c r="AL30" s="479">
        <v>2.0070232482567718</v>
      </c>
      <c r="AM30" s="479">
        <v>-0.63502709033512872</v>
      </c>
      <c r="AN30" s="480">
        <v>8.563096091361615</v>
      </c>
      <c r="AO30" s="474"/>
      <c r="AR30" s="237"/>
      <c r="AS30" s="237"/>
      <c r="AT30" s="237"/>
      <c r="AU30" s="237"/>
    </row>
    <row r="31" spans="1:47" s="482" customFormat="1" ht="15" customHeight="1">
      <c r="A31" s="478" t="s">
        <v>492</v>
      </c>
      <c r="B31" s="479">
        <v>19.188499166907775</v>
      </c>
      <c r="C31" s="479">
        <v>24.119978320100273</v>
      </c>
      <c r="D31" s="479">
        <v>18.000281384559116</v>
      </c>
      <c r="E31" s="479">
        <v>-1.2793067673595715</v>
      </c>
      <c r="F31" s="479">
        <v>-3.0409849269276066</v>
      </c>
      <c r="G31" s="479">
        <v>0.30291582006702811</v>
      </c>
      <c r="H31" s="479">
        <v>-0.19434598751561794</v>
      </c>
      <c r="I31" s="479">
        <v>1.0786900928008833</v>
      </c>
      <c r="J31" s="479">
        <v>4.4569266229757858</v>
      </c>
      <c r="K31" s="479">
        <v>2.9529637735189453</v>
      </c>
      <c r="L31" s="479">
        <v>4.518215293028689</v>
      </c>
      <c r="M31" s="479">
        <v>6.0495713503638626</v>
      </c>
      <c r="N31" s="479">
        <v>8.3172840311763707</v>
      </c>
      <c r="O31" s="479">
        <v>8.7866377324606049</v>
      </c>
      <c r="P31" s="479">
        <v>16.847329963006999</v>
      </c>
      <c r="Q31" s="479">
        <v>-1.9481076464235656</v>
      </c>
      <c r="R31" s="479">
        <v>-1.4188938274422185</v>
      </c>
      <c r="S31" s="479">
        <v>-0.64601692808565758</v>
      </c>
      <c r="T31" s="479">
        <v>-0.67394044749613613</v>
      </c>
      <c r="U31" s="479">
        <v>0.15646557001743133</v>
      </c>
      <c r="V31" s="479">
        <v>4.2145221600935656</v>
      </c>
      <c r="W31" s="479">
        <v>6.722048587448711</v>
      </c>
      <c r="X31" s="479">
        <v>6.2432608428306224</v>
      </c>
      <c r="Y31" s="479">
        <v>7.9576555835904941</v>
      </c>
      <c r="Z31" s="479">
        <v>11.176483442165107</v>
      </c>
      <c r="AA31" s="479">
        <v>11.484083099753377</v>
      </c>
      <c r="AB31" s="479">
        <v>19.872888998647525</v>
      </c>
      <c r="AC31" s="479">
        <v>-2.3698502516569846</v>
      </c>
      <c r="AD31" s="479">
        <v>-2.6460024044721564</v>
      </c>
      <c r="AE31" s="479">
        <v>-2.2844796421777716</v>
      </c>
      <c r="AF31" s="479">
        <v>-0.17563700131083237</v>
      </c>
      <c r="AG31" s="479">
        <v>0.60650107455089142</v>
      </c>
      <c r="AH31" s="479">
        <v>3.4879523567451116</v>
      </c>
      <c r="AI31" s="479">
        <v>3.8000770378031916</v>
      </c>
      <c r="AJ31" s="479">
        <v>4.6782258136577326</v>
      </c>
      <c r="AK31" s="479">
        <v>6.0431010082689909</v>
      </c>
      <c r="AL31" s="479">
        <v>8.1714106986773771</v>
      </c>
      <c r="AM31" s="479">
        <v>7.484492936743095</v>
      </c>
      <c r="AN31" s="480">
        <v>16.688493350229194</v>
      </c>
      <c r="AO31" s="474"/>
      <c r="AR31" s="237"/>
      <c r="AS31" s="237"/>
      <c r="AT31" s="237"/>
      <c r="AU31" s="237"/>
    </row>
    <row r="32" spans="1:47" ht="15" customHeight="1">
      <c r="A32" s="483" t="s">
        <v>493</v>
      </c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  <c r="N32" s="505"/>
      <c r="O32" s="505"/>
      <c r="P32" s="505"/>
      <c r="Q32" s="505"/>
      <c r="R32" s="505"/>
      <c r="S32" s="505"/>
      <c r="T32" s="505"/>
      <c r="U32" s="505"/>
      <c r="V32" s="505"/>
      <c r="W32" s="505"/>
      <c r="X32" s="505"/>
      <c r="Y32" s="505"/>
      <c r="Z32" s="505"/>
      <c r="AA32" s="505"/>
      <c r="AB32" s="505"/>
      <c r="AC32" s="505"/>
      <c r="AD32" s="505"/>
      <c r="AE32" s="505"/>
      <c r="AF32" s="505"/>
      <c r="AG32" s="505"/>
      <c r="AH32" s="505"/>
      <c r="AI32" s="505"/>
      <c r="AJ32" s="505"/>
      <c r="AK32" s="505"/>
      <c r="AL32" s="505"/>
      <c r="AM32" s="505"/>
      <c r="AN32" s="506"/>
      <c r="AO32" s="474"/>
      <c r="AR32" s="237"/>
      <c r="AS32" s="237"/>
      <c r="AT32" s="237"/>
      <c r="AU32" s="237"/>
    </row>
    <row r="33" spans="1:47" ht="15" customHeight="1">
      <c r="A33" s="483" t="s">
        <v>505</v>
      </c>
      <c r="B33" s="505"/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5"/>
      <c r="T33" s="505"/>
      <c r="U33" s="505"/>
      <c r="V33" s="505"/>
      <c r="W33" s="505"/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  <c r="AI33" s="505"/>
      <c r="AJ33" s="505"/>
      <c r="AK33" s="505"/>
      <c r="AL33" s="505"/>
      <c r="AM33" s="505"/>
      <c r="AN33" s="506"/>
      <c r="AO33" s="474"/>
      <c r="AR33" s="237"/>
      <c r="AS33" s="237"/>
      <c r="AT33" s="237"/>
      <c r="AU33" s="237"/>
    </row>
    <row r="34" spans="1:47" ht="15" customHeight="1">
      <c r="A34" s="483" t="s">
        <v>506</v>
      </c>
      <c r="B34" s="486">
        <v>5612324.4790000003</v>
      </c>
      <c r="C34" s="486">
        <v>7243362.3931651404</v>
      </c>
      <c r="D34" s="486">
        <v>9651759.78522061</v>
      </c>
      <c r="E34" s="486">
        <v>9774903.3294103704</v>
      </c>
      <c r="F34" s="486">
        <v>9915763.3643559199</v>
      </c>
      <c r="G34" s="486">
        <v>10162079.712627981</v>
      </c>
      <c r="H34" s="486">
        <v>10243921.673229259</v>
      </c>
      <c r="I34" s="486">
        <v>10398117.320792902</v>
      </c>
      <c r="J34" s="486">
        <v>10788267.430229539</v>
      </c>
      <c r="K34" s="486">
        <v>11056279.283217968</v>
      </c>
      <c r="L34" s="486">
        <v>11249417.318265839</v>
      </c>
      <c r="M34" s="486">
        <v>11562867.37692848</v>
      </c>
      <c r="N34" s="486">
        <v>11813808.608685542</v>
      </c>
      <c r="O34" s="486">
        <v>12055329.095319638</v>
      </c>
      <c r="P34" s="486">
        <v>12884736.29386957</v>
      </c>
      <c r="Q34" s="486">
        <v>13000074.624923391</v>
      </c>
      <c r="R34" s="486">
        <v>13182735.864662338</v>
      </c>
      <c r="S34" s="486">
        <v>13355269.58532707</v>
      </c>
      <c r="T34" s="486">
        <v>13477555.120821325</v>
      </c>
      <c r="U34" s="486">
        <v>13702633.233435208</v>
      </c>
      <c r="V34" s="486">
        <v>14029810.739167381</v>
      </c>
      <c r="W34" s="486">
        <v>14370902.467001399</v>
      </c>
      <c r="X34" s="486">
        <v>14683593.416424381</v>
      </c>
      <c r="Y34" s="486">
        <v>14950783.89833845</v>
      </c>
      <c r="Z34" s="486">
        <v>15283070.595340362</v>
      </c>
      <c r="AA34" s="486">
        <v>15397428.09195919</v>
      </c>
      <c r="AB34" s="486">
        <v>16026936.334909108</v>
      </c>
      <c r="AC34" s="486">
        <v>16034376.069025118</v>
      </c>
      <c r="AD34" s="486">
        <v>16004874.386262998</v>
      </c>
      <c r="AE34" s="486">
        <v>16171104.61745083</v>
      </c>
      <c r="AF34" s="486">
        <v>16573144.227763573</v>
      </c>
      <c r="AG34" s="486">
        <v>16795583.784092888</v>
      </c>
      <c r="AH34" s="486">
        <v>17278539.850865278</v>
      </c>
      <c r="AI34" s="486">
        <v>17674052.818864938</v>
      </c>
      <c r="AJ34" s="486">
        <v>17974984.237082578</v>
      </c>
      <c r="AK34" s="486">
        <v>18295121.689300757</v>
      </c>
      <c r="AL34" s="486">
        <v>18447224.812720478</v>
      </c>
      <c r="AM34" s="486">
        <v>18502599.994026951</v>
      </c>
      <c r="AN34" s="487">
        <v>19379301.988453731</v>
      </c>
      <c r="AO34" s="474"/>
      <c r="AR34" s="237"/>
      <c r="AS34" s="237"/>
      <c r="AT34" s="237"/>
      <c r="AU34" s="237"/>
    </row>
    <row r="35" spans="1:47" ht="15" customHeight="1">
      <c r="A35" s="483"/>
      <c r="B35" s="486"/>
      <c r="C35" s="486"/>
      <c r="D35" s="486"/>
      <c r="E35" s="486"/>
      <c r="F35" s="486"/>
      <c r="G35" s="486"/>
      <c r="H35" s="486"/>
      <c r="I35" s="486"/>
      <c r="J35" s="486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6"/>
      <c r="Z35" s="486"/>
      <c r="AA35" s="486"/>
      <c r="AB35" s="486"/>
      <c r="AC35" s="486"/>
      <c r="AD35" s="486"/>
      <c r="AE35" s="486"/>
      <c r="AF35" s="486"/>
      <c r="AG35" s="486"/>
      <c r="AH35" s="486"/>
      <c r="AI35" s="486"/>
      <c r="AJ35" s="486"/>
      <c r="AK35" s="486"/>
      <c r="AL35" s="486"/>
      <c r="AM35" s="486"/>
      <c r="AN35" s="487"/>
      <c r="AO35" s="474"/>
      <c r="AR35" s="237"/>
      <c r="AS35" s="237"/>
      <c r="AT35" s="237"/>
      <c r="AU35" s="237"/>
    </row>
    <row r="36" spans="1:47" ht="15" customHeight="1">
      <c r="A36" s="483" t="s">
        <v>507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505"/>
      <c r="O36" s="505"/>
      <c r="P36" s="505"/>
      <c r="Q36" s="505"/>
      <c r="R36" s="505"/>
      <c r="S36" s="505"/>
      <c r="T36" s="505"/>
      <c r="U36" s="505"/>
      <c r="V36" s="505"/>
      <c r="W36" s="505"/>
      <c r="X36" s="505"/>
      <c r="Y36" s="505"/>
      <c r="Z36" s="505"/>
      <c r="AA36" s="505"/>
      <c r="AB36" s="505"/>
      <c r="AC36" s="505"/>
      <c r="AD36" s="505"/>
      <c r="AE36" s="505"/>
      <c r="AF36" s="505"/>
      <c r="AG36" s="505"/>
      <c r="AH36" s="505"/>
      <c r="AI36" s="505"/>
      <c r="AJ36" s="505"/>
      <c r="AK36" s="505"/>
      <c r="AL36" s="505"/>
      <c r="AM36" s="505"/>
      <c r="AN36" s="506"/>
      <c r="AO36" s="474"/>
      <c r="AR36" s="237"/>
      <c r="AS36" s="237"/>
      <c r="AT36" s="237"/>
      <c r="AU36" s="237"/>
    </row>
    <row r="37" spans="1:47" ht="15" customHeight="1">
      <c r="A37" s="483" t="s">
        <v>508</v>
      </c>
      <c r="B37" s="486">
        <v>6335652.8162066303</v>
      </c>
      <c r="C37" s="486">
        <v>7718900.4190254603</v>
      </c>
      <c r="D37" s="486">
        <v>8991168.7191607896</v>
      </c>
      <c r="E37" s="486">
        <v>9001458.4008555785</v>
      </c>
      <c r="F37" s="486">
        <v>8651145.40820878</v>
      </c>
      <c r="G37" s="486">
        <v>9355771.3674051315</v>
      </c>
      <c r="H37" s="486">
        <v>9074766.6602484807</v>
      </c>
      <c r="I37" s="486">
        <v>8981107.6378358211</v>
      </c>
      <c r="J37" s="486">
        <v>8734069.514231028</v>
      </c>
      <c r="K37" s="486">
        <v>8350404.5891205389</v>
      </c>
      <c r="L37" s="486">
        <v>8684129.0251270309</v>
      </c>
      <c r="M37" s="486">
        <v>8741118.1767689809</v>
      </c>
      <c r="N37" s="486">
        <v>9121370.9970898181</v>
      </c>
      <c r="O37" s="486">
        <v>9001478.1099888999</v>
      </c>
      <c r="P37" s="486">
        <v>9481293.0624659695</v>
      </c>
      <c r="Q37" s="486">
        <v>9555891.2184541896</v>
      </c>
      <c r="R37" s="486">
        <v>9441208.3439977001</v>
      </c>
      <c r="S37" s="486">
        <v>9777764.0208011717</v>
      </c>
      <c r="T37" s="486">
        <v>9088232.1955454573</v>
      </c>
      <c r="U37" s="486">
        <v>8976146.4158872291</v>
      </c>
      <c r="V37" s="486">
        <v>9440274.6700787302</v>
      </c>
      <c r="W37" s="486">
        <v>9552102.5601546485</v>
      </c>
      <c r="X37" s="486">
        <v>9302542.0785002802</v>
      </c>
      <c r="Y37" s="486">
        <v>9564582.8751774374</v>
      </c>
      <c r="Z37" s="486">
        <v>10456004.58483343</v>
      </c>
      <c r="AA37" s="486">
        <v>10719442.973276408</v>
      </c>
      <c r="AB37" s="486">
        <v>11863691.40453105</v>
      </c>
      <c r="AC37" s="486">
        <v>11730333.141288951</v>
      </c>
      <c r="AD37" s="486">
        <v>11680318.624333041</v>
      </c>
      <c r="AE37" s="486">
        <v>11955056.860355528</v>
      </c>
      <c r="AF37" s="486">
        <v>12034091.386377132</v>
      </c>
      <c r="AG37" s="486">
        <v>12089783.189939052</v>
      </c>
      <c r="AH37" s="486">
        <v>12013065.453657549</v>
      </c>
      <c r="AI37" s="486">
        <v>11999726.683605578</v>
      </c>
      <c r="AJ37" s="486">
        <v>11916198.962383289</v>
      </c>
      <c r="AK37" s="486">
        <v>11966569.388533894</v>
      </c>
      <c r="AL37" s="486">
        <v>12850964.790900482</v>
      </c>
      <c r="AM37" s="486">
        <v>12356217.672812441</v>
      </c>
      <c r="AN37" s="487">
        <v>14491302.64011292</v>
      </c>
      <c r="AO37" s="474"/>
      <c r="AR37" s="237"/>
      <c r="AS37" s="237"/>
      <c r="AT37" s="237"/>
      <c r="AU37" s="237"/>
    </row>
    <row r="38" spans="1:47" s="502" customFormat="1" ht="15" customHeight="1">
      <c r="A38" s="499" t="s">
        <v>509</v>
      </c>
      <c r="B38" s="500">
        <v>24917784.651573978</v>
      </c>
      <c r="C38" s="500">
        <v>30099290.604147214</v>
      </c>
      <c r="D38" s="500">
        <v>34295954.597207196</v>
      </c>
      <c r="E38" s="500">
        <v>33834408.060540408</v>
      </c>
      <c r="F38" s="500">
        <v>32982974.888811961</v>
      </c>
      <c r="G38" s="500">
        <v>33902053.557780474</v>
      </c>
      <c r="H38" s="500">
        <v>33644434.155987039</v>
      </c>
      <c r="I38" s="500">
        <v>33980559.624188274</v>
      </c>
      <c r="J38" s="500">
        <v>34713585.995501205</v>
      </c>
      <c r="K38" s="500">
        <v>34215812.103266589</v>
      </c>
      <c r="L38" s="500">
        <v>34486767.515759632</v>
      </c>
      <c r="M38" s="500">
        <v>34975250.16604837</v>
      </c>
      <c r="N38" s="500">
        <v>35566811.926945619</v>
      </c>
      <c r="O38" s="500">
        <v>35674585.400750749</v>
      </c>
      <c r="P38" s="500">
        <v>38301571.827032402</v>
      </c>
      <c r="Q38" s="500">
        <v>37395436.029820576</v>
      </c>
      <c r="R38" s="500">
        <v>37751784.108989492</v>
      </c>
      <c r="S38" s="500">
        <v>38103439.23333554</v>
      </c>
      <c r="T38" s="500">
        <v>37917434.699791238</v>
      </c>
      <c r="U38" s="500">
        <v>38160694.554654308</v>
      </c>
      <c r="V38" s="500">
        <v>39657718.467113145</v>
      </c>
      <c r="W38" s="500">
        <v>40470122.474640697</v>
      </c>
      <c r="X38" s="500">
        <v>40251757.040337279</v>
      </c>
      <c r="Y38" s="500">
        <v>40719717.639980346</v>
      </c>
      <c r="Z38" s="500">
        <v>41896992.020571925</v>
      </c>
      <c r="AA38" s="500">
        <v>42612787.472790413</v>
      </c>
      <c r="AB38" s="500">
        <v>45660003.087532707</v>
      </c>
      <c r="AC38" s="500">
        <v>44684134.741019711</v>
      </c>
      <c r="AD38" s="500">
        <v>44674562.095476545</v>
      </c>
      <c r="AE38" s="500">
        <v>44753026.806607805</v>
      </c>
      <c r="AF38" s="500">
        <v>45724073.22324013</v>
      </c>
      <c r="AG38" s="500">
        <v>45942565.059436448</v>
      </c>
      <c r="AH38" s="500">
        <v>46895559.448271662</v>
      </c>
      <c r="AI38" s="500">
        <v>47189296.854932062</v>
      </c>
      <c r="AJ38" s="500">
        <v>47618384.850278586</v>
      </c>
      <c r="AK38" s="500">
        <v>48139407.769987211</v>
      </c>
      <c r="AL38" s="500">
        <v>49331768.30102732</v>
      </c>
      <c r="AM38" s="500">
        <v>49027467.640131027</v>
      </c>
      <c r="AN38" s="501">
        <v>52751785.827707589</v>
      </c>
      <c r="AO38" s="474"/>
      <c r="AR38" s="237"/>
      <c r="AS38" s="237"/>
      <c r="AT38" s="237"/>
      <c r="AU38" s="237"/>
    </row>
    <row r="39" spans="1:47" s="482" customFormat="1" ht="15" customHeight="1">
      <c r="A39" s="478" t="s">
        <v>491</v>
      </c>
      <c r="B39" s="479">
        <v>1.0964013318712773</v>
      </c>
      <c r="C39" s="479">
        <v>4.8905030357090595</v>
      </c>
      <c r="D39" s="479">
        <v>4.6616537372217408</v>
      </c>
      <c r="E39" s="479">
        <v>-1.3457754481176352</v>
      </c>
      <c r="F39" s="479">
        <v>-2.5164713099309068</v>
      </c>
      <c r="G39" s="479">
        <v>2.786524478361315</v>
      </c>
      <c r="H39" s="479">
        <v>-0.75989320633443924</v>
      </c>
      <c r="I39" s="479">
        <v>0.99905222552665407</v>
      </c>
      <c r="J39" s="479">
        <v>2.1571933464896347</v>
      </c>
      <c r="K39" s="479">
        <v>-1.4339454653262464</v>
      </c>
      <c r="L39" s="479">
        <v>0.79190115866684607</v>
      </c>
      <c r="M39" s="479">
        <v>1.4164350139963489</v>
      </c>
      <c r="N39" s="479">
        <v>1.6913724936597987</v>
      </c>
      <c r="O39" s="479">
        <v>0.30301696431634184</v>
      </c>
      <c r="P39" s="479">
        <v>7.3637476000670432</v>
      </c>
      <c r="Q39" s="479">
        <v>-2.3657927181262437</v>
      </c>
      <c r="R39" s="479">
        <v>0.95291863660781928</v>
      </c>
      <c r="S39" s="479">
        <v>0.93149272980271292</v>
      </c>
      <c r="T39" s="479">
        <v>-0.48815681021667956</v>
      </c>
      <c r="U39" s="479">
        <v>0.64155145723611895</v>
      </c>
      <c r="V39" s="479">
        <v>3.922947236494295</v>
      </c>
      <c r="W39" s="479">
        <v>2.0485394493918108</v>
      </c>
      <c r="X39" s="479">
        <v>-0.53957196309511346</v>
      </c>
      <c r="Y39" s="479">
        <v>1.1625842796728421</v>
      </c>
      <c r="Z39" s="479">
        <v>2.8911653833171016</v>
      </c>
      <c r="AA39" s="479">
        <v>1.7084650178872636</v>
      </c>
      <c r="AB39" s="479">
        <v>7.1509417605877985</v>
      </c>
      <c r="AC39" s="479">
        <v>-2.1372498478421136</v>
      </c>
      <c r="AD39" s="479">
        <v>-2.1422917996844149E-2</v>
      </c>
      <c r="AE39" s="479">
        <v>0.17563621768373139</v>
      </c>
      <c r="AF39" s="479">
        <v>2.1697893660433891</v>
      </c>
      <c r="AG39" s="479">
        <v>0.47784858345750081</v>
      </c>
      <c r="AH39" s="479">
        <v>2.0743168945885202</v>
      </c>
      <c r="AI39" s="479">
        <v>0.62636507617401094</v>
      </c>
      <c r="AJ39" s="479">
        <v>0.90929092812213241</v>
      </c>
      <c r="AK39" s="479">
        <v>1.0941633601114802</v>
      </c>
      <c r="AL39" s="479">
        <v>2.4768907352106879</v>
      </c>
      <c r="AM39" s="479">
        <v>-0.6168452325475613</v>
      </c>
      <c r="AN39" s="480">
        <v>7.5963910983810337</v>
      </c>
      <c r="AO39" s="474"/>
      <c r="AR39" s="237"/>
      <c r="AS39" s="237"/>
      <c r="AT39" s="237"/>
      <c r="AU39" s="237"/>
    </row>
    <row r="40" spans="1:47" s="482" customFormat="1" ht="15" customHeight="1">
      <c r="A40" s="478" t="s">
        <v>492</v>
      </c>
      <c r="B40" s="479">
        <v>16.863814305098487</v>
      </c>
      <c r="C40" s="479">
        <v>20.79440859220179</v>
      </c>
      <c r="D40" s="479">
        <v>13.942733894471743</v>
      </c>
      <c r="E40" s="479">
        <v>-1.3457754481176352</v>
      </c>
      <c r="F40" s="479">
        <v>-3.8283807050005692</v>
      </c>
      <c r="G40" s="479">
        <v>-1.1485349921089494</v>
      </c>
      <c r="H40" s="479">
        <v>-1.8997005590659768</v>
      </c>
      <c r="I40" s="479">
        <v>-0.9196273342530219</v>
      </c>
      <c r="J40" s="479">
        <v>1.217727872569597</v>
      </c>
      <c r="K40" s="479">
        <v>-0.23367914636536113</v>
      </c>
      <c r="L40" s="479">
        <v>0.55637150443385508</v>
      </c>
      <c r="M40" s="479">
        <v>1.9806871592269033</v>
      </c>
      <c r="N40" s="479">
        <v>3.7055604506833362</v>
      </c>
      <c r="O40" s="479">
        <v>4.0198058917882236</v>
      </c>
      <c r="P40" s="479">
        <v>11.679561851739194</v>
      </c>
      <c r="Q40" s="479">
        <v>-2.3657927181262437</v>
      </c>
      <c r="R40" s="479">
        <v>-1.4354181612329597</v>
      </c>
      <c r="S40" s="479">
        <v>-0.51729624724441692</v>
      </c>
      <c r="T40" s="479">
        <v>-1.0029278406011741</v>
      </c>
      <c r="U40" s="479">
        <v>-0.36781068154144236</v>
      </c>
      <c r="V40" s="479">
        <v>3.5407075359857885</v>
      </c>
      <c r="W40" s="479">
        <v>5.6617797760398503</v>
      </c>
      <c r="X40" s="479">
        <v>5.0916584366610209</v>
      </c>
      <c r="Y40" s="479">
        <v>6.313437536893133</v>
      </c>
      <c r="Z40" s="479">
        <v>9.3871348407742232</v>
      </c>
      <c r="AA40" s="479">
        <v>11.255975773598024</v>
      </c>
      <c r="AB40" s="479">
        <v>19.211825806341693</v>
      </c>
      <c r="AC40" s="479">
        <v>-2.1372498478421136</v>
      </c>
      <c r="AD40" s="479">
        <v>-2.1582149045566581</v>
      </c>
      <c r="AE40" s="479">
        <v>-1.9863692939007933</v>
      </c>
      <c r="AF40" s="479">
        <v>0.14032004243318852</v>
      </c>
      <c r="AG40" s="479">
        <v>0.61883914322575606</v>
      </c>
      <c r="AH40" s="479">
        <v>2.7059927227125513</v>
      </c>
      <c r="AI40" s="479">
        <v>3.3493071922654565</v>
      </c>
      <c r="AJ40" s="479">
        <v>4.2890530668418023</v>
      </c>
      <c r="AK40" s="479">
        <v>5.4301456741063987</v>
      </c>
      <c r="AL40" s="479">
        <v>8.0415351844274738</v>
      </c>
      <c r="AM40" s="479">
        <v>7.3750861254711566</v>
      </c>
      <c r="AN40" s="480">
        <v>15.531717609785417</v>
      </c>
      <c r="AO40" s="474"/>
      <c r="AR40" s="237"/>
      <c r="AS40" s="237"/>
      <c r="AT40" s="237"/>
      <c r="AU40" s="237"/>
    </row>
    <row r="41" spans="1:47" s="507" customFormat="1" ht="15" customHeight="1">
      <c r="A41" s="483" t="s">
        <v>493</v>
      </c>
      <c r="B41" s="505"/>
      <c r="C41" s="505"/>
      <c r="D41" s="505"/>
      <c r="E41" s="505"/>
      <c r="F41" s="505"/>
      <c r="G41" s="505"/>
      <c r="H41" s="505"/>
      <c r="I41" s="505"/>
      <c r="J41" s="505"/>
      <c r="K41" s="505"/>
      <c r="L41" s="505"/>
      <c r="M41" s="505"/>
      <c r="N41" s="505"/>
      <c r="O41" s="505"/>
      <c r="P41" s="505"/>
      <c r="Q41" s="505"/>
      <c r="R41" s="505"/>
      <c r="S41" s="505"/>
      <c r="T41" s="505"/>
      <c r="U41" s="505"/>
      <c r="V41" s="505"/>
      <c r="W41" s="505"/>
      <c r="X41" s="505"/>
      <c r="Y41" s="505"/>
      <c r="Z41" s="505"/>
      <c r="AA41" s="505"/>
      <c r="AB41" s="505"/>
      <c r="AC41" s="505"/>
      <c r="AD41" s="505"/>
      <c r="AE41" s="505"/>
      <c r="AF41" s="505"/>
      <c r="AG41" s="505"/>
      <c r="AH41" s="505"/>
      <c r="AI41" s="505"/>
      <c r="AJ41" s="505"/>
      <c r="AK41" s="505"/>
      <c r="AL41" s="505"/>
      <c r="AM41" s="505"/>
      <c r="AN41" s="506"/>
      <c r="AO41" s="474"/>
      <c r="AR41" s="237"/>
      <c r="AS41" s="237"/>
      <c r="AT41" s="237"/>
      <c r="AU41" s="237"/>
    </row>
    <row r="42" spans="1:47" ht="15" customHeight="1">
      <c r="A42" s="483" t="s">
        <v>510</v>
      </c>
      <c r="B42" s="505"/>
      <c r="C42" s="505"/>
      <c r="D42" s="505"/>
      <c r="E42" s="505"/>
      <c r="F42" s="505"/>
      <c r="G42" s="505"/>
      <c r="H42" s="505"/>
      <c r="I42" s="505"/>
      <c r="J42" s="505"/>
      <c r="K42" s="505"/>
      <c r="L42" s="505"/>
      <c r="M42" s="505"/>
      <c r="N42" s="505"/>
      <c r="O42" s="505"/>
      <c r="P42" s="505"/>
      <c r="Q42" s="505"/>
      <c r="R42" s="505"/>
      <c r="S42" s="505"/>
      <c r="T42" s="505"/>
      <c r="U42" s="505"/>
      <c r="V42" s="505"/>
      <c r="W42" s="505"/>
      <c r="X42" s="505"/>
      <c r="Y42" s="505"/>
      <c r="Z42" s="505"/>
      <c r="AA42" s="505"/>
      <c r="AB42" s="505"/>
      <c r="AC42" s="505"/>
      <c r="AD42" s="505"/>
      <c r="AE42" s="505"/>
      <c r="AF42" s="505"/>
      <c r="AG42" s="505"/>
      <c r="AH42" s="505"/>
      <c r="AI42" s="505"/>
      <c r="AJ42" s="505"/>
      <c r="AK42" s="505"/>
      <c r="AL42" s="505"/>
      <c r="AM42" s="505"/>
      <c r="AN42" s="506"/>
      <c r="AO42" s="474"/>
      <c r="AR42" s="237"/>
      <c r="AS42" s="237"/>
      <c r="AT42" s="237"/>
      <c r="AU42" s="237"/>
    </row>
    <row r="43" spans="1:47" s="502" customFormat="1" ht="15" customHeight="1">
      <c r="A43" s="483" t="s">
        <v>511</v>
      </c>
      <c r="B43" s="486">
        <v>3860519.41</v>
      </c>
      <c r="C43" s="486">
        <v>4150279.5325132003</v>
      </c>
      <c r="D43" s="486">
        <v>4190457.3890366093</v>
      </c>
      <c r="E43" s="486">
        <v>4201277.18556506</v>
      </c>
      <c r="F43" s="486">
        <v>4001287.5351152094</v>
      </c>
      <c r="G43" s="486">
        <v>3942881.6373451501</v>
      </c>
      <c r="H43" s="486">
        <v>3881839.3964347793</v>
      </c>
      <c r="I43" s="486">
        <v>3814889.7431941899</v>
      </c>
      <c r="J43" s="486">
        <v>3751752.48130927</v>
      </c>
      <c r="K43" s="486">
        <v>3652335.4142617802</v>
      </c>
      <c r="L43" s="486">
        <v>3573456.8754206398</v>
      </c>
      <c r="M43" s="486">
        <v>3609472.7698482098</v>
      </c>
      <c r="N43" s="486">
        <v>3537965.562378</v>
      </c>
      <c r="O43" s="486">
        <v>3457373.7217242303</v>
      </c>
      <c r="P43" s="486">
        <v>3822939.786877349</v>
      </c>
      <c r="Q43" s="486">
        <v>3660998.6708827498</v>
      </c>
      <c r="R43" s="486">
        <v>3670438.74887142</v>
      </c>
      <c r="S43" s="486">
        <v>3617962.7006533998</v>
      </c>
      <c r="T43" s="486">
        <v>3574906.0480246102</v>
      </c>
      <c r="U43" s="486">
        <v>3557901.2951192101</v>
      </c>
      <c r="V43" s="486">
        <v>3715633.2532577603</v>
      </c>
      <c r="W43" s="486">
        <v>3653247.6427492192</v>
      </c>
      <c r="X43" s="486">
        <v>3620692.2939955108</v>
      </c>
      <c r="Y43" s="486">
        <v>3597405.1843531909</v>
      </c>
      <c r="Z43" s="486">
        <v>3614476.2904871204</v>
      </c>
      <c r="AA43" s="486">
        <v>3913529.8059390304</v>
      </c>
      <c r="AB43" s="486">
        <v>4167527.3380827005</v>
      </c>
      <c r="AC43" s="486">
        <v>4144374.0503787901</v>
      </c>
      <c r="AD43" s="486">
        <v>4202305.4275258491</v>
      </c>
      <c r="AE43" s="486">
        <v>4190244.6654401403</v>
      </c>
      <c r="AF43" s="486">
        <v>4195181.8267490901</v>
      </c>
      <c r="AG43" s="486">
        <v>4066498.4881776301</v>
      </c>
      <c r="AH43" s="486">
        <v>3983156.3082516193</v>
      </c>
      <c r="AI43" s="486">
        <v>4012507.4005723502</v>
      </c>
      <c r="AJ43" s="486">
        <v>3988415.9888571701</v>
      </c>
      <c r="AK43" s="486">
        <v>3993516.0775999799</v>
      </c>
      <c r="AL43" s="486">
        <v>4136642.5864702794</v>
      </c>
      <c r="AM43" s="486">
        <v>4020078.0694594197</v>
      </c>
      <c r="AN43" s="487">
        <v>4209138.96570767</v>
      </c>
      <c r="AO43" s="474"/>
      <c r="AR43" s="237"/>
      <c r="AS43" s="237"/>
      <c r="AT43" s="237"/>
      <c r="AU43" s="237"/>
    </row>
    <row r="44" spans="1:47" ht="15" customHeight="1">
      <c r="A44" s="483" t="s">
        <v>512</v>
      </c>
      <c r="B44" s="505"/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505"/>
      <c r="O44" s="505"/>
      <c r="P44" s="505"/>
      <c r="Q44" s="505"/>
      <c r="R44" s="505"/>
      <c r="S44" s="505"/>
      <c r="T44" s="505"/>
      <c r="U44" s="505"/>
      <c r="V44" s="505"/>
      <c r="W44" s="505"/>
      <c r="X44" s="505"/>
      <c r="Y44" s="505"/>
      <c r="Z44" s="505"/>
      <c r="AA44" s="505"/>
      <c r="AB44" s="505"/>
      <c r="AC44" s="505"/>
      <c r="AD44" s="505"/>
      <c r="AE44" s="505"/>
      <c r="AF44" s="505"/>
      <c r="AG44" s="505"/>
      <c r="AH44" s="505"/>
      <c r="AI44" s="505"/>
      <c r="AJ44" s="505"/>
      <c r="AK44" s="505"/>
      <c r="AL44" s="505"/>
      <c r="AM44" s="505"/>
      <c r="AN44" s="506"/>
      <c r="AO44" s="474"/>
      <c r="AR44" s="237"/>
      <c r="AS44" s="237"/>
      <c r="AT44" s="237"/>
      <c r="AU44" s="237"/>
    </row>
    <row r="45" spans="1:47" ht="15" customHeight="1">
      <c r="A45" s="483" t="s">
        <v>513</v>
      </c>
      <c r="B45" s="486">
        <v>1922337.05268464</v>
      </c>
      <c r="C45" s="486">
        <v>2198742.3520178096</v>
      </c>
      <c r="D45" s="486">
        <v>2080113.2894345401</v>
      </c>
      <c r="E45" s="486">
        <v>1966277.5892901896</v>
      </c>
      <c r="F45" s="486">
        <v>1808551.1356430601</v>
      </c>
      <c r="G45" s="486">
        <v>1848894.6801748998</v>
      </c>
      <c r="H45" s="486">
        <v>1791677.04994812</v>
      </c>
      <c r="I45" s="486">
        <v>1837978.92245722</v>
      </c>
      <c r="J45" s="486">
        <v>1687378.7983905603</v>
      </c>
      <c r="K45" s="486">
        <v>1710513.3357588802</v>
      </c>
      <c r="L45" s="486">
        <v>1621679.5394566101</v>
      </c>
      <c r="M45" s="486">
        <v>1644977.8810867795</v>
      </c>
      <c r="N45" s="486">
        <v>1672511.6644826699</v>
      </c>
      <c r="O45" s="486">
        <v>1729338.8022198698</v>
      </c>
      <c r="P45" s="486">
        <v>1731719.21923004</v>
      </c>
      <c r="Q45" s="486">
        <v>1625469.6506449201</v>
      </c>
      <c r="R45" s="486">
        <v>1799076.4638870494</v>
      </c>
      <c r="S45" s="486">
        <v>1950114.3120057597</v>
      </c>
      <c r="T45" s="486">
        <v>1816310.5216481294</v>
      </c>
      <c r="U45" s="486">
        <v>1804642.7948017202</v>
      </c>
      <c r="V45" s="486">
        <v>1815046.4953459702</v>
      </c>
      <c r="W45" s="486">
        <v>1868698.6202544204</v>
      </c>
      <c r="X45" s="486">
        <v>1839676.7400320601</v>
      </c>
      <c r="Y45" s="486">
        <v>1769513.0981543004</v>
      </c>
      <c r="Z45" s="486">
        <v>1875649.6199088704</v>
      </c>
      <c r="AA45" s="486">
        <v>2191662.16496755</v>
      </c>
      <c r="AB45" s="486">
        <v>2237805.2931386996</v>
      </c>
      <c r="AC45" s="486">
        <v>2215367.1409256202</v>
      </c>
      <c r="AD45" s="486">
        <v>2256265.7357810098</v>
      </c>
      <c r="AE45" s="486">
        <v>2204876.6400347599</v>
      </c>
      <c r="AF45" s="486">
        <v>2343166.6662436496</v>
      </c>
      <c r="AG45" s="486">
        <v>2383316.1168185794</v>
      </c>
      <c r="AH45" s="486">
        <v>2288548.4803952998</v>
      </c>
      <c r="AI45" s="486">
        <v>2430411.2797728004</v>
      </c>
      <c r="AJ45" s="486">
        <v>2538876.2787566707</v>
      </c>
      <c r="AK45" s="486">
        <v>2519021.8499379</v>
      </c>
      <c r="AL45" s="486">
        <v>2732794.9168481692</v>
      </c>
      <c r="AM45" s="486">
        <v>2814706.0767159001</v>
      </c>
      <c r="AN45" s="487">
        <v>2736963.3369327197</v>
      </c>
      <c r="AO45" s="474"/>
      <c r="AR45" s="237"/>
      <c r="AS45" s="237"/>
      <c r="AT45" s="237"/>
      <c r="AU45" s="237"/>
    </row>
    <row r="46" spans="1:47" ht="15" customHeight="1">
      <c r="A46" s="508"/>
      <c r="B46" s="509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509"/>
      <c r="Q46" s="509"/>
      <c r="R46" s="509"/>
      <c r="S46" s="509"/>
      <c r="T46" s="509"/>
      <c r="U46" s="509"/>
      <c r="V46" s="509"/>
      <c r="W46" s="509"/>
      <c r="X46" s="509"/>
      <c r="Y46" s="509"/>
      <c r="Z46" s="509"/>
      <c r="AA46" s="509"/>
      <c r="AB46" s="509"/>
      <c r="AC46" s="509"/>
      <c r="AD46" s="509"/>
      <c r="AE46" s="509"/>
      <c r="AF46" s="509"/>
      <c r="AG46" s="509"/>
      <c r="AH46" s="509"/>
      <c r="AI46" s="509"/>
      <c r="AJ46" s="509"/>
      <c r="AK46" s="509"/>
      <c r="AL46" s="509"/>
      <c r="AM46" s="509"/>
      <c r="AN46" s="510"/>
    </row>
    <row r="47" spans="1:47" ht="15" customHeight="1">
      <c r="A47" s="511"/>
      <c r="B47" s="486"/>
      <c r="C47" s="486"/>
      <c r="D47" s="486"/>
      <c r="E47" s="486"/>
      <c r="F47" s="486"/>
      <c r="G47" s="486"/>
      <c r="H47" s="486"/>
      <c r="I47" s="486"/>
      <c r="J47" s="486"/>
      <c r="K47" s="486"/>
      <c r="L47" s="486"/>
      <c r="M47" s="486"/>
      <c r="N47" s="486"/>
      <c r="O47" s="486"/>
      <c r="P47" s="486"/>
      <c r="Q47" s="486"/>
      <c r="R47" s="486"/>
      <c r="S47" s="486"/>
      <c r="T47" s="486"/>
      <c r="U47" s="486"/>
      <c r="V47" s="486"/>
      <c r="W47" s="486"/>
      <c r="X47" s="486"/>
      <c r="Y47" s="486"/>
      <c r="Z47" s="486"/>
      <c r="AA47" s="486"/>
      <c r="AB47" s="486"/>
      <c r="AC47" s="486"/>
      <c r="AD47" s="486"/>
      <c r="AE47" s="486"/>
      <c r="AF47" s="486"/>
      <c r="AG47" s="486"/>
      <c r="AH47" s="486"/>
      <c r="AI47" s="486"/>
      <c r="AJ47" s="486"/>
      <c r="AK47" s="486"/>
      <c r="AL47" s="486"/>
      <c r="AM47" s="486"/>
      <c r="AN47" s="486"/>
    </row>
    <row r="48" spans="1:47" ht="15" customHeight="1">
      <c r="A48" s="512" t="s">
        <v>514</v>
      </c>
    </row>
    <row r="49" spans="1:1" ht="15.75">
      <c r="A49" s="1504" t="s">
        <v>1003</v>
      </c>
    </row>
    <row r="50" spans="1:1">
      <c r="A50" s="514"/>
    </row>
    <row r="51" spans="1:1">
      <c r="A51" s="514"/>
    </row>
    <row r="52" spans="1:1">
      <c r="A52" s="514"/>
    </row>
    <row r="53" spans="1:1">
      <c r="A53" s="514"/>
    </row>
    <row r="54" spans="1:1">
      <c r="A54" s="514"/>
    </row>
    <row r="55" spans="1:1">
      <c r="A55" s="514"/>
    </row>
    <row r="56" spans="1:1">
      <c r="A56" s="514"/>
    </row>
    <row r="57" spans="1:1">
      <c r="A57" s="514"/>
    </row>
    <row r="58" spans="1:1">
      <c r="A58" s="514"/>
    </row>
    <row r="59" spans="1:1">
      <c r="A59" s="514"/>
    </row>
    <row r="60" spans="1:1">
      <c r="A60" s="514"/>
    </row>
    <row r="61" spans="1:1">
      <c r="A61" s="514"/>
    </row>
    <row r="62" spans="1:1">
      <c r="A62" s="514"/>
    </row>
    <row r="63" spans="1:1">
      <c r="A63" s="514"/>
    </row>
    <row r="64" spans="1:1">
      <c r="A64" s="514"/>
    </row>
    <row r="65" spans="1:1">
      <c r="A65" s="514"/>
    </row>
    <row r="66" spans="1:1">
      <c r="A66" s="514"/>
    </row>
    <row r="67" spans="1:1">
      <c r="A67" s="514"/>
    </row>
    <row r="68" spans="1:1">
      <c r="A68" s="514"/>
    </row>
    <row r="69" spans="1:1">
      <c r="A69" s="514"/>
    </row>
    <row r="70" spans="1:1">
      <c r="A70" s="514"/>
    </row>
    <row r="71" spans="1:1">
      <c r="A71" s="514"/>
    </row>
    <row r="72" spans="1:1">
      <c r="A72" s="514"/>
    </row>
    <row r="73" spans="1:1">
      <c r="A73" s="514"/>
    </row>
    <row r="74" spans="1:1">
      <c r="A74" s="514"/>
    </row>
    <row r="75" spans="1:1">
      <c r="A75" s="514"/>
    </row>
    <row r="76" spans="1:1">
      <c r="A76" s="514"/>
    </row>
    <row r="77" spans="1:1">
      <c r="A77" s="514"/>
    </row>
    <row r="78" spans="1:1">
      <c r="A78" s="514"/>
    </row>
    <row r="79" spans="1:1">
      <c r="A79" s="514"/>
    </row>
    <row r="80" spans="1:1">
      <c r="A80" s="514"/>
    </row>
    <row r="81" spans="1:1">
      <c r="A81" s="514"/>
    </row>
    <row r="82" spans="1:1">
      <c r="A82" s="514"/>
    </row>
    <row r="83" spans="1:1">
      <c r="A83" s="514"/>
    </row>
    <row r="84" spans="1:1">
      <c r="A84" s="514"/>
    </row>
    <row r="85" spans="1:1">
      <c r="A85" s="514"/>
    </row>
    <row r="86" spans="1:1">
      <c r="A86" s="514"/>
    </row>
    <row r="87" spans="1:1">
      <c r="A87" s="514"/>
    </row>
    <row r="88" spans="1:1">
      <c r="A88" s="514"/>
    </row>
    <row r="89" spans="1:1">
      <c r="A89" s="514"/>
    </row>
    <row r="90" spans="1:1">
      <c r="A90" s="514"/>
    </row>
    <row r="91" spans="1:1">
      <c r="A91" s="514"/>
    </row>
    <row r="92" spans="1:1">
      <c r="A92" s="514"/>
    </row>
    <row r="93" spans="1:1">
      <c r="A93" s="514"/>
    </row>
    <row r="94" spans="1:1">
      <c r="A94" s="514"/>
    </row>
    <row r="95" spans="1:1">
      <c r="A95" s="514"/>
    </row>
    <row r="96" spans="1:1">
      <c r="A96" s="514"/>
    </row>
    <row r="97" spans="1:1">
      <c r="A97" s="514"/>
    </row>
    <row r="98" spans="1:1">
      <c r="A98" s="514"/>
    </row>
    <row r="99" spans="1:1">
      <c r="A99" s="514"/>
    </row>
    <row r="100" spans="1:1">
      <c r="A100" s="514"/>
    </row>
    <row r="101" spans="1:1">
      <c r="A101" s="514"/>
    </row>
    <row r="102" spans="1:1">
      <c r="A102" s="514"/>
    </row>
    <row r="103" spans="1:1">
      <c r="A103" s="514"/>
    </row>
    <row r="104" spans="1:1">
      <c r="A104" s="514"/>
    </row>
    <row r="105" spans="1:1">
      <c r="A105" s="514"/>
    </row>
    <row r="106" spans="1:1">
      <c r="A106" s="514"/>
    </row>
    <row r="107" spans="1:1">
      <c r="A107" s="514"/>
    </row>
    <row r="108" spans="1:1">
      <c r="A108" s="514"/>
    </row>
    <row r="109" spans="1:1">
      <c r="A109" s="514"/>
    </row>
    <row r="110" spans="1:1">
      <c r="A110" s="514"/>
    </row>
    <row r="111" spans="1:1">
      <c r="A111" s="514"/>
    </row>
    <row r="112" spans="1:1">
      <c r="A112" s="514"/>
    </row>
    <row r="113" spans="1:1">
      <c r="A113" s="514"/>
    </row>
    <row r="114" spans="1:1">
      <c r="A114" s="514"/>
    </row>
    <row r="115" spans="1:1">
      <c r="A115" s="514"/>
    </row>
    <row r="116" spans="1:1">
      <c r="A116" s="514"/>
    </row>
    <row r="117" spans="1:1">
      <c r="A117" s="514"/>
    </row>
    <row r="118" spans="1:1">
      <c r="A118" s="514"/>
    </row>
    <row r="119" spans="1:1">
      <c r="A119" s="514"/>
    </row>
    <row r="120" spans="1:1">
      <c r="A120" s="514"/>
    </row>
    <row r="121" spans="1:1">
      <c r="A121" s="514"/>
    </row>
    <row r="122" spans="1:1">
      <c r="A122" s="514"/>
    </row>
    <row r="123" spans="1:1">
      <c r="A123" s="514"/>
    </row>
    <row r="124" spans="1:1">
      <c r="A124" s="514"/>
    </row>
    <row r="125" spans="1:1">
      <c r="A125" s="514"/>
    </row>
    <row r="126" spans="1:1">
      <c r="A126" s="514"/>
    </row>
    <row r="127" spans="1:1">
      <c r="A127" s="514"/>
    </row>
    <row r="128" spans="1:1">
      <c r="A128" s="514"/>
    </row>
    <row r="129" spans="1:1">
      <c r="A129" s="514"/>
    </row>
    <row r="130" spans="1:1">
      <c r="A130" s="514"/>
    </row>
    <row r="131" spans="1:1">
      <c r="A131" s="514"/>
    </row>
    <row r="132" spans="1:1">
      <c r="A132" s="514"/>
    </row>
    <row r="133" spans="1:1">
      <c r="A133" s="514"/>
    </row>
    <row r="134" spans="1:1">
      <c r="A134" s="514"/>
    </row>
    <row r="135" spans="1:1">
      <c r="A135" s="514"/>
    </row>
    <row r="136" spans="1:1">
      <c r="A136" s="514"/>
    </row>
    <row r="137" spans="1:1">
      <c r="A137" s="514"/>
    </row>
    <row r="138" spans="1:1">
      <c r="A138" s="514"/>
    </row>
    <row r="139" spans="1:1">
      <c r="A139" s="514"/>
    </row>
    <row r="140" spans="1:1">
      <c r="A140" s="514"/>
    </row>
    <row r="141" spans="1:1">
      <c r="A141" s="514"/>
    </row>
    <row r="142" spans="1:1">
      <c r="A142" s="514"/>
    </row>
    <row r="143" spans="1:1">
      <c r="A143" s="514"/>
    </row>
    <row r="144" spans="1:1">
      <c r="A144" s="514"/>
    </row>
    <row r="145" spans="1:1">
      <c r="A145" s="514"/>
    </row>
    <row r="146" spans="1:1">
      <c r="A146" s="514"/>
    </row>
    <row r="147" spans="1:1">
      <c r="A147" s="514"/>
    </row>
    <row r="148" spans="1:1">
      <c r="A148" s="514"/>
    </row>
    <row r="149" spans="1:1">
      <c r="A149" s="514"/>
    </row>
    <row r="150" spans="1:1">
      <c r="A150" s="514"/>
    </row>
    <row r="151" spans="1:1">
      <c r="A151" s="514"/>
    </row>
    <row r="152" spans="1:1">
      <c r="A152" s="514"/>
    </row>
    <row r="153" spans="1:1">
      <c r="A153" s="514"/>
    </row>
    <row r="154" spans="1:1">
      <c r="A154" s="514"/>
    </row>
    <row r="155" spans="1:1">
      <c r="A155" s="514"/>
    </row>
    <row r="156" spans="1:1">
      <c r="A156" s="514"/>
    </row>
    <row r="157" spans="1:1">
      <c r="A157" s="514"/>
    </row>
    <row r="158" spans="1:1">
      <c r="A158" s="514"/>
    </row>
    <row r="159" spans="1:1">
      <c r="A159" s="514"/>
    </row>
    <row r="160" spans="1:1">
      <c r="A160" s="514"/>
    </row>
    <row r="161" spans="1:1">
      <c r="A161" s="514"/>
    </row>
    <row r="162" spans="1:1">
      <c r="A162" s="514"/>
    </row>
    <row r="163" spans="1:1">
      <c r="A163" s="514"/>
    </row>
    <row r="164" spans="1:1">
      <c r="A164" s="514"/>
    </row>
    <row r="165" spans="1:1">
      <c r="A165" s="514"/>
    </row>
    <row r="166" spans="1:1">
      <c r="A166" s="514"/>
    </row>
    <row r="167" spans="1:1">
      <c r="A167" s="514"/>
    </row>
    <row r="168" spans="1:1">
      <c r="A168" s="514"/>
    </row>
    <row r="169" spans="1:1">
      <c r="A169" s="514"/>
    </row>
    <row r="170" spans="1:1">
      <c r="A170" s="514"/>
    </row>
    <row r="171" spans="1:1">
      <c r="A171" s="514"/>
    </row>
    <row r="172" spans="1:1">
      <c r="A172" s="514"/>
    </row>
    <row r="173" spans="1:1">
      <c r="A173" s="514"/>
    </row>
    <row r="174" spans="1:1">
      <c r="A174" s="514"/>
    </row>
    <row r="175" spans="1:1">
      <c r="A175" s="514"/>
    </row>
    <row r="176" spans="1:1">
      <c r="A176" s="514"/>
    </row>
    <row r="177" spans="1:1">
      <c r="A177" s="514"/>
    </row>
    <row r="178" spans="1:1">
      <c r="A178" s="514"/>
    </row>
    <row r="179" spans="1:1">
      <c r="A179" s="514"/>
    </row>
    <row r="180" spans="1:1">
      <c r="A180" s="514"/>
    </row>
    <row r="181" spans="1:1">
      <c r="A181" s="514"/>
    </row>
    <row r="182" spans="1:1">
      <c r="A182" s="514"/>
    </row>
    <row r="183" spans="1:1">
      <c r="A183" s="514"/>
    </row>
    <row r="184" spans="1:1">
      <c r="A184" s="514"/>
    </row>
    <row r="185" spans="1:1">
      <c r="A185" s="514"/>
    </row>
    <row r="186" spans="1:1">
      <c r="A186" s="514"/>
    </row>
    <row r="187" spans="1:1">
      <c r="A187" s="514"/>
    </row>
    <row r="188" spans="1:1">
      <c r="A188" s="514"/>
    </row>
    <row r="189" spans="1:1">
      <c r="A189" s="514"/>
    </row>
    <row r="190" spans="1:1">
      <c r="A190" s="514"/>
    </row>
    <row r="191" spans="1:1">
      <c r="A191" s="514"/>
    </row>
    <row r="192" spans="1:1">
      <c r="A192" s="514"/>
    </row>
    <row r="193" spans="1:1">
      <c r="A193" s="514"/>
    </row>
    <row r="194" spans="1:1">
      <c r="A194" s="514"/>
    </row>
    <row r="195" spans="1:1">
      <c r="A195" s="514"/>
    </row>
    <row r="196" spans="1:1">
      <c r="A196" s="514"/>
    </row>
    <row r="197" spans="1:1">
      <c r="A197" s="514"/>
    </row>
    <row r="198" spans="1:1">
      <c r="A198" s="514"/>
    </row>
    <row r="199" spans="1:1">
      <c r="A199" s="514"/>
    </row>
    <row r="200" spans="1:1">
      <c r="A200" s="514"/>
    </row>
    <row r="201" spans="1:1">
      <c r="A201" s="514"/>
    </row>
    <row r="202" spans="1:1">
      <c r="A202" s="514"/>
    </row>
    <row r="203" spans="1:1">
      <c r="A203" s="514"/>
    </row>
    <row r="204" spans="1:1">
      <c r="A204" s="514"/>
    </row>
    <row r="205" spans="1:1">
      <c r="A205" s="514"/>
    </row>
    <row r="206" spans="1:1">
      <c r="A206" s="514"/>
    </row>
    <row r="207" spans="1:1">
      <c r="A207" s="514"/>
    </row>
    <row r="208" spans="1:1">
      <c r="A208" s="514"/>
    </row>
    <row r="209" spans="1:1">
      <c r="A209" s="514"/>
    </row>
    <row r="210" spans="1:1">
      <c r="A210" s="514"/>
    </row>
    <row r="211" spans="1:1">
      <c r="A211" s="514"/>
    </row>
    <row r="212" spans="1:1">
      <c r="A212" s="514"/>
    </row>
    <row r="213" spans="1:1">
      <c r="A213" s="514"/>
    </row>
    <row r="214" spans="1:1">
      <c r="A214" s="514"/>
    </row>
    <row r="215" spans="1:1">
      <c r="A215" s="514"/>
    </row>
    <row r="216" spans="1:1">
      <c r="A216" s="514"/>
    </row>
    <row r="217" spans="1:1">
      <c r="A217" s="514"/>
    </row>
    <row r="218" spans="1:1">
      <c r="A218" s="514"/>
    </row>
    <row r="219" spans="1:1">
      <c r="A219" s="514"/>
    </row>
    <row r="220" spans="1:1">
      <c r="A220" s="514"/>
    </row>
    <row r="221" spans="1:1">
      <c r="A221" s="514"/>
    </row>
    <row r="222" spans="1:1">
      <c r="A222" s="514"/>
    </row>
    <row r="223" spans="1:1">
      <c r="A223" s="514"/>
    </row>
    <row r="224" spans="1:1">
      <c r="A224" s="514"/>
    </row>
    <row r="225" spans="1:1">
      <c r="A225" s="514"/>
    </row>
    <row r="226" spans="1:1">
      <c r="A226" s="514"/>
    </row>
    <row r="227" spans="1:1">
      <c r="A227" s="514"/>
    </row>
    <row r="228" spans="1:1">
      <c r="A228" s="514"/>
    </row>
    <row r="229" spans="1:1">
      <c r="A229" s="514"/>
    </row>
    <row r="230" spans="1:1">
      <c r="A230" s="514"/>
    </row>
    <row r="231" spans="1:1">
      <c r="A231" s="514"/>
    </row>
    <row r="232" spans="1:1">
      <c r="A232" s="514"/>
    </row>
    <row r="233" spans="1:1">
      <c r="A233" s="514"/>
    </row>
    <row r="234" spans="1:1">
      <c r="A234" s="514"/>
    </row>
    <row r="235" spans="1:1">
      <c r="A235" s="514"/>
    </row>
    <row r="236" spans="1:1">
      <c r="A236" s="514"/>
    </row>
    <row r="237" spans="1:1">
      <c r="A237" s="514"/>
    </row>
    <row r="238" spans="1:1">
      <c r="A238" s="514"/>
    </row>
    <row r="239" spans="1:1">
      <c r="A239" s="514"/>
    </row>
    <row r="240" spans="1:1">
      <c r="A240" s="514"/>
    </row>
    <row r="241" spans="1:1">
      <c r="A241" s="514"/>
    </row>
    <row r="242" spans="1:1">
      <c r="A242" s="514"/>
    </row>
    <row r="243" spans="1:1">
      <c r="A243" s="514"/>
    </row>
    <row r="244" spans="1:1">
      <c r="A244" s="514"/>
    </row>
    <row r="245" spans="1:1">
      <c r="A245" s="514"/>
    </row>
    <row r="246" spans="1:1">
      <c r="A246" s="514"/>
    </row>
    <row r="247" spans="1:1">
      <c r="A247" s="514"/>
    </row>
    <row r="248" spans="1:1">
      <c r="A248" s="514"/>
    </row>
    <row r="249" spans="1:1">
      <c r="A249" s="514"/>
    </row>
    <row r="250" spans="1:1">
      <c r="A250" s="514"/>
    </row>
    <row r="251" spans="1:1">
      <c r="A251" s="514"/>
    </row>
    <row r="252" spans="1:1">
      <c r="A252" s="514"/>
    </row>
    <row r="253" spans="1:1">
      <c r="A253" s="514"/>
    </row>
    <row r="254" spans="1:1">
      <c r="A254" s="514"/>
    </row>
    <row r="255" spans="1:1">
      <c r="A255" s="514"/>
    </row>
    <row r="256" spans="1:1">
      <c r="A256" s="514"/>
    </row>
    <row r="257" spans="1:1">
      <c r="A257" s="514"/>
    </row>
    <row r="258" spans="1:1">
      <c r="A258" s="514"/>
    </row>
    <row r="259" spans="1:1">
      <c r="A259" s="514"/>
    </row>
    <row r="260" spans="1:1">
      <c r="A260" s="514"/>
    </row>
    <row r="261" spans="1:1">
      <c r="A261" s="514"/>
    </row>
    <row r="262" spans="1:1">
      <c r="A262" s="514"/>
    </row>
    <row r="263" spans="1:1">
      <c r="A263" s="514"/>
    </row>
    <row r="264" spans="1:1">
      <c r="A264" s="514"/>
    </row>
    <row r="265" spans="1:1">
      <c r="A265" s="514"/>
    </row>
    <row r="266" spans="1:1">
      <c r="A266" s="514"/>
    </row>
    <row r="267" spans="1:1">
      <c r="A267" s="514"/>
    </row>
    <row r="268" spans="1:1">
      <c r="A268" s="514"/>
    </row>
    <row r="269" spans="1:1">
      <c r="A269" s="514"/>
    </row>
    <row r="270" spans="1:1">
      <c r="A270" s="514"/>
    </row>
    <row r="271" spans="1:1">
      <c r="A271" s="514"/>
    </row>
    <row r="272" spans="1:1">
      <c r="A272" s="514"/>
    </row>
    <row r="273" spans="1:1">
      <c r="A273" s="514"/>
    </row>
    <row r="274" spans="1:1">
      <c r="A274" s="514"/>
    </row>
    <row r="275" spans="1:1">
      <c r="A275" s="514"/>
    </row>
    <row r="276" spans="1:1">
      <c r="A276" s="514"/>
    </row>
    <row r="277" spans="1:1">
      <c r="A277" s="514"/>
    </row>
    <row r="278" spans="1:1">
      <c r="A278" s="514"/>
    </row>
    <row r="279" spans="1:1">
      <c r="A279" s="514"/>
    </row>
    <row r="280" spans="1:1">
      <c r="A280" s="514"/>
    </row>
    <row r="281" spans="1:1">
      <c r="A281" s="514"/>
    </row>
    <row r="282" spans="1:1">
      <c r="A282" s="514"/>
    </row>
    <row r="283" spans="1:1">
      <c r="A283" s="514"/>
    </row>
    <row r="284" spans="1:1">
      <c r="A284" s="514"/>
    </row>
    <row r="285" spans="1:1">
      <c r="A285" s="514"/>
    </row>
    <row r="286" spans="1:1">
      <c r="A286" s="514"/>
    </row>
    <row r="287" spans="1:1">
      <c r="A287" s="514"/>
    </row>
    <row r="288" spans="1:1">
      <c r="A288" s="514"/>
    </row>
    <row r="289" spans="1:1">
      <c r="A289" s="514"/>
    </row>
    <row r="290" spans="1:1">
      <c r="A290" s="514"/>
    </row>
    <row r="291" spans="1:1">
      <c r="A291" s="514"/>
    </row>
    <row r="292" spans="1:1">
      <c r="A292" s="514"/>
    </row>
    <row r="293" spans="1:1">
      <c r="A293" s="514"/>
    </row>
    <row r="294" spans="1:1">
      <c r="A294" s="514"/>
    </row>
    <row r="295" spans="1:1">
      <c r="A295" s="514"/>
    </row>
    <row r="296" spans="1:1">
      <c r="A296" s="514"/>
    </row>
    <row r="297" spans="1:1">
      <c r="A297" s="514"/>
    </row>
    <row r="298" spans="1:1">
      <c r="A298" s="514"/>
    </row>
    <row r="299" spans="1:1">
      <c r="A299" s="514"/>
    </row>
    <row r="300" spans="1:1">
      <c r="A300" s="514"/>
    </row>
    <row r="301" spans="1:1">
      <c r="A301" s="514"/>
    </row>
    <row r="302" spans="1:1">
      <c r="A302" s="514"/>
    </row>
    <row r="303" spans="1:1">
      <c r="A303" s="514"/>
    </row>
    <row r="304" spans="1:1">
      <c r="A304" s="514"/>
    </row>
    <row r="305" spans="1:1">
      <c r="A305" s="514"/>
    </row>
    <row r="306" spans="1:1">
      <c r="A306" s="514"/>
    </row>
    <row r="307" spans="1:1">
      <c r="A307" s="514"/>
    </row>
    <row r="308" spans="1:1">
      <c r="A308" s="514"/>
    </row>
    <row r="309" spans="1:1">
      <c r="A309" s="514"/>
    </row>
    <row r="310" spans="1:1">
      <c r="A310" s="514"/>
    </row>
    <row r="311" spans="1:1">
      <c r="A311" s="514"/>
    </row>
    <row r="312" spans="1:1">
      <c r="A312" s="514"/>
    </row>
    <row r="313" spans="1:1">
      <c r="A313" s="514"/>
    </row>
    <row r="314" spans="1:1">
      <c r="A314" s="514"/>
    </row>
    <row r="315" spans="1:1">
      <c r="A315" s="514"/>
    </row>
    <row r="316" spans="1:1">
      <c r="A316" s="514"/>
    </row>
    <row r="317" spans="1:1">
      <c r="A317" s="514"/>
    </row>
    <row r="318" spans="1:1">
      <c r="A318" s="514"/>
    </row>
    <row r="319" spans="1:1">
      <c r="A319" s="514"/>
    </row>
    <row r="320" spans="1:1">
      <c r="A320" s="514"/>
    </row>
    <row r="321" spans="1:1">
      <c r="A321" s="514"/>
    </row>
    <row r="322" spans="1:1">
      <c r="A322" s="514"/>
    </row>
    <row r="323" spans="1:1">
      <c r="A323" s="514"/>
    </row>
    <row r="324" spans="1:1">
      <c r="A324" s="514"/>
    </row>
    <row r="325" spans="1:1">
      <c r="A325" s="514"/>
    </row>
    <row r="326" spans="1:1">
      <c r="A326" s="514"/>
    </row>
    <row r="327" spans="1:1">
      <c r="A327" s="514"/>
    </row>
    <row r="328" spans="1:1">
      <c r="A328" s="514"/>
    </row>
    <row r="329" spans="1:1">
      <c r="A329" s="514"/>
    </row>
    <row r="330" spans="1:1">
      <c r="A330" s="514"/>
    </row>
    <row r="331" spans="1:1">
      <c r="A331" s="514"/>
    </row>
    <row r="332" spans="1:1">
      <c r="A332" s="514"/>
    </row>
    <row r="333" spans="1:1">
      <c r="A333" s="514"/>
    </row>
    <row r="334" spans="1:1">
      <c r="A334" s="514"/>
    </row>
    <row r="335" spans="1:1">
      <c r="A335" s="514"/>
    </row>
    <row r="336" spans="1:1">
      <c r="A336" s="514"/>
    </row>
    <row r="337" spans="1:1">
      <c r="A337" s="514"/>
    </row>
    <row r="338" spans="1:1">
      <c r="A338" s="514"/>
    </row>
    <row r="339" spans="1:1">
      <c r="A339" s="514"/>
    </row>
    <row r="340" spans="1:1">
      <c r="A340" s="514"/>
    </row>
    <row r="341" spans="1:1">
      <c r="A341" s="514"/>
    </row>
    <row r="342" spans="1:1">
      <c r="A342" s="514"/>
    </row>
    <row r="343" spans="1:1">
      <c r="A343" s="514"/>
    </row>
    <row r="344" spans="1:1">
      <c r="A344" s="514"/>
    </row>
    <row r="345" spans="1:1">
      <c r="A345" s="514"/>
    </row>
    <row r="346" spans="1:1">
      <c r="A346" s="514"/>
    </row>
    <row r="347" spans="1:1">
      <c r="A347" s="514"/>
    </row>
    <row r="348" spans="1:1">
      <c r="A348" s="514"/>
    </row>
    <row r="349" spans="1:1">
      <c r="A349" s="514"/>
    </row>
    <row r="350" spans="1:1">
      <c r="A350" s="514"/>
    </row>
    <row r="351" spans="1:1">
      <c r="A351" s="514"/>
    </row>
    <row r="352" spans="1:1">
      <c r="A352" s="514"/>
    </row>
    <row r="353" spans="1:1">
      <c r="A353" s="514"/>
    </row>
    <row r="354" spans="1:1">
      <c r="A354" s="514"/>
    </row>
    <row r="355" spans="1:1">
      <c r="A355" s="514"/>
    </row>
    <row r="356" spans="1:1">
      <c r="A356" s="514"/>
    </row>
    <row r="357" spans="1:1">
      <c r="A357" s="514"/>
    </row>
    <row r="358" spans="1:1">
      <c r="A358" s="514"/>
    </row>
    <row r="359" spans="1:1">
      <c r="A359" s="514"/>
    </row>
    <row r="360" spans="1:1">
      <c r="A360" s="514"/>
    </row>
    <row r="361" spans="1:1">
      <c r="A361" s="514"/>
    </row>
    <row r="362" spans="1:1">
      <c r="A362" s="514"/>
    </row>
    <row r="363" spans="1:1">
      <c r="A363" s="514"/>
    </row>
    <row r="364" spans="1:1">
      <c r="A364" s="514"/>
    </row>
    <row r="365" spans="1:1">
      <c r="A365" s="514"/>
    </row>
    <row r="366" spans="1:1">
      <c r="A366" s="514"/>
    </row>
    <row r="367" spans="1:1">
      <c r="A367" s="514"/>
    </row>
    <row r="368" spans="1:1">
      <c r="A368" s="514"/>
    </row>
    <row r="369" spans="1:1">
      <c r="A369" s="514"/>
    </row>
    <row r="370" spans="1:1">
      <c r="A370" s="514"/>
    </row>
    <row r="371" spans="1:1">
      <c r="A371" s="514"/>
    </row>
    <row r="372" spans="1:1">
      <c r="A372" s="514"/>
    </row>
    <row r="373" spans="1:1">
      <c r="A373" s="514"/>
    </row>
    <row r="374" spans="1:1">
      <c r="A374" s="514"/>
    </row>
    <row r="375" spans="1:1">
      <c r="A375" s="514"/>
    </row>
    <row r="376" spans="1:1">
      <c r="A376" s="514"/>
    </row>
    <row r="377" spans="1:1">
      <c r="A377" s="514"/>
    </row>
    <row r="378" spans="1:1">
      <c r="A378" s="514"/>
    </row>
    <row r="379" spans="1:1">
      <c r="A379" s="514"/>
    </row>
    <row r="380" spans="1:1">
      <c r="A380" s="514"/>
    </row>
    <row r="381" spans="1:1">
      <c r="A381" s="514"/>
    </row>
    <row r="382" spans="1:1">
      <c r="A382" s="514"/>
    </row>
    <row r="383" spans="1:1">
      <c r="A383" s="514"/>
    </row>
    <row r="384" spans="1:1">
      <c r="A384" s="514"/>
    </row>
    <row r="385" spans="1:1">
      <c r="A385" s="514"/>
    </row>
    <row r="386" spans="1:1">
      <c r="A386" s="514"/>
    </row>
    <row r="387" spans="1:1">
      <c r="A387" s="514"/>
    </row>
    <row r="388" spans="1:1">
      <c r="A388" s="514"/>
    </row>
    <row r="389" spans="1:1">
      <c r="A389" s="514"/>
    </row>
    <row r="390" spans="1:1">
      <c r="A390" s="514"/>
    </row>
    <row r="391" spans="1:1">
      <c r="A391" s="514"/>
    </row>
    <row r="392" spans="1:1">
      <c r="A392" s="514"/>
    </row>
    <row r="393" spans="1:1">
      <c r="A393" s="514"/>
    </row>
    <row r="394" spans="1:1">
      <c r="A394" s="514"/>
    </row>
    <row r="395" spans="1:1">
      <c r="A395" s="514"/>
    </row>
    <row r="396" spans="1:1">
      <c r="A396" s="514"/>
    </row>
    <row r="397" spans="1:1">
      <c r="A397" s="514"/>
    </row>
    <row r="398" spans="1:1">
      <c r="A398" s="514"/>
    </row>
    <row r="399" spans="1:1">
      <c r="A399" s="514"/>
    </row>
    <row r="400" spans="1:1">
      <c r="A400" s="514"/>
    </row>
    <row r="401" spans="1:1">
      <c r="A401" s="514"/>
    </row>
    <row r="402" spans="1:1">
      <c r="A402" s="514"/>
    </row>
    <row r="403" spans="1:1">
      <c r="A403" s="514"/>
    </row>
    <row r="404" spans="1:1">
      <c r="A404" s="514"/>
    </row>
    <row r="405" spans="1:1">
      <c r="A405" s="514"/>
    </row>
    <row r="406" spans="1:1">
      <c r="A406" s="514"/>
    </row>
    <row r="407" spans="1:1">
      <c r="A407" s="514"/>
    </row>
    <row r="408" spans="1:1">
      <c r="A408" s="514"/>
    </row>
    <row r="409" spans="1:1">
      <c r="A409" s="514"/>
    </row>
    <row r="410" spans="1:1">
      <c r="A410" s="514"/>
    </row>
    <row r="411" spans="1:1">
      <c r="A411" s="514"/>
    </row>
    <row r="412" spans="1:1">
      <c r="A412" s="514"/>
    </row>
    <row r="413" spans="1:1">
      <c r="A413" s="514"/>
    </row>
    <row r="414" spans="1:1">
      <c r="A414" s="514"/>
    </row>
    <row r="415" spans="1:1">
      <c r="A415" s="514"/>
    </row>
    <row r="416" spans="1:1">
      <c r="A416" s="514"/>
    </row>
    <row r="417" spans="1:1">
      <c r="A417" s="514"/>
    </row>
    <row r="418" spans="1:1">
      <c r="A418" s="514"/>
    </row>
    <row r="419" spans="1:1">
      <c r="A419" s="514"/>
    </row>
    <row r="420" spans="1:1">
      <c r="A420" s="514"/>
    </row>
    <row r="421" spans="1:1">
      <c r="A421" s="514"/>
    </row>
    <row r="422" spans="1:1">
      <c r="A422" s="514"/>
    </row>
    <row r="423" spans="1:1">
      <c r="A423" s="514"/>
    </row>
    <row r="424" spans="1:1">
      <c r="A424" s="514"/>
    </row>
    <row r="425" spans="1:1">
      <c r="A425" s="514"/>
    </row>
    <row r="426" spans="1:1">
      <c r="A426" s="514"/>
    </row>
    <row r="427" spans="1:1">
      <c r="A427" s="514"/>
    </row>
    <row r="428" spans="1:1">
      <c r="A428" s="514"/>
    </row>
    <row r="429" spans="1:1">
      <c r="A429" s="514"/>
    </row>
    <row r="430" spans="1:1">
      <c r="A430" s="514"/>
    </row>
    <row r="431" spans="1:1">
      <c r="A431" s="514"/>
    </row>
    <row r="432" spans="1:1">
      <c r="A432" s="514"/>
    </row>
    <row r="433" spans="1:1">
      <c r="A433" s="514"/>
    </row>
    <row r="434" spans="1:1">
      <c r="A434" s="514"/>
    </row>
    <row r="435" spans="1:1">
      <c r="A435" s="514"/>
    </row>
    <row r="436" spans="1:1">
      <c r="A436" s="514"/>
    </row>
    <row r="437" spans="1:1">
      <c r="A437" s="514"/>
    </row>
    <row r="438" spans="1:1">
      <c r="A438" s="514"/>
    </row>
    <row r="439" spans="1:1">
      <c r="A439" s="514"/>
    </row>
    <row r="440" spans="1:1">
      <c r="A440" s="514"/>
    </row>
    <row r="441" spans="1:1">
      <c r="A441" s="514"/>
    </row>
    <row r="442" spans="1:1">
      <c r="A442" s="514"/>
    </row>
    <row r="443" spans="1:1">
      <c r="A443" s="514"/>
    </row>
    <row r="444" spans="1:1">
      <c r="A444" s="514"/>
    </row>
    <row r="445" spans="1:1">
      <c r="A445" s="514"/>
    </row>
    <row r="446" spans="1:1">
      <c r="A446" s="514"/>
    </row>
    <row r="447" spans="1:1">
      <c r="A447" s="514"/>
    </row>
    <row r="448" spans="1:1">
      <c r="A448" s="514"/>
    </row>
    <row r="449" spans="1:1">
      <c r="A449" s="514"/>
    </row>
    <row r="450" spans="1:1">
      <c r="A450" s="514"/>
    </row>
    <row r="451" spans="1:1">
      <c r="A451" s="514"/>
    </row>
    <row r="452" spans="1:1">
      <c r="A452" s="514"/>
    </row>
    <row r="453" spans="1:1">
      <c r="A453" s="514"/>
    </row>
    <row r="454" spans="1:1">
      <c r="A454" s="514"/>
    </row>
    <row r="455" spans="1:1">
      <c r="A455" s="514"/>
    </row>
    <row r="456" spans="1:1">
      <c r="A456" s="514"/>
    </row>
    <row r="457" spans="1:1">
      <c r="A457" s="514"/>
    </row>
    <row r="458" spans="1:1">
      <c r="A458" s="514"/>
    </row>
    <row r="459" spans="1:1">
      <c r="A459" s="514"/>
    </row>
    <row r="460" spans="1:1">
      <c r="A460" s="514"/>
    </row>
    <row r="461" spans="1:1">
      <c r="A461" s="514"/>
    </row>
    <row r="462" spans="1:1">
      <c r="A462" s="514"/>
    </row>
    <row r="463" spans="1:1">
      <c r="A463" s="514"/>
    </row>
    <row r="464" spans="1:1">
      <c r="A464" s="514"/>
    </row>
    <row r="465" spans="1:1">
      <c r="A465" s="514"/>
    </row>
    <row r="466" spans="1:1">
      <c r="A466" s="514"/>
    </row>
    <row r="467" spans="1:1">
      <c r="A467" s="514"/>
    </row>
    <row r="468" spans="1:1">
      <c r="A468" s="514"/>
    </row>
    <row r="469" spans="1:1">
      <c r="A469" s="514"/>
    </row>
    <row r="470" spans="1:1">
      <c r="A470" s="514"/>
    </row>
    <row r="471" spans="1:1">
      <c r="A471" s="514"/>
    </row>
    <row r="472" spans="1:1">
      <c r="A472" s="514"/>
    </row>
    <row r="473" spans="1:1">
      <c r="A473" s="514"/>
    </row>
    <row r="474" spans="1:1">
      <c r="A474" s="514"/>
    </row>
    <row r="475" spans="1:1">
      <c r="A475" s="514"/>
    </row>
    <row r="476" spans="1:1">
      <c r="A476" s="514"/>
    </row>
    <row r="477" spans="1:1">
      <c r="A477" s="514"/>
    </row>
    <row r="478" spans="1:1">
      <c r="A478" s="514"/>
    </row>
    <row r="479" spans="1:1">
      <c r="A479" s="514"/>
    </row>
    <row r="480" spans="1:1">
      <c r="A480" s="514"/>
    </row>
    <row r="481" spans="1:1">
      <c r="A481" s="514"/>
    </row>
    <row r="482" spans="1:1">
      <c r="A482" s="514"/>
    </row>
    <row r="483" spans="1:1">
      <c r="A483" s="514"/>
    </row>
    <row r="484" spans="1:1">
      <c r="A484" s="514"/>
    </row>
    <row r="485" spans="1:1">
      <c r="A485" s="514"/>
    </row>
    <row r="486" spans="1:1">
      <c r="A486" s="514"/>
    </row>
    <row r="487" spans="1:1">
      <c r="A487" s="514"/>
    </row>
    <row r="488" spans="1:1">
      <c r="A488" s="514"/>
    </row>
    <row r="489" spans="1:1">
      <c r="A489" s="514"/>
    </row>
    <row r="490" spans="1:1">
      <c r="A490" s="514"/>
    </row>
    <row r="491" spans="1:1">
      <c r="A491" s="514"/>
    </row>
    <row r="492" spans="1:1">
      <c r="A492" s="514"/>
    </row>
    <row r="493" spans="1:1">
      <c r="A493" s="514"/>
    </row>
    <row r="494" spans="1:1">
      <c r="A494" s="514"/>
    </row>
    <row r="495" spans="1:1">
      <c r="A495" s="514"/>
    </row>
    <row r="496" spans="1:1">
      <c r="A496" s="514"/>
    </row>
    <row r="497" spans="1:1">
      <c r="A497" s="514"/>
    </row>
    <row r="498" spans="1:1">
      <c r="A498" s="514"/>
    </row>
    <row r="499" spans="1:1">
      <c r="A499" s="514"/>
    </row>
    <row r="500" spans="1:1">
      <c r="A500" s="514"/>
    </row>
    <row r="501" spans="1:1">
      <c r="A501" s="514"/>
    </row>
    <row r="502" spans="1:1">
      <c r="A502" s="514"/>
    </row>
    <row r="503" spans="1:1">
      <c r="A503" s="514"/>
    </row>
    <row r="504" spans="1:1">
      <c r="A504" s="514"/>
    </row>
    <row r="505" spans="1:1">
      <c r="A505" s="514"/>
    </row>
    <row r="506" spans="1:1">
      <c r="A506" s="514"/>
    </row>
    <row r="507" spans="1:1">
      <c r="A507" s="514"/>
    </row>
    <row r="508" spans="1:1">
      <c r="A508" s="514"/>
    </row>
    <row r="509" spans="1:1">
      <c r="A509" s="514"/>
    </row>
    <row r="510" spans="1:1">
      <c r="A510" s="514"/>
    </row>
    <row r="511" spans="1:1">
      <c r="A511" s="514"/>
    </row>
    <row r="512" spans="1:1">
      <c r="A512" s="514"/>
    </row>
    <row r="513" spans="1:1">
      <c r="A513" s="514"/>
    </row>
    <row r="514" spans="1:1">
      <c r="A514" s="514"/>
    </row>
    <row r="515" spans="1:1">
      <c r="A515" s="514"/>
    </row>
    <row r="516" spans="1:1">
      <c r="A516" s="514"/>
    </row>
    <row r="517" spans="1:1">
      <c r="A517" s="514"/>
    </row>
    <row r="518" spans="1:1">
      <c r="A518" s="514"/>
    </row>
    <row r="519" spans="1:1">
      <c r="A519" s="514"/>
    </row>
    <row r="520" spans="1:1">
      <c r="A520" s="514"/>
    </row>
    <row r="521" spans="1:1">
      <c r="A521" s="514"/>
    </row>
    <row r="522" spans="1:1">
      <c r="A522" s="514"/>
    </row>
    <row r="523" spans="1:1">
      <c r="A523" s="514"/>
    </row>
    <row r="524" spans="1:1">
      <c r="A524" s="514"/>
    </row>
    <row r="525" spans="1:1">
      <c r="A525" s="514"/>
    </row>
    <row r="526" spans="1:1">
      <c r="A526" s="514"/>
    </row>
    <row r="527" spans="1:1">
      <c r="A527" s="514"/>
    </row>
    <row r="528" spans="1:1">
      <c r="A528" s="514"/>
    </row>
    <row r="529" spans="1:1">
      <c r="A529" s="514"/>
    </row>
    <row r="530" spans="1:1">
      <c r="A530" s="514"/>
    </row>
    <row r="531" spans="1:1">
      <c r="A531" s="514"/>
    </row>
    <row r="532" spans="1:1">
      <c r="A532" s="514"/>
    </row>
    <row r="533" spans="1:1">
      <c r="A533" s="514"/>
    </row>
    <row r="534" spans="1:1">
      <c r="A534" s="514"/>
    </row>
    <row r="535" spans="1:1">
      <c r="A535" s="514"/>
    </row>
    <row r="536" spans="1:1">
      <c r="A536" s="514"/>
    </row>
    <row r="537" spans="1:1">
      <c r="A537" s="514"/>
    </row>
    <row r="538" spans="1:1">
      <c r="A538" s="514"/>
    </row>
    <row r="539" spans="1:1">
      <c r="A539" s="514"/>
    </row>
    <row r="540" spans="1:1">
      <c r="A540" s="514"/>
    </row>
    <row r="541" spans="1:1">
      <c r="A541" s="514"/>
    </row>
    <row r="542" spans="1:1">
      <c r="A542" s="514"/>
    </row>
    <row r="543" spans="1:1">
      <c r="A543" s="514"/>
    </row>
    <row r="544" spans="1:1">
      <c r="A544" s="514"/>
    </row>
    <row r="545" spans="1:1">
      <c r="A545" s="514"/>
    </row>
    <row r="546" spans="1:1">
      <c r="A546" s="514"/>
    </row>
    <row r="547" spans="1:1">
      <c r="A547" s="514"/>
    </row>
    <row r="548" spans="1:1">
      <c r="A548" s="514"/>
    </row>
    <row r="549" spans="1:1">
      <c r="A549" s="514"/>
    </row>
    <row r="550" spans="1:1">
      <c r="A550" s="514"/>
    </row>
    <row r="551" spans="1:1">
      <c r="A551" s="514"/>
    </row>
    <row r="552" spans="1:1">
      <c r="A552" s="514"/>
    </row>
    <row r="553" spans="1:1">
      <c r="A553" s="514"/>
    </row>
    <row r="554" spans="1:1">
      <c r="A554" s="514"/>
    </row>
    <row r="555" spans="1:1">
      <c r="A555" s="514"/>
    </row>
    <row r="556" spans="1:1">
      <c r="A556" s="514"/>
    </row>
    <row r="557" spans="1:1">
      <c r="A557" s="514"/>
    </row>
    <row r="558" spans="1:1">
      <c r="A558" s="514"/>
    </row>
    <row r="559" spans="1:1">
      <c r="A559" s="514"/>
    </row>
    <row r="560" spans="1:1">
      <c r="A560" s="514"/>
    </row>
    <row r="561" spans="1:1">
      <c r="A561" s="514"/>
    </row>
    <row r="562" spans="1:1">
      <c r="A562" s="514"/>
    </row>
    <row r="563" spans="1:1">
      <c r="A563" s="514"/>
    </row>
    <row r="564" spans="1:1">
      <c r="A564" s="514"/>
    </row>
    <row r="565" spans="1:1">
      <c r="A565" s="514"/>
    </row>
    <row r="566" spans="1:1">
      <c r="A566" s="514"/>
    </row>
    <row r="567" spans="1:1">
      <c r="A567" s="514"/>
    </row>
    <row r="568" spans="1:1">
      <c r="A568" s="514"/>
    </row>
    <row r="569" spans="1:1">
      <c r="A569" s="514"/>
    </row>
    <row r="570" spans="1:1">
      <c r="A570" s="514"/>
    </row>
    <row r="571" spans="1:1">
      <c r="A571" s="514"/>
    </row>
    <row r="572" spans="1:1">
      <c r="A572" s="514"/>
    </row>
    <row r="573" spans="1:1">
      <c r="A573" s="514"/>
    </row>
    <row r="574" spans="1:1">
      <c r="A574" s="514"/>
    </row>
    <row r="575" spans="1:1">
      <c r="A575" s="514"/>
    </row>
    <row r="576" spans="1:1">
      <c r="A576" s="514"/>
    </row>
    <row r="577" spans="1:1">
      <c r="A577" s="514"/>
    </row>
    <row r="578" spans="1:1">
      <c r="A578" s="514"/>
    </row>
    <row r="579" spans="1:1">
      <c r="A579" s="514"/>
    </row>
    <row r="580" spans="1:1">
      <c r="A580" s="514"/>
    </row>
    <row r="581" spans="1:1">
      <c r="A581" s="514"/>
    </row>
    <row r="582" spans="1:1">
      <c r="A582" s="514"/>
    </row>
    <row r="583" spans="1:1">
      <c r="A583" s="514"/>
    </row>
    <row r="584" spans="1:1">
      <c r="A584" s="514"/>
    </row>
    <row r="585" spans="1:1">
      <c r="A585" s="514"/>
    </row>
    <row r="586" spans="1:1">
      <c r="A586" s="514"/>
    </row>
    <row r="587" spans="1:1">
      <c r="A587" s="514"/>
    </row>
    <row r="588" spans="1:1">
      <c r="A588" s="514"/>
    </row>
    <row r="589" spans="1:1">
      <c r="A589" s="514"/>
    </row>
    <row r="590" spans="1:1">
      <c r="A590" s="514"/>
    </row>
    <row r="591" spans="1:1">
      <c r="A591" s="514"/>
    </row>
    <row r="592" spans="1:1">
      <c r="A592" s="514"/>
    </row>
    <row r="593" spans="1:1">
      <c r="A593" s="514"/>
    </row>
    <row r="594" spans="1:1">
      <c r="A594" s="514"/>
    </row>
    <row r="595" spans="1:1">
      <c r="A595" s="514"/>
    </row>
    <row r="596" spans="1:1">
      <c r="A596" s="514"/>
    </row>
  </sheetData>
  <mergeCells count="2">
    <mergeCell ref="A1:AN1"/>
    <mergeCell ref="A3:AN3"/>
  </mergeCells>
  <hyperlinks>
    <hyperlink ref="A4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headerFooter differentFirst="1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255531"/>
  </sheetPr>
  <dimension ref="A1:AT53"/>
  <sheetViews>
    <sheetView view="pageBreakPreview" zoomScale="60" zoomScaleNormal="75" workbookViewId="0">
      <selection activeCell="A43" sqref="A43"/>
    </sheetView>
  </sheetViews>
  <sheetFormatPr defaultRowHeight="15"/>
  <cols>
    <col min="1" max="1" width="38.42578125" style="198" customWidth="1"/>
    <col min="2" max="40" width="11.85546875" style="544" customWidth="1"/>
    <col min="41" max="41" width="10.28515625" style="515" customWidth="1"/>
    <col min="42" max="42" width="14" style="515" customWidth="1"/>
    <col min="43" max="44" width="12" style="515" bestFit="1" customWidth="1"/>
    <col min="45" max="46" width="9.140625" style="515" bestFit="1" customWidth="1"/>
    <col min="47" max="47" width="10" style="515" customWidth="1"/>
    <col min="48" max="48" width="9" style="515" customWidth="1"/>
    <col min="49" max="16384" width="9.140625" style="515"/>
  </cols>
  <sheetData>
    <row r="1" spans="1:41" ht="19.5" thickBot="1">
      <c r="A1" s="1598" t="s">
        <v>276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  <c r="V1" s="1598"/>
      <c r="W1" s="1598"/>
      <c r="X1" s="1598"/>
      <c r="Y1" s="1598"/>
      <c r="Z1" s="1598"/>
      <c r="AA1" s="1598"/>
      <c r="AB1" s="1598"/>
      <c r="AC1" s="1598"/>
      <c r="AD1" s="1598"/>
      <c r="AE1" s="1598"/>
      <c r="AF1" s="1598"/>
      <c r="AG1" s="1598"/>
      <c r="AH1" s="1598"/>
      <c r="AI1" s="1598"/>
      <c r="AJ1" s="1598"/>
      <c r="AK1" s="1598"/>
      <c r="AL1" s="1598"/>
      <c r="AM1" s="1598"/>
      <c r="AN1" s="1598"/>
    </row>
    <row r="3" spans="1:41" ht="21">
      <c r="A3" s="1581" t="s">
        <v>515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1581"/>
      <c r="T3" s="1581"/>
      <c r="U3" s="1581"/>
      <c r="V3" s="1581"/>
      <c r="W3" s="1581"/>
      <c r="X3" s="1581"/>
      <c r="Y3" s="1581"/>
      <c r="Z3" s="1581"/>
      <c r="AA3" s="1581"/>
      <c r="AB3" s="1581"/>
      <c r="AC3" s="1581"/>
      <c r="AD3" s="1581"/>
      <c r="AE3" s="1581"/>
      <c r="AF3" s="1581"/>
      <c r="AG3" s="1581"/>
      <c r="AH3" s="1581"/>
      <c r="AI3" s="1581"/>
      <c r="AJ3" s="1581"/>
      <c r="AK3" s="1581"/>
      <c r="AL3" s="1581"/>
      <c r="AM3" s="1581"/>
      <c r="AN3" s="1581"/>
    </row>
    <row r="4" spans="1:41" ht="18.75">
      <c r="A4" s="516"/>
      <c r="B4" s="517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</row>
    <row r="5" spans="1:41" ht="15" customHeight="1">
      <c r="A5" s="519" t="s">
        <v>294</v>
      </c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520"/>
      <c r="AE5" s="520"/>
      <c r="AF5" s="520"/>
      <c r="AG5" s="520"/>
      <c r="AH5" s="520"/>
      <c r="AI5" s="520"/>
      <c r="AJ5" s="520"/>
      <c r="AK5" s="520"/>
      <c r="AL5" s="520"/>
      <c r="AM5" s="520"/>
      <c r="AN5" s="520"/>
    </row>
    <row r="6" spans="1:41" ht="24.95" customHeight="1">
      <c r="A6" s="227"/>
      <c r="B6" s="243" t="s">
        <v>426</v>
      </c>
      <c r="C6" s="243" t="s">
        <v>427</v>
      </c>
      <c r="D6" s="295">
        <v>44925</v>
      </c>
      <c r="E6" s="296">
        <v>44957</v>
      </c>
      <c r="F6" s="296">
        <v>44985</v>
      </c>
      <c r="G6" s="296">
        <v>45016</v>
      </c>
      <c r="H6" s="296">
        <v>45044</v>
      </c>
      <c r="I6" s="296">
        <v>45077</v>
      </c>
      <c r="J6" s="296">
        <v>45107</v>
      </c>
      <c r="K6" s="296">
        <v>45138</v>
      </c>
      <c r="L6" s="296">
        <v>45169</v>
      </c>
      <c r="M6" s="296">
        <v>45198</v>
      </c>
      <c r="N6" s="296">
        <v>45230</v>
      </c>
      <c r="O6" s="296">
        <v>45260</v>
      </c>
      <c r="P6" s="295">
        <v>45289</v>
      </c>
      <c r="Q6" s="296">
        <v>45322</v>
      </c>
      <c r="R6" s="296">
        <v>45351</v>
      </c>
      <c r="S6" s="296">
        <v>45380</v>
      </c>
      <c r="T6" s="296">
        <v>45412</v>
      </c>
      <c r="U6" s="296">
        <v>45443</v>
      </c>
      <c r="V6" s="296">
        <v>45471</v>
      </c>
      <c r="W6" s="296">
        <v>45504</v>
      </c>
      <c r="X6" s="296">
        <v>45533</v>
      </c>
      <c r="Y6" s="296">
        <v>45565</v>
      </c>
      <c r="Z6" s="296">
        <v>45596</v>
      </c>
      <c r="AA6" s="296">
        <v>45625</v>
      </c>
      <c r="AB6" s="521" t="s">
        <v>374</v>
      </c>
      <c r="AC6" s="296">
        <v>45688</v>
      </c>
      <c r="AD6" s="296">
        <v>45716</v>
      </c>
      <c r="AE6" s="296">
        <v>45747</v>
      </c>
      <c r="AF6" s="296">
        <v>45777</v>
      </c>
      <c r="AG6" s="296">
        <v>45807</v>
      </c>
      <c r="AH6" s="296">
        <v>45838</v>
      </c>
      <c r="AI6" s="296">
        <v>45869</v>
      </c>
      <c r="AJ6" s="296">
        <v>45898</v>
      </c>
      <c r="AK6" s="296">
        <v>45930</v>
      </c>
      <c r="AL6" s="296">
        <v>45961</v>
      </c>
      <c r="AM6" s="296">
        <v>45989</v>
      </c>
      <c r="AN6" s="296">
        <v>46022</v>
      </c>
      <c r="AO6" s="522"/>
    </row>
    <row r="7" spans="1:41" ht="15" customHeight="1">
      <c r="A7" s="523"/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24"/>
      <c r="Q7" s="524"/>
      <c r="R7" s="524"/>
      <c r="S7" s="524"/>
      <c r="T7" s="524"/>
      <c r="U7" s="524"/>
      <c r="V7" s="524"/>
      <c r="W7" s="524"/>
      <c r="X7" s="524"/>
      <c r="Y7" s="524"/>
      <c r="Z7" s="524"/>
      <c r="AA7" s="524"/>
      <c r="AB7" s="524"/>
      <c r="AC7" s="524"/>
      <c r="AD7" s="524"/>
      <c r="AE7" s="524"/>
      <c r="AF7" s="524"/>
      <c r="AG7" s="524"/>
      <c r="AH7" s="524"/>
      <c r="AI7" s="524"/>
      <c r="AJ7" s="524"/>
      <c r="AK7" s="524"/>
      <c r="AL7" s="524"/>
      <c r="AM7" s="524"/>
      <c r="AN7" s="525"/>
      <c r="AO7" s="522"/>
    </row>
    <row r="8" spans="1:41" ht="15" customHeight="1">
      <c r="A8" s="526" t="s">
        <v>516</v>
      </c>
      <c r="B8" s="527">
        <v>22089738.454052981</v>
      </c>
      <c r="C8" s="527">
        <v>27101567.32603012</v>
      </c>
      <c r="D8" s="527">
        <v>30935301.175865673</v>
      </c>
      <c r="E8" s="527">
        <v>30583280.77997255</v>
      </c>
      <c r="F8" s="527">
        <v>29786885.992185608</v>
      </c>
      <c r="G8" s="527">
        <v>30682909.075800043</v>
      </c>
      <c r="H8" s="527">
        <v>30280911.725144871</v>
      </c>
      <c r="I8" s="527">
        <v>30629173.562662892</v>
      </c>
      <c r="J8" s="527">
        <v>31218246.564070769</v>
      </c>
      <c r="K8" s="527">
        <v>30708945.957329579</v>
      </c>
      <c r="L8" s="527">
        <v>30972351.808828458</v>
      </c>
      <c r="M8" s="527">
        <v>31421878.956444234</v>
      </c>
      <c r="N8" s="527">
        <v>32034978.685160622</v>
      </c>
      <c r="O8" s="527">
        <v>32202659.868843626</v>
      </c>
      <c r="P8" s="527">
        <v>34661910.197230585</v>
      </c>
      <c r="Q8" s="527">
        <v>33781017.141951844</v>
      </c>
      <c r="R8" s="527">
        <v>34131114.712311126</v>
      </c>
      <c r="S8" s="527">
        <v>34464345.911595285</v>
      </c>
      <c r="T8" s="527">
        <v>34278948.666304648</v>
      </c>
      <c r="U8" s="527">
        <v>34457841.847495817</v>
      </c>
      <c r="V8" s="527">
        <v>35740451.316707686</v>
      </c>
      <c r="W8" s="527">
        <v>36502637.061898902</v>
      </c>
      <c r="X8" s="527">
        <v>36203854.148634255</v>
      </c>
      <c r="Y8" s="527">
        <v>36728503.960044652</v>
      </c>
      <c r="Z8" s="527">
        <v>37858761.736282229</v>
      </c>
      <c r="AA8" s="527">
        <v>38550370.905964889</v>
      </c>
      <c r="AB8" s="527">
        <v>41285457.50426171</v>
      </c>
      <c r="AC8" s="527">
        <v>40402753.403501764</v>
      </c>
      <c r="AD8" s="527">
        <v>40449630.680477008</v>
      </c>
      <c r="AE8" s="527">
        <v>40471029.652523562</v>
      </c>
      <c r="AF8" s="527">
        <v>41304095.292480923</v>
      </c>
      <c r="AG8" s="527">
        <v>41440760.245517842</v>
      </c>
      <c r="AH8" s="527">
        <v>42171560.621058032</v>
      </c>
      <c r="AI8" s="527">
        <v>42392405.200898089</v>
      </c>
      <c r="AJ8" s="527">
        <v>42795877.340694964</v>
      </c>
      <c r="AK8" s="527">
        <v>43447389.631585337</v>
      </c>
      <c r="AL8" s="527">
        <v>44679044.761537001</v>
      </c>
      <c r="AM8" s="527">
        <v>44457125.205037445</v>
      </c>
      <c r="AN8" s="528">
        <v>48002586.4641762</v>
      </c>
      <c r="AO8" s="522"/>
    </row>
    <row r="9" spans="1:41" ht="15" customHeight="1">
      <c r="A9" s="529" t="s">
        <v>497</v>
      </c>
      <c r="B9" s="530"/>
      <c r="C9" s="530"/>
      <c r="D9" s="530"/>
      <c r="E9" s="530"/>
      <c r="F9" s="530"/>
      <c r="G9" s="530"/>
      <c r="H9" s="530"/>
      <c r="I9" s="530"/>
      <c r="J9" s="530"/>
      <c r="K9" s="530"/>
      <c r="L9" s="530"/>
      <c r="M9" s="530"/>
      <c r="N9" s="530"/>
      <c r="O9" s="530"/>
      <c r="P9" s="530"/>
      <c r="Q9" s="530"/>
      <c r="R9" s="530"/>
      <c r="S9" s="530"/>
      <c r="T9" s="530"/>
      <c r="U9" s="530"/>
      <c r="V9" s="530"/>
      <c r="W9" s="530"/>
      <c r="X9" s="530"/>
      <c r="Y9" s="530"/>
      <c r="Z9" s="530"/>
      <c r="AA9" s="530"/>
      <c r="AB9" s="530"/>
      <c r="AC9" s="530"/>
      <c r="AD9" s="530"/>
      <c r="AE9" s="530"/>
      <c r="AF9" s="530"/>
      <c r="AG9" s="530"/>
      <c r="AH9" s="530"/>
      <c r="AI9" s="530"/>
      <c r="AJ9" s="530"/>
      <c r="AK9" s="530"/>
      <c r="AL9" s="530"/>
      <c r="AM9" s="530"/>
      <c r="AN9" s="531"/>
      <c r="AO9" s="522"/>
    </row>
    <row r="10" spans="1:41" ht="15" customHeight="1">
      <c r="A10" s="529" t="s">
        <v>517</v>
      </c>
      <c r="B10" s="527">
        <v>13855689.68392917</v>
      </c>
      <c r="C10" s="527">
        <v>17337508.038616311</v>
      </c>
      <c r="D10" s="527">
        <v>21150006.573519092</v>
      </c>
      <c r="E10" s="527">
        <v>21069758.26065515</v>
      </c>
      <c r="F10" s="527">
        <v>20777131.139883719</v>
      </c>
      <c r="G10" s="527">
        <v>21553014.019502021</v>
      </c>
      <c r="H10" s="527">
        <v>21411730.58680347</v>
      </c>
      <c r="I10" s="527">
        <v>21940275.117811542</v>
      </c>
      <c r="J10" s="527">
        <v>22960229.644529138</v>
      </c>
      <c r="K10" s="527">
        <v>22841106.80855551</v>
      </c>
      <c r="L10" s="527">
        <v>23206695.181394279</v>
      </c>
      <c r="M10" s="527">
        <v>23571508.866779096</v>
      </c>
      <c r="N10" s="527">
        <v>24191148.92757307</v>
      </c>
      <c r="O10" s="527">
        <v>24183844.028187796</v>
      </c>
      <c r="P10" s="527">
        <v>26604473.339063413</v>
      </c>
      <c r="Q10" s="527">
        <v>25962997.731577918</v>
      </c>
      <c r="R10" s="527">
        <v>26145443.406796928</v>
      </c>
      <c r="S10" s="527">
        <v>26570293.883145019</v>
      </c>
      <c r="T10" s="527">
        <v>26609998.343653761</v>
      </c>
      <c r="U10" s="527">
        <v>26717820.294961728</v>
      </c>
      <c r="V10" s="527">
        <v>27758870.746841133</v>
      </c>
      <c r="W10" s="527">
        <v>28503165.455891248</v>
      </c>
      <c r="X10" s="527">
        <v>28420281.192661121</v>
      </c>
      <c r="Y10" s="527">
        <v>28878645.57853213</v>
      </c>
      <c r="Z10" s="527">
        <v>29779839.425509151</v>
      </c>
      <c r="AA10" s="527">
        <v>29664831.124207631</v>
      </c>
      <c r="AB10" s="527">
        <v>32001910.306303427</v>
      </c>
      <c r="AC10" s="527">
        <v>31248464.809093066</v>
      </c>
      <c r="AD10" s="527">
        <v>31337491.818809148</v>
      </c>
      <c r="AE10" s="527">
        <v>31100546.817237005</v>
      </c>
      <c r="AF10" s="527">
        <v>31901197.409956206</v>
      </c>
      <c r="AG10" s="527">
        <v>31967070.294948511</v>
      </c>
      <c r="AH10" s="527">
        <v>33056663.020807158</v>
      </c>
      <c r="AI10" s="527">
        <v>32972578.191655058</v>
      </c>
      <c r="AJ10" s="527">
        <v>33302270.628388479</v>
      </c>
      <c r="AK10" s="527">
        <v>34484991.482694589</v>
      </c>
      <c r="AL10" s="527">
        <v>35192038.199548736</v>
      </c>
      <c r="AM10" s="527">
        <v>35137232.15574111</v>
      </c>
      <c r="AN10" s="528">
        <v>37863609.600081131</v>
      </c>
      <c r="AO10" s="522"/>
    </row>
    <row r="11" spans="1:41" ht="15" customHeight="1">
      <c r="A11" s="532" t="s">
        <v>518</v>
      </c>
      <c r="B11" s="533">
        <v>7204994.4999291701</v>
      </c>
      <c r="C11" s="533">
        <v>8629304.7774968892</v>
      </c>
      <c r="D11" s="533">
        <v>10151674.18411207</v>
      </c>
      <c r="E11" s="533">
        <v>10187641.082471548</v>
      </c>
      <c r="F11" s="533">
        <v>9716334.033520842</v>
      </c>
      <c r="G11" s="533">
        <v>10169864.246181211</v>
      </c>
      <c r="H11" s="533">
        <v>9897251.1932933293</v>
      </c>
      <c r="I11" s="533">
        <v>10217365.59920406</v>
      </c>
      <c r="J11" s="533">
        <v>10656144.227846781</v>
      </c>
      <c r="K11" s="533">
        <v>10314023.81277613</v>
      </c>
      <c r="L11" s="533">
        <v>10564441.225969641</v>
      </c>
      <c r="M11" s="533">
        <v>10559443.41714648</v>
      </c>
      <c r="N11" s="533">
        <v>10929363.711875159</v>
      </c>
      <c r="O11" s="533">
        <v>10717914.83069931</v>
      </c>
      <c r="P11" s="533">
        <v>11977995.02783826</v>
      </c>
      <c r="Q11" s="533">
        <v>11670343.114507901</v>
      </c>
      <c r="R11" s="533">
        <v>11553842.710546568</v>
      </c>
      <c r="S11" s="533">
        <v>11826086.482384292</v>
      </c>
      <c r="T11" s="533">
        <v>11639836.095656717</v>
      </c>
      <c r="U11" s="533">
        <v>11439434.442414839</v>
      </c>
      <c r="V11" s="533">
        <v>11968438.334964179</v>
      </c>
      <c r="W11" s="533">
        <v>12374207.94353099</v>
      </c>
      <c r="X11" s="533">
        <v>12010414.270096779</v>
      </c>
      <c r="Y11" s="533">
        <v>12284090.132312639</v>
      </c>
      <c r="Z11" s="533">
        <v>12843530.40452327</v>
      </c>
      <c r="AA11" s="533">
        <v>12693121.139248228</v>
      </c>
      <c r="AB11" s="533">
        <v>13997801.797808498</v>
      </c>
      <c r="AC11" s="533">
        <v>13646850.844357369</v>
      </c>
      <c r="AD11" s="533">
        <v>13774757.10894384</v>
      </c>
      <c r="AE11" s="533">
        <v>13396874.421989866</v>
      </c>
      <c r="AF11" s="533">
        <v>13685193.203176292</v>
      </c>
      <c r="AG11" s="533">
        <v>13512996.524644122</v>
      </c>
      <c r="AH11" s="533">
        <v>13952999.330952449</v>
      </c>
      <c r="AI11" s="533">
        <v>13536030.27158354</v>
      </c>
      <c r="AJ11" s="533">
        <v>13580993.403297989</v>
      </c>
      <c r="AK11" s="533">
        <v>14451289.757061053</v>
      </c>
      <c r="AL11" s="533">
        <v>14959977.121714212</v>
      </c>
      <c r="AM11" s="533">
        <v>14932185.368692661</v>
      </c>
      <c r="AN11" s="534">
        <v>16356809.8351276</v>
      </c>
      <c r="AO11" s="522"/>
    </row>
    <row r="12" spans="1:41" ht="15" customHeight="1">
      <c r="A12" s="532" t="s">
        <v>519</v>
      </c>
      <c r="B12" s="533">
        <v>6650695.1840000004</v>
      </c>
      <c r="C12" s="533">
        <v>8708203.2611194197</v>
      </c>
      <c r="D12" s="533">
        <v>10998332.38940702</v>
      </c>
      <c r="E12" s="533">
        <v>10882117.178183602</v>
      </c>
      <c r="F12" s="533">
        <v>11060797.106362881</v>
      </c>
      <c r="G12" s="533">
        <v>11383149.773320811</v>
      </c>
      <c r="H12" s="533">
        <v>11514479.393510139</v>
      </c>
      <c r="I12" s="533">
        <v>11722909.518607482</v>
      </c>
      <c r="J12" s="533">
        <v>12304085.416682361</v>
      </c>
      <c r="K12" s="533">
        <v>12527082.995779378</v>
      </c>
      <c r="L12" s="533">
        <v>12642253.955424638</v>
      </c>
      <c r="M12" s="533">
        <v>13012065.44963262</v>
      </c>
      <c r="N12" s="533">
        <v>13261785.215697911</v>
      </c>
      <c r="O12" s="533">
        <v>13465929.197488489</v>
      </c>
      <c r="P12" s="533">
        <v>14626478.31122515</v>
      </c>
      <c r="Q12" s="533">
        <v>14292654.617070021</v>
      </c>
      <c r="R12" s="533">
        <v>14591600.696250359</v>
      </c>
      <c r="S12" s="533">
        <v>14744207.400760731</v>
      </c>
      <c r="T12" s="533">
        <v>14970162.247997046</v>
      </c>
      <c r="U12" s="533">
        <v>15278385.852546887</v>
      </c>
      <c r="V12" s="533">
        <v>15790432.41187695</v>
      </c>
      <c r="W12" s="533">
        <v>16128957.51236026</v>
      </c>
      <c r="X12" s="533">
        <v>16409866.922564341</v>
      </c>
      <c r="Y12" s="533">
        <v>16594555.446219489</v>
      </c>
      <c r="Z12" s="533">
        <v>16936309.020985883</v>
      </c>
      <c r="AA12" s="533">
        <v>16971709.984959401</v>
      </c>
      <c r="AB12" s="533">
        <v>18004108.508494928</v>
      </c>
      <c r="AC12" s="533">
        <v>17601613.964735702</v>
      </c>
      <c r="AD12" s="533">
        <v>17562734.709865309</v>
      </c>
      <c r="AE12" s="533">
        <v>17703672.395247139</v>
      </c>
      <c r="AF12" s="533">
        <v>18216004.206779912</v>
      </c>
      <c r="AG12" s="533">
        <v>18454073.770304389</v>
      </c>
      <c r="AH12" s="533">
        <v>19103663.689854711</v>
      </c>
      <c r="AI12" s="533">
        <v>19436547.920071516</v>
      </c>
      <c r="AJ12" s="533">
        <v>19721277.225090489</v>
      </c>
      <c r="AK12" s="533">
        <v>20033701.725633536</v>
      </c>
      <c r="AL12" s="533">
        <v>20232061.077834528</v>
      </c>
      <c r="AM12" s="533">
        <v>20205046.787048452</v>
      </c>
      <c r="AN12" s="534">
        <v>21506799.764953531</v>
      </c>
      <c r="AO12" s="522"/>
    </row>
    <row r="13" spans="1:41" ht="15" customHeight="1">
      <c r="A13" s="526" t="s">
        <v>292</v>
      </c>
      <c r="B13" s="533"/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533"/>
      <c r="N13" s="533"/>
      <c r="O13" s="533"/>
      <c r="P13" s="533"/>
      <c r="Q13" s="533"/>
      <c r="R13" s="533"/>
      <c r="S13" s="533"/>
      <c r="T13" s="533"/>
      <c r="U13" s="533"/>
      <c r="V13" s="533"/>
      <c r="W13" s="533"/>
      <c r="X13" s="533"/>
      <c r="Y13" s="533"/>
      <c r="Z13" s="533"/>
      <c r="AA13" s="533"/>
      <c r="AB13" s="533"/>
      <c r="AC13" s="533"/>
      <c r="AD13" s="533"/>
      <c r="AE13" s="533"/>
      <c r="AF13" s="533"/>
      <c r="AG13" s="533"/>
      <c r="AH13" s="533"/>
      <c r="AI13" s="533"/>
      <c r="AJ13" s="533"/>
      <c r="AK13" s="533"/>
      <c r="AL13" s="533"/>
      <c r="AM13" s="533"/>
      <c r="AN13" s="534"/>
      <c r="AO13" s="522"/>
    </row>
    <row r="14" spans="1:41" ht="15" customHeight="1">
      <c r="A14" s="529" t="s">
        <v>520</v>
      </c>
      <c r="B14" s="527">
        <v>8234048.7701238105</v>
      </c>
      <c r="C14" s="527">
        <v>9764059.2874138094</v>
      </c>
      <c r="D14" s="527">
        <v>9785294.6023465805</v>
      </c>
      <c r="E14" s="527">
        <v>9513522.5193173997</v>
      </c>
      <c r="F14" s="527">
        <v>9009754.8523018882</v>
      </c>
      <c r="G14" s="527">
        <v>9129895.0562980212</v>
      </c>
      <c r="H14" s="527">
        <v>8869181.1383413989</v>
      </c>
      <c r="I14" s="527">
        <v>8688898.44485135</v>
      </c>
      <c r="J14" s="527">
        <v>8258016.9195416309</v>
      </c>
      <c r="K14" s="527">
        <v>7867839.1487740697</v>
      </c>
      <c r="L14" s="527">
        <v>7765656.6274341792</v>
      </c>
      <c r="M14" s="527">
        <v>7850370.0896651391</v>
      </c>
      <c r="N14" s="527">
        <v>7843829.7575875502</v>
      </c>
      <c r="O14" s="527">
        <v>8018815.8406558298</v>
      </c>
      <c r="P14" s="527">
        <v>8057436.8581671696</v>
      </c>
      <c r="Q14" s="527">
        <v>7818019.4103739299</v>
      </c>
      <c r="R14" s="527">
        <v>7985671.3055141997</v>
      </c>
      <c r="S14" s="527">
        <v>7894052.0284502693</v>
      </c>
      <c r="T14" s="527">
        <v>7668950.3226508889</v>
      </c>
      <c r="U14" s="527">
        <v>7740021.5525340904</v>
      </c>
      <c r="V14" s="527">
        <v>7981580.5698665511</v>
      </c>
      <c r="W14" s="527">
        <v>7999471.6060076505</v>
      </c>
      <c r="X14" s="527">
        <v>7783572.9559731307</v>
      </c>
      <c r="Y14" s="527">
        <v>7849858.3815125208</v>
      </c>
      <c r="Z14" s="527">
        <v>8078922.3107730821</v>
      </c>
      <c r="AA14" s="527">
        <v>8885539.7817572597</v>
      </c>
      <c r="AB14" s="527">
        <v>9283547.1979582813</v>
      </c>
      <c r="AC14" s="527">
        <v>9154288.5944087002</v>
      </c>
      <c r="AD14" s="527">
        <v>9112138.8616678584</v>
      </c>
      <c r="AE14" s="527">
        <v>9370482.8352865595</v>
      </c>
      <c r="AF14" s="527">
        <v>9402897.8825247195</v>
      </c>
      <c r="AG14" s="527">
        <v>9473689.9505693298</v>
      </c>
      <c r="AH14" s="527">
        <v>9114897.60025087</v>
      </c>
      <c r="AI14" s="527">
        <v>9419827.0092430301</v>
      </c>
      <c r="AJ14" s="527">
        <v>9493606.7123064809</v>
      </c>
      <c r="AK14" s="527">
        <v>8962398.1488907505</v>
      </c>
      <c r="AL14" s="527">
        <v>9487006.561988268</v>
      </c>
      <c r="AM14" s="527">
        <v>9319893.0492963381</v>
      </c>
      <c r="AN14" s="528">
        <v>10138976.864095069</v>
      </c>
      <c r="AO14" s="522"/>
    </row>
    <row r="15" spans="1:41" ht="15" customHeight="1">
      <c r="A15" s="532" t="s">
        <v>518</v>
      </c>
      <c r="B15" s="533">
        <v>4092693.3311238098</v>
      </c>
      <c r="C15" s="533">
        <v>5207338.2389828898</v>
      </c>
      <c r="D15" s="533">
        <v>5136388.1170477895</v>
      </c>
      <c r="E15" s="533">
        <v>4930867.4825924495</v>
      </c>
      <c r="F15" s="533">
        <v>4623321.3230589693</v>
      </c>
      <c r="G15" s="533">
        <v>4781868.13667705</v>
      </c>
      <c r="H15" s="533">
        <v>4611435.2772725206</v>
      </c>
      <c r="I15" s="533">
        <v>4494055.3562508095</v>
      </c>
      <c r="J15" s="533">
        <v>4120176.9410295398</v>
      </c>
      <c r="K15" s="533">
        <v>3832244.7818869995</v>
      </c>
      <c r="L15" s="533">
        <v>3822044.2469961098</v>
      </c>
      <c r="M15" s="533">
        <v>3871272.2290254496</v>
      </c>
      <c r="N15" s="533">
        <v>3930940.1506729596</v>
      </c>
      <c r="O15" s="533">
        <v>4179805.6518750493</v>
      </c>
      <c r="P15" s="533">
        <v>3843877.4117132607</v>
      </c>
      <c r="Q15" s="533">
        <v>3735507.1281449599</v>
      </c>
      <c r="R15" s="533">
        <v>3939837.6529613594</v>
      </c>
      <c r="S15" s="533">
        <v>3899849.1511164298</v>
      </c>
      <c r="T15" s="533">
        <v>3736023.1468743696</v>
      </c>
      <c r="U15" s="533">
        <v>3835846.6064634705</v>
      </c>
      <c r="V15" s="533">
        <v>3892836.9046012</v>
      </c>
      <c r="W15" s="533">
        <v>3996925.1186137409</v>
      </c>
      <c r="X15" s="533">
        <v>3814609.8249877701</v>
      </c>
      <c r="Y15" s="533">
        <v>3892277.12747677</v>
      </c>
      <c r="Z15" s="533">
        <v>4092696.1502706506</v>
      </c>
      <c r="AA15" s="533">
        <v>4573620.9321090495</v>
      </c>
      <c r="AB15" s="533">
        <v>4697975.54239487</v>
      </c>
      <c r="AC15" s="533">
        <v>4611964.2281586798</v>
      </c>
      <c r="AD15" s="533">
        <v>4504671.3733539898</v>
      </c>
      <c r="AE15" s="533">
        <v>4769047.05037532</v>
      </c>
      <c r="AF15" s="533">
        <v>4784534.8843232095</v>
      </c>
      <c r="AG15" s="533">
        <v>4991069.9569253996</v>
      </c>
      <c r="AH15" s="533">
        <v>4722143.211782041</v>
      </c>
      <c r="AI15" s="533">
        <v>4984009.1777218292</v>
      </c>
      <c r="AJ15" s="533">
        <v>5087386.1325644711</v>
      </c>
      <c r="AK15" s="533">
        <v>4541305.7098427406</v>
      </c>
      <c r="AL15" s="533">
        <v>4939892.4177659396</v>
      </c>
      <c r="AM15" s="533">
        <v>4888837.1584670395</v>
      </c>
      <c r="AN15" s="534">
        <v>5477273.7343060793</v>
      </c>
      <c r="AO15" s="522"/>
    </row>
    <row r="16" spans="1:41" ht="15" customHeight="1">
      <c r="A16" s="532" t="s">
        <v>519</v>
      </c>
      <c r="B16" s="533">
        <v>4141355.4390000002</v>
      </c>
      <c r="C16" s="533">
        <v>4556721.0484309206</v>
      </c>
      <c r="D16" s="533">
        <v>4648906.48529879</v>
      </c>
      <c r="E16" s="533">
        <v>4582655.0367249502</v>
      </c>
      <c r="F16" s="533">
        <v>4386433.5292429198</v>
      </c>
      <c r="G16" s="533">
        <v>4348026.9196209703</v>
      </c>
      <c r="H16" s="533">
        <v>4257745.8610688783</v>
      </c>
      <c r="I16" s="533">
        <v>4194843.0886005405</v>
      </c>
      <c r="J16" s="533">
        <v>4137839.9785120902</v>
      </c>
      <c r="K16" s="533">
        <v>4035594.3668870702</v>
      </c>
      <c r="L16" s="533">
        <v>3943612.3804380698</v>
      </c>
      <c r="M16" s="533">
        <v>3979097.86063969</v>
      </c>
      <c r="N16" s="533">
        <v>3912889.6069145901</v>
      </c>
      <c r="O16" s="533">
        <v>3839010.1887807804</v>
      </c>
      <c r="P16" s="533">
        <v>4213559.4464539094</v>
      </c>
      <c r="Q16" s="533">
        <v>4082512.28222897</v>
      </c>
      <c r="R16" s="533">
        <v>4045833.6525528398</v>
      </c>
      <c r="S16" s="533">
        <v>3994202.8773338399</v>
      </c>
      <c r="T16" s="533">
        <v>3932927.1757765203</v>
      </c>
      <c r="U16" s="533">
        <v>3904174.9460706199</v>
      </c>
      <c r="V16" s="533">
        <v>4088743.6652653501</v>
      </c>
      <c r="W16" s="533">
        <v>4002546.4873939091</v>
      </c>
      <c r="X16" s="533">
        <v>3968963.1309853611</v>
      </c>
      <c r="Y16" s="533">
        <v>3957581.2540357509</v>
      </c>
      <c r="Z16" s="533">
        <v>3986226.1605024305</v>
      </c>
      <c r="AA16" s="533">
        <v>4311918.8496482112</v>
      </c>
      <c r="AB16" s="533">
        <v>4585571.6555634104</v>
      </c>
      <c r="AC16" s="533">
        <v>4542324.3662500205</v>
      </c>
      <c r="AD16" s="533">
        <v>4607467.4883138686</v>
      </c>
      <c r="AE16" s="533">
        <v>4601435.7849112395</v>
      </c>
      <c r="AF16" s="533">
        <v>4618362.9982015099</v>
      </c>
      <c r="AG16" s="533">
        <v>4482619.9936439302</v>
      </c>
      <c r="AH16" s="533">
        <v>4392754.388468829</v>
      </c>
      <c r="AI16" s="533">
        <v>4435817.8315212009</v>
      </c>
      <c r="AJ16" s="533">
        <v>4406220.5797420107</v>
      </c>
      <c r="AK16" s="533">
        <v>4421092.4390480099</v>
      </c>
      <c r="AL16" s="533">
        <v>4547114.1442223294</v>
      </c>
      <c r="AM16" s="533">
        <v>4431055.8908292996</v>
      </c>
      <c r="AN16" s="534">
        <v>4661703.1297889901</v>
      </c>
      <c r="AO16" s="522"/>
    </row>
    <row r="17" spans="1:46" ht="15" customHeight="1">
      <c r="A17" s="526" t="s">
        <v>292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535"/>
      <c r="AO17" s="522"/>
    </row>
    <row r="18" spans="1:46" ht="15" customHeight="1">
      <c r="A18" s="526" t="s">
        <v>521</v>
      </c>
      <c r="B18" s="530"/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  <c r="O18" s="530"/>
      <c r="P18" s="530"/>
      <c r="Q18" s="530"/>
      <c r="R18" s="530"/>
      <c r="S18" s="530"/>
      <c r="T18" s="530"/>
      <c r="U18" s="530"/>
      <c r="V18" s="530"/>
      <c r="W18" s="530"/>
      <c r="X18" s="530"/>
      <c r="Y18" s="530"/>
      <c r="Z18" s="530"/>
      <c r="AA18" s="530"/>
      <c r="AB18" s="530"/>
      <c r="AC18" s="530"/>
      <c r="AD18" s="530"/>
      <c r="AE18" s="530"/>
      <c r="AF18" s="530"/>
      <c r="AG18" s="530"/>
      <c r="AH18" s="530"/>
      <c r="AI18" s="530"/>
      <c r="AJ18" s="530"/>
      <c r="AK18" s="530"/>
      <c r="AL18" s="530"/>
      <c r="AM18" s="530"/>
      <c r="AN18" s="531"/>
      <c r="AO18" s="522"/>
    </row>
    <row r="19" spans="1:46" ht="15" customHeight="1">
      <c r="A19" s="532" t="s">
        <v>518</v>
      </c>
      <c r="B19" s="527">
        <v>11297687.831052981</v>
      </c>
      <c r="C19" s="527">
        <v>13836643.016479779</v>
      </c>
      <c r="D19" s="527">
        <v>15288062.301159864</v>
      </c>
      <c r="E19" s="527">
        <v>15118508.565064</v>
      </c>
      <c r="F19" s="527">
        <v>14339655.356579807</v>
      </c>
      <c r="G19" s="527">
        <v>14951732.382858261</v>
      </c>
      <c r="H19" s="527">
        <v>14508686.470565852</v>
      </c>
      <c r="I19" s="527">
        <v>14711420.955454871</v>
      </c>
      <c r="J19" s="527">
        <v>14776321.16887632</v>
      </c>
      <c r="K19" s="527">
        <v>14146268.59466313</v>
      </c>
      <c r="L19" s="527">
        <v>14386485.472965751</v>
      </c>
      <c r="M19" s="527">
        <v>14430715.646171924</v>
      </c>
      <c r="N19" s="527">
        <v>14860303.86254812</v>
      </c>
      <c r="O19" s="527">
        <v>14897720.482574359</v>
      </c>
      <c r="P19" s="527">
        <v>15821872.439551525</v>
      </c>
      <c r="Q19" s="527">
        <v>15405850.242652852</v>
      </c>
      <c r="R19" s="527">
        <v>15493680.363507926</v>
      </c>
      <c r="S19" s="527">
        <v>15725935.633500714</v>
      </c>
      <c r="T19" s="527">
        <v>15375859.242531084</v>
      </c>
      <c r="U19" s="527">
        <v>15275281.048878308</v>
      </c>
      <c r="V19" s="527">
        <v>15861275.239565384</v>
      </c>
      <c r="W19" s="527">
        <v>16371133.062144734</v>
      </c>
      <c r="X19" s="527">
        <v>15825024.095084555</v>
      </c>
      <c r="Y19" s="527">
        <v>16176367.259789411</v>
      </c>
      <c r="Z19" s="527">
        <v>16936226.554793917</v>
      </c>
      <c r="AA19" s="527">
        <v>17266742.071357276</v>
      </c>
      <c r="AB19" s="527">
        <v>18695777.340203371</v>
      </c>
      <c r="AC19" s="527">
        <v>18258815.072516046</v>
      </c>
      <c r="AD19" s="527">
        <v>18279428.48229783</v>
      </c>
      <c r="AE19" s="527">
        <v>18165921.472365186</v>
      </c>
      <c r="AF19" s="527">
        <v>18469728.087499499</v>
      </c>
      <c r="AG19" s="527">
        <v>18504066.481569521</v>
      </c>
      <c r="AH19" s="527">
        <v>18675142.542734493</v>
      </c>
      <c r="AI19" s="527">
        <v>18520039.44930537</v>
      </c>
      <c r="AJ19" s="527">
        <v>18668379.535862468</v>
      </c>
      <c r="AK19" s="527">
        <v>18992595.466903791</v>
      </c>
      <c r="AL19" s="527">
        <v>19899869.539480142</v>
      </c>
      <c r="AM19" s="527">
        <v>19821022.527159695</v>
      </c>
      <c r="AN19" s="528">
        <v>21834083.569433678</v>
      </c>
      <c r="AO19" s="522"/>
    </row>
    <row r="20" spans="1:46" s="536" customFormat="1" ht="15" customHeight="1">
      <c r="A20" s="532" t="s">
        <v>519</v>
      </c>
      <c r="B20" s="527">
        <v>10792050.623</v>
      </c>
      <c r="C20" s="527">
        <v>13264924.309550341</v>
      </c>
      <c r="D20" s="527">
        <v>15647238.874705808</v>
      </c>
      <c r="E20" s="527">
        <v>15464772.21490855</v>
      </c>
      <c r="F20" s="527">
        <v>15447230.635605801</v>
      </c>
      <c r="G20" s="527">
        <v>15731176.692941781</v>
      </c>
      <c r="H20" s="527">
        <v>15772225.254579019</v>
      </c>
      <c r="I20" s="527">
        <v>15917752.607208021</v>
      </c>
      <c r="J20" s="527">
        <v>16441925.395194449</v>
      </c>
      <c r="K20" s="527">
        <v>16562677.362666449</v>
      </c>
      <c r="L20" s="527">
        <v>16585866.335862707</v>
      </c>
      <c r="M20" s="527">
        <v>16991163.31027231</v>
      </c>
      <c r="N20" s="527">
        <v>17174674.822612502</v>
      </c>
      <c r="O20" s="527">
        <v>17304939.386269268</v>
      </c>
      <c r="P20" s="527">
        <v>18840037.75767906</v>
      </c>
      <c r="Q20" s="527">
        <v>18375166.899298992</v>
      </c>
      <c r="R20" s="527">
        <v>18637434.3488032</v>
      </c>
      <c r="S20" s="527">
        <v>18738410.278094571</v>
      </c>
      <c r="T20" s="527">
        <v>18903089.423773564</v>
      </c>
      <c r="U20" s="527">
        <v>19182560.798617508</v>
      </c>
      <c r="V20" s="527">
        <v>19879176.077142302</v>
      </c>
      <c r="W20" s="527">
        <v>20131503.999754168</v>
      </c>
      <c r="X20" s="527">
        <v>20378830.053549699</v>
      </c>
      <c r="Y20" s="527">
        <v>20552136.700255241</v>
      </c>
      <c r="Z20" s="527">
        <v>20922535.181488313</v>
      </c>
      <c r="AA20" s="527">
        <v>21283628.834607612</v>
      </c>
      <c r="AB20" s="527">
        <v>22589680.164058339</v>
      </c>
      <c r="AC20" s="527">
        <v>22143938.330985717</v>
      </c>
      <c r="AD20" s="527">
        <v>22170202.198179178</v>
      </c>
      <c r="AE20" s="527">
        <v>22305108.180158377</v>
      </c>
      <c r="AF20" s="527">
        <v>22834367.204981424</v>
      </c>
      <c r="AG20" s="527">
        <v>22936693.763948321</v>
      </c>
      <c r="AH20" s="527">
        <v>23496418.078323539</v>
      </c>
      <c r="AI20" s="527">
        <v>23872365.751592718</v>
      </c>
      <c r="AJ20" s="527">
        <v>24127497.804832496</v>
      </c>
      <c r="AK20" s="527">
        <v>24454794.164681546</v>
      </c>
      <c r="AL20" s="527">
        <v>24779175.222056858</v>
      </c>
      <c r="AM20" s="527">
        <v>24636102.67787775</v>
      </c>
      <c r="AN20" s="528">
        <v>26168502.894742522</v>
      </c>
      <c r="AO20" s="522"/>
      <c r="AQ20" s="515"/>
      <c r="AR20" s="515"/>
      <c r="AS20" s="515"/>
      <c r="AT20" s="515"/>
    </row>
    <row r="21" spans="1:46" ht="15" customHeight="1">
      <c r="A21" s="526" t="s">
        <v>292</v>
      </c>
      <c r="B21" s="533"/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3"/>
      <c r="R21" s="533"/>
      <c r="S21" s="533"/>
      <c r="T21" s="533"/>
      <c r="U21" s="533"/>
      <c r="V21" s="533"/>
      <c r="W21" s="533"/>
      <c r="X21" s="533"/>
      <c r="Y21" s="533"/>
      <c r="Z21" s="533"/>
      <c r="AA21" s="533"/>
      <c r="AB21" s="533"/>
      <c r="AC21" s="533"/>
      <c r="AD21" s="533"/>
      <c r="AE21" s="533"/>
      <c r="AF21" s="533"/>
      <c r="AG21" s="533"/>
      <c r="AH21" s="533"/>
      <c r="AI21" s="533"/>
      <c r="AJ21" s="533"/>
      <c r="AK21" s="533"/>
      <c r="AL21" s="533"/>
      <c r="AM21" s="533"/>
      <c r="AN21" s="534"/>
      <c r="AO21" s="522"/>
    </row>
    <row r="22" spans="1:46" ht="15" customHeight="1">
      <c r="A22" s="526" t="s">
        <v>379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527"/>
      <c r="N22" s="527"/>
      <c r="O22" s="527"/>
      <c r="P22" s="527"/>
      <c r="Q22" s="527"/>
      <c r="R22" s="527"/>
      <c r="S22" s="527"/>
      <c r="T22" s="527"/>
      <c r="U22" s="527"/>
      <c r="V22" s="527"/>
      <c r="W22" s="527"/>
      <c r="X22" s="527"/>
      <c r="Y22" s="527"/>
      <c r="Z22" s="527"/>
      <c r="AA22" s="527"/>
      <c r="AB22" s="527"/>
      <c r="AC22" s="527"/>
      <c r="AD22" s="527"/>
      <c r="AE22" s="527"/>
      <c r="AF22" s="527"/>
      <c r="AG22" s="527"/>
      <c r="AH22" s="527"/>
      <c r="AI22" s="527"/>
      <c r="AJ22" s="527"/>
      <c r="AK22" s="527"/>
      <c r="AL22" s="527"/>
      <c r="AM22" s="527"/>
      <c r="AN22" s="528"/>
      <c r="AO22" s="522"/>
    </row>
    <row r="23" spans="1:46" ht="15" customHeight="1">
      <c r="A23" s="529" t="s">
        <v>517</v>
      </c>
      <c r="B23" s="527">
        <v>4358904.6961617097</v>
      </c>
      <c r="C23" s="527">
        <v>5790282.6293085106</v>
      </c>
      <c r="D23" s="527">
        <v>6021801.9930131203</v>
      </c>
      <c r="E23" s="527">
        <v>5639364.2748513501</v>
      </c>
      <c r="F23" s="527">
        <v>5410138.5488626398</v>
      </c>
      <c r="G23" s="527">
        <v>5373281.67824688</v>
      </c>
      <c r="H23" s="527">
        <v>5288706.9452842297</v>
      </c>
      <c r="I23" s="527">
        <v>5597079.9383827588</v>
      </c>
      <c r="J23" s="527">
        <v>6256778.3399103703</v>
      </c>
      <c r="K23" s="527">
        <v>5939413.33497041</v>
      </c>
      <c r="L23" s="527">
        <v>5843669.0505583398</v>
      </c>
      <c r="M23" s="527">
        <v>5863442.7518117893</v>
      </c>
      <c r="N23" s="527">
        <v>5889321.8525245907</v>
      </c>
      <c r="O23" s="527">
        <v>5959140.1395909898</v>
      </c>
      <c r="P23" s="527">
        <v>6741221.83478765</v>
      </c>
      <c r="Q23" s="527">
        <v>5938582.9770465996</v>
      </c>
      <c r="R23" s="527">
        <v>6037655.2908926196</v>
      </c>
      <c r="S23" s="527">
        <v>5763235.2928078901</v>
      </c>
      <c r="T23" s="527">
        <v>6321944.780265131</v>
      </c>
      <c r="U23" s="527">
        <v>6416518.108252449</v>
      </c>
      <c r="V23" s="527">
        <v>6739686.1588578401</v>
      </c>
      <c r="W23" s="527">
        <v>7057685.7717392109</v>
      </c>
      <c r="X23" s="527">
        <v>6757349.6196820196</v>
      </c>
      <c r="Y23" s="527">
        <v>6846218.9040212687</v>
      </c>
      <c r="Z23" s="527">
        <v>6629560.6457124501</v>
      </c>
      <c r="AA23" s="527">
        <v>6328307.8698227098</v>
      </c>
      <c r="AB23" s="527">
        <v>6989497.1336001502</v>
      </c>
      <c r="AC23" s="527">
        <v>6278303.0018832888</v>
      </c>
      <c r="AD23" s="527">
        <v>6305866.5065741092</v>
      </c>
      <c r="AE23" s="527">
        <v>5949746.8692423087</v>
      </c>
      <c r="AF23" s="527">
        <v>6158511.1853474798</v>
      </c>
      <c r="AG23" s="527">
        <v>6105578.6664896905</v>
      </c>
      <c r="AH23" s="527">
        <v>6608250.5278882794</v>
      </c>
      <c r="AI23" s="527">
        <v>6275707.0180824203</v>
      </c>
      <c r="AJ23" s="527">
        <v>6377401.87361525</v>
      </c>
      <c r="AK23" s="527">
        <v>6673160.6262128102</v>
      </c>
      <c r="AL23" s="527">
        <v>6511417.6545975991</v>
      </c>
      <c r="AM23" s="527">
        <v>6763523.3920227401</v>
      </c>
      <c r="AN23" s="528">
        <v>7185879.5329691591</v>
      </c>
      <c r="AO23" s="522"/>
    </row>
    <row r="24" spans="1:46" ht="15" customHeight="1">
      <c r="A24" s="532" t="s">
        <v>518</v>
      </c>
      <c r="B24" s="533">
        <v>3039697.96216171</v>
      </c>
      <c r="C24" s="533">
        <v>3919000.2454365101</v>
      </c>
      <c r="D24" s="533">
        <v>4216780.2925645299</v>
      </c>
      <c r="E24" s="533">
        <v>4150772.5749182301</v>
      </c>
      <c r="F24" s="533">
        <v>3879958.8127279701</v>
      </c>
      <c r="G24" s="533">
        <v>3747066.3352782298</v>
      </c>
      <c r="H24" s="533">
        <v>3642242.7603692496</v>
      </c>
      <c r="I24" s="533">
        <v>3892334.395161829</v>
      </c>
      <c r="J24" s="533">
        <v>4354872.8562547304</v>
      </c>
      <c r="K24" s="533">
        <v>4085350.6697837096</v>
      </c>
      <c r="L24" s="533">
        <v>4080676.9083821103</v>
      </c>
      <c r="M24" s="533">
        <v>4044619.58831617</v>
      </c>
      <c r="N24" s="533">
        <v>4066421.2009756304</v>
      </c>
      <c r="O24" s="533">
        <v>4166903.57036559</v>
      </c>
      <c r="P24" s="533">
        <v>4608860.1578555098</v>
      </c>
      <c r="Q24" s="533">
        <v>4224489.3735537501</v>
      </c>
      <c r="R24" s="533">
        <v>4253395.5556231793</v>
      </c>
      <c r="S24" s="533">
        <v>3998057.3006937904</v>
      </c>
      <c r="T24" s="533">
        <v>4471316.5253375014</v>
      </c>
      <c r="U24" s="533">
        <v>4494491.8381893598</v>
      </c>
      <c r="V24" s="533">
        <v>4605954.07414068</v>
      </c>
      <c r="W24" s="533">
        <v>4950331.8817356601</v>
      </c>
      <c r="X24" s="533">
        <v>4682805.2765522096</v>
      </c>
      <c r="Y24" s="533">
        <v>4842271.286457669</v>
      </c>
      <c r="Z24" s="533">
        <v>4604572.35005162</v>
      </c>
      <c r="AA24" s="533">
        <v>4355636.9331133198</v>
      </c>
      <c r="AB24" s="533">
        <v>4594280.6425336199</v>
      </c>
      <c r="AC24" s="533">
        <v>4313114.7903014794</v>
      </c>
      <c r="AD24" s="533">
        <v>4342844.1221837793</v>
      </c>
      <c r="AE24" s="533">
        <v>4005987.9719748991</v>
      </c>
      <c r="AF24" s="533">
        <v>4092470.0348787196</v>
      </c>
      <c r="AG24" s="533">
        <v>4030967.1748118908</v>
      </c>
      <c r="AH24" s="533">
        <v>4373528.6086816397</v>
      </c>
      <c r="AI24" s="533">
        <v>4089901.4859269904</v>
      </c>
      <c r="AJ24" s="533">
        <v>4213304.2947225003</v>
      </c>
      <c r="AK24" s="533">
        <v>4507004.2284319997</v>
      </c>
      <c r="AL24" s="533">
        <v>4316109.8317314992</v>
      </c>
      <c r="AM24" s="533">
        <v>4650098.7776313601</v>
      </c>
      <c r="AN24" s="534">
        <v>4605817.5923880395</v>
      </c>
      <c r="AO24" s="522"/>
    </row>
    <row r="25" spans="1:46" ht="15" customHeight="1">
      <c r="A25" s="532" t="s">
        <v>519</v>
      </c>
      <c r="B25" s="533">
        <v>1319206.7339999999</v>
      </c>
      <c r="C25" s="533">
        <v>1871282.383872</v>
      </c>
      <c r="D25" s="533">
        <v>1805021.7004485901</v>
      </c>
      <c r="E25" s="533">
        <v>1488591.69993312</v>
      </c>
      <c r="F25" s="533">
        <v>1530179.73613467</v>
      </c>
      <c r="G25" s="533">
        <v>1626215.3429686502</v>
      </c>
      <c r="H25" s="533">
        <v>1646464.1849149799</v>
      </c>
      <c r="I25" s="533">
        <v>1704745.5432209298</v>
      </c>
      <c r="J25" s="533">
        <v>1901905.4836556399</v>
      </c>
      <c r="K25" s="533">
        <v>1854062.6651867002</v>
      </c>
      <c r="L25" s="533">
        <v>1762992.14217623</v>
      </c>
      <c r="M25" s="533">
        <v>1818823.1634956198</v>
      </c>
      <c r="N25" s="533">
        <v>1822900.65154896</v>
      </c>
      <c r="O25" s="533">
        <v>1792236.5692254</v>
      </c>
      <c r="P25" s="533">
        <v>2132361.6769321398</v>
      </c>
      <c r="Q25" s="533">
        <v>1714093.6034928497</v>
      </c>
      <c r="R25" s="533">
        <v>1784259.7352694399</v>
      </c>
      <c r="S25" s="533">
        <v>1765177.9921141001</v>
      </c>
      <c r="T25" s="533">
        <v>1850628.2549276298</v>
      </c>
      <c r="U25" s="533">
        <v>1922026.2700630897</v>
      </c>
      <c r="V25" s="533">
        <v>2133732.0847171601</v>
      </c>
      <c r="W25" s="533">
        <v>2107353.8900035503</v>
      </c>
      <c r="X25" s="533">
        <v>2074544.3431298102</v>
      </c>
      <c r="Y25" s="533">
        <v>2003947.6175636</v>
      </c>
      <c r="Z25" s="533">
        <v>2024988.2956608301</v>
      </c>
      <c r="AA25" s="533">
        <v>1972670.93670939</v>
      </c>
      <c r="AB25" s="533">
        <v>2395216.4910665303</v>
      </c>
      <c r="AC25" s="533">
        <v>1965188.2115818099</v>
      </c>
      <c r="AD25" s="533">
        <v>1963022.3843903302</v>
      </c>
      <c r="AE25" s="533">
        <v>1943758.8972674101</v>
      </c>
      <c r="AF25" s="533">
        <v>2066041.1504687599</v>
      </c>
      <c r="AG25" s="533">
        <v>2074611.4916778</v>
      </c>
      <c r="AH25" s="533">
        <v>2234721.9192066398</v>
      </c>
      <c r="AI25" s="533">
        <v>2185805.5321554299</v>
      </c>
      <c r="AJ25" s="533">
        <v>2164097.5788927502</v>
      </c>
      <c r="AK25" s="533">
        <v>2166156.3977808105</v>
      </c>
      <c r="AL25" s="533">
        <v>2195307.8228660999</v>
      </c>
      <c r="AM25" s="533">
        <v>2113424.61439138</v>
      </c>
      <c r="AN25" s="534">
        <v>2580061.9405811196</v>
      </c>
      <c r="AO25" s="522"/>
    </row>
    <row r="26" spans="1:46" ht="15" customHeight="1">
      <c r="A26" s="526" t="s">
        <v>380</v>
      </c>
      <c r="B26" s="527"/>
      <c r="C26" s="527"/>
      <c r="D26" s="527"/>
      <c r="E26" s="527"/>
      <c r="F26" s="527"/>
      <c r="G26" s="527"/>
      <c r="H26" s="527"/>
      <c r="I26" s="527"/>
      <c r="J26" s="527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27"/>
      <c r="AD26" s="527"/>
      <c r="AE26" s="527"/>
      <c r="AF26" s="527"/>
      <c r="AG26" s="527"/>
      <c r="AH26" s="527"/>
      <c r="AI26" s="527"/>
      <c r="AJ26" s="527"/>
      <c r="AK26" s="527"/>
      <c r="AL26" s="527"/>
      <c r="AM26" s="527"/>
      <c r="AN26" s="528"/>
      <c r="AO26" s="522"/>
    </row>
    <row r="27" spans="1:46" ht="15" customHeight="1">
      <c r="A27" s="529" t="s">
        <v>517</v>
      </c>
      <c r="B27" s="527">
        <v>9496784.9877674598</v>
      </c>
      <c r="C27" s="527">
        <v>11547225.4093078</v>
      </c>
      <c r="D27" s="527">
        <v>15128204.580505971</v>
      </c>
      <c r="E27" s="527">
        <v>15430393.9858038</v>
      </c>
      <c r="F27" s="527">
        <v>15366992.59102108</v>
      </c>
      <c r="G27" s="527">
        <v>16179732.341255143</v>
      </c>
      <c r="H27" s="527">
        <v>16123023.641519239</v>
      </c>
      <c r="I27" s="527">
        <v>16343195.179428782</v>
      </c>
      <c r="J27" s="527">
        <v>16703451.304618768</v>
      </c>
      <c r="K27" s="527">
        <v>16901693.473585099</v>
      </c>
      <c r="L27" s="527">
        <v>17363026.130835939</v>
      </c>
      <c r="M27" s="527">
        <v>17708066.114967309</v>
      </c>
      <c r="N27" s="527">
        <v>18301827.07504848</v>
      </c>
      <c r="O27" s="527">
        <v>18224703.888596807</v>
      </c>
      <c r="P27" s="527">
        <v>19863251.504275762</v>
      </c>
      <c r="Q27" s="527">
        <v>20024414.75453132</v>
      </c>
      <c r="R27" s="527">
        <v>20107788.115904309</v>
      </c>
      <c r="S27" s="527">
        <v>20807058.590337131</v>
      </c>
      <c r="T27" s="527">
        <v>20288053.563388631</v>
      </c>
      <c r="U27" s="527">
        <v>20301302.186709277</v>
      </c>
      <c r="V27" s="527">
        <v>21019184.587983292</v>
      </c>
      <c r="W27" s="527">
        <v>21445479.684152037</v>
      </c>
      <c r="X27" s="527">
        <v>21662931.5729791</v>
      </c>
      <c r="Y27" s="527">
        <v>22032426.674510859</v>
      </c>
      <c r="Z27" s="527">
        <v>23150278.779796701</v>
      </c>
      <c r="AA27" s="527">
        <v>23336523.25438492</v>
      </c>
      <c r="AB27" s="527">
        <v>25012413.172703277</v>
      </c>
      <c r="AC27" s="527">
        <v>24970161.807209779</v>
      </c>
      <c r="AD27" s="527">
        <v>25031625.312235039</v>
      </c>
      <c r="AE27" s="527">
        <v>25150799.947994698</v>
      </c>
      <c r="AF27" s="527">
        <v>25742686.224608727</v>
      </c>
      <c r="AG27" s="527">
        <v>25861491.62845882</v>
      </c>
      <c r="AH27" s="527">
        <v>26448412.492918879</v>
      </c>
      <c r="AI27" s="527">
        <v>26696871.173572637</v>
      </c>
      <c r="AJ27" s="527">
        <v>26924868.754773229</v>
      </c>
      <c r="AK27" s="527">
        <v>27811830.856481779</v>
      </c>
      <c r="AL27" s="527">
        <v>28680620.544951141</v>
      </c>
      <c r="AM27" s="527">
        <v>28373708.763718374</v>
      </c>
      <c r="AN27" s="528">
        <v>30677730.067111969</v>
      </c>
      <c r="AO27" s="522"/>
    </row>
    <row r="28" spans="1:46" ht="15" customHeight="1">
      <c r="A28" s="532" t="s">
        <v>518</v>
      </c>
      <c r="B28" s="530">
        <v>4165296.5377674601</v>
      </c>
      <c r="C28" s="530">
        <v>4710304.5320603801</v>
      </c>
      <c r="D28" s="530">
        <v>5934893.8915475393</v>
      </c>
      <c r="E28" s="530">
        <v>6036868.5075533185</v>
      </c>
      <c r="F28" s="530">
        <v>5836375.22079287</v>
      </c>
      <c r="G28" s="530">
        <v>6422797.9109029816</v>
      </c>
      <c r="H28" s="530">
        <v>6255008.4329240806</v>
      </c>
      <c r="I28" s="530">
        <v>6325031.2040422307</v>
      </c>
      <c r="J28" s="530">
        <v>6301271.3715920486</v>
      </c>
      <c r="K28" s="530">
        <v>6228673.1429924201</v>
      </c>
      <c r="L28" s="530">
        <v>6483764.3175875302</v>
      </c>
      <c r="M28" s="530">
        <v>6514823.8288303101</v>
      </c>
      <c r="N28" s="530">
        <v>6862942.5108995289</v>
      </c>
      <c r="O28" s="530">
        <v>6551011.2603337197</v>
      </c>
      <c r="P28" s="530">
        <v>7369134.8699827492</v>
      </c>
      <c r="Q28" s="530">
        <v>7445853.7409541504</v>
      </c>
      <c r="R28" s="530">
        <v>7300447.1549233897</v>
      </c>
      <c r="S28" s="530">
        <v>7828029.181690502</v>
      </c>
      <c r="T28" s="530">
        <v>7168519.5703192167</v>
      </c>
      <c r="U28" s="530">
        <v>6944942.6042254791</v>
      </c>
      <c r="V28" s="530">
        <v>7362484.2608235003</v>
      </c>
      <c r="W28" s="530">
        <v>7423876.0617953287</v>
      </c>
      <c r="X28" s="530">
        <v>7327608.9935445702</v>
      </c>
      <c r="Y28" s="530">
        <v>7441818.8458549678</v>
      </c>
      <c r="Z28" s="530">
        <v>8238958.0544716502</v>
      </c>
      <c r="AA28" s="530">
        <v>8337484.2061349079</v>
      </c>
      <c r="AB28" s="530">
        <v>9403521.1552748792</v>
      </c>
      <c r="AC28" s="530">
        <v>9333736.0540558901</v>
      </c>
      <c r="AD28" s="530">
        <v>9431912.9867600612</v>
      </c>
      <c r="AE28" s="530">
        <v>9390886.4500149675</v>
      </c>
      <c r="AF28" s="530">
        <v>9592723.1682975721</v>
      </c>
      <c r="AG28" s="530">
        <v>9482029.3498322312</v>
      </c>
      <c r="AH28" s="530">
        <v>9579470.7222708091</v>
      </c>
      <c r="AI28" s="530">
        <v>9446128.785656549</v>
      </c>
      <c r="AJ28" s="530">
        <v>9367689.1085754894</v>
      </c>
      <c r="AK28" s="530">
        <v>9944285.5286290534</v>
      </c>
      <c r="AL28" s="530">
        <v>10643867.289982712</v>
      </c>
      <c r="AM28" s="530">
        <v>10282086.591061302</v>
      </c>
      <c r="AN28" s="531">
        <v>11750992.24273956</v>
      </c>
      <c r="AO28" s="522"/>
    </row>
    <row r="29" spans="1:46" ht="15" customHeight="1">
      <c r="A29" s="532" t="s">
        <v>519</v>
      </c>
      <c r="B29" s="533">
        <v>5331488.45</v>
      </c>
      <c r="C29" s="533">
        <v>6836920.8772474201</v>
      </c>
      <c r="D29" s="533">
        <v>9193310.6889584307</v>
      </c>
      <c r="E29" s="533">
        <v>9393525.4782504812</v>
      </c>
      <c r="F29" s="533">
        <v>9530617.3702282105</v>
      </c>
      <c r="G29" s="533">
        <v>9756934.4303521607</v>
      </c>
      <c r="H29" s="533">
        <v>9868015.2085951585</v>
      </c>
      <c r="I29" s="533">
        <v>10018163.975386553</v>
      </c>
      <c r="J29" s="533">
        <v>10402179.93302672</v>
      </c>
      <c r="K29" s="533">
        <v>10673020.330592679</v>
      </c>
      <c r="L29" s="533">
        <v>10879261.813248409</v>
      </c>
      <c r="M29" s="533">
        <v>11193242.286137</v>
      </c>
      <c r="N29" s="533">
        <v>11438884.564148951</v>
      </c>
      <c r="O29" s="533">
        <v>11673692.628263088</v>
      </c>
      <c r="P29" s="533">
        <v>12494116.63429301</v>
      </c>
      <c r="Q29" s="533">
        <v>12578561.013577171</v>
      </c>
      <c r="R29" s="533">
        <v>12807340.960980918</v>
      </c>
      <c r="S29" s="533">
        <v>12979029.40864663</v>
      </c>
      <c r="T29" s="533">
        <v>13119533.993069416</v>
      </c>
      <c r="U29" s="533">
        <v>13356359.582483798</v>
      </c>
      <c r="V29" s="533">
        <v>13656700.32715979</v>
      </c>
      <c r="W29" s="533">
        <v>14021603.622356709</v>
      </c>
      <c r="X29" s="533">
        <v>14335322.579434531</v>
      </c>
      <c r="Y29" s="533">
        <v>14590607.828655889</v>
      </c>
      <c r="Z29" s="533">
        <v>14911320.725325052</v>
      </c>
      <c r="AA29" s="533">
        <v>14999039.04825001</v>
      </c>
      <c r="AB29" s="533">
        <v>15608892.017428398</v>
      </c>
      <c r="AC29" s="533">
        <v>15636425.753153889</v>
      </c>
      <c r="AD29" s="533">
        <v>15599712.325474977</v>
      </c>
      <c r="AE29" s="533">
        <v>15759913.49797973</v>
      </c>
      <c r="AF29" s="533">
        <v>16149963.056311153</v>
      </c>
      <c r="AG29" s="533">
        <v>16379462.278626589</v>
      </c>
      <c r="AH29" s="533">
        <v>16868941.77064807</v>
      </c>
      <c r="AI29" s="533">
        <v>17250742.387916088</v>
      </c>
      <c r="AJ29" s="533">
        <v>17557179.64619774</v>
      </c>
      <c r="AK29" s="533">
        <v>17867545.327852726</v>
      </c>
      <c r="AL29" s="533">
        <v>18036753.254968427</v>
      </c>
      <c r="AM29" s="533">
        <v>18091622.172657073</v>
      </c>
      <c r="AN29" s="534">
        <v>18926737.824372411</v>
      </c>
      <c r="AO29" s="522"/>
    </row>
    <row r="30" spans="1:46" ht="15" customHeight="1">
      <c r="A30" s="526" t="s">
        <v>292</v>
      </c>
      <c r="B30" s="533"/>
      <c r="C30" s="533"/>
      <c r="D30" s="533"/>
      <c r="E30" s="533"/>
      <c r="F30" s="533"/>
      <c r="G30" s="533"/>
      <c r="H30" s="533"/>
      <c r="I30" s="533"/>
      <c r="J30" s="533"/>
      <c r="K30" s="533"/>
      <c r="L30" s="533"/>
      <c r="M30" s="533"/>
      <c r="N30" s="533"/>
      <c r="O30" s="533"/>
      <c r="P30" s="533"/>
      <c r="Q30" s="533"/>
      <c r="R30" s="533"/>
      <c r="S30" s="533"/>
      <c r="T30" s="533"/>
      <c r="U30" s="533"/>
      <c r="V30" s="533"/>
      <c r="W30" s="533"/>
      <c r="X30" s="533"/>
      <c r="Y30" s="533"/>
      <c r="Z30" s="533"/>
      <c r="AA30" s="533"/>
      <c r="AB30" s="533"/>
      <c r="AC30" s="533"/>
      <c r="AD30" s="533"/>
      <c r="AE30" s="533"/>
      <c r="AF30" s="533"/>
      <c r="AG30" s="533"/>
      <c r="AH30" s="533"/>
      <c r="AI30" s="533"/>
      <c r="AJ30" s="533"/>
      <c r="AK30" s="533"/>
      <c r="AL30" s="533"/>
      <c r="AM30" s="533"/>
      <c r="AN30" s="534"/>
      <c r="AO30" s="522"/>
    </row>
    <row r="31" spans="1:46" ht="15" customHeight="1">
      <c r="A31" s="526" t="s">
        <v>379</v>
      </c>
      <c r="B31" s="527"/>
      <c r="C31" s="527"/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/>
      <c r="X31" s="527"/>
      <c r="Y31" s="527"/>
      <c r="Z31" s="527"/>
      <c r="AA31" s="527"/>
      <c r="AB31" s="527"/>
      <c r="AC31" s="527"/>
      <c r="AD31" s="527"/>
      <c r="AE31" s="527"/>
      <c r="AF31" s="527"/>
      <c r="AG31" s="527"/>
      <c r="AH31" s="527"/>
      <c r="AI31" s="527"/>
      <c r="AJ31" s="527"/>
      <c r="AK31" s="527"/>
      <c r="AL31" s="527"/>
      <c r="AM31" s="527"/>
      <c r="AN31" s="528"/>
      <c r="AO31" s="522"/>
    </row>
    <row r="32" spans="1:46" ht="15" customHeight="1">
      <c r="A32" s="529" t="s">
        <v>520</v>
      </c>
      <c r="B32" s="527">
        <v>2451192.3074391698</v>
      </c>
      <c r="C32" s="527">
        <v>3415037.4028828004</v>
      </c>
      <c r="D32" s="527">
        <v>3514723.9238754297</v>
      </c>
      <c r="E32" s="527">
        <v>3345967.7444621501</v>
      </c>
      <c r="F32" s="527">
        <v>3199916.1815436194</v>
      </c>
      <c r="G32" s="527">
        <v>3338118.7387779704</v>
      </c>
      <c r="H32" s="527">
        <v>3195664.6919585001</v>
      </c>
      <c r="I32" s="527">
        <v>3036029.7791999402</v>
      </c>
      <c r="J32" s="527">
        <v>2818885.6398418001</v>
      </c>
      <c r="K32" s="527">
        <v>2504990.3987534093</v>
      </c>
      <c r="L32" s="527">
        <v>2570520.2125569298</v>
      </c>
      <c r="M32" s="527">
        <v>2595919.43873015</v>
      </c>
      <c r="N32" s="527">
        <v>2633352.5307268798</v>
      </c>
      <c r="O32" s="527">
        <v>2832103.3167117299</v>
      </c>
      <c r="P32" s="527">
        <v>2502777.8520597802</v>
      </c>
      <c r="Q32" s="527">
        <v>2531551.0888462598</v>
      </c>
      <c r="R32" s="527">
        <v>2516156.0927557298</v>
      </c>
      <c r="S32" s="527">
        <v>2325975.0157911102</v>
      </c>
      <c r="T32" s="527">
        <v>2277733.7529781503</v>
      </c>
      <c r="U32" s="527">
        <v>2377477.4626131603</v>
      </c>
      <c r="V32" s="527">
        <v>2450900.8212628202</v>
      </c>
      <c r="W32" s="527">
        <v>2477525.3430040102</v>
      </c>
      <c r="X32" s="527">
        <v>2323203.9219455598</v>
      </c>
      <c r="Y32" s="527">
        <v>2482940.0990050295</v>
      </c>
      <c r="Z32" s="527">
        <v>2588796.4003770906</v>
      </c>
      <c r="AA32" s="527">
        <v>2780347.8108506799</v>
      </c>
      <c r="AB32" s="527">
        <v>2878214.5667368802</v>
      </c>
      <c r="AC32" s="527">
        <v>2794547.4031042899</v>
      </c>
      <c r="AD32" s="527">
        <v>2653567.698361</v>
      </c>
      <c r="AE32" s="527">
        <v>2975361.5298116603</v>
      </c>
      <c r="AF32" s="527">
        <v>2864549.3895319798</v>
      </c>
      <c r="AG32" s="527">
        <v>3023875.3455731203</v>
      </c>
      <c r="AH32" s="527">
        <v>2843192.8116039508</v>
      </c>
      <c r="AI32" s="527">
        <v>2976908.3288978799</v>
      </c>
      <c r="AJ32" s="527">
        <v>2966314.4446926406</v>
      </c>
      <c r="AK32" s="527">
        <v>2449860.2213528706</v>
      </c>
      <c r="AL32" s="527">
        <v>2617569.05866982</v>
      </c>
      <c r="AM32" s="527">
        <v>2485108.9031210197</v>
      </c>
      <c r="AN32" s="528">
        <v>3192874.5614546803</v>
      </c>
      <c r="AO32" s="522"/>
    </row>
    <row r="33" spans="1:41" ht="15" customHeight="1">
      <c r="A33" s="532" t="s">
        <v>518</v>
      </c>
      <c r="B33" s="533">
        <v>2170356.2784391697</v>
      </c>
      <c r="C33" s="533">
        <v>3008595.8869650806</v>
      </c>
      <c r="D33" s="533">
        <v>3056274.8276132499</v>
      </c>
      <c r="E33" s="533">
        <v>2964589.89330226</v>
      </c>
      <c r="F33" s="533">
        <v>2814770.1874159095</v>
      </c>
      <c r="G33" s="533">
        <v>2932973.4565021503</v>
      </c>
      <c r="H33" s="533">
        <v>2819758.2273244001</v>
      </c>
      <c r="I33" s="533">
        <v>2656076.4337935899</v>
      </c>
      <c r="J33" s="533">
        <v>2432798.1426389799</v>
      </c>
      <c r="K33" s="533">
        <v>2121731.4461281192</v>
      </c>
      <c r="L33" s="533">
        <v>2200364.7075394997</v>
      </c>
      <c r="M33" s="533">
        <v>2226294.3479386698</v>
      </c>
      <c r="N33" s="533">
        <v>2258428.4861902897</v>
      </c>
      <c r="O33" s="533">
        <v>2450466.8496551798</v>
      </c>
      <c r="P33" s="533">
        <v>2112158.1924832202</v>
      </c>
      <c r="Q33" s="533">
        <v>2110037.4775000396</v>
      </c>
      <c r="R33" s="533">
        <v>2140761.18907431</v>
      </c>
      <c r="S33" s="533">
        <v>1949734.8391106704</v>
      </c>
      <c r="T33" s="533">
        <v>1919712.6252262401</v>
      </c>
      <c r="U33" s="533">
        <v>2031203.8116617503</v>
      </c>
      <c r="V33" s="533">
        <v>2077790.4092552303</v>
      </c>
      <c r="W33" s="533">
        <v>2128226.4983593202</v>
      </c>
      <c r="X33" s="533">
        <v>1974933.08495571</v>
      </c>
      <c r="Y33" s="533">
        <v>2122764.0293224696</v>
      </c>
      <c r="Z33" s="533">
        <v>2217046.5303617804</v>
      </c>
      <c r="AA33" s="533">
        <v>2381958.7671415</v>
      </c>
      <c r="AB33" s="533">
        <v>2460170.2492561704</v>
      </c>
      <c r="AC33" s="533">
        <v>2396597.08723306</v>
      </c>
      <c r="AD33" s="533">
        <v>2248405.63757298</v>
      </c>
      <c r="AE33" s="533">
        <v>2564170.4103405601</v>
      </c>
      <c r="AF33" s="533">
        <v>2441368.21807956</v>
      </c>
      <c r="AG33" s="533">
        <v>2607753.8401068202</v>
      </c>
      <c r="AH33" s="533">
        <v>2433594.7313867407</v>
      </c>
      <c r="AI33" s="533">
        <v>2553597.8979490297</v>
      </c>
      <c r="AJ33" s="533">
        <v>2548509.8538078004</v>
      </c>
      <c r="AK33" s="533">
        <v>2022283.8599048404</v>
      </c>
      <c r="AL33" s="533">
        <v>2207097.50091777</v>
      </c>
      <c r="AM33" s="533">
        <v>2074131.0817511396</v>
      </c>
      <c r="AN33" s="534">
        <v>2740310.3973733601</v>
      </c>
      <c r="AO33" s="522"/>
    </row>
    <row r="34" spans="1:41" ht="15" customHeight="1">
      <c r="A34" s="532" t="s">
        <v>519</v>
      </c>
      <c r="B34" s="533">
        <v>280836.02899999998</v>
      </c>
      <c r="C34" s="533">
        <v>406441.51591772004</v>
      </c>
      <c r="D34" s="533">
        <v>458449.09626217996</v>
      </c>
      <c r="E34" s="533">
        <v>381377.85115989007</v>
      </c>
      <c r="F34" s="533">
        <v>385145.99412771</v>
      </c>
      <c r="G34" s="533">
        <v>405145.28227582003</v>
      </c>
      <c r="H34" s="533">
        <v>375906.46463409998</v>
      </c>
      <c r="I34" s="533">
        <v>379953.34540635004</v>
      </c>
      <c r="J34" s="533">
        <v>386087.49720282003</v>
      </c>
      <c r="K34" s="533">
        <v>383258.95262529003</v>
      </c>
      <c r="L34" s="533">
        <v>370155.50501743</v>
      </c>
      <c r="M34" s="533">
        <v>369625.09079148003</v>
      </c>
      <c r="N34" s="533">
        <v>374924.04453658999</v>
      </c>
      <c r="O34" s="533">
        <v>381636.46705654997</v>
      </c>
      <c r="P34" s="533">
        <v>390619.65957656002</v>
      </c>
      <c r="Q34" s="533">
        <v>421513.61134622002</v>
      </c>
      <c r="R34" s="533">
        <v>375394.90368141996</v>
      </c>
      <c r="S34" s="533">
        <v>376240.17668044002</v>
      </c>
      <c r="T34" s="533">
        <v>358021.12775190995</v>
      </c>
      <c r="U34" s="533">
        <v>346273.65095140995</v>
      </c>
      <c r="V34" s="533">
        <v>373110.41200759</v>
      </c>
      <c r="W34" s="533">
        <v>349298.84464468999</v>
      </c>
      <c r="X34" s="533">
        <v>348270.83698985004</v>
      </c>
      <c r="Y34" s="533">
        <v>360176.06968255999</v>
      </c>
      <c r="Z34" s="533">
        <v>371749.87001531007</v>
      </c>
      <c r="AA34" s="533">
        <v>398389.04370918008</v>
      </c>
      <c r="AB34" s="533">
        <v>418044.31748070999</v>
      </c>
      <c r="AC34" s="533">
        <v>397950.31587122998</v>
      </c>
      <c r="AD34" s="533">
        <v>405162.06078802003</v>
      </c>
      <c r="AE34" s="533">
        <v>411191.11947109998</v>
      </c>
      <c r="AF34" s="533">
        <v>423181.17145242001</v>
      </c>
      <c r="AG34" s="533">
        <v>416121.5054663</v>
      </c>
      <c r="AH34" s="533">
        <v>409598.08021720994</v>
      </c>
      <c r="AI34" s="533">
        <v>423310.43094885006</v>
      </c>
      <c r="AJ34" s="533">
        <v>417804.59088484</v>
      </c>
      <c r="AK34" s="533">
        <v>427576.36144802999</v>
      </c>
      <c r="AL34" s="533">
        <v>410471.55775205005</v>
      </c>
      <c r="AM34" s="533">
        <v>410977.82136988</v>
      </c>
      <c r="AN34" s="534">
        <v>452564.16408131999</v>
      </c>
      <c r="AO34" s="522"/>
    </row>
    <row r="35" spans="1:41" ht="15" customHeight="1">
      <c r="A35" s="526" t="s">
        <v>380</v>
      </c>
      <c r="B35" s="527"/>
      <c r="C35" s="527"/>
      <c r="D35" s="527"/>
      <c r="E35" s="527"/>
      <c r="F35" s="527"/>
      <c r="G35" s="527"/>
      <c r="H35" s="527"/>
      <c r="I35" s="527"/>
      <c r="J35" s="527"/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/>
      <c r="W35" s="527"/>
      <c r="X35" s="527"/>
      <c r="Y35" s="527"/>
      <c r="Z35" s="527"/>
      <c r="AA35" s="527"/>
      <c r="AB35" s="527"/>
      <c r="AC35" s="527"/>
      <c r="AD35" s="527"/>
      <c r="AE35" s="527"/>
      <c r="AF35" s="527"/>
      <c r="AG35" s="527"/>
      <c r="AH35" s="527"/>
      <c r="AI35" s="527"/>
      <c r="AJ35" s="527"/>
      <c r="AK35" s="527"/>
      <c r="AL35" s="527"/>
      <c r="AM35" s="527"/>
      <c r="AN35" s="528"/>
      <c r="AO35" s="522"/>
    </row>
    <row r="36" spans="1:41" ht="15" customHeight="1">
      <c r="A36" s="529" t="s">
        <v>520</v>
      </c>
      <c r="B36" s="527">
        <v>5782856.4626846407</v>
      </c>
      <c r="C36" s="527">
        <v>6349021.8845310099</v>
      </c>
      <c r="D36" s="527">
        <v>6270570.6784711499</v>
      </c>
      <c r="E36" s="527">
        <v>6167554.7748552496</v>
      </c>
      <c r="F36" s="527">
        <v>5809838.6707582697</v>
      </c>
      <c r="G36" s="527">
        <v>5791776.3175200503</v>
      </c>
      <c r="H36" s="527">
        <v>5673516.4463828988</v>
      </c>
      <c r="I36" s="527">
        <v>5652868.6656514099</v>
      </c>
      <c r="J36" s="527">
        <v>5439131.2796998303</v>
      </c>
      <c r="K36" s="527">
        <v>5362848.7500206605</v>
      </c>
      <c r="L36" s="527">
        <v>5195136.4148772499</v>
      </c>
      <c r="M36" s="527">
        <v>5254450.6509349896</v>
      </c>
      <c r="N36" s="527">
        <v>5210477.2268606704</v>
      </c>
      <c r="O36" s="527">
        <v>5186712.5239441004</v>
      </c>
      <c r="P36" s="527">
        <v>5554659.006107389</v>
      </c>
      <c r="Q36" s="527">
        <v>5286468.3215276701</v>
      </c>
      <c r="R36" s="527">
        <v>5469515.2127584694</v>
      </c>
      <c r="S36" s="527">
        <v>5568077.0126591595</v>
      </c>
      <c r="T36" s="527">
        <v>5391216.5696727391</v>
      </c>
      <c r="U36" s="527">
        <v>5362544.0899209306</v>
      </c>
      <c r="V36" s="527">
        <v>5530679.7486037305</v>
      </c>
      <c r="W36" s="527">
        <v>5521946.2630036399</v>
      </c>
      <c r="X36" s="527">
        <v>5460369.0340275709</v>
      </c>
      <c r="Y36" s="527">
        <v>5366918.2825074913</v>
      </c>
      <c r="Z36" s="527">
        <v>5490125.9103959911</v>
      </c>
      <c r="AA36" s="527">
        <v>6105191.9709065799</v>
      </c>
      <c r="AB36" s="527">
        <v>6405332.6312214006</v>
      </c>
      <c r="AC36" s="527">
        <v>6359741.1913044099</v>
      </c>
      <c r="AD36" s="527">
        <v>6458571.1633068584</v>
      </c>
      <c r="AE36" s="527">
        <v>6395121.3054748997</v>
      </c>
      <c r="AF36" s="527">
        <v>6538348.4929927401</v>
      </c>
      <c r="AG36" s="527">
        <v>6449814.60499621</v>
      </c>
      <c r="AH36" s="527">
        <v>6271704.7886469197</v>
      </c>
      <c r="AI36" s="527">
        <v>6442918.6803451506</v>
      </c>
      <c r="AJ36" s="527">
        <v>6527292.2676138412</v>
      </c>
      <c r="AK36" s="527">
        <v>6512537.9275378799</v>
      </c>
      <c r="AL36" s="527">
        <v>6869437.5033184486</v>
      </c>
      <c r="AM36" s="527">
        <v>6834784.1461753193</v>
      </c>
      <c r="AN36" s="528">
        <v>6946102.3026403897</v>
      </c>
      <c r="AO36" s="522"/>
    </row>
    <row r="37" spans="1:41" ht="15" customHeight="1">
      <c r="A37" s="532" t="s">
        <v>518</v>
      </c>
      <c r="B37" s="533">
        <v>1922337.05268464</v>
      </c>
      <c r="C37" s="533">
        <v>2198742.3520178096</v>
      </c>
      <c r="D37" s="533">
        <v>2080113.2894345401</v>
      </c>
      <c r="E37" s="533">
        <v>1966277.5892901896</v>
      </c>
      <c r="F37" s="533">
        <v>1808551.1356430601</v>
      </c>
      <c r="G37" s="533">
        <v>1848894.6801748998</v>
      </c>
      <c r="H37" s="533">
        <v>1791677.04994812</v>
      </c>
      <c r="I37" s="533">
        <v>1837978.92245722</v>
      </c>
      <c r="J37" s="533">
        <v>1687378.7983905603</v>
      </c>
      <c r="K37" s="533">
        <v>1710513.3357588802</v>
      </c>
      <c r="L37" s="533">
        <v>1621679.5394566101</v>
      </c>
      <c r="M37" s="533">
        <v>1644977.8810867795</v>
      </c>
      <c r="N37" s="533">
        <v>1672511.6644826699</v>
      </c>
      <c r="O37" s="533">
        <v>1729338.8022198698</v>
      </c>
      <c r="P37" s="533">
        <v>1731719.21923004</v>
      </c>
      <c r="Q37" s="533">
        <v>1625469.6506449201</v>
      </c>
      <c r="R37" s="533">
        <v>1799076.4638870494</v>
      </c>
      <c r="S37" s="533">
        <v>1950114.3120057597</v>
      </c>
      <c r="T37" s="533">
        <v>1816310.5216481294</v>
      </c>
      <c r="U37" s="533">
        <v>1804642.7948017202</v>
      </c>
      <c r="V37" s="533">
        <v>1815046.4953459702</v>
      </c>
      <c r="W37" s="533">
        <v>1868698.6202544204</v>
      </c>
      <c r="X37" s="533">
        <v>1839676.7400320601</v>
      </c>
      <c r="Y37" s="533">
        <v>1769513.0981543004</v>
      </c>
      <c r="Z37" s="533">
        <v>1875649.6199088704</v>
      </c>
      <c r="AA37" s="533">
        <v>2191662.16496755</v>
      </c>
      <c r="AB37" s="533">
        <v>2237805.2931386996</v>
      </c>
      <c r="AC37" s="533">
        <v>2215367.1409256202</v>
      </c>
      <c r="AD37" s="533">
        <v>2256265.7357810098</v>
      </c>
      <c r="AE37" s="533">
        <v>2204876.6400347599</v>
      </c>
      <c r="AF37" s="533">
        <v>2343166.6662436496</v>
      </c>
      <c r="AG37" s="533">
        <v>2383316.1168185794</v>
      </c>
      <c r="AH37" s="533">
        <v>2288548.4803952998</v>
      </c>
      <c r="AI37" s="533">
        <v>2430411.2797728004</v>
      </c>
      <c r="AJ37" s="533">
        <v>2538876.2787566707</v>
      </c>
      <c r="AK37" s="533">
        <v>2519021.8499379</v>
      </c>
      <c r="AL37" s="533">
        <v>2732794.9168481692</v>
      </c>
      <c r="AM37" s="533">
        <v>2814706.0767159001</v>
      </c>
      <c r="AN37" s="534">
        <v>2736963.3369327197</v>
      </c>
      <c r="AO37" s="522"/>
    </row>
    <row r="38" spans="1:41" ht="15" customHeight="1">
      <c r="A38" s="532" t="s">
        <v>519</v>
      </c>
      <c r="B38" s="533">
        <v>3860519.41</v>
      </c>
      <c r="C38" s="533">
        <v>4150279.5325132003</v>
      </c>
      <c r="D38" s="533">
        <v>4190457.3890366093</v>
      </c>
      <c r="E38" s="533">
        <v>4201277.18556506</v>
      </c>
      <c r="F38" s="533">
        <v>4001287.5351152094</v>
      </c>
      <c r="G38" s="533">
        <v>3942881.6373451501</v>
      </c>
      <c r="H38" s="533">
        <v>3881839.3964347793</v>
      </c>
      <c r="I38" s="533">
        <v>3814889.7431941899</v>
      </c>
      <c r="J38" s="533">
        <v>3751752.48130927</v>
      </c>
      <c r="K38" s="533">
        <v>3652335.4142617802</v>
      </c>
      <c r="L38" s="533">
        <v>3573456.8754206398</v>
      </c>
      <c r="M38" s="533">
        <v>3609472.7698482098</v>
      </c>
      <c r="N38" s="533">
        <v>3537965.562378</v>
      </c>
      <c r="O38" s="533">
        <v>3457373.7217242303</v>
      </c>
      <c r="P38" s="533">
        <v>3822939.786877349</v>
      </c>
      <c r="Q38" s="533">
        <v>3660998.6708827498</v>
      </c>
      <c r="R38" s="533">
        <v>3670438.74887142</v>
      </c>
      <c r="S38" s="533">
        <v>3617962.7006533998</v>
      </c>
      <c r="T38" s="533">
        <v>3574906.0480246102</v>
      </c>
      <c r="U38" s="533">
        <v>3557901.2951192101</v>
      </c>
      <c r="V38" s="533">
        <v>3715633.2532577603</v>
      </c>
      <c r="W38" s="533">
        <v>3653247.6427492192</v>
      </c>
      <c r="X38" s="533">
        <v>3620692.2939955108</v>
      </c>
      <c r="Y38" s="533">
        <v>3597405.1843531909</v>
      </c>
      <c r="Z38" s="533">
        <v>3614476.2904871204</v>
      </c>
      <c r="AA38" s="533">
        <v>3913529.8059390304</v>
      </c>
      <c r="AB38" s="533">
        <v>4167527.3380827005</v>
      </c>
      <c r="AC38" s="533">
        <v>4144374.0503787901</v>
      </c>
      <c r="AD38" s="533">
        <v>4202305.4275258491</v>
      </c>
      <c r="AE38" s="533">
        <v>4190244.6654401403</v>
      </c>
      <c r="AF38" s="533">
        <v>4195181.8267490901</v>
      </c>
      <c r="AG38" s="533">
        <v>4066498.4881776301</v>
      </c>
      <c r="AH38" s="533">
        <v>3983156.3082516193</v>
      </c>
      <c r="AI38" s="533">
        <v>4012507.4005723502</v>
      </c>
      <c r="AJ38" s="533">
        <v>3988415.9888571701</v>
      </c>
      <c r="AK38" s="533">
        <v>3993516.0775999799</v>
      </c>
      <c r="AL38" s="533">
        <v>4136642.5864702794</v>
      </c>
      <c r="AM38" s="533">
        <v>4020078.0694594197</v>
      </c>
      <c r="AN38" s="534">
        <v>4209138.96570767</v>
      </c>
      <c r="AO38" s="522"/>
    </row>
    <row r="39" spans="1:41" ht="15" customHeight="1">
      <c r="A39" s="537"/>
      <c r="B39" s="538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8"/>
      <c r="AF39" s="538"/>
      <c r="AG39" s="538"/>
      <c r="AH39" s="538"/>
      <c r="AI39" s="538"/>
      <c r="AJ39" s="538"/>
      <c r="AK39" s="538"/>
      <c r="AL39" s="538"/>
      <c r="AM39" s="538"/>
      <c r="AN39" s="539"/>
    </row>
    <row r="40" spans="1:41" ht="15" customHeight="1">
      <c r="A40" s="540"/>
      <c r="B40" s="530"/>
      <c r="C40" s="530"/>
      <c r="D40" s="530"/>
      <c r="E40" s="530"/>
      <c r="F40" s="530"/>
      <c r="G40" s="530"/>
      <c r="H40" s="530"/>
      <c r="I40" s="530"/>
      <c r="J40" s="530"/>
      <c r="K40" s="530"/>
      <c r="L40" s="530"/>
      <c r="M40" s="530"/>
      <c r="N40" s="530"/>
      <c r="O40" s="530"/>
      <c r="P40" s="530"/>
      <c r="Q40" s="530"/>
      <c r="R40" s="530"/>
      <c r="S40" s="530"/>
      <c r="T40" s="530"/>
      <c r="U40" s="530"/>
      <c r="V40" s="530"/>
      <c r="W40" s="530"/>
      <c r="X40" s="530"/>
      <c r="Y40" s="530"/>
      <c r="Z40" s="530"/>
      <c r="AA40" s="530"/>
      <c r="AB40" s="530"/>
      <c r="AC40" s="530"/>
      <c r="AD40" s="530"/>
      <c r="AE40" s="530"/>
      <c r="AF40" s="530"/>
      <c r="AG40" s="530"/>
      <c r="AH40" s="530"/>
      <c r="AI40" s="530"/>
      <c r="AJ40" s="530"/>
      <c r="AK40" s="530"/>
      <c r="AL40" s="530"/>
      <c r="AM40" s="530"/>
      <c r="AN40" s="530"/>
    </row>
    <row r="41" spans="1:41" s="543" customFormat="1" ht="15" customHeight="1">
      <c r="A41" s="541" t="s">
        <v>522</v>
      </c>
      <c r="B41" s="542"/>
      <c r="C41" s="542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</row>
    <row r="42" spans="1:41" s="543" customFormat="1" ht="15" customHeight="1">
      <c r="A42" s="61" t="s">
        <v>486</v>
      </c>
      <c r="B42" s="542"/>
      <c r="C42" s="542"/>
      <c r="D42" s="520"/>
      <c r="E42" s="520"/>
      <c r="F42" s="520"/>
      <c r="G42" s="520"/>
      <c r="H42" s="520"/>
      <c r="I42" s="520"/>
      <c r="J42" s="520"/>
      <c r="K42" s="520"/>
      <c r="L42" s="520"/>
      <c r="M42" s="520"/>
      <c r="N42" s="520"/>
      <c r="O42" s="520"/>
      <c r="P42" s="520"/>
      <c r="Q42" s="520"/>
      <c r="R42" s="520"/>
      <c r="S42" s="520"/>
      <c r="T42" s="520"/>
      <c r="U42" s="520"/>
      <c r="V42" s="520"/>
      <c r="W42" s="520"/>
      <c r="X42" s="520"/>
      <c r="Y42" s="520"/>
      <c r="Z42" s="520"/>
      <c r="AA42" s="520"/>
      <c r="AB42" s="520"/>
      <c r="AC42" s="520"/>
      <c r="AD42" s="520"/>
      <c r="AE42" s="520"/>
      <c r="AF42" s="520"/>
      <c r="AG42" s="520"/>
      <c r="AH42" s="520"/>
      <c r="AI42" s="520"/>
      <c r="AJ42" s="520"/>
      <c r="AK42" s="520"/>
      <c r="AL42" s="520"/>
      <c r="AM42" s="520"/>
      <c r="AN42" s="520"/>
    </row>
    <row r="43" spans="1:41" s="545" customFormat="1" ht="15" customHeight="1">
      <c r="A43" s="1501" t="s">
        <v>1003</v>
      </c>
      <c r="B43" s="544"/>
      <c r="C43" s="544"/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  <c r="R43" s="544"/>
      <c r="S43" s="544"/>
      <c r="T43" s="544"/>
      <c r="U43" s="544"/>
      <c r="V43" s="544"/>
      <c r="W43" s="544"/>
      <c r="X43" s="544"/>
      <c r="Y43" s="544"/>
      <c r="Z43" s="544"/>
      <c r="AA43" s="544"/>
      <c r="AB43" s="544"/>
      <c r="AC43" s="544"/>
      <c r="AD43" s="544"/>
      <c r="AE43" s="544"/>
      <c r="AF43" s="544"/>
      <c r="AG43" s="544"/>
      <c r="AH43" s="544"/>
      <c r="AI43" s="544"/>
      <c r="AJ43" s="544"/>
      <c r="AK43" s="544"/>
      <c r="AL43" s="544"/>
      <c r="AM43" s="544"/>
      <c r="AN43" s="544"/>
    </row>
    <row r="44" spans="1:41" s="546" customFormat="1" ht="15" customHeight="1">
      <c r="A44" s="5"/>
      <c r="B44" s="544"/>
      <c r="C44" s="544"/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  <c r="T44" s="544"/>
      <c r="U44" s="544"/>
      <c r="V44" s="544"/>
      <c r="W44" s="544"/>
      <c r="X44" s="544"/>
      <c r="Y44" s="544"/>
      <c r="Z44" s="544"/>
      <c r="AA44" s="544"/>
      <c r="AB44" s="544"/>
      <c r="AC44" s="544"/>
      <c r="AD44" s="544"/>
      <c r="AE44" s="544"/>
      <c r="AF44" s="544"/>
      <c r="AG44" s="544"/>
      <c r="AH44" s="544"/>
      <c r="AI44" s="544"/>
      <c r="AJ44" s="544"/>
      <c r="AK44" s="544"/>
      <c r="AL44" s="544"/>
      <c r="AM44" s="544"/>
      <c r="AN44" s="544"/>
    </row>
    <row r="45" spans="1:41" s="546" customFormat="1" ht="15" customHeight="1">
      <c r="A45" s="5"/>
      <c r="B45" s="544"/>
      <c r="C45" s="544"/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  <c r="R45" s="544"/>
      <c r="S45" s="544"/>
      <c r="T45" s="544"/>
      <c r="U45" s="544"/>
      <c r="V45" s="544"/>
      <c r="W45" s="544"/>
      <c r="X45" s="544"/>
      <c r="Y45" s="544"/>
      <c r="Z45" s="544"/>
      <c r="AA45" s="544"/>
      <c r="AB45" s="544"/>
      <c r="AC45" s="544"/>
      <c r="AD45" s="544"/>
      <c r="AE45" s="544"/>
      <c r="AF45" s="544"/>
      <c r="AG45" s="544"/>
      <c r="AH45" s="544"/>
      <c r="AI45" s="544"/>
      <c r="AJ45" s="544"/>
      <c r="AK45" s="544"/>
      <c r="AL45" s="544"/>
      <c r="AM45" s="544"/>
      <c r="AN45" s="544"/>
    </row>
    <row r="46" spans="1:41" s="546" customFormat="1" ht="15" customHeight="1">
      <c r="A46" s="5"/>
      <c r="B46" s="544"/>
      <c r="C46" s="544"/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44"/>
      <c r="V46" s="544"/>
      <c r="W46" s="544"/>
      <c r="X46" s="544"/>
      <c r="Y46" s="544"/>
      <c r="Z46" s="544"/>
      <c r="AA46" s="544"/>
      <c r="AB46" s="544"/>
      <c r="AC46" s="544"/>
      <c r="AD46" s="544"/>
      <c r="AE46" s="544"/>
      <c r="AF46" s="544"/>
      <c r="AG46" s="544"/>
      <c r="AH46" s="544"/>
      <c r="AI46" s="544"/>
      <c r="AJ46" s="544"/>
      <c r="AK46" s="544"/>
      <c r="AL46" s="544"/>
      <c r="AM46" s="544"/>
      <c r="AN46" s="544"/>
    </row>
    <row r="47" spans="1:41" s="546" customFormat="1" ht="15" customHeight="1">
      <c r="A47" s="5"/>
      <c r="B47" s="544"/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  <c r="U47" s="544"/>
      <c r="V47" s="544"/>
      <c r="W47" s="544"/>
      <c r="X47" s="544"/>
      <c r="Y47" s="544"/>
      <c r="Z47" s="544"/>
      <c r="AA47" s="544"/>
      <c r="AB47" s="544"/>
      <c r="AC47" s="544"/>
      <c r="AD47" s="544"/>
      <c r="AE47" s="544"/>
      <c r="AF47" s="544"/>
      <c r="AG47" s="544"/>
      <c r="AH47" s="544"/>
      <c r="AI47" s="544"/>
      <c r="AJ47" s="544"/>
      <c r="AK47" s="544"/>
      <c r="AL47" s="544"/>
      <c r="AM47" s="544"/>
      <c r="AN47" s="544"/>
    </row>
    <row r="48" spans="1:41" s="546" customFormat="1">
      <c r="A48" s="5"/>
      <c r="B48" s="544"/>
      <c r="C48" s="544"/>
      <c r="D48" s="544"/>
      <c r="E48" s="544"/>
      <c r="F48" s="544"/>
      <c r="G48" s="544"/>
      <c r="H48" s="544"/>
      <c r="I48" s="544"/>
      <c r="J48" s="544"/>
      <c r="K48" s="544"/>
      <c r="L48" s="544"/>
      <c r="M48" s="544"/>
      <c r="N48" s="544"/>
      <c r="O48" s="544"/>
      <c r="P48" s="544"/>
      <c r="Q48" s="544"/>
      <c r="R48" s="544"/>
      <c r="S48" s="544"/>
      <c r="T48" s="544"/>
      <c r="U48" s="544"/>
      <c r="V48" s="544"/>
      <c r="W48" s="544"/>
      <c r="X48" s="544"/>
      <c r="Y48" s="544"/>
      <c r="Z48" s="544"/>
      <c r="AA48" s="544"/>
      <c r="AB48" s="544"/>
      <c r="AC48" s="544"/>
      <c r="AD48" s="544"/>
      <c r="AE48" s="544"/>
      <c r="AF48" s="544"/>
      <c r="AG48" s="544"/>
      <c r="AH48" s="544"/>
      <c r="AI48" s="544"/>
      <c r="AJ48" s="544"/>
      <c r="AK48" s="544"/>
      <c r="AL48" s="544"/>
      <c r="AM48" s="544"/>
      <c r="AN48" s="544"/>
    </row>
    <row r="49" spans="1:40" s="546" customFormat="1">
      <c r="A49" s="5"/>
      <c r="B49" s="544"/>
      <c r="C49" s="544"/>
      <c r="D49" s="544"/>
      <c r="E49" s="544"/>
      <c r="F49" s="544"/>
      <c r="G49" s="544"/>
      <c r="H49" s="544"/>
      <c r="I49" s="544"/>
      <c r="J49" s="544"/>
      <c r="K49" s="544"/>
      <c r="L49" s="544"/>
      <c r="M49" s="544"/>
      <c r="N49" s="544"/>
      <c r="O49" s="544"/>
      <c r="P49" s="544"/>
      <c r="Q49" s="544"/>
      <c r="R49" s="544"/>
      <c r="S49" s="544"/>
      <c r="T49" s="544"/>
      <c r="U49" s="544"/>
      <c r="V49" s="544"/>
      <c r="W49" s="544"/>
      <c r="X49" s="544"/>
      <c r="Y49" s="544"/>
      <c r="Z49" s="544"/>
      <c r="AA49" s="544"/>
      <c r="AB49" s="544"/>
      <c r="AC49" s="544"/>
      <c r="AD49" s="544"/>
      <c r="AE49" s="544"/>
      <c r="AF49" s="544"/>
      <c r="AG49" s="544"/>
      <c r="AH49" s="544"/>
      <c r="AI49" s="544"/>
      <c r="AJ49" s="544"/>
      <c r="AK49" s="544"/>
      <c r="AL49" s="544"/>
      <c r="AM49" s="544"/>
      <c r="AN49" s="544"/>
    </row>
    <row r="50" spans="1:40" s="546" customFormat="1">
      <c r="A50" s="5"/>
      <c r="B50" s="544"/>
      <c r="C50" s="544"/>
      <c r="D50" s="544"/>
      <c r="E50" s="544"/>
      <c r="F50" s="544"/>
      <c r="G50" s="544"/>
      <c r="H50" s="544"/>
      <c r="I50" s="544"/>
      <c r="J50" s="544"/>
      <c r="K50" s="544"/>
      <c r="L50" s="544"/>
      <c r="M50" s="544"/>
      <c r="N50" s="544"/>
      <c r="O50" s="544"/>
      <c r="P50" s="544"/>
      <c r="Q50" s="544"/>
      <c r="R50" s="544"/>
      <c r="S50" s="544"/>
      <c r="T50" s="544"/>
      <c r="U50" s="544"/>
      <c r="V50" s="544"/>
      <c r="W50" s="544"/>
      <c r="X50" s="544"/>
      <c r="Y50" s="544"/>
      <c r="Z50" s="544"/>
      <c r="AA50" s="544"/>
      <c r="AB50" s="544"/>
      <c r="AC50" s="544"/>
      <c r="AD50" s="544"/>
      <c r="AE50" s="544"/>
      <c r="AF50" s="544"/>
      <c r="AG50" s="544"/>
      <c r="AH50" s="544"/>
      <c r="AI50" s="544"/>
      <c r="AJ50" s="544"/>
      <c r="AK50" s="544"/>
      <c r="AL50" s="544"/>
      <c r="AM50" s="544"/>
      <c r="AN50" s="544"/>
    </row>
    <row r="51" spans="1:40" s="546" customFormat="1">
      <c r="A51" s="5"/>
      <c r="B51" s="544"/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544"/>
      <c r="U51" s="544"/>
      <c r="V51" s="544"/>
      <c r="W51" s="544"/>
      <c r="X51" s="544"/>
      <c r="Y51" s="544"/>
      <c r="Z51" s="544"/>
      <c r="AA51" s="544"/>
      <c r="AB51" s="544"/>
      <c r="AC51" s="544"/>
      <c r="AD51" s="544"/>
      <c r="AE51" s="544"/>
      <c r="AF51" s="544"/>
      <c r="AG51" s="544"/>
      <c r="AH51" s="544"/>
      <c r="AI51" s="544"/>
      <c r="AJ51" s="544"/>
      <c r="AK51" s="544"/>
      <c r="AL51" s="544"/>
      <c r="AM51" s="544"/>
      <c r="AN51" s="544"/>
    </row>
    <row r="52" spans="1:40" s="546" customFormat="1">
      <c r="A52" s="5"/>
      <c r="B52" s="544"/>
      <c r="C52" s="544"/>
      <c r="D52" s="544"/>
      <c r="E52" s="544"/>
      <c r="F52" s="544"/>
      <c r="G52" s="544"/>
      <c r="H52" s="544"/>
      <c r="I52" s="544"/>
      <c r="J52" s="544"/>
      <c r="K52" s="544"/>
      <c r="L52" s="544"/>
      <c r="M52" s="544"/>
      <c r="N52" s="544"/>
      <c r="O52" s="544"/>
      <c r="P52" s="544"/>
      <c r="Q52" s="544"/>
      <c r="R52" s="544"/>
      <c r="S52" s="544"/>
      <c r="T52" s="544"/>
      <c r="U52" s="544"/>
      <c r="V52" s="544"/>
      <c r="W52" s="544"/>
      <c r="X52" s="544"/>
      <c r="Y52" s="544"/>
      <c r="Z52" s="544"/>
      <c r="AA52" s="544"/>
      <c r="AB52" s="544"/>
      <c r="AC52" s="544"/>
      <c r="AD52" s="544"/>
      <c r="AE52" s="544"/>
      <c r="AF52" s="544"/>
      <c r="AG52" s="544"/>
      <c r="AH52" s="544"/>
      <c r="AI52" s="544"/>
      <c r="AJ52" s="544"/>
      <c r="AK52" s="544"/>
      <c r="AL52" s="544"/>
      <c r="AM52" s="544"/>
      <c r="AN52" s="544"/>
    </row>
    <row r="53" spans="1:40" s="546" customFormat="1">
      <c r="A53" s="5"/>
      <c r="B53" s="544"/>
      <c r="C53" s="544"/>
      <c r="D53" s="544"/>
      <c r="E53" s="544"/>
      <c r="F53" s="544"/>
      <c r="G53" s="544"/>
      <c r="H53" s="544"/>
      <c r="I53" s="544"/>
      <c r="J53" s="544"/>
      <c r="K53" s="544"/>
      <c r="L53" s="544"/>
      <c r="M53" s="544"/>
      <c r="N53" s="544"/>
      <c r="O53" s="544"/>
      <c r="P53" s="544"/>
      <c r="Q53" s="544"/>
      <c r="R53" s="544"/>
      <c r="S53" s="544"/>
      <c r="T53" s="544"/>
      <c r="U53" s="544"/>
      <c r="V53" s="544"/>
      <c r="W53" s="544"/>
      <c r="X53" s="544"/>
      <c r="Y53" s="544"/>
      <c r="Z53" s="544"/>
      <c r="AA53" s="544"/>
      <c r="AB53" s="544"/>
      <c r="AC53" s="544"/>
      <c r="AD53" s="544"/>
      <c r="AE53" s="544"/>
      <c r="AF53" s="544"/>
      <c r="AG53" s="544"/>
      <c r="AH53" s="544"/>
      <c r="AI53" s="544"/>
      <c r="AJ53" s="544"/>
      <c r="AK53" s="544"/>
      <c r="AL53" s="544"/>
      <c r="AM53" s="544"/>
      <c r="AN53" s="544"/>
    </row>
  </sheetData>
  <mergeCells count="2">
    <mergeCell ref="A1:AN1"/>
    <mergeCell ref="A3:AN3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8" fitToWidth="0" pageOrder="overThenDown" orientation="landscape" r:id="rId1"/>
  <headerFooter differentFirst="1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255531"/>
  </sheetPr>
  <dimension ref="A1:AM58"/>
  <sheetViews>
    <sheetView view="pageBreakPreview" zoomScale="85" zoomScaleNormal="90" zoomScaleSheetLayoutView="85" workbookViewId="0">
      <pane ySplit="8" topLeftCell="A40" activePane="bottomLeft" state="frozen"/>
      <selection pane="bottomLeft" activeCell="A54" sqref="A54"/>
    </sheetView>
  </sheetViews>
  <sheetFormatPr defaultColWidth="9.140625" defaultRowHeight="12.75"/>
  <cols>
    <col min="1" max="1" width="10.7109375" style="222" customWidth="1"/>
    <col min="2" max="3" width="7.28515625" style="586" customWidth="1"/>
    <col min="4" max="9" width="7.28515625" style="222" customWidth="1"/>
    <col min="10" max="13" width="7.28515625" style="586" customWidth="1"/>
    <col min="14" max="25" width="7.28515625" style="222" customWidth="1"/>
    <col min="26" max="16384" width="9.140625" style="222"/>
  </cols>
  <sheetData>
    <row r="1" spans="1:39" s="549" customFormat="1" ht="20.25" thickBot="1">
      <c r="A1" s="1591" t="s">
        <v>523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  <c r="P1" s="1591"/>
      <c r="Q1" s="1591"/>
      <c r="R1" s="1591"/>
      <c r="S1" s="1591"/>
      <c r="T1" s="1591"/>
      <c r="U1" s="1591"/>
      <c r="V1" s="1591"/>
      <c r="W1" s="1591"/>
      <c r="X1" s="1591"/>
      <c r="Y1" s="1591"/>
      <c r="Z1" s="547"/>
      <c r="AA1" s="548"/>
      <c r="AB1" s="547"/>
      <c r="AC1" s="548"/>
    </row>
    <row r="2" spans="1:39" s="549" customFormat="1" ht="15" customHeight="1">
      <c r="A2" s="550"/>
      <c r="B2" s="551"/>
      <c r="C2" s="551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3"/>
      <c r="O2" s="553"/>
      <c r="P2" s="553"/>
      <c r="Q2" s="553"/>
      <c r="R2" s="553"/>
      <c r="S2" s="554"/>
      <c r="V2" s="553"/>
      <c r="W2" s="547"/>
      <c r="X2" s="552"/>
      <c r="Y2" s="552"/>
      <c r="Z2" s="547"/>
      <c r="AA2" s="548"/>
      <c r="AB2" s="547"/>
      <c r="AC2" s="548"/>
    </row>
    <row r="3" spans="1:39" s="549" customFormat="1" ht="21" customHeight="1">
      <c r="A3" s="1599" t="s">
        <v>524</v>
      </c>
      <c r="B3" s="1599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1599"/>
      <c r="T3" s="1599"/>
      <c r="U3" s="1599"/>
      <c r="V3" s="1599"/>
      <c r="W3" s="1599"/>
      <c r="X3" s="1599"/>
      <c r="Y3" s="1599"/>
      <c r="Z3" s="547"/>
      <c r="AA3" s="548"/>
      <c r="AB3" s="547"/>
      <c r="AC3" s="548"/>
    </row>
    <row r="4" spans="1:39" s="549" customFormat="1" ht="15" customHeight="1">
      <c r="A4" s="555"/>
      <c r="B4" s="551"/>
      <c r="C4" s="551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3"/>
      <c r="O4" s="553"/>
      <c r="P4" s="553"/>
      <c r="Q4" s="553"/>
      <c r="R4" s="553"/>
      <c r="S4" s="554"/>
      <c r="U4" s="556"/>
      <c r="V4" s="553"/>
      <c r="W4" s="547"/>
      <c r="X4" s="552"/>
      <c r="Y4" s="557"/>
      <c r="Z4" s="547"/>
      <c r="AA4" s="548"/>
      <c r="AB4" s="547"/>
      <c r="AC4" s="548"/>
    </row>
    <row r="5" spans="1:39" s="330" customFormat="1" ht="15.75">
      <c r="A5" s="355" t="s">
        <v>525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558"/>
      <c r="O5" s="558"/>
      <c r="P5" s="224"/>
      <c r="Q5" s="224"/>
      <c r="R5" s="224"/>
      <c r="S5" s="224"/>
      <c r="T5" s="224"/>
      <c r="U5" s="224"/>
      <c r="V5" s="224"/>
      <c r="W5" s="224"/>
      <c r="X5" s="224"/>
      <c r="Y5" s="396"/>
      <c r="Z5" s="219"/>
      <c r="AA5" s="219"/>
      <c r="AB5" s="224"/>
      <c r="AC5" s="228"/>
    </row>
    <row r="6" spans="1:39" s="560" customFormat="1" ht="20.100000000000001" customHeight="1">
      <c r="A6" s="559"/>
      <c r="B6" s="1600" t="s">
        <v>526</v>
      </c>
      <c r="C6" s="1601"/>
      <c r="D6" s="1601"/>
      <c r="E6" s="1602"/>
      <c r="F6" s="1606" t="s">
        <v>527</v>
      </c>
      <c r="G6" s="1607"/>
      <c r="H6" s="1607"/>
      <c r="I6" s="1607"/>
      <c r="J6" s="1607"/>
      <c r="K6" s="1607"/>
      <c r="L6" s="1607"/>
      <c r="M6" s="1608"/>
      <c r="N6" s="1600" t="s">
        <v>528</v>
      </c>
      <c r="O6" s="1601"/>
      <c r="P6" s="1601"/>
      <c r="Q6" s="1602"/>
      <c r="R6" s="1606" t="s">
        <v>529</v>
      </c>
      <c r="S6" s="1607"/>
      <c r="T6" s="1607"/>
      <c r="U6" s="1607"/>
      <c r="V6" s="1607"/>
      <c r="W6" s="1607"/>
      <c r="X6" s="1607"/>
      <c r="Y6" s="1608"/>
    </row>
    <row r="7" spans="1:39" s="560" customFormat="1" ht="20.100000000000001" customHeight="1">
      <c r="A7" s="561"/>
      <c r="B7" s="1603"/>
      <c r="C7" s="1604"/>
      <c r="D7" s="1604"/>
      <c r="E7" s="1605"/>
      <c r="F7" s="1606" t="s">
        <v>530</v>
      </c>
      <c r="G7" s="1607"/>
      <c r="H7" s="1607"/>
      <c r="I7" s="1608"/>
      <c r="J7" s="1606" t="s">
        <v>531</v>
      </c>
      <c r="K7" s="1607"/>
      <c r="L7" s="1607"/>
      <c r="M7" s="1608"/>
      <c r="N7" s="1603"/>
      <c r="O7" s="1604"/>
      <c r="P7" s="1604"/>
      <c r="Q7" s="1605"/>
      <c r="R7" s="1606" t="s">
        <v>530</v>
      </c>
      <c r="S7" s="1607"/>
      <c r="T7" s="1607"/>
      <c r="U7" s="1608"/>
      <c r="V7" s="1606" t="s">
        <v>531</v>
      </c>
      <c r="W7" s="1607"/>
      <c r="X7" s="1607"/>
      <c r="Y7" s="1608"/>
      <c r="AA7" s="562"/>
      <c r="AB7" s="562"/>
      <c r="AC7" s="562"/>
      <c r="AD7" s="562"/>
      <c r="AE7" s="562"/>
      <c r="AF7" s="562"/>
      <c r="AG7" s="562"/>
      <c r="AH7" s="562"/>
      <c r="AI7" s="562"/>
      <c r="AJ7" s="562"/>
      <c r="AK7" s="562"/>
      <c r="AL7" s="562"/>
      <c r="AM7" s="562"/>
    </row>
    <row r="8" spans="1:39" s="566" customFormat="1" ht="18.2" customHeight="1">
      <c r="A8" s="563"/>
      <c r="B8" s="564" t="s">
        <v>532</v>
      </c>
      <c r="C8" s="564" t="s">
        <v>533</v>
      </c>
      <c r="D8" s="564" t="s">
        <v>534</v>
      </c>
      <c r="E8" s="564" t="s">
        <v>535</v>
      </c>
      <c r="F8" s="564" t="s">
        <v>532</v>
      </c>
      <c r="G8" s="564" t="s">
        <v>533</v>
      </c>
      <c r="H8" s="564" t="s">
        <v>534</v>
      </c>
      <c r="I8" s="564" t="s">
        <v>535</v>
      </c>
      <c r="J8" s="564" t="s">
        <v>532</v>
      </c>
      <c r="K8" s="564" t="s">
        <v>533</v>
      </c>
      <c r="L8" s="564" t="s">
        <v>534</v>
      </c>
      <c r="M8" s="565" t="s">
        <v>535</v>
      </c>
      <c r="N8" s="564" t="s">
        <v>532</v>
      </c>
      <c r="O8" s="564" t="s">
        <v>533</v>
      </c>
      <c r="P8" s="564" t="s">
        <v>534</v>
      </c>
      <c r="Q8" s="564" t="s">
        <v>535</v>
      </c>
      <c r="R8" s="564" t="s">
        <v>532</v>
      </c>
      <c r="S8" s="564" t="s">
        <v>533</v>
      </c>
      <c r="T8" s="564" t="s">
        <v>534</v>
      </c>
      <c r="U8" s="564" t="s">
        <v>535</v>
      </c>
      <c r="V8" s="564" t="s">
        <v>532</v>
      </c>
      <c r="W8" s="564" t="s">
        <v>533</v>
      </c>
      <c r="X8" s="564" t="s">
        <v>534</v>
      </c>
      <c r="Y8" s="564" t="s">
        <v>535</v>
      </c>
    </row>
    <row r="9" spans="1:39" s="571" customFormat="1" ht="15" customHeight="1">
      <c r="A9" s="567">
        <v>2020</v>
      </c>
      <c r="B9" s="568">
        <v>8.2377543833387801</v>
      </c>
      <c r="C9" s="568">
        <v>0.79423187641075199</v>
      </c>
      <c r="D9" s="569">
        <v>2.13044944701545</v>
      </c>
      <c r="E9" s="569">
        <v>4.4388377347933101</v>
      </c>
      <c r="F9" s="568">
        <v>8.1</v>
      </c>
      <c r="G9" s="568">
        <v>0.20047214353163401</v>
      </c>
      <c r="H9" s="569" t="s">
        <v>536</v>
      </c>
      <c r="I9" s="569">
        <v>4.4497421763869101</v>
      </c>
      <c r="J9" s="569">
        <v>13.499953830157899</v>
      </c>
      <c r="K9" s="569">
        <v>1.76661501585092</v>
      </c>
      <c r="L9" s="569">
        <v>2.13044944701545</v>
      </c>
      <c r="M9" s="569">
        <v>3.86817009716024</v>
      </c>
      <c r="N9" s="568">
        <v>8.2783519285965905</v>
      </c>
      <c r="O9" s="568">
        <v>0.36974592376201199</v>
      </c>
      <c r="P9" s="568">
        <v>1.3215390094463599</v>
      </c>
      <c r="Q9" s="568">
        <v>4.2848609883801299</v>
      </c>
      <c r="R9" s="568">
        <v>8.27661608583524</v>
      </c>
      <c r="S9" s="568">
        <v>0.36766649818469199</v>
      </c>
      <c r="T9" s="568">
        <v>1.19709010665686</v>
      </c>
      <c r="U9" s="568">
        <v>4.2843243188929501</v>
      </c>
      <c r="V9" s="568">
        <v>9.9262953052785203</v>
      </c>
      <c r="W9" s="568">
        <v>0.37238071347875201</v>
      </c>
      <c r="X9" s="569">
        <v>1.6972381855716101</v>
      </c>
      <c r="Y9" s="570">
        <v>4.46724137931034</v>
      </c>
    </row>
    <row r="10" spans="1:39" s="571" customFormat="1" ht="15" customHeight="1">
      <c r="A10" s="567">
        <v>2021</v>
      </c>
      <c r="B10" s="568">
        <v>10.969640000300652</v>
      </c>
      <c r="C10" s="568">
        <v>0.34291234885337596</v>
      </c>
      <c r="D10" s="569">
        <v>1.5505807784113701</v>
      </c>
      <c r="E10" s="569">
        <v>4.8505208220355804</v>
      </c>
      <c r="F10" s="568">
        <v>8.0751586909247575</v>
      </c>
      <c r="G10" s="568">
        <v>8.0856676850711615E-2</v>
      </c>
      <c r="H10" s="569" t="s">
        <v>536</v>
      </c>
      <c r="I10" s="569">
        <v>4.8979102473979506</v>
      </c>
      <c r="J10" s="569">
        <v>11.75</v>
      </c>
      <c r="K10" s="569">
        <v>2.3920688912935582</v>
      </c>
      <c r="L10" s="569">
        <v>1.55061630847029</v>
      </c>
      <c r="M10" s="569">
        <v>3.4840360825558623</v>
      </c>
      <c r="N10" s="568">
        <v>8.3071811258896737</v>
      </c>
      <c r="O10" s="568">
        <v>0.22610778622398475</v>
      </c>
      <c r="P10" s="568">
        <v>0.55213954959051281</v>
      </c>
      <c r="Q10" s="568">
        <v>4.7627216123442171</v>
      </c>
      <c r="R10" s="568">
        <v>8.3071540117919938</v>
      </c>
      <c r="S10" s="568">
        <v>0.14360607173597312</v>
      </c>
      <c r="T10" s="568">
        <v>1.0327055238589196</v>
      </c>
      <c r="U10" s="568">
        <v>4.7627216123442171</v>
      </c>
      <c r="V10" s="568">
        <v>11.350853242320836</v>
      </c>
      <c r="W10" s="568">
        <v>0.28425115624047359</v>
      </c>
      <c r="X10" s="569">
        <v>0.53195643294758321</v>
      </c>
      <c r="Y10" s="572" t="s">
        <v>536</v>
      </c>
    </row>
    <row r="11" spans="1:39" s="571" customFormat="1" ht="15" customHeight="1">
      <c r="A11" s="567">
        <v>2022</v>
      </c>
      <c r="B11" s="568">
        <v>14.975458890429849</v>
      </c>
      <c r="C11" s="568">
        <v>3.354761477719602</v>
      </c>
      <c r="D11" s="569">
        <v>3</v>
      </c>
      <c r="E11" s="569">
        <v>8.9982938316898817</v>
      </c>
      <c r="F11" s="568">
        <v>14.929140852086352</v>
      </c>
      <c r="G11" s="568">
        <v>8.5</v>
      </c>
      <c r="H11" s="569" t="s">
        <v>536</v>
      </c>
      <c r="I11" s="569">
        <v>9.0467886482449593</v>
      </c>
      <c r="J11" s="569">
        <v>15.529346130667726</v>
      </c>
      <c r="K11" s="569">
        <v>3.2761594675807828</v>
      </c>
      <c r="L11" s="569">
        <v>3</v>
      </c>
      <c r="M11" s="569">
        <v>4.3422661831756431</v>
      </c>
      <c r="N11" s="568">
        <v>13.513916301908001</v>
      </c>
      <c r="O11" s="568">
        <v>1.58256484613071</v>
      </c>
      <c r="P11" s="568">
        <v>1.31313021795602</v>
      </c>
      <c r="Q11" s="568">
        <v>8.6297707183518195</v>
      </c>
      <c r="R11" s="568">
        <v>13.513891363715</v>
      </c>
      <c r="S11" s="568">
        <v>1.05106821979015</v>
      </c>
      <c r="T11" s="568">
        <v>1.30635222714482</v>
      </c>
      <c r="U11" s="568">
        <v>8.5637178588737406</v>
      </c>
      <c r="V11" s="568">
        <v>13.5531914893617</v>
      </c>
      <c r="W11" s="568">
        <v>1.97511986436839</v>
      </c>
      <c r="X11" s="569">
        <v>1.4006376811594199</v>
      </c>
      <c r="Y11" s="572">
        <v>20.491452991452999</v>
      </c>
    </row>
    <row r="12" spans="1:39" s="571" customFormat="1" ht="15" customHeight="1">
      <c r="A12" s="567">
        <v>2023</v>
      </c>
      <c r="B12" s="568">
        <v>17.386235174237566</v>
      </c>
      <c r="C12" s="568">
        <v>3.3121922492716958</v>
      </c>
      <c r="D12" s="569" t="s">
        <v>536</v>
      </c>
      <c r="E12" s="569" t="s">
        <v>536</v>
      </c>
      <c r="F12" s="568">
        <v>17.393964231541322</v>
      </c>
      <c r="G12" s="568" t="s">
        <v>536</v>
      </c>
      <c r="H12" s="569" t="s">
        <v>536</v>
      </c>
      <c r="I12" s="569" t="s">
        <v>536</v>
      </c>
      <c r="J12" s="569">
        <v>17.25</v>
      </c>
      <c r="K12" s="569">
        <v>3.3121922492716958</v>
      </c>
      <c r="L12" s="569" t="s">
        <v>536</v>
      </c>
      <c r="M12" s="569" t="s">
        <v>536</v>
      </c>
      <c r="N12" s="568">
        <v>15.626948261313672</v>
      </c>
      <c r="O12" s="568">
        <v>3.0959274820632148</v>
      </c>
      <c r="P12" s="568">
        <v>3.2589295630874795</v>
      </c>
      <c r="Q12" s="568">
        <v>9.8860991783007979</v>
      </c>
      <c r="R12" s="568">
        <v>15.627445716471918</v>
      </c>
      <c r="S12" s="568">
        <v>2.1725436529365947</v>
      </c>
      <c r="T12" s="568">
        <v>3.2521928166351604</v>
      </c>
      <c r="U12" s="568">
        <v>9.872208747225498</v>
      </c>
      <c r="V12" s="568">
        <v>15.717244701348758</v>
      </c>
      <c r="W12" s="568">
        <v>4.8560534356554443</v>
      </c>
      <c r="X12" s="569">
        <v>4.4442402202916131</v>
      </c>
      <c r="Y12" s="572">
        <v>18.289473684210524</v>
      </c>
    </row>
    <row r="13" spans="1:39" s="571" customFormat="1" ht="15" customHeight="1">
      <c r="A13" s="567">
        <v>2024</v>
      </c>
      <c r="B13" s="568">
        <v>15.856440187618048</v>
      </c>
      <c r="C13" s="568">
        <v>4.2265370374735474</v>
      </c>
      <c r="D13" s="569">
        <v>5.5410000000000004</v>
      </c>
      <c r="E13" s="569" t="s">
        <v>536</v>
      </c>
      <c r="F13" s="568">
        <v>14.702930823398614</v>
      </c>
      <c r="G13" s="568" t="s">
        <v>536</v>
      </c>
      <c r="H13" s="569" t="s">
        <v>536</v>
      </c>
      <c r="I13" s="569" t="s">
        <v>536</v>
      </c>
      <c r="J13" s="569">
        <v>17.127109282867973</v>
      </c>
      <c r="K13" s="569">
        <v>4.2265370374735474</v>
      </c>
      <c r="L13" s="569">
        <v>5.5410000000000004</v>
      </c>
      <c r="M13" s="569" t="s">
        <v>536</v>
      </c>
      <c r="N13" s="568">
        <v>14.105971461855701</v>
      </c>
      <c r="O13" s="568">
        <v>2.8094957655892299</v>
      </c>
      <c r="P13" s="568">
        <v>3.0565473919552302</v>
      </c>
      <c r="Q13" s="568">
        <v>15.7131307926118</v>
      </c>
      <c r="R13" s="568">
        <v>14.1059721325301</v>
      </c>
      <c r="S13" s="568">
        <v>2.3712411379593101</v>
      </c>
      <c r="T13" s="568">
        <v>3.03439118792231</v>
      </c>
      <c r="U13" s="568">
        <v>15.705113614714501</v>
      </c>
      <c r="V13" s="568">
        <v>8</v>
      </c>
      <c r="W13" s="568">
        <v>4.7651268074715301</v>
      </c>
      <c r="X13" s="569">
        <v>3.6118295422506201</v>
      </c>
      <c r="Y13" s="572">
        <v>18.405298013245002</v>
      </c>
    </row>
    <row r="14" spans="1:39" s="571" customFormat="1" ht="15" customHeight="1">
      <c r="A14" s="567">
        <v>2025</v>
      </c>
      <c r="B14" s="1514">
        <v>18.167258546383199</v>
      </c>
      <c r="C14" s="1514">
        <v>4.5962692564493404</v>
      </c>
      <c r="D14" s="1515" t="s">
        <v>536</v>
      </c>
      <c r="E14" s="1515" t="s">
        <v>536</v>
      </c>
      <c r="F14" s="1514">
        <v>17.344960087531401</v>
      </c>
      <c r="G14" s="1514">
        <v>8</v>
      </c>
      <c r="H14" s="1515" t="s">
        <v>536</v>
      </c>
      <c r="I14" s="1515" t="s">
        <v>536</v>
      </c>
      <c r="J14" s="1515">
        <v>19.147885516701098</v>
      </c>
      <c r="K14" s="1515">
        <v>4.5267252503858604</v>
      </c>
      <c r="L14" s="1515" t="s">
        <v>536</v>
      </c>
      <c r="M14" s="1515" t="s">
        <v>536</v>
      </c>
      <c r="N14" s="1514">
        <v>16.104619706186899</v>
      </c>
      <c r="O14" s="1514">
        <v>3.3007809785274702</v>
      </c>
      <c r="P14" s="1514">
        <v>1.9314951240607801</v>
      </c>
      <c r="Q14" s="1514">
        <v>17.867155282563498</v>
      </c>
      <c r="R14" s="1514">
        <v>16.104581016611501</v>
      </c>
      <c r="S14" s="1514">
        <v>3.2972996633123102</v>
      </c>
      <c r="T14" s="1514">
        <v>1.93160120675736</v>
      </c>
      <c r="U14" s="1514">
        <v>17.867155282563498</v>
      </c>
      <c r="V14" s="1514">
        <v>18.634450528961899</v>
      </c>
      <c r="W14" s="1514">
        <v>3.7365337060531099</v>
      </c>
      <c r="X14" s="1515">
        <v>1.8756887124305901</v>
      </c>
      <c r="Y14" s="1515" t="s">
        <v>536</v>
      </c>
    </row>
    <row r="15" spans="1:39" s="571" customFormat="1" ht="15" customHeight="1">
      <c r="A15" s="573"/>
      <c r="B15" s="574"/>
      <c r="C15" s="575"/>
      <c r="D15" s="574"/>
      <c r="E15" s="574"/>
      <c r="F15" s="574"/>
      <c r="G15" s="575"/>
      <c r="H15" s="574"/>
      <c r="I15" s="574"/>
      <c r="J15" s="574"/>
      <c r="K15" s="574"/>
      <c r="L15" s="574"/>
      <c r="M15" s="574"/>
      <c r="N15" s="575"/>
      <c r="O15" s="575"/>
      <c r="P15" s="575"/>
      <c r="Q15" s="575"/>
      <c r="R15" s="575"/>
      <c r="S15" s="575"/>
      <c r="T15" s="574"/>
      <c r="U15" s="575"/>
      <c r="V15" s="574"/>
      <c r="W15" s="575"/>
      <c r="X15" s="576"/>
      <c r="Y15" s="577"/>
    </row>
    <row r="16" spans="1:39" s="571" customFormat="1" ht="15" customHeight="1">
      <c r="A16" s="573">
        <v>44927</v>
      </c>
      <c r="B16" s="574" t="s">
        <v>536</v>
      </c>
      <c r="C16" s="574" t="s">
        <v>536</v>
      </c>
      <c r="D16" s="574" t="s">
        <v>536</v>
      </c>
      <c r="E16" s="574" t="s">
        <v>536</v>
      </c>
      <c r="F16" s="574" t="s">
        <v>536</v>
      </c>
      <c r="G16" s="574" t="s">
        <v>536</v>
      </c>
      <c r="H16" s="574" t="s">
        <v>536</v>
      </c>
      <c r="I16" s="574" t="s">
        <v>536</v>
      </c>
      <c r="J16" s="574" t="s">
        <v>536</v>
      </c>
      <c r="K16" s="574" t="s">
        <v>536</v>
      </c>
      <c r="L16" s="574" t="s">
        <v>536</v>
      </c>
      <c r="M16" s="574" t="s">
        <v>536</v>
      </c>
      <c r="N16" s="575">
        <v>15.9343997236804</v>
      </c>
      <c r="O16" s="575">
        <v>3.2491308892379198</v>
      </c>
      <c r="P16" s="574">
        <v>2.1102564102564099</v>
      </c>
      <c r="Q16" s="575">
        <v>6.9949299957573201</v>
      </c>
      <c r="R16" s="575">
        <v>15.9368760517581</v>
      </c>
      <c r="S16" s="575">
        <v>2.0360080845569399</v>
      </c>
      <c r="T16" s="574">
        <v>1.92897196261682</v>
      </c>
      <c r="U16" s="574">
        <v>6.86623070325901</v>
      </c>
      <c r="V16" s="574">
        <v>15.7646341463415</v>
      </c>
      <c r="W16" s="575">
        <v>4.5308470006740098</v>
      </c>
      <c r="X16" s="574">
        <v>4.05</v>
      </c>
      <c r="Y16" s="577">
        <v>19</v>
      </c>
    </row>
    <row r="17" spans="1:25" s="571" customFormat="1" ht="15" customHeight="1">
      <c r="A17" s="573">
        <v>44958</v>
      </c>
      <c r="B17" s="574">
        <v>17.75</v>
      </c>
      <c r="C17" s="574">
        <v>1.75</v>
      </c>
      <c r="D17" s="574" t="s">
        <v>536</v>
      </c>
      <c r="E17" s="574" t="s">
        <v>536</v>
      </c>
      <c r="F17" s="574">
        <v>17.75</v>
      </c>
      <c r="G17" s="574" t="s">
        <v>536</v>
      </c>
      <c r="H17" s="574" t="s">
        <v>536</v>
      </c>
      <c r="I17" s="574" t="s">
        <v>536</v>
      </c>
      <c r="J17" s="574" t="s">
        <v>536</v>
      </c>
      <c r="K17" s="574">
        <v>1.75</v>
      </c>
      <c r="L17" s="574" t="s">
        <v>536</v>
      </c>
      <c r="M17" s="574" t="s">
        <v>536</v>
      </c>
      <c r="N17" s="575">
        <v>15.9459889614128</v>
      </c>
      <c r="O17" s="575">
        <v>3.4250011371761202</v>
      </c>
      <c r="P17" s="574">
        <v>2.5</v>
      </c>
      <c r="Q17" s="575">
        <v>7.4956492929011098</v>
      </c>
      <c r="R17" s="575">
        <v>15.9459889614128</v>
      </c>
      <c r="S17" s="575">
        <v>2.14400336719034</v>
      </c>
      <c r="T17" s="574">
        <v>2.5</v>
      </c>
      <c r="U17" s="574">
        <v>7.4082932077535002</v>
      </c>
      <c r="V17" s="574" t="s">
        <v>536</v>
      </c>
      <c r="W17" s="575">
        <v>4.7280915418438498</v>
      </c>
      <c r="X17" s="574" t="s">
        <v>536</v>
      </c>
      <c r="Y17" s="577">
        <v>15.115384615384601</v>
      </c>
    </row>
    <row r="18" spans="1:25" s="571" customFormat="1" ht="15" customHeight="1">
      <c r="A18" s="573">
        <v>44986</v>
      </c>
      <c r="B18" s="574">
        <v>17.75</v>
      </c>
      <c r="C18" s="574">
        <v>3.5</v>
      </c>
      <c r="D18" s="574" t="s">
        <v>536</v>
      </c>
      <c r="E18" s="574" t="s">
        <v>536</v>
      </c>
      <c r="F18" s="574">
        <v>17.75</v>
      </c>
      <c r="G18" s="574" t="s">
        <v>536</v>
      </c>
      <c r="H18" s="574" t="s">
        <v>536</v>
      </c>
      <c r="I18" s="574" t="s">
        <v>536</v>
      </c>
      <c r="J18" s="574" t="s">
        <v>536</v>
      </c>
      <c r="K18" s="574">
        <v>3.5</v>
      </c>
      <c r="L18" s="574" t="s">
        <v>536</v>
      </c>
      <c r="M18" s="574" t="s">
        <v>536</v>
      </c>
      <c r="N18" s="575">
        <v>15.9461361360383</v>
      </c>
      <c r="O18" s="575">
        <v>2.9322958759272</v>
      </c>
      <c r="P18" s="574">
        <v>2.6154748603351998</v>
      </c>
      <c r="Q18" s="575">
        <v>7.2488825435176496</v>
      </c>
      <c r="R18" s="575">
        <v>15.9461361360383</v>
      </c>
      <c r="S18" s="575">
        <v>1.8078469722337001</v>
      </c>
      <c r="T18" s="574">
        <v>2.5835227272727299</v>
      </c>
      <c r="U18" s="574">
        <v>7.1839986748384996</v>
      </c>
      <c r="V18" s="574" t="s">
        <v>536</v>
      </c>
      <c r="W18" s="575">
        <v>4.8307138069705102</v>
      </c>
      <c r="X18" s="574">
        <v>4.49</v>
      </c>
      <c r="Y18" s="577">
        <v>19</v>
      </c>
    </row>
    <row r="19" spans="1:25" s="571" customFormat="1" ht="15" customHeight="1">
      <c r="A19" s="573">
        <v>45017</v>
      </c>
      <c r="B19" s="574">
        <v>17.75</v>
      </c>
      <c r="C19" s="574">
        <v>3.5</v>
      </c>
      <c r="D19" s="574" t="s">
        <v>536</v>
      </c>
      <c r="E19" s="574" t="s">
        <v>536</v>
      </c>
      <c r="F19" s="574">
        <v>17.75</v>
      </c>
      <c r="G19" s="574" t="s">
        <v>536</v>
      </c>
      <c r="H19" s="574" t="s">
        <v>536</v>
      </c>
      <c r="I19" s="574" t="s">
        <v>536</v>
      </c>
      <c r="J19" s="574" t="s">
        <v>536</v>
      </c>
      <c r="K19" s="574">
        <v>3.5</v>
      </c>
      <c r="L19" s="574" t="s">
        <v>536</v>
      </c>
      <c r="M19" s="574" t="s">
        <v>536</v>
      </c>
      <c r="N19" s="575">
        <v>15.8622175072139</v>
      </c>
      <c r="O19" s="575">
        <v>3.2225759617292802</v>
      </c>
      <c r="P19" s="574">
        <v>3.65686274509804</v>
      </c>
      <c r="Q19" s="575">
        <v>6.7130750144971598</v>
      </c>
      <c r="R19" s="575">
        <v>15.8622175072139</v>
      </c>
      <c r="S19" s="575">
        <v>2.1584767570596801</v>
      </c>
      <c r="T19" s="574">
        <v>3.5336956521739098</v>
      </c>
      <c r="U19" s="574">
        <v>6.7130750144971598</v>
      </c>
      <c r="V19" s="574" t="s">
        <v>536</v>
      </c>
      <c r="W19" s="575">
        <v>5.0319523623584503</v>
      </c>
      <c r="X19" s="574">
        <v>4.79</v>
      </c>
      <c r="Y19" s="577" t="s">
        <v>536</v>
      </c>
    </row>
    <row r="20" spans="1:25" s="571" customFormat="1" ht="15" customHeight="1">
      <c r="A20" s="573">
        <v>45047</v>
      </c>
      <c r="B20" s="574">
        <v>17.75</v>
      </c>
      <c r="C20" s="574">
        <v>3.5</v>
      </c>
      <c r="D20" s="574" t="s">
        <v>536</v>
      </c>
      <c r="E20" s="574" t="s">
        <v>536</v>
      </c>
      <c r="F20" s="574">
        <v>17.75</v>
      </c>
      <c r="G20" s="574" t="s">
        <v>536</v>
      </c>
      <c r="H20" s="574" t="s">
        <v>536</v>
      </c>
      <c r="I20" s="574" t="s">
        <v>536</v>
      </c>
      <c r="J20" s="574" t="s">
        <v>536</v>
      </c>
      <c r="K20" s="574">
        <v>3.5</v>
      </c>
      <c r="L20" s="574" t="s">
        <v>536</v>
      </c>
      <c r="M20" s="574" t="s">
        <v>536</v>
      </c>
      <c r="N20" s="575">
        <v>15.875367987500701</v>
      </c>
      <c r="O20" s="575">
        <v>3.9135369351985601</v>
      </c>
      <c r="P20" s="574">
        <v>2.5786300505050499</v>
      </c>
      <c r="Q20" s="575">
        <v>6.8451091251747798</v>
      </c>
      <c r="R20" s="575">
        <v>15.875367987500701</v>
      </c>
      <c r="S20" s="575">
        <v>2.9708301853718</v>
      </c>
      <c r="T20" s="574">
        <v>2.5786300505050499</v>
      </c>
      <c r="U20" s="574">
        <v>6.8451091251747798</v>
      </c>
      <c r="V20" s="574" t="s">
        <v>536</v>
      </c>
      <c r="W20" s="575">
        <v>5.2541773599288497</v>
      </c>
      <c r="X20" s="574" t="s">
        <v>536</v>
      </c>
      <c r="Y20" s="577" t="s">
        <v>536</v>
      </c>
    </row>
    <row r="21" spans="1:25" s="571" customFormat="1" ht="15" customHeight="1">
      <c r="A21" s="573">
        <v>45078</v>
      </c>
      <c r="B21" s="574">
        <v>17.75</v>
      </c>
      <c r="C21" s="574">
        <v>2.75</v>
      </c>
      <c r="D21" s="574" t="s">
        <v>536</v>
      </c>
      <c r="E21" s="574" t="s">
        <v>536</v>
      </c>
      <c r="F21" s="574">
        <v>17.75</v>
      </c>
      <c r="G21" s="574" t="s">
        <v>536</v>
      </c>
      <c r="H21" s="574" t="s">
        <v>536</v>
      </c>
      <c r="I21" s="574" t="s">
        <v>536</v>
      </c>
      <c r="J21" s="574" t="s">
        <v>536</v>
      </c>
      <c r="K21" s="574">
        <v>2.75</v>
      </c>
      <c r="L21" s="574" t="s">
        <v>536</v>
      </c>
      <c r="M21" s="574" t="s">
        <v>536</v>
      </c>
      <c r="N21" s="575">
        <v>15.881899348221401</v>
      </c>
      <c r="O21" s="575">
        <v>3.4408633003434401</v>
      </c>
      <c r="P21" s="574">
        <v>2.8275175644028101</v>
      </c>
      <c r="Q21" s="575">
        <v>6.7608133237889199</v>
      </c>
      <c r="R21" s="575">
        <v>15.881899348221401</v>
      </c>
      <c r="S21" s="575">
        <v>2.37813652557859</v>
      </c>
      <c r="T21" s="574">
        <v>2.8176678445229699</v>
      </c>
      <c r="U21" s="574">
        <v>6.7608133237889199</v>
      </c>
      <c r="V21" s="574" t="s">
        <v>536</v>
      </c>
      <c r="W21" s="575">
        <v>5.2751125024457099</v>
      </c>
      <c r="X21" s="574">
        <v>4.5</v>
      </c>
      <c r="Y21" s="577" t="s">
        <v>536</v>
      </c>
    </row>
    <row r="22" spans="1:25" s="571" customFormat="1" ht="15" customHeight="1">
      <c r="A22" s="573">
        <v>45108</v>
      </c>
      <c r="B22" s="574">
        <v>17.749999999999996</v>
      </c>
      <c r="C22" s="574">
        <v>2.8514778697006014</v>
      </c>
      <c r="D22" s="574" t="s">
        <v>536</v>
      </c>
      <c r="E22" s="574" t="s">
        <v>536</v>
      </c>
      <c r="F22" s="574">
        <v>17.749999999999996</v>
      </c>
      <c r="G22" s="574" t="s">
        <v>536</v>
      </c>
      <c r="H22" s="574" t="s">
        <v>536</v>
      </c>
      <c r="I22" s="574" t="s">
        <v>536</v>
      </c>
      <c r="J22" s="574" t="s">
        <v>536</v>
      </c>
      <c r="K22" s="574">
        <v>2.8514778697006014</v>
      </c>
      <c r="L22" s="574" t="s">
        <v>536</v>
      </c>
      <c r="M22" s="574" t="s">
        <v>536</v>
      </c>
      <c r="N22" s="575">
        <v>15.9680838222629</v>
      </c>
      <c r="O22" s="575">
        <v>3.0828509060821001</v>
      </c>
      <c r="P22" s="574">
        <v>3.0113125209801899</v>
      </c>
      <c r="Q22" s="575">
        <v>6.9505689922010099</v>
      </c>
      <c r="R22" s="575">
        <v>15.9680838222629</v>
      </c>
      <c r="S22" s="575">
        <v>2.1750516444666701</v>
      </c>
      <c r="T22" s="574">
        <v>3.0113125209801899</v>
      </c>
      <c r="U22" s="574">
        <v>6.9450399538176404</v>
      </c>
      <c r="V22" s="574" t="s">
        <v>536</v>
      </c>
      <c r="W22" s="575">
        <v>5.1291242493738602</v>
      </c>
      <c r="X22" s="574" t="s">
        <v>536</v>
      </c>
      <c r="Y22" s="577">
        <v>11.5</v>
      </c>
    </row>
    <row r="23" spans="1:25" s="571" customFormat="1" ht="15" customHeight="1">
      <c r="A23" s="573">
        <v>45139</v>
      </c>
      <c r="B23" s="574">
        <v>17.749999999999996</v>
      </c>
      <c r="C23" s="574" t="s">
        <v>536</v>
      </c>
      <c r="D23" s="574" t="s">
        <v>536</v>
      </c>
      <c r="E23" s="574" t="s">
        <v>536</v>
      </c>
      <c r="F23" s="574">
        <v>17.749999999999996</v>
      </c>
      <c r="G23" s="574" t="s">
        <v>536</v>
      </c>
      <c r="H23" s="574" t="s">
        <v>536</v>
      </c>
      <c r="I23" s="574" t="s">
        <v>536</v>
      </c>
      <c r="J23" s="574" t="s">
        <v>536</v>
      </c>
      <c r="K23" s="574" t="s">
        <v>536</v>
      </c>
      <c r="L23" s="574" t="s">
        <v>536</v>
      </c>
      <c r="M23" s="574" t="s">
        <v>536</v>
      </c>
      <c r="N23" s="575">
        <v>15.9617213068497</v>
      </c>
      <c r="O23" s="575">
        <v>2.75971094257359</v>
      </c>
      <c r="P23" s="574">
        <v>3.1464180206794699</v>
      </c>
      <c r="Q23" s="575">
        <v>9.0181177863273199</v>
      </c>
      <c r="R23" s="575">
        <v>15.964719935689301</v>
      </c>
      <c r="S23" s="575">
        <v>1.8948258542468801</v>
      </c>
      <c r="T23" s="574">
        <v>3.1464180206794699</v>
      </c>
      <c r="U23" s="574">
        <v>9.0278332300896906</v>
      </c>
      <c r="V23" s="574">
        <v>15.769801980198</v>
      </c>
      <c r="W23" s="575">
        <v>4.9343205027494097</v>
      </c>
      <c r="X23" s="574" t="s">
        <v>536</v>
      </c>
      <c r="Y23" s="577">
        <v>0</v>
      </c>
    </row>
    <row r="24" spans="1:25" s="571" customFormat="1" ht="15" customHeight="1">
      <c r="A24" s="573">
        <v>45170</v>
      </c>
      <c r="B24" s="574">
        <v>14.494820194755411</v>
      </c>
      <c r="C24" s="574" t="s">
        <v>536</v>
      </c>
      <c r="D24" s="574" t="s">
        <v>536</v>
      </c>
      <c r="E24" s="574" t="s">
        <v>536</v>
      </c>
      <c r="F24" s="574">
        <v>14.494820194755411</v>
      </c>
      <c r="G24" s="574" t="s">
        <v>536</v>
      </c>
      <c r="H24" s="574" t="s">
        <v>536</v>
      </c>
      <c r="I24" s="574" t="s">
        <v>536</v>
      </c>
      <c r="J24" s="574" t="s">
        <v>536</v>
      </c>
      <c r="K24" s="574" t="s">
        <v>536</v>
      </c>
      <c r="L24" s="574" t="s">
        <v>536</v>
      </c>
      <c r="M24" s="574" t="s">
        <v>536</v>
      </c>
      <c r="N24" s="575">
        <v>15.654061591371001</v>
      </c>
      <c r="O24" s="575">
        <v>2.4175654081433202</v>
      </c>
      <c r="P24" s="574">
        <v>3.4435022026431699</v>
      </c>
      <c r="Q24" s="575">
        <v>10.954070899883099</v>
      </c>
      <c r="R24" s="575">
        <v>15.6549897242888</v>
      </c>
      <c r="S24" s="575">
        <v>1.9600461825304001</v>
      </c>
      <c r="T24" s="574">
        <v>3.4435022026431699</v>
      </c>
      <c r="U24" s="574">
        <v>10.954070899883099</v>
      </c>
      <c r="V24" s="574">
        <v>15.535714285714301</v>
      </c>
      <c r="W24" s="575">
        <v>4.8431288343558299</v>
      </c>
      <c r="X24" s="574" t="s">
        <v>536</v>
      </c>
      <c r="Y24" s="577" t="s">
        <v>536</v>
      </c>
    </row>
    <row r="25" spans="1:25" s="571" customFormat="1" ht="15" customHeight="1">
      <c r="A25" s="573">
        <v>45200</v>
      </c>
      <c r="B25" s="574">
        <v>16</v>
      </c>
      <c r="C25" s="574" t="s">
        <v>536</v>
      </c>
      <c r="D25" s="574" t="s">
        <v>536</v>
      </c>
      <c r="E25" s="574" t="s">
        <v>536</v>
      </c>
      <c r="F25" s="574">
        <v>16</v>
      </c>
      <c r="G25" s="574" t="s">
        <v>536</v>
      </c>
      <c r="H25" s="574" t="s">
        <v>536</v>
      </c>
      <c r="I25" s="574" t="s">
        <v>536</v>
      </c>
      <c r="J25" s="574" t="s">
        <v>536</v>
      </c>
      <c r="K25" s="574" t="s">
        <v>536</v>
      </c>
      <c r="L25" s="574" t="s">
        <v>536</v>
      </c>
      <c r="M25" s="574" t="s">
        <v>536</v>
      </c>
      <c r="N25" s="575">
        <v>15.2901803838782</v>
      </c>
      <c r="O25" s="575">
        <v>2.6158448079667602</v>
      </c>
      <c r="P25" s="574">
        <v>3.6482473811442402</v>
      </c>
      <c r="Q25" s="575">
        <v>11.3897641270937</v>
      </c>
      <c r="R25" s="575">
        <v>15.2901803838782</v>
      </c>
      <c r="S25" s="575">
        <v>2.0841713196054799</v>
      </c>
      <c r="T25" s="574">
        <v>3.6482473811442402</v>
      </c>
      <c r="U25" s="574">
        <v>11.3897641270937</v>
      </c>
      <c r="V25" s="574" t="s">
        <v>536</v>
      </c>
      <c r="W25" s="575">
        <v>3.8842645276047398</v>
      </c>
      <c r="X25" s="574" t="s">
        <v>536</v>
      </c>
      <c r="Y25" s="577" t="s">
        <v>536</v>
      </c>
    </row>
    <row r="26" spans="1:25" s="571" customFormat="1" ht="15" customHeight="1">
      <c r="A26" s="573">
        <v>45231</v>
      </c>
      <c r="B26" s="574">
        <v>17.248639339386006</v>
      </c>
      <c r="C26" s="574" t="s">
        <v>536</v>
      </c>
      <c r="D26" s="574" t="s">
        <v>536</v>
      </c>
      <c r="E26" s="574" t="s">
        <v>536</v>
      </c>
      <c r="F26" s="574">
        <v>16</v>
      </c>
      <c r="G26" s="574" t="s">
        <v>536</v>
      </c>
      <c r="H26" s="574" t="s">
        <v>536</v>
      </c>
      <c r="I26" s="574" t="s">
        <v>536</v>
      </c>
      <c r="J26" s="574">
        <v>17.25</v>
      </c>
      <c r="K26" s="574" t="s">
        <v>536</v>
      </c>
      <c r="L26" s="574" t="s">
        <v>536</v>
      </c>
      <c r="M26" s="574" t="s">
        <v>536</v>
      </c>
      <c r="N26" s="575">
        <v>15.2467055287172</v>
      </c>
      <c r="O26" s="575">
        <v>2.9041758272579101</v>
      </c>
      <c r="P26" s="574">
        <v>3.6809401942529099</v>
      </c>
      <c r="Q26" s="575">
        <v>12.990542302710001</v>
      </c>
      <c r="R26" s="575">
        <v>15.2467055287172</v>
      </c>
      <c r="S26" s="575">
        <v>2.5790459906730501</v>
      </c>
      <c r="T26" s="574">
        <v>3.68092377796189</v>
      </c>
      <c r="U26" s="574">
        <v>12.955923427025301</v>
      </c>
      <c r="V26" s="574" t="s">
        <v>536</v>
      </c>
      <c r="W26" s="575">
        <v>4.87814323607427</v>
      </c>
      <c r="X26" s="574">
        <v>4.25</v>
      </c>
      <c r="Y26" s="577">
        <v>21</v>
      </c>
    </row>
    <row r="27" spans="1:25" s="571" customFormat="1" ht="15" customHeight="1">
      <c r="A27" s="573">
        <v>45261</v>
      </c>
      <c r="B27" s="574" t="s">
        <v>536</v>
      </c>
      <c r="C27" s="574">
        <v>3</v>
      </c>
      <c r="D27" s="574" t="s">
        <v>536</v>
      </c>
      <c r="E27" s="574" t="s">
        <v>536</v>
      </c>
      <c r="F27" s="574" t="s">
        <v>536</v>
      </c>
      <c r="G27" s="574" t="s">
        <v>536</v>
      </c>
      <c r="H27" s="574" t="s">
        <v>536</v>
      </c>
      <c r="I27" s="574" t="s">
        <v>536</v>
      </c>
      <c r="J27" s="574" t="s">
        <v>536</v>
      </c>
      <c r="K27" s="574">
        <v>3</v>
      </c>
      <c r="L27" s="574" t="s">
        <v>536</v>
      </c>
      <c r="M27" s="574" t="s">
        <v>536</v>
      </c>
      <c r="N27" s="575">
        <v>15.046796148403001</v>
      </c>
      <c r="O27" s="575">
        <v>2.5832856546205298</v>
      </c>
      <c r="P27" s="574">
        <v>3.7489900381996502</v>
      </c>
      <c r="Q27" s="575">
        <v>13.726496061620001</v>
      </c>
      <c r="R27" s="575">
        <v>15.046796148403001</v>
      </c>
      <c r="S27" s="575">
        <v>1.89448285077836</v>
      </c>
      <c r="T27" s="574">
        <v>3.7489676531314502</v>
      </c>
      <c r="U27" s="574">
        <v>13.726496061620001</v>
      </c>
      <c r="V27" s="574" t="s">
        <v>536</v>
      </c>
      <c r="W27" s="575">
        <v>4.9479300827966899</v>
      </c>
      <c r="X27" s="574">
        <v>4.25</v>
      </c>
      <c r="Y27" s="577" t="s">
        <v>536</v>
      </c>
    </row>
    <row r="28" spans="1:25" s="571" customFormat="1" ht="15" customHeight="1">
      <c r="A28" s="573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5"/>
      <c r="O28" s="575"/>
      <c r="P28" s="574"/>
      <c r="Q28" s="575"/>
      <c r="R28" s="575"/>
      <c r="S28" s="575"/>
      <c r="T28" s="574"/>
      <c r="U28" s="574"/>
      <c r="V28" s="574"/>
      <c r="W28" s="575"/>
      <c r="X28" s="574"/>
      <c r="Y28" s="577"/>
    </row>
    <row r="29" spans="1:25" s="571" customFormat="1" ht="15" customHeight="1">
      <c r="A29" s="573">
        <v>45292</v>
      </c>
      <c r="B29" s="574" t="s">
        <v>536</v>
      </c>
      <c r="C29" s="574">
        <v>0.5</v>
      </c>
      <c r="D29" s="574" t="s">
        <v>536</v>
      </c>
      <c r="E29" s="574" t="s">
        <v>536</v>
      </c>
      <c r="F29" s="574" t="s">
        <v>536</v>
      </c>
      <c r="G29" s="574" t="s">
        <v>536</v>
      </c>
      <c r="H29" s="574" t="s">
        <v>536</v>
      </c>
      <c r="I29" s="574" t="s">
        <v>536</v>
      </c>
      <c r="J29" s="574" t="s">
        <v>536</v>
      </c>
      <c r="K29" s="574">
        <v>0.5</v>
      </c>
      <c r="L29" s="574" t="s">
        <v>536</v>
      </c>
      <c r="M29" s="574" t="s">
        <v>536</v>
      </c>
      <c r="N29" s="575">
        <v>14.9764196093391</v>
      </c>
      <c r="O29" s="575">
        <v>2.8809483130790499</v>
      </c>
      <c r="P29" s="574">
        <v>3.7468799174415501</v>
      </c>
      <c r="Q29" s="575">
        <v>14.112695086181899</v>
      </c>
      <c r="R29" s="575">
        <v>14.9764196093391</v>
      </c>
      <c r="S29" s="575">
        <v>2.53130690336942</v>
      </c>
      <c r="T29" s="574">
        <v>3.7411596366803499</v>
      </c>
      <c r="U29" s="574">
        <v>14.107604391812099</v>
      </c>
      <c r="V29" s="574" t="s">
        <v>536</v>
      </c>
      <c r="W29" s="575">
        <v>4.9283836206896598</v>
      </c>
      <c r="X29" s="574">
        <v>3.9000877972872501</v>
      </c>
      <c r="Y29" s="577">
        <v>15.714285714285699</v>
      </c>
    </row>
    <row r="30" spans="1:25" s="571" customFormat="1" ht="15" customHeight="1">
      <c r="A30" s="573">
        <v>45323</v>
      </c>
      <c r="B30" s="574" t="s">
        <v>536</v>
      </c>
      <c r="C30" s="574">
        <v>3</v>
      </c>
      <c r="D30" s="574" t="s">
        <v>536</v>
      </c>
      <c r="E30" s="574" t="s">
        <v>536</v>
      </c>
      <c r="F30" s="574" t="s">
        <v>536</v>
      </c>
      <c r="G30" s="574" t="s">
        <v>536</v>
      </c>
      <c r="H30" s="574" t="s">
        <v>536</v>
      </c>
      <c r="I30" s="574" t="s">
        <v>536</v>
      </c>
      <c r="J30" s="574" t="s">
        <v>536</v>
      </c>
      <c r="K30" s="574">
        <v>3</v>
      </c>
      <c r="L30" s="574" t="s">
        <v>536</v>
      </c>
      <c r="M30" s="574" t="s">
        <v>536</v>
      </c>
      <c r="N30" s="575">
        <v>14.599962760482599</v>
      </c>
      <c r="O30" s="575">
        <v>2.9641495861365801</v>
      </c>
      <c r="P30" s="574">
        <v>3.8000228986557301</v>
      </c>
      <c r="Q30" s="575">
        <v>14.3980811140329</v>
      </c>
      <c r="R30" s="575">
        <v>14.599962760482599</v>
      </c>
      <c r="S30" s="575">
        <v>2.7188150587756299</v>
      </c>
      <c r="T30" s="574">
        <v>3.80001517450683</v>
      </c>
      <c r="U30" s="574">
        <v>14.3980811140329</v>
      </c>
      <c r="V30" s="574" t="s">
        <v>536</v>
      </c>
      <c r="W30" s="575">
        <v>4.9133789999833901</v>
      </c>
      <c r="X30" s="574">
        <v>3.8006328653054098</v>
      </c>
      <c r="Y30" s="577" t="s">
        <v>536</v>
      </c>
    </row>
    <row r="31" spans="1:25" s="571" customFormat="1" ht="15" customHeight="1">
      <c r="A31" s="573">
        <v>45352</v>
      </c>
      <c r="B31" s="574">
        <v>14.722351758601722</v>
      </c>
      <c r="C31" s="574">
        <v>3.5</v>
      </c>
      <c r="D31" s="574" t="s">
        <v>536</v>
      </c>
      <c r="E31" s="574" t="s">
        <v>536</v>
      </c>
      <c r="F31" s="574">
        <v>14.75</v>
      </c>
      <c r="G31" s="574" t="s">
        <v>536</v>
      </c>
      <c r="H31" s="574" t="s">
        <v>536</v>
      </c>
      <c r="I31" s="574" t="s">
        <v>536</v>
      </c>
      <c r="J31" s="574" t="s">
        <v>536</v>
      </c>
      <c r="K31" s="574">
        <v>3.5</v>
      </c>
      <c r="L31" s="574" t="s">
        <v>536</v>
      </c>
      <c r="M31" s="574" t="s">
        <v>536</v>
      </c>
      <c r="N31" s="575">
        <v>14.190988134242099</v>
      </c>
      <c r="O31" s="575">
        <v>4.3485092883527496</v>
      </c>
      <c r="P31" s="574">
        <v>3.6727599823339299</v>
      </c>
      <c r="Q31" s="575">
        <v>14.3594051219051</v>
      </c>
      <c r="R31" s="575">
        <v>14.190988134242099</v>
      </c>
      <c r="S31" s="575">
        <v>4.2156351785339998</v>
      </c>
      <c r="T31" s="574">
        <v>3.6634026559759501</v>
      </c>
      <c r="U31" s="574">
        <v>14.3594051219051</v>
      </c>
      <c r="V31" s="574" t="s">
        <v>536</v>
      </c>
      <c r="W31" s="575">
        <v>4.92550655991952</v>
      </c>
      <c r="X31" s="574">
        <v>3.8859956620035701</v>
      </c>
      <c r="Y31" s="577" t="s">
        <v>536</v>
      </c>
    </row>
    <row r="32" spans="1:25" s="571" customFormat="1" ht="15" customHeight="1">
      <c r="A32" s="573">
        <v>45383</v>
      </c>
      <c r="B32" s="574">
        <v>14.749999999999998</v>
      </c>
      <c r="C32" s="574">
        <v>7.2270076576100371</v>
      </c>
      <c r="D32" s="574" t="s">
        <v>536</v>
      </c>
      <c r="E32" s="574" t="s">
        <v>536</v>
      </c>
      <c r="F32" s="574">
        <v>14.749999999999998</v>
      </c>
      <c r="G32" s="574" t="s">
        <v>536</v>
      </c>
      <c r="H32" s="574" t="s">
        <v>536</v>
      </c>
      <c r="I32" s="574" t="s">
        <v>536</v>
      </c>
      <c r="J32" s="574" t="s">
        <v>536</v>
      </c>
      <c r="K32" s="574">
        <v>7.2270076576100371</v>
      </c>
      <c r="L32" s="574" t="s">
        <v>536</v>
      </c>
      <c r="M32" s="574" t="s">
        <v>536</v>
      </c>
      <c r="N32" s="575">
        <v>14.2192563526712</v>
      </c>
      <c r="O32" s="575">
        <v>3.1933990278682001</v>
      </c>
      <c r="P32" s="574">
        <v>3.6627930711532501</v>
      </c>
      <c r="Q32" s="575">
        <v>14.603624141315001</v>
      </c>
      <c r="R32" s="575">
        <v>14.2192563526712</v>
      </c>
      <c r="S32" s="575">
        <v>2.8569993588510698</v>
      </c>
      <c r="T32" s="574">
        <v>3.6627861494068599</v>
      </c>
      <c r="U32" s="574">
        <v>14.603624141315001</v>
      </c>
      <c r="V32" s="574" t="s">
        <v>536</v>
      </c>
      <c r="W32" s="575">
        <v>4.90823286878312</v>
      </c>
      <c r="X32" s="574">
        <v>4.25</v>
      </c>
      <c r="Y32" s="577" t="s">
        <v>536</v>
      </c>
    </row>
    <row r="33" spans="1:25" s="571" customFormat="1" ht="15" customHeight="1">
      <c r="A33" s="573">
        <v>45413</v>
      </c>
      <c r="B33" s="574">
        <v>16.305327794146645</v>
      </c>
      <c r="C33" s="574">
        <v>3.6248901292080515</v>
      </c>
      <c r="D33" s="574">
        <v>5.5410000000000004</v>
      </c>
      <c r="E33" s="574" t="s">
        <v>536</v>
      </c>
      <c r="F33" s="574">
        <v>14.749999999999998</v>
      </c>
      <c r="G33" s="574" t="s">
        <v>536</v>
      </c>
      <c r="H33" s="574" t="s">
        <v>536</v>
      </c>
      <c r="I33" s="574" t="s">
        <v>536</v>
      </c>
      <c r="J33" s="574">
        <v>16.870588235294118</v>
      </c>
      <c r="K33" s="574">
        <v>3.6248901292080515</v>
      </c>
      <c r="L33" s="574">
        <v>5.5410000000000004</v>
      </c>
      <c r="M33" s="574" t="s">
        <v>536</v>
      </c>
      <c r="N33" s="575">
        <v>14.154957049607599</v>
      </c>
      <c r="O33" s="575">
        <v>3.4582170151974201</v>
      </c>
      <c r="P33" s="574">
        <v>3.6363655831254298</v>
      </c>
      <c r="Q33" s="575">
        <v>14.512002901120001</v>
      </c>
      <c r="R33" s="575">
        <v>14.154957049607599</v>
      </c>
      <c r="S33" s="575">
        <v>3.2106318825101101</v>
      </c>
      <c r="T33" s="574">
        <v>3.6154175531914898</v>
      </c>
      <c r="U33" s="574">
        <v>14.512002901120001</v>
      </c>
      <c r="V33" s="574" t="s">
        <v>536</v>
      </c>
      <c r="W33" s="575">
        <v>4.9849339564159996</v>
      </c>
      <c r="X33" s="574">
        <v>3.76760998130634</v>
      </c>
      <c r="Y33" s="577" t="s">
        <v>536</v>
      </c>
    </row>
    <row r="34" spans="1:25" s="571" customFormat="1" ht="15" customHeight="1">
      <c r="A34" s="573">
        <v>45444</v>
      </c>
      <c r="B34" s="574" t="s">
        <v>536</v>
      </c>
      <c r="C34" s="574">
        <v>3.6353207594982422</v>
      </c>
      <c r="D34" s="574" t="s">
        <v>536</v>
      </c>
      <c r="E34" s="574" t="s">
        <v>536</v>
      </c>
      <c r="F34" s="574" t="s">
        <v>536</v>
      </c>
      <c r="G34" s="574" t="s">
        <v>536</v>
      </c>
      <c r="H34" s="574" t="s">
        <v>536</v>
      </c>
      <c r="I34" s="574" t="s">
        <v>536</v>
      </c>
      <c r="J34" s="574" t="s">
        <v>536</v>
      </c>
      <c r="K34" s="574">
        <v>3.6353207594982422</v>
      </c>
      <c r="L34" s="574" t="s">
        <v>536</v>
      </c>
      <c r="M34" s="574" t="s">
        <v>536</v>
      </c>
      <c r="N34" s="575">
        <v>13.925143241984101</v>
      </c>
      <c r="O34" s="575">
        <v>1.86404360123294</v>
      </c>
      <c r="P34" s="574">
        <v>3.53372070959123</v>
      </c>
      <c r="Q34" s="575">
        <v>14.2258162732044</v>
      </c>
      <c r="R34" s="575">
        <v>13.925143241984101</v>
      </c>
      <c r="S34" s="575">
        <v>1.57212737739469</v>
      </c>
      <c r="T34" s="574">
        <v>3.5286177105831502</v>
      </c>
      <c r="U34" s="574">
        <v>14.2258162732044</v>
      </c>
      <c r="V34" s="574" t="s">
        <v>536</v>
      </c>
      <c r="W34" s="575">
        <v>4.9164576599870697</v>
      </c>
      <c r="X34" s="574">
        <v>3.59672054182513</v>
      </c>
      <c r="Y34" s="577" t="s">
        <v>536</v>
      </c>
    </row>
    <row r="35" spans="1:25" s="571" customFormat="1" ht="15" customHeight="1">
      <c r="A35" s="573">
        <v>45474</v>
      </c>
      <c r="B35" s="574">
        <v>14.41201461858323</v>
      </c>
      <c r="C35" s="574">
        <v>4.1495514615572517</v>
      </c>
      <c r="D35" s="574" t="s">
        <v>536</v>
      </c>
      <c r="E35" s="574" t="s">
        <v>536</v>
      </c>
      <c r="F35" s="574" t="s">
        <v>536</v>
      </c>
      <c r="G35" s="574" t="s">
        <v>536</v>
      </c>
      <c r="H35" s="574" t="s">
        <v>536</v>
      </c>
      <c r="I35" s="574" t="s">
        <v>536</v>
      </c>
      <c r="J35" s="574">
        <v>14.41201461858323</v>
      </c>
      <c r="K35" s="574">
        <v>4.1495514615572517</v>
      </c>
      <c r="L35" s="574" t="s">
        <v>536</v>
      </c>
      <c r="M35" s="574" t="s">
        <v>536</v>
      </c>
      <c r="N35" s="575">
        <v>13.8183957457088</v>
      </c>
      <c r="O35" s="575">
        <v>2.5994531558076099</v>
      </c>
      <c r="P35" s="574">
        <v>3.5190037500837499</v>
      </c>
      <c r="Q35" s="575">
        <v>14.387781630222101</v>
      </c>
      <c r="R35" s="575">
        <v>13.8183957457088</v>
      </c>
      <c r="S35" s="575">
        <v>2.2780888915630801</v>
      </c>
      <c r="T35" s="574">
        <v>3.5196665492544299</v>
      </c>
      <c r="U35" s="574">
        <v>14.387781630222101</v>
      </c>
      <c r="V35" s="574" t="s">
        <v>536</v>
      </c>
      <c r="W35" s="575">
        <v>4.8734253599628401</v>
      </c>
      <c r="X35" s="574">
        <v>3.5001916909935602</v>
      </c>
      <c r="Y35" s="577" t="s">
        <v>536</v>
      </c>
    </row>
    <row r="36" spans="1:25" s="571" customFormat="1" ht="15" customHeight="1">
      <c r="A36" s="573">
        <v>45505</v>
      </c>
      <c r="B36" s="574">
        <v>14.208036764518924</v>
      </c>
      <c r="C36" s="574">
        <v>7.3287942033726923</v>
      </c>
      <c r="D36" s="574" t="s">
        <v>536</v>
      </c>
      <c r="E36" s="574" t="s">
        <v>536</v>
      </c>
      <c r="F36" s="574">
        <v>14.25</v>
      </c>
      <c r="G36" s="574" t="s">
        <v>536</v>
      </c>
      <c r="H36" s="574" t="s">
        <v>536</v>
      </c>
      <c r="I36" s="574" t="s">
        <v>536</v>
      </c>
      <c r="J36" s="574">
        <v>9.25</v>
      </c>
      <c r="K36" s="574">
        <v>7.3287942033726923</v>
      </c>
      <c r="L36" s="574" t="s">
        <v>536</v>
      </c>
      <c r="M36" s="574" t="s">
        <v>536</v>
      </c>
      <c r="N36" s="575">
        <v>13.720282309858799</v>
      </c>
      <c r="O36" s="575">
        <v>1.90083150103926</v>
      </c>
      <c r="P36" s="574">
        <v>3.5575731009803002</v>
      </c>
      <c r="Q36" s="575">
        <v>15.315087564034799</v>
      </c>
      <c r="R36" s="575">
        <v>13.720282309858799</v>
      </c>
      <c r="S36" s="575">
        <v>1.67480219776672</v>
      </c>
      <c r="T36" s="574">
        <v>3.5575302554908101</v>
      </c>
      <c r="U36" s="574">
        <v>15.315087564034799</v>
      </c>
      <c r="V36" s="574" t="s">
        <v>536</v>
      </c>
      <c r="W36" s="575">
        <v>4.9324187574479099</v>
      </c>
      <c r="X36" s="574">
        <v>4.25</v>
      </c>
      <c r="Y36" s="577" t="s">
        <v>536</v>
      </c>
    </row>
    <row r="37" spans="1:25" s="571" customFormat="1" ht="15" customHeight="1">
      <c r="A37" s="573">
        <v>45536</v>
      </c>
      <c r="B37" s="574" t="s">
        <v>536</v>
      </c>
      <c r="C37" s="574">
        <v>4.25</v>
      </c>
      <c r="D37" s="574" t="s">
        <v>536</v>
      </c>
      <c r="E37" s="574" t="s">
        <v>536</v>
      </c>
      <c r="F37" s="574" t="s">
        <v>536</v>
      </c>
      <c r="G37" s="574" t="s">
        <v>536</v>
      </c>
      <c r="H37" s="574" t="s">
        <v>536</v>
      </c>
      <c r="I37" s="574" t="s">
        <v>536</v>
      </c>
      <c r="J37" s="574" t="s">
        <v>536</v>
      </c>
      <c r="K37" s="574">
        <v>4.25</v>
      </c>
      <c r="L37" s="574" t="s">
        <v>536</v>
      </c>
      <c r="M37" s="574" t="s">
        <v>536</v>
      </c>
      <c r="N37" s="575">
        <v>13.705737914414801</v>
      </c>
      <c r="O37" s="575">
        <v>2.2462670550152501</v>
      </c>
      <c r="P37" s="574">
        <v>2.68791302272682</v>
      </c>
      <c r="Q37" s="575">
        <v>15.9111466831698</v>
      </c>
      <c r="R37" s="575">
        <v>13.705737914414801</v>
      </c>
      <c r="S37" s="575">
        <v>1.9564288609373299</v>
      </c>
      <c r="T37" s="574">
        <v>2.6740776119402998</v>
      </c>
      <c r="U37" s="574">
        <v>15.9111466831698</v>
      </c>
      <c r="V37" s="574" t="s">
        <v>536</v>
      </c>
      <c r="W37" s="575">
        <v>4.9922809369557397</v>
      </c>
      <c r="X37" s="574">
        <v>3.4601972500775799</v>
      </c>
      <c r="Y37" s="577" t="s">
        <v>536</v>
      </c>
    </row>
    <row r="38" spans="1:25" s="571" customFormat="1" ht="15" customHeight="1">
      <c r="A38" s="573">
        <v>45566</v>
      </c>
      <c r="B38" s="574" t="s">
        <v>536</v>
      </c>
      <c r="C38" s="574">
        <v>4.3277711855701426</v>
      </c>
      <c r="D38" s="574" t="s">
        <v>536</v>
      </c>
      <c r="E38" s="574" t="s">
        <v>536</v>
      </c>
      <c r="F38" s="574" t="s">
        <v>536</v>
      </c>
      <c r="G38" s="574" t="s">
        <v>536</v>
      </c>
      <c r="H38" s="574" t="s">
        <v>536</v>
      </c>
      <c r="I38" s="574" t="s">
        <v>536</v>
      </c>
      <c r="J38" s="574" t="s">
        <v>536</v>
      </c>
      <c r="K38" s="574">
        <v>4.3277711855701426</v>
      </c>
      <c r="L38" s="574" t="s">
        <v>536</v>
      </c>
      <c r="M38" s="574" t="s">
        <v>536</v>
      </c>
      <c r="N38" s="575">
        <v>13.8188511058959</v>
      </c>
      <c r="O38" s="575">
        <v>2.6326136221760299</v>
      </c>
      <c r="P38" s="574">
        <v>2.6297700858022699</v>
      </c>
      <c r="Q38" s="575">
        <v>16.622666530266901</v>
      </c>
      <c r="R38" s="575">
        <v>13.8188511058959</v>
      </c>
      <c r="S38" s="575">
        <v>2.5062629783420598</v>
      </c>
      <c r="T38" s="574">
        <v>2.6194933215586702</v>
      </c>
      <c r="U38" s="574">
        <v>16.622666530266901</v>
      </c>
      <c r="V38" s="574" t="s">
        <v>536</v>
      </c>
      <c r="W38" s="575">
        <v>4.3904790194367003</v>
      </c>
      <c r="X38" s="574">
        <v>3.2502580044165401</v>
      </c>
      <c r="Y38" s="577" t="s">
        <v>536</v>
      </c>
    </row>
    <row r="39" spans="1:25" s="571" customFormat="1" ht="15" customHeight="1">
      <c r="A39" s="573">
        <v>45597</v>
      </c>
      <c r="B39" s="574">
        <v>14.25</v>
      </c>
      <c r="C39" s="574">
        <v>4.3513000150520602</v>
      </c>
      <c r="D39" s="574" t="s">
        <v>536</v>
      </c>
      <c r="E39" s="574" t="s">
        <v>536</v>
      </c>
      <c r="F39" s="574">
        <v>14.25</v>
      </c>
      <c r="G39" s="574" t="s">
        <v>536</v>
      </c>
      <c r="H39" s="574" t="s">
        <v>536</v>
      </c>
      <c r="I39" s="574" t="s">
        <v>536</v>
      </c>
      <c r="J39" s="574" t="s">
        <v>536</v>
      </c>
      <c r="K39" s="574">
        <v>4.3513000150520602</v>
      </c>
      <c r="L39" s="574" t="s">
        <v>536</v>
      </c>
      <c r="M39" s="574" t="s">
        <v>536</v>
      </c>
      <c r="N39" s="575">
        <v>13.7954758424489</v>
      </c>
      <c r="O39" s="575">
        <v>2.6848748660892201</v>
      </c>
      <c r="P39" s="574">
        <v>2.6079005858654201</v>
      </c>
      <c r="Q39" s="575">
        <v>18.237750815667098</v>
      </c>
      <c r="R39" s="575">
        <v>13.7954758424489</v>
      </c>
      <c r="S39" s="575">
        <v>2.45054401325477</v>
      </c>
      <c r="T39" s="574">
        <v>2.6016874541452699</v>
      </c>
      <c r="U39" s="574">
        <v>18.232811245087198</v>
      </c>
      <c r="V39" s="574" t="s">
        <v>536</v>
      </c>
      <c r="W39" s="575">
        <v>4.2838255619896701</v>
      </c>
      <c r="X39" s="574">
        <v>3.1493049170085698</v>
      </c>
      <c r="Y39" s="577">
        <v>21</v>
      </c>
    </row>
    <row r="40" spans="1:25" s="571" customFormat="1" ht="15" customHeight="1">
      <c r="A40" s="573">
        <v>45627</v>
      </c>
      <c r="B40" s="574">
        <v>15.232916363921399</v>
      </c>
      <c r="C40" s="574">
        <v>4.3644966117751602</v>
      </c>
      <c r="D40" s="574" t="s">
        <v>536</v>
      </c>
      <c r="E40" s="574" t="s">
        <v>536</v>
      </c>
      <c r="F40" s="574">
        <v>15.232916363921399</v>
      </c>
      <c r="G40" s="574" t="s">
        <v>536</v>
      </c>
      <c r="H40" s="574" t="s">
        <v>536</v>
      </c>
      <c r="I40" s="574" t="s">
        <v>536</v>
      </c>
      <c r="J40" s="574" t="s">
        <v>536</v>
      </c>
      <c r="K40" s="574">
        <v>4.3644966117751558</v>
      </c>
      <c r="L40" s="574" t="s">
        <v>536</v>
      </c>
      <c r="M40" s="574" t="s">
        <v>536</v>
      </c>
      <c r="N40" s="575">
        <v>14.721858978937499</v>
      </c>
      <c r="O40" s="575">
        <v>2.8647765867512001</v>
      </c>
      <c r="P40" s="574">
        <v>2.6121310747944002</v>
      </c>
      <c r="Q40" s="575">
        <v>18.504437587113301</v>
      </c>
      <c r="R40" s="575">
        <v>14.7218672439376</v>
      </c>
      <c r="S40" s="575">
        <v>2.6724503607927801</v>
      </c>
      <c r="T40" s="574">
        <v>2.6008434463274499</v>
      </c>
      <c r="U40" s="574">
        <v>18.496156848796101</v>
      </c>
      <c r="V40" s="574">
        <v>8</v>
      </c>
      <c r="W40" s="575">
        <v>4.1143054412357003</v>
      </c>
      <c r="X40" s="574">
        <v>3.0936363339642701</v>
      </c>
      <c r="Y40" s="577">
        <v>20.9</v>
      </c>
    </row>
    <row r="41" spans="1:25" s="571" customFormat="1" ht="15" customHeight="1">
      <c r="A41" s="573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5"/>
      <c r="O41" s="575"/>
      <c r="P41" s="574"/>
      <c r="Q41" s="575"/>
      <c r="R41" s="575"/>
      <c r="S41" s="575"/>
      <c r="T41" s="574"/>
      <c r="U41" s="574"/>
      <c r="V41" s="574"/>
      <c r="W41" s="575"/>
      <c r="X41" s="574"/>
      <c r="Y41" s="577"/>
    </row>
    <row r="42" spans="1:25" s="571" customFormat="1" ht="15" customHeight="1">
      <c r="A42" s="573">
        <v>45658</v>
      </c>
      <c r="B42" s="574">
        <v>16.25</v>
      </c>
      <c r="C42" s="574">
        <v>5.7370398024111804</v>
      </c>
      <c r="D42" s="574" t="s">
        <v>536</v>
      </c>
      <c r="E42" s="574" t="s">
        <v>536</v>
      </c>
      <c r="F42" s="574">
        <v>16.25</v>
      </c>
      <c r="G42" s="574" t="s">
        <v>536</v>
      </c>
      <c r="H42" s="574" t="s">
        <v>536</v>
      </c>
      <c r="I42" s="574" t="s">
        <v>536</v>
      </c>
      <c r="J42" s="574" t="s">
        <v>536</v>
      </c>
      <c r="K42" s="574">
        <v>5.7370398024111804</v>
      </c>
      <c r="L42" s="574" t="s">
        <v>536</v>
      </c>
      <c r="M42" s="574" t="s">
        <v>536</v>
      </c>
      <c r="N42" s="575">
        <v>14.7757866712085</v>
      </c>
      <c r="O42" s="575">
        <v>3.38599524710347</v>
      </c>
      <c r="P42" s="574">
        <v>2.53747440794417</v>
      </c>
      <c r="Q42" s="575">
        <v>18.843685016910801</v>
      </c>
      <c r="R42" s="575">
        <v>14.775790952312599</v>
      </c>
      <c r="S42" s="575">
        <v>3.3104396188885201</v>
      </c>
      <c r="T42" s="574">
        <v>2.5335370732953102</v>
      </c>
      <c r="U42" s="574">
        <v>18.843685016910801</v>
      </c>
      <c r="V42" s="574">
        <v>8</v>
      </c>
      <c r="W42" s="575">
        <v>3.87160305343511</v>
      </c>
      <c r="X42" s="574">
        <v>2.9999080761031101</v>
      </c>
      <c r="Y42" s="577" t="s">
        <v>536</v>
      </c>
    </row>
    <row r="43" spans="1:25" s="571" customFormat="1" ht="15" customHeight="1">
      <c r="A43" s="573">
        <v>45690</v>
      </c>
      <c r="B43" s="574">
        <v>16.25</v>
      </c>
      <c r="C43" s="574">
        <v>4.3824311977528501</v>
      </c>
      <c r="D43" s="574" t="s">
        <v>536</v>
      </c>
      <c r="E43" s="574" t="s">
        <v>536</v>
      </c>
      <c r="F43" s="574">
        <v>16.25</v>
      </c>
      <c r="G43" s="574" t="s">
        <v>536</v>
      </c>
      <c r="H43" s="574" t="s">
        <v>536</v>
      </c>
      <c r="I43" s="574" t="s">
        <v>536</v>
      </c>
      <c r="J43" s="574" t="s">
        <v>536</v>
      </c>
      <c r="K43" s="574">
        <v>4.3824311977528501</v>
      </c>
      <c r="L43" s="574" t="s">
        <v>536</v>
      </c>
      <c r="M43" s="574" t="s">
        <v>536</v>
      </c>
      <c r="N43" s="575">
        <v>14.847036524673999</v>
      </c>
      <c r="O43" s="575">
        <v>3.2728293090081499</v>
      </c>
      <c r="P43" s="574">
        <v>2.2051050175235898</v>
      </c>
      <c r="Q43" s="575">
        <v>18.714275324115</v>
      </c>
      <c r="R43" s="575">
        <v>14.8470397125531</v>
      </c>
      <c r="S43" s="575">
        <v>3.1768963138986601</v>
      </c>
      <c r="T43" s="574">
        <v>2.20510342683759</v>
      </c>
      <c r="U43" s="574">
        <v>18.714275324115</v>
      </c>
      <c r="V43" s="574">
        <v>8</v>
      </c>
      <c r="W43" s="575">
        <v>3.8797983870967698</v>
      </c>
      <c r="X43" s="574">
        <v>2.5</v>
      </c>
      <c r="Y43" s="577" t="s">
        <v>536</v>
      </c>
    </row>
    <row r="44" spans="1:25" s="571" customFormat="1" ht="15" customHeight="1">
      <c r="A44" s="573">
        <v>45717</v>
      </c>
      <c r="B44" s="574">
        <v>18.126096220605401</v>
      </c>
      <c r="C44" s="574">
        <v>3.7903033195988698</v>
      </c>
      <c r="D44" s="574" t="s">
        <v>536</v>
      </c>
      <c r="E44" s="574" t="s">
        <v>536</v>
      </c>
      <c r="F44" s="574">
        <v>17.5</v>
      </c>
      <c r="G44" s="574" t="s">
        <v>536</v>
      </c>
      <c r="H44" s="574" t="s">
        <v>536</v>
      </c>
      <c r="I44" s="574" t="s">
        <v>536</v>
      </c>
      <c r="J44" s="574">
        <v>18.75</v>
      </c>
      <c r="K44" s="574">
        <v>3.7903033195988698</v>
      </c>
      <c r="L44" s="574" t="s">
        <v>536</v>
      </c>
      <c r="M44" s="574" t="s">
        <v>536</v>
      </c>
      <c r="N44" s="575">
        <v>15.6887297893821</v>
      </c>
      <c r="O44" s="575">
        <v>3.2932493272603498</v>
      </c>
      <c r="P44" s="574">
        <v>2.1256549013845198</v>
      </c>
      <c r="Q44" s="575">
        <v>19.173767282434898</v>
      </c>
      <c r="R44" s="575">
        <v>15.6887400494504</v>
      </c>
      <c r="S44" s="575">
        <v>3.2168972651511401</v>
      </c>
      <c r="T44" s="574">
        <v>1.6915491038449699</v>
      </c>
      <c r="U44" s="574">
        <v>19.173767282434898</v>
      </c>
      <c r="V44" s="574">
        <v>8</v>
      </c>
      <c r="W44" s="575">
        <v>3.8402935172802102</v>
      </c>
      <c r="X44" s="574">
        <v>2.5</v>
      </c>
      <c r="Y44" s="577" t="s">
        <v>536</v>
      </c>
    </row>
    <row r="45" spans="1:25" s="571" customFormat="1" ht="15" customHeight="1">
      <c r="A45" s="573">
        <v>45748</v>
      </c>
      <c r="B45" s="574">
        <v>17.5</v>
      </c>
      <c r="C45" s="574">
        <v>4.9995843016456103</v>
      </c>
      <c r="D45" s="574" t="s">
        <v>536</v>
      </c>
      <c r="E45" s="574" t="s">
        <v>536</v>
      </c>
      <c r="F45" s="574">
        <v>17.5</v>
      </c>
      <c r="G45" s="574" t="s">
        <v>536</v>
      </c>
      <c r="H45" s="574" t="s">
        <v>536</v>
      </c>
      <c r="I45" s="574" t="s">
        <v>536</v>
      </c>
      <c r="J45" s="574" t="s">
        <v>536</v>
      </c>
      <c r="K45" s="574">
        <v>4.9995843016456103</v>
      </c>
      <c r="L45" s="574" t="s">
        <v>536</v>
      </c>
      <c r="M45" s="574" t="s">
        <v>536</v>
      </c>
      <c r="N45" s="575">
        <v>16.041929349719702</v>
      </c>
      <c r="O45" s="575">
        <v>3.2018519147884899</v>
      </c>
      <c r="P45" s="574">
        <v>1.94797454016192</v>
      </c>
      <c r="Q45" s="575">
        <v>14.603624141315001</v>
      </c>
      <c r="R45" s="575">
        <v>16.041929502468101</v>
      </c>
      <c r="S45" s="575">
        <v>3.15368240144893</v>
      </c>
      <c r="T45" s="574">
        <v>1.9421467619441899</v>
      </c>
      <c r="U45" s="574">
        <v>19.2103038008675</v>
      </c>
      <c r="V45" s="574">
        <v>8</v>
      </c>
      <c r="W45" s="575">
        <v>3.6371794023596902</v>
      </c>
      <c r="X45" s="574">
        <v>2.45000745445512</v>
      </c>
      <c r="Y45" s="577">
        <v>15</v>
      </c>
    </row>
    <row r="46" spans="1:25" s="571" customFormat="1" ht="15" customHeight="1">
      <c r="A46" s="573">
        <v>45778</v>
      </c>
      <c r="B46" s="574">
        <v>18.713369912450101</v>
      </c>
      <c r="C46" s="574">
        <v>3.75</v>
      </c>
      <c r="D46" s="574" t="s">
        <v>536</v>
      </c>
      <c r="E46" s="574" t="s">
        <v>536</v>
      </c>
      <c r="F46" s="574">
        <v>17.5</v>
      </c>
      <c r="G46" s="574" t="s">
        <v>536</v>
      </c>
      <c r="H46" s="574" t="s">
        <v>536</v>
      </c>
      <c r="I46" s="574" t="s">
        <v>536</v>
      </c>
      <c r="J46" s="574">
        <v>19.25</v>
      </c>
      <c r="K46" s="574">
        <v>3.75</v>
      </c>
      <c r="L46" s="574" t="s">
        <v>536</v>
      </c>
      <c r="M46" s="574" t="s">
        <v>536</v>
      </c>
      <c r="N46" s="575">
        <v>16.0277315470946</v>
      </c>
      <c r="O46" s="575">
        <v>3.4339999277719002</v>
      </c>
      <c r="P46" s="574">
        <v>1.81655843930976</v>
      </c>
      <c r="Q46" s="575">
        <v>19.137494987019</v>
      </c>
      <c r="R46" s="575">
        <v>16.0277315470946</v>
      </c>
      <c r="S46" s="575">
        <v>3.3960572493924399</v>
      </c>
      <c r="T46" s="574">
        <v>1.8050877067244799</v>
      </c>
      <c r="U46" s="574">
        <v>19.137494987019</v>
      </c>
      <c r="V46" s="574" t="s">
        <v>536</v>
      </c>
      <c r="W46" s="575">
        <v>3.6938455657492399</v>
      </c>
      <c r="X46" s="574">
        <v>2.35001155523477</v>
      </c>
      <c r="Y46" s="577" t="s">
        <v>536</v>
      </c>
    </row>
    <row r="47" spans="1:25" s="571" customFormat="1" ht="15" customHeight="1">
      <c r="A47" s="573">
        <v>45809</v>
      </c>
      <c r="B47" s="574">
        <v>17.5</v>
      </c>
      <c r="C47" s="574">
        <v>3.75</v>
      </c>
      <c r="D47" s="574" t="s">
        <v>536</v>
      </c>
      <c r="E47" s="574" t="s">
        <v>536</v>
      </c>
      <c r="F47" s="574">
        <v>17.5</v>
      </c>
      <c r="G47" s="574" t="s">
        <v>536</v>
      </c>
      <c r="H47" s="574" t="s">
        <v>536</v>
      </c>
      <c r="I47" s="574" t="s">
        <v>536</v>
      </c>
      <c r="J47" s="574" t="s">
        <v>536</v>
      </c>
      <c r="K47" s="574">
        <v>3.75</v>
      </c>
      <c r="L47" s="574" t="s">
        <v>536</v>
      </c>
      <c r="M47" s="574" t="s">
        <v>536</v>
      </c>
      <c r="N47" s="575">
        <v>16.0151358628266</v>
      </c>
      <c r="O47" s="575">
        <v>3.2370719994231698</v>
      </c>
      <c r="P47" s="574">
        <v>1.6915504007337101</v>
      </c>
      <c r="Q47" s="575">
        <v>18.328536260815</v>
      </c>
      <c r="R47" s="575">
        <v>16.0151358628266</v>
      </c>
      <c r="S47" s="575">
        <v>3.2101979629453501</v>
      </c>
      <c r="T47" s="574">
        <v>1.6915491038449699</v>
      </c>
      <c r="U47" s="574">
        <v>18.328536260815</v>
      </c>
      <c r="V47" s="574" t="s">
        <v>536</v>
      </c>
      <c r="W47" s="575">
        <v>3.6324701873935301</v>
      </c>
      <c r="X47" s="574">
        <v>2.5</v>
      </c>
      <c r="Y47" s="577" t="s">
        <v>536</v>
      </c>
    </row>
    <row r="48" spans="1:25" s="571" customFormat="1" ht="15" customHeight="1">
      <c r="A48" s="573">
        <v>45839</v>
      </c>
      <c r="B48" s="574">
        <v>18.206395074869963</v>
      </c>
      <c r="C48" s="574">
        <v>3.75</v>
      </c>
      <c r="D48" s="574" t="s">
        <v>536</v>
      </c>
      <c r="E48" s="574" t="s">
        <v>536</v>
      </c>
      <c r="F48" s="574">
        <v>17.5</v>
      </c>
      <c r="G48" s="574" t="s">
        <v>536</v>
      </c>
      <c r="H48" s="574" t="s">
        <v>536</v>
      </c>
      <c r="I48" s="574" t="s">
        <v>536</v>
      </c>
      <c r="J48" s="574">
        <v>18.5</v>
      </c>
      <c r="K48" s="574">
        <v>3.75</v>
      </c>
      <c r="L48" s="574" t="s">
        <v>536</v>
      </c>
      <c r="M48" s="574" t="s">
        <v>536</v>
      </c>
      <c r="N48" s="575">
        <v>16.039418465287401</v>
      </c>
      <c r="O48" s="575">
        <v>3.6760919885531398</v>
      </c>
      <c r="P48" s="574">
        <v>1.7824404454463001</v>
      </c>
      <c r="Q48" s="575">
        <v>17.662043113942001</v>
      </c>
      <c r="R48" s="575">
        <v>16.039418465287401</v>
      </c>
      <c r="S48" s="575">
        <v>3.6857114884326401</v>
      </c>
      <c r="T48" s="574">
        <v>1.7795139752840701</v>
      </c>
      <c r="U48" s="574">
        <v>17.662043113942001</v>
      </c>
      <c r="V48" s="574" t="s">
        <v>536</v>
      </c>
      <c r="W48" s="575">
        <v>3.5891680814940599</v>
      </c>
      <c r="X48" s="574">
        <v>1.90004622083912</v>
      </c>
      <c r="Y48" s="577" t="s">
        <v>536</v>
      </c>
    </row>
    <row r="49" spans="1:25" s="571" customFormat="1" ht="15" customHeight="1">
      <c r="A49" s="573">
        <v>45870</v>
      </c>
      <c r="B49" s="574">
        <v>17.261706751322855</v>
      </c>
      <c r="C49" s="574">
        <v>3.75</v>
      </c>
      <c r="D49" s="574" t="s">
        <v>536</v>
      </c>
      <c r="E49" s="574" t="s">
        <v>536</v>
      </c>
      <c r="F49" s="574">
        <v>17.5</v>
      </c>
      <c r="G49" s="574" t="s">
        <v>536</v>
      </c>
      <c r="H49" s="574" t="s">
        <v>536</v>
      </c>
      <c r="I49" s="574" t="s">
        <v>536</v>
      </c>
      <c r="J49" s="574">
        <v>18.640692640692599</v>
      </c>
      <c r="K49" s="574">
        <v>3.75</v>
      </c>
      <c r="L49" s="574" t="s">
        <v>536</v>
      </c>
      <c r="M49" s="574" t="s">
        <v>536</v>
      </c>
      <c r="N49" s="575">
        <v>16.013888598493399</v>
      </c>
      <c r="O49" s="575">
        <v>3.6648978862435899</v>
      </c>
      <c r="P49" s="574">
        <v>1.78830522162127</v>
      </c>
      <c r="Q49" s="575">
        <v>16.402549969140399</v>
      </c>
      <c r="R49" s="575">
        <v>16.013888598493399</v>
      </c>
      <c r="S49" s="575">
        <v>3.6725824400956499</v>
      </c>
      <c r="T49" s="574">
        <v>1.7869410042096301</v>
      </c>
      <c r="U49" s="574">
        <v>16.383103499872</v>
      </c>
      <c r="V49" s="574" t="s">
        <v>536</v>
      </c>
      <c r="W49" s="575">
        <v>3.5928846153846199</v>
      </c>
      <c r="X49" s="574">
        <v>1.90009243515738</v>
      </c>
      <c r="Y49" s="577">
        <v>18.25</v>
      </c>
    </row>
    <row r="50" spans="1:25" s="571" customFormat="1" ht="15" customHeight="1">
      <c r="A50" s="573">
        <v>45901</v>
      </c>
      <c r="B50" s="574">
        <v>17.5</v>
      </c>
      <c r="C50" s="574">
        <v>3.75</v>
      </c>
      <c r="D50" s="574" t="s">
        <v>536</v>
      </c>
      <c r="E50" s="574" t="s">
        <v>536</v>
      </c>
      <c r="F50" s="574">
        <v>17.5</v>
      </c>
      <c r="G50" s="574" t="s">
        <v>536</v>
      </c>
      <c r="H50" s="574" t="s">
        <v>536</v>
      </c>
      <c r="I50" s="574" t="s">
        <v>536</v>
      </c>
      <c r="J50" s="574" t="s">
        <v>536</v>
      </c>
      <c r="K50" s="574">
        <v>3.75</v>
      </c>
      <c r="L50" s="574" t="s">
        <v>536</v>
      </c>
      <c r="M50" s="574" t="s">
        <v>536</v>
      </c>
      <c r="N50" s="575">
        <v>15.985398236445601</v>
      </c>
      <c r="O50" s="575">
        <v>3.5458368910445399</v>
      </c>
      <c r="P50" s="574">
        <v>1.75867692882243</v>
      </c>
      <c r="Q50" s="575">
        <v>15.9456811834256</v>
      </c>
      <c r="R50" s="575">
        <v>15.985398236445601</v>
      </c>
      <c r="S50" s="575">
        <v>3.5422847155155401</v>
      </c>
      <c r="T50" s="574">
        <v>1.75545271712363</v>
      </c>
      <c r="U50" s="574">
        <v>15.9456811834256</v>
      </c>
      <c r="V50" s="574" t="s">
        <v>536</v>
      </c>
      <c r="W50" s="575">
        <v>3.5699458623356501</v>
      </c>
      <c r="X50" s="574">
        <v>1.8269827012341999</v>
      </c>
      <c r="Y50" s="577" t="s">
        <v>536</v>
      </c>
    </row>
    <row r="51" spans="1:25" s="571" customFormat="1" ht="15" customHeight="1">
      <c r="A51" s="573">
        <v>45931</v>
      </c>
      <c r="B51" s="574">
        <v>19</v>
      </c>
      <c r="C51" s="574">
        <v>3.6596386859491998</v>
      </c>
      <c r="D51" s="574" t="s">
        <v>536</v>
      </c>
      <c r="E51" s="574" t="s">
        <v>536</v>
      </c>
      <c r="F51" s="574">
        <v>19</v>
      </c>
      <c r="G51" s="574" t="s">
        <v>536</v>
      </c>
      <c r="H51" s="574" t="s">
        <v>536</v>
      </c>
      <c r="I51" s="574" t="s">
        <v>536</v>
      </c>
      <c r="J51" s="574" t="s">
        <v>536</v>
      </c>
      <c r="K51" s="574">
        <v>3.6596386859491998</v>
      </c>
      <c r="L51" s="574" t="s">
        <v>536</v>
      </c>
      <c r="M51" s="574" t="s">
        <v>536</v>
      </c>
      <c r="N51" s="575">
        <v>16.994595557468699</v>
      </c>
      <c r="O51" s="575">
        <v>3.1289009604672802</v>
      </c>
      <c r="P51" s="574">
        <v>1.7870311196173501</v>
      </c>
      <c r="Q51" s="575">
        <v>15.2402996326385</v>
      </c>
      <c r="R51" s="575">
        <v>16.9943070320464</v>
      </c>
      <c r="S51" s="575">
        <v>3.10781269770616</v>
      </c>
      <c r="T51" s="574">
        <v>1.78349013931608</v>
      </c>
      <c r="U51" s="574">
        <v>15.2326259824692</v>
      </c>
      <c r="V51" s="574">
        <v>17.666013071895399</v>
      </c>
      <c r="W51" s="575">
        <v>3.34244394469061</v>
      </c>
      <c r="X51" s="574">
        <v>1.8672370894146599</v>
      </c>
      <c r="Y51" s="577">
        <v>17.5</v>
      </c>
    </row>
    <row r="52" spans="1:25" s="571" customFormat="1" ht="15" customHeight="1">
      <c r="A52" s="573">
        <v>45962</v>
      </c>
      <c r="B52" s="574">
        <v>20.306715981092967</v>
      </c>
      <c r="C52" s="574">
        <v>6.2689346228989447</v>
      </c>
      <c r="D52" s="574" t="s">
        <v>536</v>
      </c>
      <c r="E52" s="574" t="s">
        <v>536</v>
      </c>
      <c r="F52" s="574">
        <v>19</v>
      </c>
      <c r="G52" s="574">
        <v>8</v>
      </c>
      <c r="H52" s="574" t="s">
        <v>536</v>
      </c>
      <c r="I52" s="574" t="s">
        <v>536</v>
      </c>
      <c r="J52" s="574">
        <v>20.340456404168314</v>
      </c>
      <c r="K52" s="574">
        <v>5.8360314510982727</v>
      </c>
      <c r="L52" s="574" t="s">
        <v>536</v>
      </c>
      <c r="M52" s="574" t="s">
        <v>536</v>
      </c>
      <c r="N52" s="575">
        <v>17.469277865012401</v>
      </c>
      <c r="O52" s="575">
        <v>3.0352483498532599</v>
      </c>
      <c r="P52" s="574">
        <v>1.78373164686768</v>
      </c>
      <c r="Q52" s="575">
        <v>15.2012536046643</v>
      </c>
      <c r="R52" s="575">
        <v>17.469243430525001</v>
      </c>
      <c r="S52" s="575">
        <v>3.0345747184344498</v>
      </c>
      <c r="T52" s="574">
        <v>1.7837303079687401</v>
      </c>
      <c r="U52" s="574">
        <v>15.2012536046643</v>
      </c>
      <c r="V52" s="574">
        <v>17.977827050997799</v>
      </c>
      <c r="W52" s="575">
        <v>3.90465380249716</v>
      </c>
      <c r="X52" s="574">
        <v>2.5</v>
      </c>
      <c r="Y52" s="577" t="s">
        <v>536</v>
      </c>
    </row>
    <row r="53" spans="1:25" s="571" customFormat="1" ht="15" customHeight="1">
      <c r="A53" s="578">
        <v>45992</v>
      </c>
      <c r="B53" s="579">
        <v>20</v>
      </c>
      <c r="C53" s="580">
        <v>4.5408611855101606</v>
      </c>
      <c r="D53" s="579" t="s">
        <v>536</v>
      </c>
      <c r="E53" s="579" t="s">
        <v>536</v>
      </c>
      <c r="F53" s="579" t="s">
        <v>536</v>
      </c>
      <c r="G53" s="579" t="s">
        <v>536</v>
      </c>
      <c r="H53" s="579" t="s">
        <v>536</v>
      </c>
      <c r="I53" s="579" t="s">
        <v>536</v>
      </c>
      <c r="J53" s="579">
        <v>20</v>
      </c>
      <c r="K53" s="580">
        <v>4.5408611855101606</v>
      </c>
      <c r="L53" s="579" t="s">
        <v>536</v>
      </c>
      <c r="M53" s="579" t="s">
        <v>536</v>
      </c>
      <c r="N53" s="581">
        <v>17.429237822016201</v>
      </c>
      <c r="O53" s="581">
        <v>2.7983337994318198</v>
      </c>
      <c r="P53" s="582">
        <v>1.8067258087620901</v>
      </c>
      <c r="Q53" s="581">
        <v>14.7091824172883</v>
      </c>
      <c r="R53" s="581">
        <v>17.429237822016201</v>
      </c>
      <c r="S53" s="581">
        <v>2.7980096631512499</v>
      </c>
      <c r="T53" s="582">
        <v>1.8051968607075399</v>
      </c>
      <c r="U53" s="582">
        <v>14.7091824172883</v>
      </c>
      <c r="V53" s="582" t="s">
        <v>536</v>
      </c>
      <c r="W53" s="581">
        <v>2.8447981807845402</v>
      </c>
      <c r="X53" s="582">
        <v>1.9000924347574999</v>
      </c>
      <c r="Y53" s="583" t="s">
        <v>536</v>
      </c>
    </row>
    <row r="54" spans="1:25" s="584" customFormat="1" ht="15.75">
      <c r="A54" s="1503" t="s">
        <v>1003</v>
      </c>
      <c r="B54" s="585"/>
      <c r="C54" s="585"/>
      <c r="J54" s="585"/>
      <c r="K54" s="585"/>
      <c r="L54" s="585"/>
      <c r="M54" s="585"/>
    </row>
    <row r="55" spans="1:25" s="584" customFormat="1">
      <c r="B55" s="585"/>
      <c r="C55" s="585"/>
      <c r="J55" s="585"/>
      <c r="K55" s="585"/>
      <c r="L55" s="585"/>
      <c r="M55" s="585"/>
    </row>
    <row r="56" spans="1:25">
      <c r="A56" s="584"/>
      <c r="B56" s="585"/>
      <c r="C56" s="585"/>
      <c r="D56" s="584"/>
      <c r="E56" s="584"/>
      <c r="F56" s="584"/>
      <c r="G56" s="584"/>
      <c r="H56" s="584"/>
      <c r="I56" s="584"/>
      <c r="J56" s="585"/>
      <c r="K56" s="585"/>
      <c r="L56" s="585"/>
      <c r="M56" s="585"/>
      <c r="N56" s="584"/>
      <c r="O56" s="584"/>
      <c r="P56" s="584"/>
      <c r="Q56" s="584"/>
      <c r="R56" s="584"/>
      <c r="S56" s="584"/>
      <c r="T56" s="584"/>
      <c r="U56" s="584"/>
      <c r="V56" s="584"/>
      <c r="W56" s="584"/>
      <c r="X56" s="584"/>
      <c r="Y56" s="584"/>
    </row>
    <row r="57" spans="1:25">
      <c r="A57" s="584"/>
      <c r="B57" s="585"/>
      <c r="C57" s="585"/>
      <c r="D57" s="584"/>
      <c r="E57" s="584"/>
      <c r="F57" s="584"/>
      <c r="G57" s="584"/>
      <c r="H57" s="584"/>
      <c r="I57" s="584"/>
      <c r="J57" s="585"/>
      <c r="K57" s="585"/>
      <c r="L57" s="585"/>
      <c r="M57" s="585"/>
      <c r="N57" s="584"/>
      <c r="O57" s="584"/>
      <c r="P57" s="584"/>
      <c r="Q57" s="584"/>
      <c r="R57" s="584"/>
      <c r="S57" s="584"/>
      <c r="T57" s="584"/>
      <c r="U57" s="584"/>
      <c r="V57" s="584"/>
      <c r="W57" s="584"/>
      <c r="X57" s="584"/>
      <c r="Y57" s="584"/>
    </row>
    <row r="58" spans="1:25">
      <c r="A58" s="584"/>
      <c r="B58" s="585"/>
      <c r="C58" s="585"/>
      <c r="D58" s="584"/>
      <c r="E58" s="584"/>
      <c r="F58" s="584"/>
      <c r="G58" s="584"/>
      <c r="H58" s="584"/>
      <c r="I58" s="584"/>
      <c r="J58" s="585"/>
      <c r="K58" s="585"/>
      <c r="L58" s="585"/>
      <c r="M58" s="585"/>
      <c r="N58" s="584"/>
      <c r="O58" s="584"/>
      <c r="P58" s="584"/>
      <c r="Q58" s="584"/>
      <c r="R58" s="584"/>
      <c r="S58" s="584"/>
      <c r="T58" s="584"/>
      <c r="U58" s="584"/>
      <c r="V58" s="584"/>
      <c r="W58" s="584"/>
      <c r="X58" s="584"/>
      <c r="Y58" s="584"/>
    </row>
  </sheetData>
  <mergeCells count="10">
    <mergeCell ref="A1:Y1"/>
    <mergeCell ref="A3:Y3"/>
    <mergeCell ref="B6:E7"/>
    <mergeCell ref="F6:M6"/>
    <mergeCell ref="N6:Q7"/>
    <mergeCell ref="R6:Y6"/>
    <mergeCell ref="F7:I7"/>
    <mergeCell ref="J7:M7"/>
    <mergeCell ref="R7:U7"/>
    <mergeCell ref="V7:Y7"/>
  </mergeCells>
  <hyperlinks>
    <hyperlink ref="A5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255531"/>
  </sheetPr>
  <dimension ref="A1:CA53"/>
  <sheetViews>
    <sheetView view="pageBreakPreview" topLeftCell="A34" zoomScale="70" zoomScaleNormal="90" zoomScaleSheetLayoutView="70" workbookViewId="0">
      <selection activeCell="A53" sqref="A53"/>
    </sheetView>
  </sheetViews>
  <sheetFormatPr defaultColWidth="7.42578125" defaultRowHeight="15.75"/>
  <cols>
    <col min="1" max="1" width="28.5703125" style="633" customWidth="1"/>
    <col min="2" max="5" width="7.5703125" style="589" customWidth="1"/>
    <col min="6" max="79" width="7.5703125" style="587" customWidth="1"/>
    <col min="80" max="16384" width="7.42578125" style="587"/>
  </cols>
  <sheetData>
    <row r="1" spans="1:79" ht="19.5" thickBot="1">
      <c r="A1" s="1609" t="s">
        <v>523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09"/>
      <c r="AA1" s="1609"/>
      <c r="AB1" s="1609"/>
      <c r="AC1" s="1609"/>
      <c r="AD1" s="1609"/>
      <c r="AE1" s="1609"/>
      <c r="AF1" s="1609"/>
      <c r="AG1" s="1609"/>
      <c r="AH1" s="1609"/>
      <c r="AI1" s="1609"/>
      <c r="AJ1" s="1609"/>
      <c r="AK1" s="1609"/>
      <c r="AL1" s="1609"/>
      <c r="AM1" s="1609"/>
      <c r="AN1" s="1609"/>
      <c r="AO1" s="1609"/>
      <c r="AP1" s="1609"/>
      <c r="AQ1" s="1609"/>
      <c r="AR1" s="1609"/>
      <c r="AS1" s="1609"/>
      <c r="AT1" s="1609"/>
      <c r="AU1" s="1609"/>
      <c r="AV1" s="1609"/>
      <c r="AW1" s="1609"/>
      <c r="AX1" s="1609"/>
      <c r="AY1" s="1609"/>
      <c r="AZ1" s="1609"/>
      <c r="BA1" s="1609"/>
      <c r="BB1" s="1609"/>
      <c r="BC1" s="1609"/>
      <c r="BD1" s="1609"/>
      <c r="BE1" s="1609"/>
      <c r="BF1" s="1609"/>
      <c r="BG1" s="1609"/>
      <c r="BH1" s="1609"/>
      <c r="BI1" s="1609"/>
      <c r="BJ1" s="1609"/>
      <c r="BK1" s="1609"/>
      <c r="BL1" s="1609"/>
      <c r="BM1" s="1609"/>
      <c r="BN1" s="1609"/>
      <c r="BO1" s="1609"/>
      <c r="BP1" s="1609"/>
      <c r="BQ1" s="1609"/>
      <c r="BR1" s="1609"/>
      <c r="BS1" s="1609"/>
      <c r="BT1" s="1609"/>
      <c r="BU1" s="1609"/>
      <c r="BV1" s="1609"/>
      <c r="BW1" s="1609"/>
      <c r="BX1" s="1609"/>
      <c r="BY1" s="1609"/>
      <c r="BZ1" s="1609"/>
      <c r="CA1" s="1609"/>
    </row>
    <row r="2" spans="1:79">
      <c r="A2" s="588"/>
    </row>
    <row r="3" spans="1:79" s="590" customFormat="1" ht="21">
      <c r="A3" s="1581" t="s">
        <v>537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1581"/>
      <c r="T3" s="1581"/>
      <c r="U3" s="1581"/>
      <c r="V3" s="1581"/>
      <c r="W3" s="1581"/>
      <c r="X3" s="1581"/>
      <c r="Y3" s="1581"/>
      <c r="Z3" s="1581"/>
      <c r="AA3" s="1581"/>
      <c r="AB3" s="1581"/>
      <c r="AC3" s="1581"/>
      <c r="AD3" s="1581"/>
      <c r="AE3" s="1581"/>
      <c r="AF3" s="1581"/>
      <c r="AG3" s="1581"/>
      <c r="AH3" s="1581"/>
      <c r="AI3" s="1581"/>
      <c r="AJ3" s="1581"/>
      <c r="AK3" s="1581"/>
      <c r="AL3" s="1581"/>
      <c r="AM3" s="1581"/>
      <c r="AN3" s="1581"/>
      <c r="AO3" s="1581"/>
      <c r="AP3" s="1581"/>
      <c r="AQ3" s="1581"/>
      <c r="AR3" s="1581"/>
      <c r="AS3" s="1581"/>
      <c r="AT3" s="1581"/>
      <c r="AU3" s="1581"/>
      <c r="AV3" s="1581"/>
      <c r="AW3" s="1581"/>
      <c r="AX3" s="1581"/>
      <c r="AY3" s="1581"/>
      <c r="AZ3" s="1581"/>
      <c r="BA3" s="1581"/>
      <c r="BB3" s="1581"/>
      <c r="BC3" s="1581"/>
      <c r="BD3" s="1581"/>
      <c r="BE3" s="1581"/>
      <c r="BF3" s="1581"/>
      <c r="BG3" s="1581"/>
      <c r="BH3" s="1581"/>
      <c r="BI3" s="1581"/>
      <c r="BJ3" s="1581"/>
      <c r="BK3" s="1581"/>
      <c r="BL3" s="1581"/>
      <c r="BM3" s="1581"/>
      <c r="BN3" s="1581"/>
      <c r="BO3" s="1581"/>
      <c r="BP3" s="1581"/>
      <c r="BQ3" s="1581"/>
      <c r="BR3" s="1581"/>
      <c r="BS3" s="1581"/>
      <c r="BT3" s="1581"/>
      <c r="BU3" s="1581"/>
      <c r="BV3" s="1581"/>
      <c r="BW3" s="1581"/>
      <c r="BX3" s="1581"/>
      <c r="BY3" s="1581"/>
      <c r="BZ3" s="1581"/>
      <c r="CA3" s="1581"/>
    </row>
    <row r="4" spans="1:79" ht="15.2" customHeight="1">
      <c r="A4" s="591"/>
      <c r="B4" s="592"/>
      <c r="C4" s="592"/>
      <c r="D4" s="592"/>
      <c r="E4" s="592"/>
    </row>
    <row r="5" spans="1:79" ht="15.2" customHeight="1">
      <c r="A5" s="128" t="s">
        <v>525</v>
      </c>
      <c r="B5" s="592"/>
      <c r="C5" s="592"/>
      <c r="D5" s="592"/>
      <c r="E5" s="592"/>
    </row>
    <row r="6" spans="1:79" s="593" customFormat="1" ht="24.95" customHeight="1">
      <c r="A6" s="1566"/>
      <c r="B6" s="1610" t="s">
        <v>538</v>
      </c>
      <c r="C6" s="1610"/>
      <c r="D6" s="1610" t="s">
        <v>539</v>
      </c>
      <c r="E6" s="1610"/>
      <c r="F6" s="1610" t="s">
        <v>540</v>
      </c>
      <c r="G6" s="1610"/>
      <c r="H6" s="1610" t="s">
        <v>145</v>
      </c>
      <c r="I6" s="1610"/>
      <c r="J6" s="1610" t="s">
        <v>146</v>
      </c>
      <c r="K6" s="1610"/>
      <c r="L6" s="1610" t="s">
        <v>147</v>
      </c>
      <c r="M6" s="1610"/>
      <c r="N6" s="1610" t="s">
        <v>148</v>
      </c>
      <c r="O6" s="1610"/>
      <c r="P6" s="1610" t="s">
        <v>149</v>
      </c>
      <c r="Q6" s="1610"/>
      <c r="R6" s="1610" t="s">
        <v>150</v>
      </c>
      <c r="S6" s="1610"/>
      <c r="T6" s="1610" t="s">
        <v>151</v>
      </c>
      <c r="U6" s="1610"/>
      <c r="V6" s="1610" t="s">
        <v>152</v>
      </c>
      <c r="W6" s="1610"/>
      <c r="X6" s="1610" t="s">
        <v>153</v>
      </c>
      <c r="Y6" s="1610"/>
      <c r="Z6" s="1610" t="s">
        <v>154</v>
      </c>
      <c r="AA6" s="1610"/>
      <c r="AB6" s="1610" t="s">
        <v>155</v>
      </c>
      <c r="AC6" s="1610"/>
      <c r="AD6" s="1610" t="s">
        <v>156</v>
      </c>
      <c r="AE6" s="1610"/>
      <c r="AF6" s="1610" t="s">
        <v>157</v>
      </c>
      <c r="AG6" s="1610"/>
      <c r="AH6" s="1610" t="s">
        <v>158</v>
      </c>
      <c r="AI6" s="1610"/>
      <c r="AJ6" s="1610" t="s">
        <v>159</v>
      </c>
      <c r="AK6" s="1610"/>
      <c r="AL6" s="1610" t="s">
        <v>160</v>
      </c>
      <c r="AM6" s="1610"/>
      <c r="AN6" s="1610" t="s">
        <v>161</v>
      </c>
      <c r="AO6" s="1610"/>
      <c r="AP6" s="1610" t="s">
        <v>162</v>
      </c>
      <c r="AQ6" s="1610"/>
      <c r="AR6" s="1610" t="s">
        <v>163</v>
      </c>
      <c r="AS6" s="1610"/>
      <c r="AT6" s="1610" t="s">
        <v>164</v>
      </c>
      <c r="AU6" s="1610"/>
      <c r="AV6" s="1610" t="s">
        <v>165</v>
      </c>
      <c r="AW6" s="1610"/>
      <c r="AX6" s="1610" t="s">
        <v>166</v>
      </c>
      <c r="AY6" s="1610"/>
      <c r="AZ6" s="1610" t="s">
        <v>167</v>
      </c>
      <c r="BA6" s="1610"/>
      <c r="BB6" s="1610" t="s">
        <v>450</v>
      </c>
      <c r="BC6" s="1610"/>
      <c r="BD6" s="1610" t="s">
        <v>169</v>
      </c>
      <c r="BE6" s="1610"/>
      <c r="BF6" s="1610" t="s">
        <v>170</v>
      </c>
      <c r="BG6" s="1610"/>
      <c r="BH6" s="1610" t="s">
        <v>171</v>
      </c>
      <c r="BI6" s="1610"/>
      <c r="BJ6" s="1610" t="s">
        <v>172</v>
      </c>
      <c r="BK6" s="1610"/>
      <c r="BL6" s="1610" t="s">
        <v>541</v>
      </c>
      <c r="BM6" s="1610"/>
      <c r="BN6" s="1610" t="s">
        <v>174</v>
      </c>
      <c r="BO6" s="1610"/>
      <c r="BP6" s="1610" t="s">
        <v>175</v>
      </c>
      <c r="BQ6" s="1610"/>
      <c r="BR6" s="1610" t="s">
        <v>176</v>
      </c>
      <c r="BS6" s="1610"/>
      <c r="BT6" s="1610" t="s">
        <v>177</v>
      </c>
      <c r="BU6" s="1610"/>
      <c r="BV6" s="1610" t="s">
        <v>178</v>
      </c>
      <c r="BW6" s="1610"/>
      <c r="BX6" s="1610" t="s">
        <v>179</v>
      </c>
      <c r="BY6" s="1610"/>
      <c r="BZ6" s="1610" t="s">
        <v>1005</v>
      </c>
      <c r="CA6" s="1610"/>
    </row>
    <row r="7" spans="1:79" s="595" customFormat="1" ht="69.95" customHeight="1">
      <c r="A7" s="1566"/>
      <c r="B7" s="594" t="s">
        <v>532</v>
      </c>
      <c r="C7" s="594" t="s">
        <v>542</v>
      </c>
      <c r="D7" s="594" t="s">
        <v>543</v>
      </c>
      <c r="E7" s="594" t="s">
        <v>544</v>
      </c>
      <c r="F7" s="594" t="s">
        <v>543</v>
      </c>
      <c r="G7" s="594" t="s">
        <v>544</v>
      </c>
      <c r="H7" s="594" t="s">
        <v>543</v>
      </c>
      <c r="I7" s="594" t="s">
        <v>544</v>
      </c>
      <c r="J7" s="594" t="s">
        <v>543</v>
      </c>
      <c r="K7" s="594" t="s">
        <v>544</v>
      </c>
      <c r="L7" s="594" t="s">
        <v>543</v>
      </c>
      <c r="M7" s="594" t="s">
        <v>544</v>
      </c>
      <c r="N7" s="594" t="s">
        <v>543</v>
      </c>
      <c r="O7" s="594" t="s">
        <v>544</v>
      </c>
      <c r="P7" s="594" t="s">
        <v>543</v>
      </c>
      <c r="Q7" s="594" t="s">
        <v>544</v>
      </c>
      <c r="R7" s="594" t="s">
        <v>543</v>
      </c>
      <c r="S7" s="594" t="s">
        <v>544</v>
      </c>
      <c r="T7" s="594" t="s">
        <v>543</v>
      </c>
      <c r="U7" s="594" t="s">
        <v>544</v>
      </c>
      <c r="V7" s="594" t="s">
        <v>543</v>
      </c>
      <c r="W7" s="594" t="s">
        <v>544</v>
      </c>
      <c r="X7" s="594" t="s">
        <v>543</v>
      </c>
      <c r="Y7" s="594" t="s">
        <v>544</v>
      </c>
      <c r="Z7" s="594" t="s">
        <v>543</v>
      </c>
      <c r="AA7" s="594" t="s">
        <v>544</v>
      </c>
      <c r="AB7" s="594" t="s">
        <v>543</v>
      </c>
      <c r="AC7" s="594" t="s">
        <v>544</v>
      </c>
      <c r="AD7" s="594" t="s">
        <v>543</v>
      </c>
      <c r="AE7" s="594" t="s">
        <v>544</v>
      </c>
      <c r="AF7" s="594" t="s">
        <v>543</v>
      </c>
      <c r="AG7" s="594" t="s">
        <v>544</v>
      </c>
      <c r="AH7" s="594" t="s">
        <v>543</v>
      </c>
      <c r="AI7" s="594" t="s">
        <v>544</v>
      </c>
      <c r="AJ7" s="594" t="s">
        <v>543</v>
      </c>
      <c r="AK7" s="594" t="s">
        <v>544</v>
      </c>
      <c r="AL7" s="594" t="s">
        <v>543</v>
      </c>
      <c r="AM7" s="594" t="s">
        <v>544</v>
      </c>
      <c r="AN7" s="594" t="s">
        <v>543</v>
      </c>
      <c r="AO7" s="594" t="s">
        <v>544</v>
      </c>
      <c r="AP7" s="594" t="s">
        <v>543</v>
      </c>
      <c r="AQ7" s="594" t="s">
        <v>544</v>
      </c>
      <c r="AR7" s="594" t="s">
        <v>543</v>
      </c>
      <c r="AS7" s="594" t="s">
        <v>544</v>
      </c>
      <c r="AT7" s="594" t="s">
        <v>543</v>
      </c>
      <c r="AU7" s="594" t="s">
        <v>544</v>
      </c>
      <c r="AV7" s="594" t="s">
        <v>543</v>
      </c>
      <c r="AW7" s="594" t="s">
        <v>544</v>
      </c>
      <c r="AX7" s="594" t="s">
        <v>543</v>
      </c>
      <c r="AY7" s="594" t="s">
        <v>544</v>
      </c>
      <c r="AZ7" s="594" t="s">
        <v>543</v>
      </c>
      <c r="BA7" s="594" t="s">
        <v>544</v>
      </c>
      <c r="BB7" s="594" t="s">
        <v>543</v>
      </c>
      <c r="BC7" s="594" t="s">
        <v>544</v>
      </c>
      <c r="BD7" s="594" t="s">
        <v>543</v>
      </c>
      <c r="BE7" s="594" t="s">
        <v>544</v>
      </c>
      <c r="BF7" s="594" t="s">
        <v>543</v>
      </c>
      <c r="BG7" s="594" t="s">
        <v>544</v>
      </c>
      <c r="BH7" s="594" t="s">
        <v>543</v>
      </c>
      <c r="BI7" s="594" t="s">
        <v>544</v>
      </c>
      <c r="BJ7" s="594" t="s">
        <v>543</v>
      </c>
      <c r="BK7" s="594" t="s">
        <v>544</v>
      </c>
      <c r="BL7" s="594" t="s">
        <v>543</v>
      </c>
      <c r="BM7" s="594" t="s">
        <v>544</v>
      </c>
      <c r="BN7" s="594" t="s">
        <v>543</v>
      </c>
      <c r="BO7" s="594" t="s">
        <v>544</v>
      </c>
      <c r="BP7" s="594" t="s">
        <v>543</v>
      </c>
      <c r="BQ7" s="594" t="s">
        <v>544</v>
      </c>
      <c r="BR7" s="594" t="s">
        <v>543</v>
      </c>
      <c r="BS7" s="594" t="s">
        <v>544</v>
      </c>
      <c r="BT7" s="594" t="s">
        <v>543</v>
      </c>
      <c r="BU7" s="594" t="s">
        <v>544</v>
      </c>
      <c r="BV7" s="594" t="s">
        <v>543</v>
      </c>
      <c r="BW7" s="594" t="s">
        <v>544</v>
      </c>
      <c r="BX7" s="594" t="s">
        <v>543</v>
      </c>
      <c r="BY7" s="594" t="s">
        <v>544</v>
      </c>
      <c r="BZ7" s="594" t="s">
        <v>543</v>
      </c>
      <c r="CA7" s="594" t="s">
        <v>544</v>
      </c>
    </row>
    <row r="8" spans="1:79" s="599" customFormat="1" ht="39.75" customHeight="1">
      <c r="A8" s="596" t="s">
        <v>545</v>
      </c>
      <c r="B8" s="597">
        <v>7.3</v>
      </c>
      <c r="C8" s="597">
        <v>0.4</v>
      </c>
      <c r="D8" s="597">
        <v>7.4</v>
      </c>
      <c r="E8" s="597">
        <v>0.4</v>
      </c>
      <c r="F8" s="597">
        <v>14.4</v>
      </c>
      <c r="G8" s="597">
        <v>1</v>
      </c>
      <c r="H8" s="597">
        <v>14.5</v>
      </c>
      <c r="I8" s="597">
        <v>1</v>
      </c>
      <c r="J8" s="597">
        <v>14.5</v>
      </c>
      <c r="K8" s="597">
        <v>0.7</v>
      </c>
      <c r="L8" s="597">
        <v>14.5</v>
      </c>
      <c r="M8" s="597">
        <v>0.8</v>
      </c>
      <c r="N8" s="597">
        <v>14.5</v>
      </c>
      <c r="O8" s="597">
        <v>0.8</v>
      </c>
      <c r="P8" s="597">
        <v>14.5</v>
      </c>
      <c r="Q8" s="597">
        <v>1.2</v>
      </c>
      <c r="R8" s="597">
        <v>14.6</v>
      </c>
      <c r="S8" s="597">
        <v>1.8</v>
      </c>
      <c r="T8" s="597">
        <v>14.6</v>
      </c>
      <c r="U8" s="597">
        <v>2.2000000000000002</v>
      </c>
      <c r="V8" s="597">
        <v>14.7</v>
      </c>
      <c r="W8" s="597">
        <v>2.1</v>
      </c>
      <c r="X8" s="597">
        <v>14.6</v>
      </c>
      <c r="Y8" s="597">
        <v>2.2000000000000002</v>
      </c>
      <c r="Z8" s="597">
        <v>14.2</v>
      </c>
      <c r="AA8" s="597">
        <v>2.2999999999999998</v>
      </c>
      <c r="AB8" s="597">
        <v>14.6</v>
      </c>
      <c r="AC8" s="597">
        <v>2.7</v>
      </c>
      <c r="AD8" s="597">
        <v>14.6</v>
      </c>
      <c r="AE8" s="597">
        <v>2.6</v>
      </c>
      <c r="AF8" s="597">
        <v>14.3</v>
      </c>
      <c r="AG8" s="597">
        <v>2.6</v>
      </c>
      <c r="AH8" s="597">
        <v>14</v>
      </c>
      <c r="AI8" s="597">
        <v>2.6</v>
      </c>
      <c r="AJ8" s="597">
        <v>13.6</v>
      </c>
      <c r="AK8" s="597">
        <v>2.7</v>
      </c>
      <c r="AL8" s="597">
        <v>13.7</v>
      </c>
      <c r="AM8" s="597">
        <v>2.5</v>
      </c>
      <c r="AN8" s="597">
        <v>13.7</v>
      </c>
      <c r="AO8" s="597">
        <v>2.6</v>
      </c>
      <c r="AP8" s="597">
        <v>13.5</v>
      </c>
      <c r="AQ8" s="597">
        <v>2.7</v>
      </c>
      <c r="AR8" s="597">
        <v>13.2</v>
      </c>
      <c r="AS8" s="597">
        <v>2.6</v>
      </c>
      <c r="AT8" s="597">
        <v>13.1</v>
      </c>
      <c r="AU8" s="597">
        <v>2.5</v>
      </c>
      <c r="AV8" s="597">
        <v>13.2</v>
      </c>
      <c r="AW8" s="597">
        <v>2.6</v>
      </c>
      <c r="AX8" s="597">
        <v>13.1</v>
      </c>
      <c r="AY8" s="597">
        <v>2.5</v>
      </c>
      <c r="AZ8" s="597">
        <v>13.2</v>
      </c>
      <c r="BA8" s="597">
        <v>2.5</v>
      </c>
      <c r="BB8" s="597">
        <v>14</v>
      </c>
      <c r="BC8" s="597">
        <v>2.6</v>
      </c>
      <c r="BD8" s="597">
        <v>14.1</v>
      </c>
      <c r="BE8" s="597">
        <v>2.5</v>
      </c>
      <c r="BF8" s="597">
        <v>14.2</v>
      </c>
      <c r="BG8" s="597">
        <v>2.6</v>
      </c>
      <c r="BH8" s="597">
        <v>15</v>
      </c>
      <c r="BI8" s="597">
        <v>2.4</v>
      </c>
      <c r="BJ8" s="597">
        <v>15.4</v>
      </c>
      <c r="BK8" s="597">
        <v>2.7</v>
      </c>
      <c r="BL8" s="597">
        <v>15.4</v>
      </c>
      <c r="BM8" s="597">
        <v>2.7</v>
      </c>
      <c r="BN8" s="597">
        <v>15.4</v>
      </c>
      <c r="BO8" s="597">
        <v>2.8</v>
      </c>
      <c r="BP8" s="597">
        <v>15.4</v>
      </c>
      <c r="BQ8" s="597">
        <v>2.7</v>
      </c>
      <c r="BR8" s="597">
        <v>15.4</v>
      </c>
      <c r="BS8" s="597">
        <v>2.6</v>
      </c>
      <c r="BT8" s="597">
        <v>15.4</v>
      </c>
      <c r="BU8" s="597">
        <v>2.6</v>
      </c>
      <c r="BV8" s="597">
        <v>16.3</v>
      </c>
      <c r="BW8" s="597">
        <v>2.6</v>
      </c>
      <c r="BX8" s="597">
        <v>16.8</v>
      </c>
      <c r="BY8" s="597">
        <v>2.4</v>
      </c>
      <c r="BZ8" s="597">
        <v>16.8</v>
      </c>
      <c r="CA8" s="598">
        <v>2.2999999999999998</v>
      </c>
    </row>
    <row r="9" spans="1:79" ht="16.149999999999999" customHeight="1">
      <c r="A9" s="600" t="s">
        <v>497</v>
      </c>
      <c r="B9" s="601"/>
      <c r="C9" s="601"/>
      <c r="D9" s="602"/>
      <c r="E9" s="602"/>
      <c r="F9" s="603"/>
      <c r="G9" s="603"/>
      <c r="H9" s="601"/>
      <c r="I9" s="601"/>
      <c r="J9" s="601"/>
      <c r="K9" s="601"/>
      <c r="L9" s="601"/>
      <c r="M9" s="601"/>
      <c r="N9" s="601"/>
      <c r="O9" s="601"/>
      <c r="P9" s="601"/>
      <c r="Q9" s="601"/>
      <c r="R9" s="601"/>
      <c r="S9" s="601"/>
      <c r="T9" s="601"/>
      <c r="U9" s="601"/>
      <c r="V9" s="601"/>
      <c r="W9" s="601"/>
      <c r="X9" s="601"/>
      <c r="Y9" s="601"/>
      <c r="Z9" s="601"/>
      <c r="AA9" s="601"/>
      <c r="AB9" s="601"/>
      <c r="AC9" s="601"/>
      <c r="AD9" s="601"/>
      <c r="AE9" s="601"/>
      <c r="AF9" s="601"/>
      <c r="AG9" s="601"/>
      <c r="AH9" s="601"/>
      <c r="AI9" s="601"/>
      <c r="AJ9" s="601"/>
      <c r="AK9" s="601"/>
      <c r="AL9" s="601"/>
      <c r="AM9" s="601"/>
      <c r="AN9" s="601"/>
      <c r="AO9" s="601"/>
      <c r="AP9" s="601"/>
      <c r="AQ9" s="601"/>
      <c r="AR9" s="601"/>
      <c r="AS9" s="601"/>
      <c r="AT9" s="601"/>
      <c r="AU9" s="601"/>
      <c r="AV9" s="601"/>
      <c r="AW9" s="601"/>
      <c r="AX9" s="601"/>
      <c r="AY9" s="601"/>
      <c r="AZ9" s="601"/>
      <c r="BA9" s="601"/>
      <c r="BB9" s="601"/>
      <c r="BC9" s="601"/>
      <c r="BD9" s="601"/>
      <c r="BE9" s="601"/>
      <c r="BF9" s="601"/>
      <c r="BG9" s="601"/>
      <c r="BH9" s="601"/>
      <c r="BI9" s="601"/>
      <c r="BJ9" s="601"/>
      <c r="BK9" s="601"/>
      <c r="BL9" s="601"/>
      <c r="BM9" s="601"/>
      <c r="BN9" s="601"/>
      <c r="BO9" s="601"/>
      <c r="BP9" s="601"/>
      <c r="BQ9" s="601"/>
      <c r="BR9" s="601"/>
      <c r="BS9" s="601"/>
      <c r="BT9" s="601"/>
      <c r="BU9" s="601"/>
      <c r="BV9" s="601"/>
      <c r="BW9" s="601"/>
      <c r="BX9" s="601"/>
      <c r="BY9" s="601"/>
      <c r="BZ9" s="601"/>
      <c r="CA9" s="604"/>
    </row>
    <row r="10" spans="1:79" ht="16.149999999999999" customHeight="1">
      <c r="A10" s="605" t="s">
        <v>546</v>
      </c>
      <c r="B10" s="601">
        <v>0</v>
      </c>
      <c r="C10" s="601">
        <v>0.1</v>
      </c>
      <c r="D10" s="601">
        <v>0.7</v>
      </c>
      <c r="E10" s="601">
        <v>0.1</v>
      </c>
      <c r="F10" s="601">
        <v>0.5</v>
      </c>
      <c r="G10" s="601">
        <v>0</v>
      </c>
      <c r="H10" s="601">
        <v>0.1</v>
      </c>
      <c r="I10" s="601">
        <v>0.1</v>
      </c>
      <c r="J10" s="601">
        <v>7</v>
      </c>
      <c r="K10" s="601">
        <v>0.1</v>
      </c>
      <c r="L10" s="601">
        <v>0.4</v>
      </c>
      <c r="M10" s="601">
        <v>0.1</v>
      </c>
      <c r="N10" s="601">
        <v>1.4</v>
      </c>
      <c r="O10" s="601">
        <v>0.1</v>
      </c>
      <c r="P10" s="601">
        <v>0.1</v>
      </c>
      <c r="Q10" s="601">
        <v>0.1</v>
      </c>
      <c r="R10" s="601">
        <v>13.7</v>
      </c>
      <c r="S10" s="601">
        <v>0.1</v>
      </c>
      <c r="T10" s="601">
        <v>13.6</v>
      </c>
      <c r="U10" s="601">
        <v>0.1</v>
      </c>
      <c r="V10" s="601">
        <v>1.2</v>
      </c>
      <c r="W10" s="601">
        <v>0.1</v>
      </c>
      <c r="X10" s="601">
        <v>0.6</v>
      </c>
      <c r="Y10" s="601">
        <v>0.1</v>
      </c>
      <c r="Z10" s="601">
        <v>0</v>
      </c>
      <c r="AA10" s="601">
        <v>0.1</v>
      </c>
      <c r="AB10" s="601">
        <v>0.1</v>
      </c>
      <c r="AC10" s="601">
        <v>0.1</v>
      </c>
      <c r="AD10" s="601">
        <v>0.2</v>
      </c>
      <c r="AE10" s="601">
        <v>0.1</v>
      </c>
      <c r="AF10" s="601">
        <v>0</v>
      </c>
      <c r="AG10" s="601">
        <v>0.1</v>
      </c>
      <c r="AH10" s="601">
        <v>0.4</v>
      </c>
      <c r="AI10" s="601">
        <v>0.1</v>
      </c>
      <c r="AJ10" s="601">
        <v>0.1</v>
      </c>
      <c r="AK10" s="601">
        <v>0.1</v>
      </c>
      <c r="AL10" s="601">
        <v>0.1</v>
      </c>
      <c r="AM10" s="601">
        <v>0.1</v>
      </c>
      <c r="AN10" s="601">
        <v>0</v>
      </c>
      <c r="AO10" s="601">
        <v>0.1</v>
      </c>
      <c r="AP10" s="601">
        <v>0</v>
      </c>
      <c r="AQ10" s="601">
        <v>0.1</v>
      </c>
      <c r="AR10" s="601">
        <v>0.1</v>
      </c>
      <c r="AS10" s="601">
        <v>0.1</v>
      </c>
      <c r="AT10" s="601">
        <v>0.1</v>
      </c>
      <c r="AU10" s="601">
        <v>0.1</v>
      </c>
      <c r="AV10" s="601">
        <v>0.2</v>
      </c>
      <c r="AW10" s="601">
        <v>0.1</v>
      </c>
      <c r="AX10" s="601">
        <v>0.1</v>
      </c>
      <c r="AY10" s="601">
        <v>0.1</v>
      </c>
      <c r="AZ10" s="601">
        <v>0.1</v>
      </c>
      <c r="BA10" s="601">
        <v>0.1</v>
      </c>
      <c r="BB10" s="601">
        <v>0</v>
      </c>
      <c r="BC10" s="601">
        <v>0.1</v>
      </c>
      <c r="BD10" s="601">
        <v>0.1</v>
      </c>
      <c r="BE10" s="601">
        <v>0.1</v>
      </c>
      <c r="BF10" s="601">
        <v>0.1</v>
      </c>
      <c r="BG10" s="601">
        <v>0.1</v>
      </c>
      <c r="BH10" s="601">
        <v>0.1</v>
      </c>
      <c r="BI10" s="601">
        <v>0.1</v>
      </c>
      <c r="BJ10" s="601">
        <v>0</v>
      </c>
      <c r="BK10" s="601">
        <v>0.1</v>
      </c>
      <c r="BL10" s="601">
        <v>0</v>
      </c>
      <c r="BM10" s="601">
        <v>0.1</v>
      </c>
      <c r="BN10" s="601">
        <v>0.1</v>
      </c>
      <c r="BO10" s="601">
        <v>0.1</v>
      </c>
      <c r="BP10" s="601">
        <v>0.1</v>
      </c>
      <c r="BQ10" s="601">
        <v>0.1</v>
      </c>
      <c r="BR10" s="601">
        <v>0.1</v>
      </c>
      <c r="BS10" s="601">
        <v>0.1</v>
      </c>
      <c r="BT10" s="601">
        <v>0.1</v>
      </c>
      <c r="BU10" s="601">
        <v>0.1</v>
      </c>
      <c r="BV10" s="601">
        <v>0.1</v>
      </c>
      <c r="BW10" s="601">
        <v>0.1</v>
      </c>
      <c r="BX10" s="601">
        <v>0.1</v>
      </c>
      <c r="BY10" s="601">
        <v>0.1</v>
      </c>
      <c r="BZ10" s="601">
        <v>0.1</v>
      </c>
      <c r="CA10" s="604">
        <v>0.1</v>
      </c>
    </row>
    <row r="11" spans="1:79" ht="16.149999999999999" customHeight="1">
      <c r="A11" s="605" t="s">
        <v>547</v>
      </c>
      <c r="B11" s="601">
        <v>3.1</v>
      </c>
      <c r="C11" s="601">
        <v>0.2</v>
      </c>
      <c r="D11" s="601">
        <v>4.5999999999999996</v>
      </c>
      <c r="E11" s="601">
        <v>0.5</v>
      </c>
      <c r="F11" s="601">
        <v>6.2</v>
      </c>
      <c r="G11" s="601">
        <v>0.5</v>
      </c>
      <c r="H11" s="601">
        <v>7.5</v>
      </c>
      <c r="I11" s="601">
        <v>0.2</v>
      </c>
      <c r="J11" s="601">
        <v>7.7</v>
      </c>
      <c r="K11" s="601">
        <v>0.5</v>
      </c>
      <c r="L11" s="601">
        <v>10.5</v>
      </c>
      <c r="M11" s="601">
        <v>0.4</v>
      </c>
      <c r="N11" s="601">
        <v>13.4</v>
      </c>
      <c r="O11" s="601">
        <v>0.6</v>
      </c>
      <c r="P11" s="601">
        <v>6.6</v>
      </c>
      <c r="Q11" s="601">
        <v>0.1</v>
      </c>
      <c r="R11" s="601">
        <v>8.6</v>
      </c>
      <c r="S11" s="601">
        <v>0.7</v>
      </c>
      <c r="T11" s="601">
        <v>6.5</v>
      </c>
      <c r="U11" s="601">
        <v>1.1000000000000001</v>
      </c>
      <c r="V11" s="601">
        <v>12.6</v>
      </c>
      <c r="W11" s="601">
        <v>1.8</v>
      </c>
      <c r="X11" s="601">
        <v>11.6</v>
      </c>
      <c r="Y11" s="601">
        <v>2.2000000000000002</v>
      </c>
      <c r="Z11" s="601">
        <v>7.3</v>
      </c>
      <c r="AA11" s="601">
        <v>0.9</v>
      </c>
      <c r="AB11" s="601">
        <v>9.9</v>
      </c>
      <c r="AC11" s="601">
        <v>1.5</v>
      </c>
      <c r="AD11" s="601">
        <v>9.1999999999999993</v>
      </c>
      <c r="AE11" s="601">
        <v>1.6</v>
      </c>
      <c r="AF11" s="601">
        <v>7.5</v>
      </c>
      <c r="AG11" s="601">
        <v>0.3</v>
      </c>
      <c r="AH11" s="601">
        <v>5.9</v>
      </c>
      <c r="AI11" s="601">
        <v>1.2</v>
      </c>
      <c r="AJ11" s="601">
        <v>9.9</v>
      </c>
      <c r="AK11" s="601">
        <v>0.8</v>
      </c>
      <c r="AL11" s="601">
        <v>11.7</v>
      </c>
      <c r="AM11" s="601">
        <v>0.9</v>
      </c>
      <c r="AN11" s="601">
        <v>4.0999999999999996</v>
      </c>
      <c r="AO11" s="601">
        <v>0.7</v>
      </c>
      <c r="AP11" s="601">
        <v>10.9</v>
      </c>
      <c r="AQ11" s="601">
        <v>1.2</v>
      </c>
      <c r="AR11" s="601">
        <v>10.5</v>
      </c>
      <c r="AS11" s="601">
        <v>1</v>
      </c>
      <c r="AT11" s="601">
        <v>9.1</v>
      </c>
      <c r="AU11" s="601">
        <v>1.6</v>
      </c>
      <c r="AV11" s="601">
        <v>10.8</v>
      </c>
      <c r="AW11" s="601">
        <v>1.9</v>
      </c>
      <c r="AX11" s="601">
        <v>9.1</v>
      </c>
      <c r="AY11" s="601">
        <v>2</v>
      </c>
      <c r="AZ11" s="601">
        <v>9</v>
      </c>
      <c r="BA11" s="601">
        <v>0.6</v>
      </c>
      <c r="BB11" s="601">
        <v>9.5</v>
      </c>
      <c r="BC11" s="601">
        <v>1.7</v>
      </c>
      <c r="BD11" s="601">
        <v>8.6</v>
      </c>
      <c r="BE11" s="601">
        <v>0.3</v>
      </c>
      <c r="BF11" s="601">
        <v>10.4</v>
      </c>
      <c r="BG11" s="601">
        <v>2</v>
      </c>
      <c r="BH11" s="601">
        <v>9.3000000000000007</v>
      </c>
      <c r="BI11" s="601">
        <v>0.9</v>
      </c>
      <c r="BJ11" s="601">
        <v>12.9</v>
      </c>
      <c r="BK11" s="601">
        <v>1.1000000000000001</v>
      </c>
      <c r="BL11" s="601">
        <v>9</v>
      </c>
      <c r="BM11" s="601">
        <v>2.5</v>
      </c>
      <c r="BN11" s="601">
        <v>6.9</v>
      </c>
      <c r="BO11" s="601">
        <v>1.3</v>
      </c>
      <c r="BP11" s="601">
        <v>10.4</v>
      </c>
      <c r="BQ11" s="601">
        <v>1.1000000000000001</v>
      </c>
      <c r="BR11" s="601">
        <v>11.1</v>
      </c>
      <c r="BS11" s="601">
        <v>1.4</v>
      </c>
      <c r="BT11" s="601">
        <v>13.3</v>
      </c>
      <c r="BU11" s="601">
        <v>2</v>
      </c>
      <c r="BV11" s="601">
        <v>12.4</v>
      </c>
      <c r="BW11" s="601">
        <v>0.8</v>
      </c>
      <c r="BX11" s="601">
        <v>10.199999999999999</v>
      </c>
      <c r="BY11" s="601">
        <v>1.2</v>
      </c>
      <c r="BZ11" s="601">
        <v>9.9</v>
      </c>
      <c r="CA11" s="604">
        <v>1.6</v>
      </c>
    </row>
    <row r="12" spans="1:79" ht="31.5">
      <c r="A12" s="606" t="s">
        <v>548</v>
      </c>
      <c r="B12" s="601">
        <v>7.3</v>
      </c>
      <c r="C12" s="601">
        <v>0.4</v>
      </c>
      <c r="D12" s="601">
        <v>7.4</v>
      </c>
      <c r="E12" s="601">
        <v>0.4</v>
      </c>
      <c r="F12" s="601">
        <v>14.4</v>
      </c>
      <c r="G12" s="601">
        <v>1</v>
      </c>
      <c r="H12" s="601">
        <v>14.5</v>
      </c>
      <c r="I12" s="601">
        <v>1</v>
      </c>
      <c r="J12" s="601">
        <v>14.5</v>
      </c>
      <c r="K12" s="601">
        <v>0.7</v>
      </c>
      <c r="L12" s="601">
        <v>14.5</v>
      </c>
      <c r="M12" s="601">
        <v>0.8</v>
      </c>
      <c r="N12" s="601">
        <v>14.5</v>
      </c>
      <c r="O12" s="601">
        <v>0.8</v>
      </c>
      <c r="P12" s="601">
        <v>14.5</v>
      </c>
      <c r="Q12" s="601">
        <v>1.2</v>
      </c>
      <c r="R12" s="601">
        <v>14.6</v>
      </c>
      <c r="S12" s="601">
        <v>1.8</v>
      </c>
      <c r="T12" s="601">
        <v>14.6</v>
      </c>
      <c r="U12" s="601">
        <v>2.2000000000000002</v>
      </c>
      <c r="V12" s="601">
        <v>14.7</v>
      </c>
      <c r="W12" s="601">
        <v>2.1</v>
      </c>
      <c r="X12" s="601">
        <v>14.6</v>
      </c>
      <c r="Y12" s="601">
        <v>2.2000000000000002</v>
      </c>
      <c r="Z12" s="601">
        <v>14.2</v>
      </c>
      <c r="AA12" s="601">
        <v>2.2999999999999998</v>
      </c>
      <c r="AB12" s="601">
        <v>14.6</v>
      </c>
      <c r="AC12" s="601">
        <v>2.7</v>
      </c>
      <c r="AD12" s="601">
        <v>14.6</v>
      </c>
      <c r="AE12" s="601">
        <v>2.6</v>
      </c>
      <c r="AF12" s="601">
        <v>14.3</v>
      </c>
      <c r="AG12" s="601">
        <v>2.6</v>
      </c>
      <c r="AH12" s="601">
        <v>14</v>
      </c>
      <c r="AI12" s="601">
        <v>2.6</v>
      </c>
      <c r="AJ12" s="601">
        <v>13.6</v>
      </c>
      <c r="AK12" s="601">
        <v>2.7</v>
      </c>
      <c r="AL12" s="601">
        <v>13.7</v>
      </c>
      <c r="AM12" s="601">
        <v>2.5</v>
      </c>
      <c r="AN12" s="601">
        <v>13.7</v>
      </c>
      <c r="AO12" s="601">
        <v>2.6</v>
      </c>
      <c r="AP12" s="601">
        <v>13.5</v>
      </c>
      <c r="AQ12" s="601">
        <v>2.7</v>
      </c>
      <c r="AR12" s="601">
        <v>13.2</v>
      </c>
      <c r="AS12" s="601">
        <v>2.6</v>
      </c>
      <c r="AT12" s="601">
        <v>13.1</v>
      </c>
      <c r="AU12" s="601">
        <v>2.5</v>
      </c>
      <c r="AV12" s="601">
        <v>13.2</v>
      </c>
      <c r="AW12" s="601">
        <v>2.6</v>
      </c>
      <c r="AX12" s="601">
        <v>13.1</v>
      </c>
      <c r="AY12" s="601">
        <v>2.5</v>
      </c>
      <c r="AZ12" s="601">
        <v>13.2</v>
      </c>
      <c r="BA12" s="601">
        <v>2.5</v>
      </c>
      <c r="BB12" s="601">
        <v>14</v>
      </c>
      <c r="BC12" s="601">
        <v>2.6</v>
      </c>
      <c r="BD12" s="601">
        <v>14.1</v>
      </c>
      <c r="BE12" s="601">
        <v>2.5</v>
      </c>
      <c r="BF12" s="601">
        <v>14.2</v>
      </c>
      <c r="BG12" s="601">
        <v>2.6</v>
      </c>
      <c r="BH12" s="601">
        <v>15</v>
      </c>
      <c r="BI12" s="601">
        <v>2.4</v>
      </c>
      <c r="BJ12" s="601">
        <v>15.4</v>
      </c>
      <c r="BK12" s="601">
        <v>2.7</v>
      </c>
      <c r="BL12" s="601">
        <v>15.4</v>
      </c>
      <c r="BM12" s="601">
        <v>2.7</v>
      </c>
      <c r="BN12" s="601">
        <v>15.4</v>
      </c>
      <c r="BO12" s="601">
        <v>2.8</v>
      </c>
      <c r="BP12" s="601">
        <v>15.5</v>
      </c>
      <c r="BQ12" s="601">
        <v>2.7</v>
      </c>
      <c r="BR12" s="601">
        <v>15.4</v>
      </c>
      <c r="BS12" s="601">
        <v>2.6</v>
      </c>
      <c r="BT12" s="601">
        <v>15.4</v>
      </c>
      <c r="BU12" s="601">
        <v>2.6</v>
      </c>
      <c r="BV12" s="601">
        <v>16.3</v>
      </c>
      <c r="BW12" s="601">
        <v>2.6</v>
      </c>
      <c r="BX12" s="601">
        <v>16.8</v>
      </c>
      <c r="BY12" s="601">
        <v>2.4</v>
      </c>
      <c r="BZ12" s="601">
        <v>16.8</v>
      </c>
      <c r="CA12" s="604">
        <v>2.2999999999999998</v>
      </c>
    </row>
    <row r="13" spans="1:79" ht="16.149999999999999" customHeight="1">
      <c r="A13" s="600" t="s">
        <v>549</v>
      </c>
      <c r="B13" s="601"/>
      <c r="C13" s="601"/>
      <c r="D13" s="601"/>
      <c r="E13" s="601"/>
      <c r="F13" s="601"/>
      <c r="G13" s="601"/>
      <c r="H13" s="601"/>
      <c r="I13" s="601"/>
      <c r="J13" s="601"/>
      <c r="K13" s="601"/>
      <c r="L13" s="601"/>
      <c r="M13" s="601"/>
      <c r="N13" s="601"/>
      <c r="O13" s="601"/>
      <c r="P13" s="601"/>
      <c r="Q13" s="601"/>
      <c r="R13" s="601"/>
      <c r="S13" s="601"/>
      <c r="T13" s="601"/>
      <c r="U13" s="601"/>
      <c r="V13" s="601"/>
      <c r="W13" s="601"/>
      <c r="X13" s="601"/>
      <c r="Y13" s="601"/>
      <c r="Z13" s="601"/>
      <c r="AA13" s="601"/>
      <c r="AB13" s="601"/>
      <c r="AC13" s="601"/>
      <c r="AD13" s="601"/>
      <c r="AE13" s="601"/>
      <c r="AF13" s="601"/>
      <c r="AG13" s="601"/>
      <c r="AH13" s="601"/>
      <c r="AI13" s="601"/>
      <c r="AJ13" s="601"/>
      <c r="AK13" s="601"/>
      <c r="AL13" s="601"/>
      <c r="AM13" s="601"/>
      <c r="AN13" s="601"/>
      <c r="AO13" s="601"/>
      <c r="AP13" s="601"/>
      <c r="AQ13" s="601"/>
      <c r="AR13" s="601"/>
      <c r="AS13" s="601"/>
      <c r="AT13" s="601"/>
      <c r="AU13" s="601"/>
      <c r="AV13" s="601"/>
      <c r="AW13" s="601"/>
      <c r="AX13" s="601"/>
      <c r="AY13" s="601"/>
      <c r="AZ13" s="601"/>
      <c r="BA13" s="601"/>
      <c r="BB13" s="601"/>
      <c r="BC13" s="601"/>
      <c r="BD13" s="601"/>
      <c r="BE13" s="601"/>
      <c r="BF13" s="601"/>
      <c r="BG13" s="601"/>
      <c r="BH13" s="601"/>
      <c r="BI13" s="601"/>
      <c r="BJ13" s="601"/>
      <c r="BK13" s="601"/>
      <c r="BL13" s="601"/>
      <c r="BM13" s="601"/>
      <c r="BN13" s="601"/>
      <c r="BO13" s="601"/>
      <c r="BP13" s="601"/>
      <c r="BQ13" s="601"/>
      <c r="BR13" s="601"/>
      <c r="BS13" s="601"/>
      <c r="BT13" s="601"/>
      <c r="BU13" s="601"/>
      <c r="BV13" s="601"/>
      <c r="BW13" s="601"/>
      <c r="BX13" s="601"/>
      <c r="BY13" s="601"/>
      <c r="BZ13" s="601"/>
      <c r="CA13" s="604"/>
    </row>
    <row r="14" spans="1:79" ht="16.149999999999999" customHeight="1">
      <c r="A14" s="607" t="s">
        <v>530</v>
      </c>
      <c r="B14" s="601">
        <v>7.2</v>
      </c>
      <c r="C14" s="601">
        <v>0.1</v>
      </c>
      <c r="D14" s="601">
        <v>7.4</v>
      </c>
      <c r="E14" s="601">
        <v>0.2</v>
      </c>
      <c r="F14" s="601">
        <v>14.6</v>
      </c>
      <c r="G14" s="601">
        <v>0.2</v>
      </c>
      <c r="H14" s="601">
        <v>14.6</v>
      </c>
      <c r="I14" s="601">
        <v>0.3</v>
      </c>
      <c r="J14" s="601">
        <v>14.6</v>
      </c>
      <c r="K14" s="601">
        <v>0.2</v>
      </c>
      <c r="L14" s="601">
        <v>14.6</v>
      </c>
      <c r="M14" s="601">
        <v>0.4</v>
      </c>
      <c r="N14" s="601">
        <v>14.6</v>
      </c>
      <c r="O14" s="601">
        <v>0.6</v>
      </c>
      <c r="P14" s="601">
        <v>14.6</v>
      </c>
      <c r="Q14" s="601">
        <v>1.1000000000000001</v>
      </c>
      <c r="R14" s="601">
        <v>14.7</v>
      </c>
      <c r="S14" s="601">
        <v>1.9</v>
      </c>
      <c r="T14" s="601">
        <v>14.7</v>
      </c>
      <c r="U14" s="601">
        <v>2.4</v>
      </c>
      <c r="V14" s="601">
        <v>14.8</v>
      </c>
      <c r="W14" s="601">
        <v>2.2999999999999998</v>
      </c>
      <c r="X14" s="601">
        <v>14.7</v>
      </c>
      <c r="Y14" s="601">
        <v>2.2999999999999998</v>
      </c>
      <c r="Z14" s="601">
        <v>14.3</v>
      </c>
      <c r="AA14" s="601">
        <v>2.5</v>
      </c>
      <c r="AB14" s="601">
        <v>14.7</v>
      </c>
      <c r="AC14" s="601">
        <v>3</v>
      </c>
      <c r="AD14" s="601">
        <v>14.7</v>
      </c>
      <c r="AE14" s="601">
        <v>2.9</v>
      </c>
      <c r="AF14" s="601">
        <v>14.5</v>
      </c>
      <c r="AG14" s="601">
        <v>2.8</v>
      </c>
      <c r="AH14" s="601">
        <v>14.1</v>
      </c>
      <c r="AI14" s="601">
        <v>2.7</v>
      </c>
      <c r="AJ14" s="601">
        <v>13.7</v>
      </c>
      <c r="AK14" s="601">
        <v>2.8</v>
      </c>
      <c r="AL14" s="601">
        <v>13.7</v>
      </c>
      <c r="AM14" s="601">
        <v>2.6</v>
      </c>
      <c r="AN14" s="601">
        <v>13.7</v>
      </c>
      <c r="AO14" s="601">
        <v>2.7</v>
      </c>
      <c r="AP14" s="601">
        <v>13.5</v>
      </c>
      <c r="AQ14" s="601">
        <v>2.8</v>
      </c>
      <c r="AR14" s="601">
        <v>13.3</v>
      </c>
      <c r="AS14" s="601">
        <v>2.7</v>
      </c>
      <c r="AT14" s="601">
        <v>13.1</v>
      </c>
      <c r="AU14" s="601">
        <v>2.6</v>
      </c>
      <c r="AV14" s="601">
        <v>13.2</v>
      </c>
      <c r="AW14" s="601">
        <v>2.7</v>
      </c>
      <c r="AX14" s="601">
        <v>13.2</v>
      </c>
      <c r="AY14" s="601">
        <v>2.6</v>
      </c>
      <c r="AZ14" s="601">
        <v>13.1</v>
      </c>
      <c r="BA14" s="601">
        <v>2.5</v>
      </c>
      <c r="BB14" s="601">
        <v>14.1</v>
      </c>
      <c r="BC14" s="601">
        <v>2.7</v>
      </c>
      <c r="BD14" s="601">
        <v>14.1</v>
      </c>
      <c r="BE14" s="601">
        <v>2.7</v>
      </c>
      <c r="BF14" s="601">
        <v>14.2</v>
      </c>
      <c r="BG14" s="601">
        <v>2.7</v>
      </c>
      <c r="BH14" s="601">
        <v>15.1</v>
      </c>
      <c r="BI14" s="601">
        <v>2.5</v>
      </c>
      <c r="BJ14" s="601">
        <v>15.5</v>
      </c>
      <c r="BK14" s="601">
        <v>2.8</v>
      </c>
      <c r="BL14" s="601">
        <v>15.5</v>
      </c>
      <c r="BM14" s="601">
        <v>2.8</v>
      </c>
      <c r="BN14" s="601">
        <v>15.5</v>
      </c>
      <c r="BO14" s="601">
        <v>2.9</v>
      </c>
      <c r="BP14" s="601">
        <v>15.5</v>
      </c>
      <c r="BQ14" s="601">
        <v>2.7</v>
      </c>
      <c r="BR14" s="601">
        <v>15.5</v>
      </c>
      <c r="BS14" s="601">
        <v>2.6</v>
      </c>
      <c r="BT14" s="601">
        <v>15.5</v>
      </c>
      <c r="BU14" s="601">
        <v>2.6</v>
      </c>
      <c r="BV14" s="601">
        <v>16.399999999999999</v>
      </c>
      <c r="BW14" s="601">
        <v>2.4</v>
      </c>
      <c r="BX14" s="601">
        <v>17</v>
      </c>
      <c r="BY14" s="601">
        <v>2.4</v>
      </c>
      <c r="BZ14" s="601">
        <v>17</v>
      </c>
      <c r="CA14" s="604">
        <v>2.2999999999999998</v>
      </c>
    </row>
    <row r="15" spans="1:79" ht="16.149999999999999" customHeight="1">
      <c r="A15" s="607" t="s">
        <v>550</v>
      </c>
      <c r="B15" s="601">
        <v>7.6</v>
      </c>
      <c r="C15" s="601">
        <v>0.1</v>
      </c>
      <c r="D15" s="601">
        <v>8.4</v>
      </c>
      <c r="E15" s="601">
        <v>0.2</v>
      </c>
      <c r="F15" s="601">
        <v>14.5</v>
      </c>
      <c r="G15" s="601">
        <v>0.6</v>
      </c>
      <c r="H15" s="601">
        <v>15.1</v>
      </c>
      <c r="I15" s="601">
        <v>0.5</v>
      </c>
      <c r="J15" s="601">
        <v>14.4</v>
      </c>
      <c r="K15" s="601">
        <v>0.4</v>
      </c>
      <c r="L15" s="601">
        <v>14.2</v>
      </c>
      <c r="M15" s="601">
        <v>0.6</v>
      </c>
      <c r="N15" s="601">
        <v>14.7</v>
      </c>
      <c r="O15" s="601">
        <v>0.9</v>
      </c>
      <c r="P15" s="601">
        <v>15</v>
      </c>
      <c r="Q15" s="601">
        <v>1.1000000000000001</v>
      </c>
      <c r="R15" s="601">
        <v>14.9</v>
      </c>
      <c r="S15" s="601">
        <v>0.7</v>
      </c>
      <c r="T15" s="601">
        <v>14.3</v>
      </c>
      <c r="U15" s="601">
        <v>1.3</v>
      </c>
      <c r="V15" s="601">
        <v>14.4</v>
      </c>
      <c r="W15" s="601">
        <v>1.8</v>
      </c>
      <c r="X15" s="601">
        <v>14.6</v>
      </c>
      <c r="Y15" s="601">
        <v>2.1</v>
      </c>
      <c r="Z15" s="601">
        <v>14.3</v>
      </c>
      <c r="AA15" s="601">
        <v>1.7</v>
      </c>
      <c r="AB15" s="601">
        <v>14.6</v>
      </c>
      <c r="AC15" s="601">
        <v>2.4</v>
      </c>
      <c r="AD15" s="601">
        <v>14.4</v>
      </c>
      <c r="AE15" s="601">
        <v>1.6</v>
      </c>
      <c r="AF15" s="601">
        <v>14.6</v>
      </c>
      <c r="AG15" s="601">
        <v>2.7</v>
      </c>
      <c r="AH15" s="601">
        <v>14.6</v>
      </c>
      <c r="AI15" s="601">
        <v>2.8</v>
      </c>
      <c r="AJ15" s="601">
        <v>13.6</v>
      </c>
      <c r="AK15" s="601">
        <v>3.3</v>
      </c>
      <c r="AL15" s="601">
        <v>13.6</v>
      </c>
      <c r="AM15" s="601">
        <v>3.4</v>
      </c>
      <c r="AN15" s="601">
        <v>13.2</v>
      </c>
      <c r="AO15" s="601">
        <v>2.7</v>
      </c>
      <c r="AP15" s="601">
        <v>13</v>
      </c>
      <c r="AQ15" s="601">
        <v>2.8</v>
      </c>
      <c r="AR15" s="601">
        <v>12.5</v>
      </c>
      <c r="AS15" s="601">
        <v>3.6</v>
      </c>
      <c r="AT15" s="601">
        <v>13</v>
      </c>
      <c r="AU15" s="601">
        <v>3.4</v>
      </c>
      <c r="AV15" s="601">
        <v>12.9</v>
      </c>
      <c r="AW15" s="601">
        <v>3.4</v>
      </c>
      <c r="AX15" s="601">
        <v>12.7</v>
      </c>
      <c r="AY15" s="601">
        <v>3</v>
      </c>
      <c r="AZ15" s="601">
        <v>13.2</v>
      </c>
      <c r="BA15" s="601">
        <v>3</v>
      </c>
      <c r="BB15" s="601">
        <v>14.1</v>
      </c>
      <c r="BC15" s="601">
        <v>2.8</v>
      </c>
      <c r="BD15" s="601">
        <v>14.1</v>
      </c>
      <c r="BE15" s="601">
        <v>2.8</v>
      </c>
      <c r="BF15" s="601">
        <v>13.9</v>
      </c>
      <c r="BG15" s="601">
        <v>2.8</v>
      </c>
      <c r="BH15" s="601">
        <v>14.5</v>
      </c>
      <c r="BI15" s="601">
        <v>2.8</v>
      </c>
      <c r="BJ15" s="601">
        <v>15.1</v>
      </c>
      <c r="BK15" s="601">
        <v>3.1</v>
      </c>
      <c r="BL15" s="601">
        <v>15.1</v>
      </c>
      <c r="BM15" s="601">
        <v>2.2999999999999998</v>
      </c>
      <c r="BN15" s="601">
        <v>15.4</v>
      </c>
      <c r="BO15" s="601">
        <v>2.2999999999999998</v>
      </c>
      <c r="BP15" s="601">
        <v>15.3</v>
      </c>
      <c r="BQ15" s="601">
        <v>2.8</v>
      </c>
      <c r="BR15" s="601">
        <v>15.2</v>
      </c>
      <c r="BS15" s="601">
        <v>3.7</v>
      </c>
      <c r="BT15" s="601">
        <v>15.4</v>
      </c>
      <c r="BU15" s="601">
        <v>2.9</v>
      </c>
      <c r="BV15" s="601">
        <v>16</v>
      </c>
      <c r="BW15" s="601">
        <v>3.4</v>
      </c>
      <c r="BX15" s="601">
        <v>16.100000000000001</v>
      </c>
      <c r="BY15" s="601">
        <v>1.9</v>
      </c>
      <c r="BZ15" s="601">
        <v>16.7</v>
      </c>
      <c r="CA15" s="604">
        <v>2.9</v>
      </c>
    </row>
    <row r="16" spans="1:79" ht="16.149999999999999" customHeight="1">
      <c r="A16" s="607" t="s">
        <v>551</v>
      </c>
      <c r="B16" s="601">
        <v>7.5</v>
      </c>
      <c r="C16" s="601">
        <v>0.7</v>
      </c>
      <c r="D16" s="601">
        <v>7.5</v>
      </c>
      <c r="E16" s="601">
        <v>0.5</v>
      </c>
      <c r="F16" s="601">
        <v>13.2</v>
      </c>
      <c r="G16" s="601">
        <v>1.5</v>
      </c>
      <c r="H16" s="601">
        <v>13.2</v>
      </c>
      <c r="I16" s="601">
        <v>1.4</v>
      </c>
      <c r="J16" s="601">
        <v>13.1</v>
      </c>
      <c r="K16" s="601">
        <v>1.3</v>
      </c>
      <c r="L16" s="601">
        <v>13.6</v>
      </c>
      <c r="M16" s="601">
        <v>1.4</v>
      </c>
      <c r="N16" s="601">
        <v>13.8</v>
      </c>
      <c r="O16" s="601">
        <v>1.4</v>
      </c>
      <c r="P16" s="601">
        <v>14</v>
      </c>
      <c r="Q16" s="601">
        <v>1.6</v>
      </c>
      <c r="R16" s="601">
        <v>14</v>
      </c>
      <c r="S16" s="601">
        <v>1.6</v>
      </c>
      <c r="T16" s="601">
        <v>14</v>
      </c>
      <c r="U16" s="601">
        <v>1.7</v>
      </c>
      <c r="V16" s="601">
        <v>14</v>
      </c>
      <c r="W16" s="601">
        <v>1.6</v>
      </c>
      <c r="X16" s="601">
        <v>14.2</v>
      </c>
      <c r="Y16" s="601">
        <v>1.7</v>
      </c>
      <c r="Z16" s="601">
        <v>13.9</v>
      </c>
      <c r="AA16" s="601">
        <v>1.7</v>
      </c>
      <c r="AB16" s="601">
        <v>13.9</v>
      </c>
      <c r="AC16" s="601">
        <v>1.8</v>
      </c>
      <c r="AD16" s="601">
        <v>13.9</v>
      </c>
      <c r="AE16" s="601">
        <v>2.1</v>
      </c>
      <c r="AF16" s="601">
        <v>13.6</v>
      </c>
      <c r="AG16" s="601">
        <v>1.8</v>
      </c>
      <c r="AH16" s="601">
        <v>13.3</v>
      </c>
      <c r="AI16" s="601">
        <v>2</v>
      </c>
      <c r="AJ16" s="601">
        <v>13.4</v>
      </c>
      <c r="AK16" s="601">
        <v>1.9</v>
      </c>
      <c r="AL16" s="601">
        <v>13.5</v>
      </c>
      <c r="AM16" s="601">
        <v>2.1</v>
      </c>
      <c r="AN16" s="601">
        <v>13.4</v>
      </c>
      <c r="AO16" s="601">
        <v>2.1</v>
      </c>
      <c r="AP16" s="601">
        <v>13.4</v>
      </c>
      <c r="AQ16" s="601">
        <v>2.2000000000000002</v>
      </c>
      <c r="AR16" s="601">
        <v>13.1</v>
      </c>
      <c r="AS16" s="601">
        <v>2.1</v>
      </c>
      <c r="AT16" s="601">
        <v>13.2</v>
      </c>
      <c r="AU16" s="601">
        <v>2.1</v>
      </c>
      <c r="AV16" s="601">
        <v>13.1</v>
      </c>
      <c r="AW16" s="601">
        <v>2.1</v>
      </c>
      <c r="AX16" s="601">
        <v>13.1</v>
      </c>
      <c r="AY16" s="601">
        <v>2.2000000000000002</v>
      </c>
      <c r="AZ16" s="601">
        <v>13.4</v>
      </c>
      <c r="BA16" s="601">
        <v>2.1</v>
      </c>
      <c r="BB16" s="601">
        <v>13.5</v>
      </c>
      <c r="BC16" s="601">
        <v>2.1</v>
      </c>
      <c r="BD16" s="601">
        <v>13.8</v>
      </c>
      <c r="BE16" s="601">
        <v>1.9</v>
      </c>
      <c r="BF16" s="601">
        <v>14</v>
      </c>
      <c r="BG16" s="601">
        <v>2</v>
      </c>
      <c r="BH16" s="601">
        <v>14.7</v>
      </c>
      <c r="BI16" s="601">
        <v>1.9</v>
      </c>
      <c r="BJ16" s="601">
        <v>14.8</v>
      </c>
      <c r="BK16" s="601">
        <v>2</v>
      </c>
      <c r="BL16" s="601">
        <v>14.9</v>
      </c>
      <c r="BM16" s="601">
        <v>2.2000000000000002</v>
      </c>
      <c r="BN16" s="601">
        <v>14.9</v>
      </c>
      <c r="BO16" s="601">
        <v>2.6</v>
      </c>
      <c r="BP16" s="601">
        <v>14.9</v>
      </c>
      <c r="BQ16" s="601">
        <v>2.7</v>
      </c>
      <c r="BR16" s="601">
        <v>15</v>
      </c>
      <c r="BS16" s="601">
        <v>2.6</v>
      </c>
      <c r="BT16" s="601">
        <v>15.1</v>
      </c>
      <c r="BU16" s="601">
        <v>2.8</v>
      </c>
      <c r="BV16" s="601">
        <v>15.9</v>
      </c>
      <c r="BW16" s="601">
        <v>3.3</v>
      </c>
      <c r="BX16" s="601">
        <v>16</v>
      </c>
      <c r="BY16" s="601">
        <v>2.6</v>
      </c>
      <c r="BZ16" s="601">
        <v>16.100000000000001</v>
      </c>
      <c r="CA16" s="604">
        <v>2.1</v>
      </c>
    </row>
    <row r="17" spans="1:79" ht="16.149999999999999" customHeight="1">
      <c r="A17" s="607" t="s">
        <v>552</v>
      </c>
      <c r="B17" s="601">
        <v>8.6</v>
      </c>
      <c r="C17" s="601">
        <v>0.7</v>
      </c>
      <c r="D17" s="601">
        <v>8.1</v>
      </c>
      <c r="E17" s="601">
        <v>0.5</v>
      </c>
      <c r="F17" s="601">
        <v>12.5</v>
      </c>
      <c r="G17" s="601">
        <v>1.4</v>
      </c>
      <c r="H17" s="601">
        <v>12.6</v>
      </c>
      <c r="I17" s="601">
        <v>1.5</v>
      </c>
      <c r="J17" s="601">
        <v>13.1</v>
      </c>
      <c r="K17" s="601">
        <v>1.3</v>
      </c>
      <c r="L17" s="601">
        <v>12.7</v>
      </c>
      <c r="M17" s="601">
        <v>1.3</v>
      </c>
      <c r="N17" s="601">
        <v>11.8</v>
      </c>
      <c r="O17" s="601">
        <v>1.4</v>
      </c>
      <c r="P17" s="601">
        <v>11.6</v>
      </c>
      <c r="Q17" s="601">
        <v>1.5</v>
      </c>
      <c r="R17" s="601">
        <v>10.6</v>
      </c>
      <c r="S17" s="601">
        <v>1.5</v>
      </c>
      <c r="T17" s="601">
        <v>11.8</v>
      </c>
      <c r="U17" s="601">
        <v>1.3</v>
      </c>
      <c r="V17" s="601">
        <v>13.2</v>
      </c>
      <c r="W17" s="601">
        <v>1.4</v>
      </c>
      <c r="X17" s="601">
        <v>11.8</v>
      </c>
      <c r="Y17" s="601">
        <v>1.7</v>
      </c>
      <c r="Z17" s="601">
        <v>14.3</v>
      </c>
      <c r="AA17" s="601">
        <v>1.7</v>
      </c>
      <c r="AB17" s="601">
        <v>14.2</v>
      </c>
      <c r="AC17" s="601">
        <v>2</v>
      </c>
      <c r="AD17" s="601">
        <v>14.1</v>
      </c>
      <c r="AE17" s="601">
        <v>1.6</v>
      </c>
      <c r="AF17" s="601">
        <v>13.3</v>
      </c>
      <c r="AG17" s="601">
        <v>1.8</v>
      </c>
      <c r="AH17" s="601">
        <v>12.7</v>
      </c>
      <c r="AI17" s="601">
        <v>1.7</v>
      </c>
      <c r="AJ17" s="601">
        <v>12.9</v>
      </c>
      <c r="AK17" s="601">
        <v>1.9</v>
      </c>
      <c r="AL17" s="601">
        <v>13</v>
      </c>
      <c r="AM17" s="601">
        <v>1.7</v>
      </c>
      <c r="AN17" s="601">
        <v>12.9</v>
      </c>
      <c r="AO17" s="601">
        <v>1.7</v>
      </c>
      <c r="AP17" s="601">
        <v>12.9</v>
      </c>
      <c r="AQ17" s="601">
        <v>1.4</v>
      </c>
      <c r="AR17" s="601">
        <v>12.7</v>
      </c>
      <c r="AS17" s="601">
        <v>2.2999999999999998</v>
      </c>
      <c r="AT17" s="601">
        <v>12.6</v>
      </c>
      <c r="AU17" s="601">
        <v>1.5</v>
      </c>
      <c r="AV17" s="601">
        <v>12.8</v>
      </c>
      <c r="AW17" s="601">
        <v>1.5</v>
      </c>
      <c r="AX17" s="601">
        <v>12.7</v>
      </c>
      <c r="AY17" s="601">
        <v>1.5</v>
      </c>
      <c r="AZ17" s="601">
        <v>12.1</v>
      </c>
      <c r="BA17" s="601">
        <v>1.5</v>
      </c>
      <c r="BB17" s="601">
        <v>12.8</v>
      </c>
      <c r="BC17" s="601">
        <v>1.6</v>
      </c>
      <c r="BD17" s="601">
        <v>13.6</v>
      </c>
      <c r="BE17" s="601">
        <v>1.4</v>
      </c>
      <c r="BF17" s="601">
        <v>14</v>
      </c>
      <c r="BG17" s="601">
        <v>1.4</v>
      </c>
      <c r="BH17" s="601">
        <v>14.9</v>
      </c>
      <c r="BI17" s="601">
        <v>2</v>
      </c>
      <c r="BJ17" s="601">
        <v>14.5</v>
      </c>
      <c r="BK17" s="601">
        <v>1.9</v>
      </c>
      <c r="BL17" s="601">
        <v>14</v>
      </c>
      <c r="BM17" s="601">
        <v>1.8</v>
      </c>
      <c r="BN17" s="601">
        <v>14.3</v>
      </c>
      <c r="BO17" s="601">
        <v>2</v>
      </c>
      <c r="BP17" s="601">
        <v>14.3</v>
      </c>
      <c r="BQ17" s="601">
        <v>2.2000000000000002</v>
      </c>
      <c r="BR17" s="601">
        <v>14.1</v>
      </c>
      <c r="BS17" s="601">
        <v>1.9</v>
      </c>
      <c r="BT17" s="601">
        <v>14.1</v>
      </c>
      <c r="BU17" s="601">
        <v>2.2999999999999998</v>
      </c>
      <c r="BV17" s="601">
        <v>14.9</v>
      </c>
      <c r="BW17" s="601">
        <v>2.1</v>
      </c>
      <c r="BX17" s="601">
        <v>15.2</v>
      </c>
      <c r="BY17" s="601">
        <v>2.1</v>
      </c>
      <c r="BZ17" s="601">
        <v>15.2</v>
      </c>
      <c r="CA17" s="604">
        <v>3</v>
      </c>
    </row>
    <row r="18" spans="1:79" ht="16.149999999999999" customHeight="1">
      <c r="A18" s="607" t="s">
        <v>553</v>
      </c>
      <c r="B18" s="601">
        <v>4.5999999999999996</v>
      </c>
      <c r="C18" s="601">
        <v>2</v>
      </c>
      <c r="D18" s="601">
        <v>5.6</v>
      </c>
      <c r="E18" s="601">
        <v>0.5</v>
      </c>
      <c r="F18" s="601">
        <v>10.1</v>
      </c>
      <c r="G18" s="601">
        <v>0.7</v>
      </c>
      <c r="H18" s="601">
        <v>4.2</v>
      </c>
      <c r="I18" s="601">
        <v>0.5</v>
      </c>
      <c r="J18" s="601">
        <v>5.6</v>
      </c>
      <c r="K18" s="601">
        <v>0.5</v>
      </c>
      <c r="L18" s="601">
        <v>7.2</v>
      </c>
      <c r="M18" s="601">
        <v>1.6</v>
      </c>
      <c r="N18" s="601">
        <v>5.7</v>
      </c>
      <c r="O18" s="601">
        <v>0.5</v>
      </c>
      <c r="P18" s="601">
        <v>7.6</v>
      </c>
      <c r="Q18" s="601">
        <v>0</v>
      </c>
      <c r="R18" s="601">
        <v>10.6</v>
      </c>
      <c r="S18" s="601">
        <v>1.9</v>
      </c>
      <c r="T18" s="601">
        <v>13.3</v>
      </c>
      <c r="U18" s="601">
        <v>0.6</v>
      </c>
      <c r="V18" s="601">
        <v>12.2</v>
      </c>
      <c r="W18" s="601">
        <v>0.8</v>
      </c>
      <c r="X18" s="601">
        <v>11.1</v>
      </c>
      <c r="Y18" s="601">
        <v>1.9</v>
      </c>
      <c r="Z18" s="601">
        <v>12.9</v>
      </c>
      <c r="AA18" s="601">
        <v>1.9</v>
      </c>
      <c r="AB18" s="601">
        <v>11.1</v>
      </c>
      <c r="AC18" s="601">
        <v>0.8</v>
      </c>
      <c r="AD18" s="601">
        <v>12.8</v>
      </c>
      <c r="AE18" s="601">
        <v>1.6</v>
      </c>
      <c r="AF18" s="601">
        <v>12.3</v>
      </c>
      <c r="AG18" s="601">
        <v>0.9</v>
      </c>
      <c r="AH18" s="601">
        <v>4.8</v>
      </c>
      <c r="AI18" s="601">
        <v>2.7</v>
      </c>
      <c r="AJ18" s="601">
        <v>12.6</v>
      </c>
      <c r="AK18" s="601">
        <v>1.4</v>
      </c>
      <c r="AL18" s="601">
        <v>6.5</v>
      </c>
      <c r="AM18" s="601">
        <v>1.3</v>
      </c>
      <c r="AN18" s="601">
        <v>12.2</v>
      </c>
      <c r="AO18" s="601">
        <v>1.6</v>
      </c>
      <c r="AP18" s="601">
        <v>12.3</v>
      </c>
      <c r="AQ18" s="601">
        <v>1.8</v>
      </c>
      <c r="AR18" s="601">
        <v>10</v>
      </c>
      <c r="AS18" s="601">
        <v>1.7</v>
      </c>
      <c r="AT18" s="601">
        <v>10.5</v>
      </c>
      <c r="AU18" s="601">
        <v>1.8</v>
      </c>
      <c r="AV18" s="601">
        <v>10.8</v>
      </c>
      <c r="AW18" s="601">
        <v>2.2000000000000002</v>
      </c>
      <c r="AX18" s="601">
        <v>11.4</v>
      </c>
      <c r="AY18" s="601">
        <v>1.6</v>
      </c>
      <c r="AZ18" s="601">
        <v>10.5</v>
      </c>
      <c r="BA18" s="601">
        <v>1</v>
      </c>
      <c r="BB18" s="601">
        <v>11.8</v>
      </c>
      <c r="BC18" s="601">
        <v>1.5</v>
      </c>
      <c r="BD18" s="601">
        <v>11.8</v>
      </c>
      <c r="BE18" s="601">
        <v>1.1000000000000001</v>
      </c>
      <c r="BF18" s="601">
        <v>11.3</v>
      </c>
      <c r="BG18" s="601">
        <v>1.1000000000000001</v>
      </c>
      <c r="BH18" s="601">
        <v>10.8</v>
      </c>
      <c r="BI18" s="601">
        <v>1.3</v>
      </c>
      <c r="BJ18" s="601">
        <v>11.9</v>
      </c>
      <c r="BK18" s="601">
        <v>1</v>
      </c>
      <c r="BL18" s="601">
        <v>11.9</v>
      </c>
      <c r="BM18" s="601">
        <v>2.5</v>
      </c>
      <c r="BN18" s="601">
        <v>12</v>
      </c>
      <c r="BO18" s="601">
        <v>1.2</v>
      </c>
      <c r="BP18" s="601">
        <v>9.1999999999999993</v>
      </c>
      <c r="BQ18" s="601">
        <v>1</v>
      </c>
      <c r="BR18" s="601">
        <v>12.8</v>
      </c>
      <c r="BS18" s="601">
        <v>0.7</v>
      </c>
      <c r="BT18" s="601">
        <v>13.1</v>
      </c>
      <c r="BU18" s="601">
        <v>1.3</v>
      </c>
      <c r="BV18" s="601">
        <v>9.1999999999999993</v>
      </c>
      <c r="BW18" s="601">
        <v>2</v>
      </c>
      <c r="BX18" s="601">
        <v>13.8</v>
      </c>
      <c r="BY18" s="601">
        <v>1.3</v>
      </c>
      <c r="BZ18" s="601">
        <v>13.3</v>
      </c>
      <c r="CA18" s="604">
        <v>1.3</v>
      </c>
    </row>
    <row r="19" spans="1:79" ht="16.149999999999999" customHeight="1">
      <c r="A19" s="608"/>
      <c r="B19" s="609"/>
      <c r="C19" s="609"/>
      <c r="D19" s="601"/>
      <c r="E19" s="601"/>
      <c r="F19" s="601"/>
      <c r="G19" s="601"/>
      <c r="H19" s="609"/>
      <c r="I19" s="609"/>
      <c r="J19" s="609"/>
      <c r="K19" s="609"/>
      <c r="L19" s="609"/>
      <c r="M19" s="609"/>
      <c r="N19" s="609"/>
      <c r="O19" s="609"/>
      <c r="P19" s="609"/>
      <c r="Q19" s="609"/>
      <c r="R19" s="609"/>
      <c r="S19" s="609"/>
      <c r="T19" s="609"/>
      <c r="U19" s="609"/>
      <c r="V19" s="609"/>
      <c r="W19" s="609"/>
      <c r="X19" s="609"/>
      <c r="Y19" s="609"/>
      <c r="Z19" s="609"/>
      <c r="AA19" s="609"/>
      <c r="AB19" s="609"/>
      <c r="AC19" s="609"/>
      <c r="AD19" s="609"/>
      <c r="AE19" s="609"/>
      <c r="AF19" s="609"/>
      <c r="AG19" s="609"/>
      <c r="AH19" s="609"/>
      <c r="AI19" s="609"/>
      <c r="AJ19" s="609"/>
      <c r="AK19" s="609"/>
      <c r="AL19" s="609"/>
      <c r="AM19" s="609"/>
      <c r="AN19" s="609"/>
      <c r="AO19" s="609"/>
      <c r="AP19" s="609"/>
      <c r="AQ19" s="609"/>
      <c r="AR19" s="609"/>
      <c r="AS19" s="609"/>
      <c r="AT19" s="609"/>
      <c r="AU19" s="609"/>
      <c r="AV19" s="609"/>
      <c r="AW19" s="609"/>
      <c r="AX19" s="609"/>
      <c r="AY19" s="609"/>
      <c r="AZ19" s="609"/>
      <c r="BA19" s="609"/>
      <c r="BB19" s="609"/>
      <c r="BC19" s="609"/>
      <c r="BD19" s="609"/>
      <c r="BE19" s="609"/>
      <c r="BF19" s="609"/>
      <c r="BG19" s="609"/>
      <c r="BH19" s="609"/>
      <c r="BI19" s="609"/>
      <c r="BJ19" s="609"/>
      <c r="BK19" s="609"/>
      <c r="BL19" s="609"/>
      <c r="BM19" s="609"/>
      <c r="BN19" s="609"/>
      <c r="BO19" s="609"/>
      <c r="BP19" s="609"/>
      <c r="BQ19" s="609"/>
      <c r="BR19" s="609"/>
      <c r="BS19" s="609"/>
      <c r="BT19" s="609"/>
      <c r="BU19" s="609"/>
      <c r="BV19" s="609"/>
      <c r="BW19" s="609"/>
      <c r="BX19" s="609"/>
      <c r="BY19" s="609"/>
      <c r="BZ19" s="609"/>
      <c r="CA19" s="610"/>
    </row>
    <row r="20" spans="1:79" s="187" customFormat="1">
      <c r="A20" s="611" t="s">
        <v>554</v>
      </c>
      <c r="B20" s="612">
        <v>9.1999999999999993</v>
      </c>
      <c r="C20" s="612">
        <v>1</v>
      </c>
      <c r="D20" s="612">
        <v>8</v>
      </c>
      <c r="E20" s="612">
        <v>0.8</v>
      </c>
      <c r="F20" s="613">
        <v>13.3</v>
      </c>
      <c r="G20" s="613">
        <v>0.9</v>
      </c>
      <c r="H20" s="612">
        <v>13.7</v>
      </c>
      <c r="I20" s="612">
        <v>0.8</v>
      </c>
      <c r="J20" s="612">
        <v>13.5</v>
      </c>
      <c r="K20" s="612">
        <v>0.9</v>
      </c>
      <c r="L20" s="612">
        <v>13.5</v>
      </c>
      <c r="M20" s="612">
        <v>0.8</v>
      </c>
      <c r="N20" s="612">
        <v>13.9</v>
      </c>
      <c r="O20" s="612">
        <v>0.8</v>
      </c>
      <c r="P20" s="612">
        <v>13.8</v>
      </c>
      <c r="Q20" s="612">
        <v>0.8</v>
      </c>
      <c r="R20" s="612">
        <v>14</v>
      </c>
      <c r="S20" s="612">
        <v>0.9</v>
      </c>
      <c r="T20" s="612">
        <v>13.9</v>
      </c>
      <c r="U20" s="612">
        <v>0.9</v>
      </c>
      <c r="V20" s="612">
        <v>13.9</v>
      </c>
      <c r="W20" s="612">
        <v>0.8</v>
      </c>
      <c r="X20" s="612">
        <v>14</v>
      </c>
      <c r="Y20" s="612">
        <v>0.9</v>
      </c>
      <c r="Z20" s="612">
        <v>14</v>
      </c>
      <c r="AA20" s="612">
        <v>0.8</v>
      </c>
      <c r="AB20" s="612">
        <v>13.9</v>
      </c>
      <c r="AC20" s="612">
        <v>0.9</v>
      </c>
      <c r="AD20" s="612">
        <v>13.7</v>
      </c>
      <c r="AE20" s="612">
        <v>0.9</v>
      </c>
      <c r="AF20" s="612">
        <v>14</v>
      </c>
      <c r="AG20" s="612">
        <v>0.9</v>
      </c>
      <c r="AH20" s="612">
        <v>13.6</v>
      </c>
      <c r="AI20" s="612">
        <v>0.9</v>
      </c>
      <c r="AJ20" s="612">
        <v>13.8</v>
      </c>
      <c r="AK20" s="612">
        <v>0.9</v>
      </c>
      <c r="AL20" s="612">
        <v>13.7</v>
      </c>
      <c r="AM20" s="612">
        <v>0.9</v>
      </c>
      <c r="AN20" s="612">
        <v>13.6</v>
      </c>
      <c r="AO20" s="612">
        <v>0.9</v>
      </c>
      <c r="AP20" s="612">
        <v>13.6</v>
      </c>
      <c r="AQ20" s="612">
        <v>0.9</v>
      </c>
      <c r="AR20" s="612">
        <v>13.5</v>
      </c>
      <c r="AS20" s="612">
        <v>0.9</v>
      </c>
      <c r="AT20" s="612">
        <v>13.5</v>
      </c>
      <c r="AU20" s="612">
        <v>0.9</v>
      </c>
      <c r="AV20" s="612">
        <v>13.4</v>
      </c>
      <c r="AW20" s="612">
        <v>0.9</v>
      </c>
      <c r="AX20" s="612">
        <v>13.3</v>
      </c>
      <c r="AY20" s="612">
        <v>0.9</v>
      </c>
      <c r="AZ20" s="612">
        <v>13.2</v>
      </c>
      <c r="BA20" s="612">
        <v>0.9</v>
      </c>
      <c r="BB20" s="612">
        <v>13.2</v>
      </c>
      <c r="BC20" s="612">
        <v>0.9</v>
      </c>
      <c r="BD20" s="612">
        <v>13.5</v>
      </c>
      <c r="BE20" s="612">
        <v>0.9</v>
      </c>
      <c r="BF20" s="612">
        <v>13.3</v>
      </c>
      <c r="BG20" s="612">
        <v>0.9</v>
      </c>
      <c r="BH20" s="612">
        <v>13.6</v>
      </c>
      <c r="BI20" s="612">
        <v>0.9</v>
      </c>
      <c r="BJ20" s="612">
        <v>14</v>
      </c>
      <c r="BK20" s="612">
        <v>0.9</v>
      </c>
      <c r="BL20" s="612">
        <v>14.2</v>
      </c>
      <c r="BM20" s="612">
        <v>1</v>
      </c>
      <c r="BN20" s="612">
        <v>14.2</v>
      </c>
      <c r="BO20" s="612">
        <v>0.9</v>
      </c>
      <c r="BP20" s="612">
        <v>14.3</v>
      </c>
      <c r="BQ20" s="612">
        <v>0.9</v>
      </c>
      <c r="BR20" s="612">
        <v>14.3</v>
      </c>
      <c r="BS20" s="612">
        <v>0.9</v>
      </c>
      <c r="BT20" s="612">
        <v>14.4</v>
      </c>
      <c r="BU20" s="612">
        <v>0.9</v>
      </c>
      <c r="BV20" s="612">
        <v>14.6</v>
      </c>
      <c r="BW20" s="612">
        <v>0.6</v>
      </c>
      <c r="BX20" s="612">
        <v>14.8</v>
      </c>
      <c r="BY20" s="612">
        <v>0.9</v>
      </c>
      <c r="BZ20" s="612">
        <v>14.7</v>
      </c>
      <c r="CA20" s="614">
        <v>0.9</v>
      </c>
    </row>
    <row r="21" spans="1:79" s="185" customFormat="1" ht="16.149999999999999" customHeight="1">
      <c r="A21" s="600" t="s">
        <v>497</v>
      </c>
      <c r="B21" s="609"/>
      <c r="C21" s="609"/>
      <c r="D21" s="602"/>
      <c r="E21" s="602"/>
      <c r="F21" s="602"/>
      <c r="G21" s="602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  <c r="U21" s="609"/>
      <c r="V21" s="609"/>
      <c r="W21" s="609"/>
      <c r="X21" s="609"/>
      <c r="Y21" s="609"/>
      <c r="Z21" s="609"/>
      <c r="AA21" s="609"/>
      <c r="AB21" s="609"/>
      <c r="AC21" s="609"/>
      <c r="AD21" s="609"/>
      <c r="AE21" s="609"/>
      <c r="AF21" s="609"/>
      <c r="AG21" s="609"/>
      <c r="AH21" s="609"/>
      <c r="AI21" s="609"/>
      <c r="AJ21" s="609"/>
      <c r="AK21" s="609"/>
      <c r="AL21" s="609"/>
      <c r="AM21" s="609"/>
      <c r="AN21" s="609"/>
      <c r="AO21" s="609"/>
      <c r="AP21" s="609"/>
      <c r="AQ21" s="609"/>
      <c r="AR21" s="609"/>
      <c r="AS21" s="609"/>
      <c r="AT21" s="609"/>
      <c r="AU21" s="609"/>
      <c r="AV21" s="609"/>
      <c r="AW21" s="609"/>
      <c r="AX21" s="609"/>
      <c r="AY21" s="609"/>
      <c r="AZ21" s="609"/>
      <c r="BA21" s="609"/>
      <c r="BB21" s="609"/>
      <c r="BC21" s="609"/>
      <c r="BD21" s="609"/>
      <c r="BE21" s="609"/>
      <c r="BF21" s="609"/>
      <c r="BG21" s="609"/>
      <c r="BH21" s="609"/>
      <c r="BI21" s="609"/>
      <c r="BJ21" s="609"/>
      <c r="BK21" s="609"/>
      <c r="BL21" s="609"/>
      <c r="BM21" s="609"/>
      <c r="BN21" s="609"/>
      <c r="BO21" s="609"/>
      <c r="BP21" s="609"/>
      <c r="BQ21" s="609"/>
      <c r="BR21" s="609"/>
      <c r="BS21" s="609"/>
      <c r="BT21" s="609"/>
      <c r="BU21" s="609"/>
      <c r="BV21" s="609"/>
      <c r="BW21" s="609"/>
      <c r="BX21" s="609"/>
      <c r="BY21" s="609"/>
      <c r="BZ21" s="609"/>
      <c r="CA21" s="610"/>
    </row>
    <row r="22" spans="1:79" s="185" customFormat="1" ht="16.149999999999999" customHeight="1">
      <c r="A22" s="605" t="s">
        <v>546</v>
      </c>
      <c r="B22" s="601">
        <v>0.1</v>
      </c>
      <c r="C22" s="601">
        <v>0.8</v>
      </c>
      <c r="D22" s="601">
        <v>0.1</v>
      </c>
      <c r="E22" s="601">
        <v>3.2</v>
      </c>
      <c r="F22" s="601">
        <v>0.1</v>
      </c>
      <c r="G22" s="601">
        <v>0.2</v>
      </c>
      <c r="H22" s="601">
        <v>0.1</v>
      </c>
      <c r="I22" s="601">
        <v>0.3</v>
      </c>
      <c r="J22" s="601">
        <v>0.1</v>
      </c>
      <c r="K22" s="601">
        <v>6.2</v>
      </c>
      <c r="L22" s="601">
        <v>0.1</v>
      </c>
      <c r="M22" s="601">
        <v>0.9</v>
      </c>
      <c r="N22" s="601">
        <v>0.2</v>
      </c>
      <c r="O22" s="601">
        <v>5.5</v>
      </c>
      <c r="P22" s="601">
        <v>0.1</v>
      </c>
      <c r="Q22" s="601">
        <v>5.6</v>
      </c>
      <c r="R22" s="601">
        <v>0.1</v>
      </c>
      <c r="S22" s="601">
        <v>6.4</v>
      </c>
      <c r="T22" s="601">
        <v>0.2</v>
      </c>
      <c r="U22" s="601">
        <v>0.1</v>
      </c>
      <c r="V22" s="601">
        <v>0.2</v>
      </c>
      <c r="W22" s="601">
        <v>0.9</v>
      </c>
      <c r="X22" s="601">
        <v>0.1</v>
      </c>
      <c r="Y22" s="601">
        <v>0.8</v>
      </c>
      <c r="Z22" s="601">
        <v>0.1</v>
      </c>
      <c r="AA22" s="601">
        <v>0.7</v>
      </c>
      <c r="AB22" s="601">
        <v>0.1</v>
      </c>
      <c r="AC22" s="601">
        <v>0.6</v>
      </c>
      <c r="AD22" s="601">
        <v>0.2</v>
      </c>
      <c r="AE22" s="601">
        <v>1</v>
      </c>
      <c r="AF22" s="601">
        <v>0.2</v>
      </c>
      <c r="AG22" s="601">
        <v>4</v>
      </c>
      <c r="AH22" s="601">
        <v>0.1</v>
      </c>
      <c r="AI22" s="601">
        <v>4.2</v>
      </c>
      <c r="AJ22" s="601">
        <v>0.1</v>
      </c>
      <c r="AK22" s="601">
        <v>1.1000000000000001</v>
      </c>
      <c r="AL22" s="601">
        <v>0.1</v>
      </c>
      <c r="AM22" s="601">
        <v>4.7</v>
      </c>
      <c r="AN22" s="601">
        <v>0.1</v>
      </c>
      <c r="AO22" s="601">
        <v>0.5</v>
      </c>
      <c r="AP22" s="601">
        <v>0.1</v>
      </c>
      <c r="AQ22" s="601">
        <v>1.1000000000000001</v>
      </c>
      <c r="AR22" s="601">
        <v>0.1</v>
      </c>
      <c r="AS22" s="601">
        <v>5.5</v>
      </c>
      <c r="AT22" s="601">
        <v>0.1</v>
      </c>
      <c r="AU22" s="601">
        <v>2.5</v>
      </c>
      <c r="AV22" s="601">
        <v>0.3</v>
      </c>
      <c r="AW22" s="601">
        <v>6.7</v>
      </c>
      <c r="AX22" s="601">
        <v>0.2</v>
      </c>
      <c r="AY22" s="601">
        <v>6.7</v>
      </c>
      <c r="AZ22" s="601">
        <v>0.1</v>
      </c>
      <c r="BA22" s="601">
        <v>6.5</v>
      </c>
      <c r="BB22" s="601">
        <v>0</v>
      </c>
      <c r="BC22" s="601">
        <v>4.3</v>
      </c>
      <c r="BD22" s="601">
        <v>0</v>
      </c>
      <c r="BE22" s="601">
        <v>3.5</v>
      </c>
      <c r="BF22" s="601">
        <v>0</v>
      </c>
      <c r="BG22" s="601">
        <v>7.5</v>
      </c>
      <c r="BH22" s="601">
        <v>0.1</v>
      </c>
      <c r="BI22" s="601">
        <v>1.1000000000000001</v>
      </c>
      <c r="BJ22" s="601">
        <v>0</v>
      </c>
      <c r="BK22" s="601">
        <v>4.7</v>
      </c>
      <c r="BL22" s="601">
        <v>0</v>
      </c>
      <c r="BM22" s="601">
        <v>6.9</v>
      </c>
      <c r="BN22" s="601">
        <v>0.1</v>
      </c>
      <c r="BO22" s="601">
        <v>7.8</v>
      </c>
      <c r="BP22" s="601">
        <v>0</v>
      </c>
      <c r="BQ22" s="601">
        <v>6.8</v>
      </c>
      <c r="BR22" s="601">
        <v>0.1</v>
      </c>
      <c r="BS22" s="601">
        <v>6.8</v>
      </c>
      <c r="BT22" s="601">
        <v>0</v>
      </c>
      <c r="BU22" s="601">
        <v>7.1</v>
      </c>
      <c r="BV22" s="601">
        <v>0</v>
      </c>
      <c r="BW22" s="601">
        <v>7.2</v>
      </c>
      <c r="BX22" s="601">
        <v>0.1</v>
      </c>
      <c r="BY22" s="601">
        <v>7.9</v>
      </c>
      <c r="BZ22" s="601">
        <v>0</v>
      </c>
      <c r="CA22" s="604">
        <v>6.8</v>
      </c>
    </row>
    <row r="23" spans="1:79" ht="16.149999999999999" customHeight="1">
      <c r="A23" s="605" t="s">
        <v>547</v>
      </c>
      <c r="B23" s="601">
        <v>9.6</v>
      </c>
      <c r="C23" s="601">
        <v>0.3</v>
      </c>
      <c r="D23" s="601">
        <v>0.4</v>
      </c>
      <c r="E23" s="601">
        <v>0.4</v>
      </c>
      <c r="F23" s="601">
        <v>11.2</v>
      </c>
      <c r="G23" s="601">
        <v>0.6</v>
      </c>
      <c r="H23" s="601">
        <v>8.8000000000000007</v>
      </c>
      <c r="I23" s="601">
        <v>0.8</v>
      </c>
      <c r="J23" s="601">
        <v>7.6</v>
      </c>
      <c r="K23" s="601">
        <v>1</v>
      </c>
      <c r="L23" s="601">
        <v>7.3</v>
      </c>
      <c r="M23" s="601">
        <v>0.1</v>
      </c>
      <c r="N23" s="601">
        <v>8.9</v>
      </c>
      <c r="O23" s="601">
        <v>1</v>
      </c>
      <c r="P23" s="601">
        <v>14.3</v>
      </c>
      <c r="Q23" s="601">
        <v>0</v>
      </c>
      <c r="R23" s="601">
        <v>5.4</v>
      </c>
      <c r="S23" s="601">
        <v>0.3</v>
      </c>
      <c r="T23" s="601">
        <v>5.7</v>
      </c>
      <c r="U23" s="601">
        <v>0.6</v>
      </c>
      <c r="V23" s="601">
        <v>1.9</v>
      </c>
      <c r="W23" s="601">
        <v>1.5</v>
      </c>
      <c r="X23" s="601">
        <v>10.7</v>
      </c>
      <c r="Y23" s="601">
        <v>0.7</v>
      </c>
      <c r="Z23" s="601">
        <v>4.2</v>
      </c>
      <c r="AA23" s="601">
        <v>2.2000000000000002</v>
      </c>
      <c r="AB23" s="601">
        <v>3.4</v>
      </c>
      <c r="AC23" s="601">
        <v>0.4</v>
      </c>
      <c r="AD23" s="601">
        <v>11.6</v>
      </c>
      <c r="AE23" s="601">
        <v>0.8</v>
      </c>
      <c r="AF23" s="601">
        <v>14.3</v>
      </c>
      <c r="AG23" s="601">
        <v>1.3</v>
      </c>
      <c r="AH23" s="601">
        <v>4.0999999999999996</v>
      </c>
      <c r="AI23" s="601">
        <v>1.8</v>
      </c>
      <c r="AJ23" s="601">
        <v>7.5</v>
      </c>
      <c r="AK23" s="601">
        <v>0.1</v>
      </c>
      <c r="AL23" s="601">
        <v>13.2</v>
      </c>
      <c r="AM23" s="601">
        <v>2.2000000000000002</v>
      </c>
      <c r="AN23" s="601">
        <v>2.8</v>
      </c>
      <c r="AO23" s="601">
        <v>1.3</v>
      </c>
      <c r="AP23" s="601">
        <v>10.5</v>
      </c>
      <c r="AQ23" s="601">
        <v>0.9</v>
      </c>
      <c r="AR23" s="601">
        <v>11</v>
      </c>
      <c r="AS23" s="601">
        <v>0</v>
      </c>
      <c r="AT23" s="601">
        <v>9.5</v>
      </c>
      <c r="AU23" s="601">
        <v>0.3</v>
      </c>
      <c r="AV23" s="601">
        <v>6.3</v>
      </c>
      <c r="AW23" s="601">
        <v>0.1</v>
      </c>
      <c r="AX23" s="601">
        <v>4.8</v>
      </c>
      <c r="AY23" s="601">
        <v>0.1</v>
      </c>
      <c r="AZ23" s="601">
        <v>9.1</v>
      </c>
      <c r="BA23" s="601">
        <v>0.1</v>
      </c>
      <c r="BB23" s="601">
        <v>4.0999999999999996</v>
      </c>
      <c r="BC23" s="601">
        <v>1</v>
      </c>
      <c r="BD23" s="601">
        <v>9.1</v>
      </c>
      <c r="BE23" s="601">
        <v>1</v>
      </c>
      <c r="BF23" s="601">
        <v>6.8</v>
      </c>
      <c r="BG23" s="601">
        <v>1</v>
      </c>
      <c r="BH23" s="601">
        <v>4.3</v>
      </c>
      <c r="BI23" s="601">
        <v>1</v>
      </c>
      <c r="BJ23" s="601">
        <v>14.7</v>
      </c>
      <c r="BK23" s="601">
        <v>1</v>
      </c>
      <c r="BL23" s="601">
        <v>13.5</v>
      </c>
      <c r="BM23" s="601">
        <v>0.3</v>
      </c>
      <c r="BN23" s="601">
        <v>10</v>
      </c>
      <c r="BO23" s="601">
        <v>0.5</v>
      </c>
      <c r="BP23" s="601">
        <v>15.2</v>
      </c>
      <c r="BQ23" s="601">
        <v>1</v>
      </c>
      <c r="BR23" s="601">
        <v>7.5</v>
      </c>
      <c r="BS23" s="601">
        <v>0.2</v>
      </c>
      <c r="BT23" s="601">
        <v>5</v>
      </c>
      <c r="BU23" s="601">
        <v>1</v>
      </c>
      <c r="BV23" s="601">
        <v>14.2</v>
      </c>
      <c r="BW23" s="601">
        <v>1</v>
      </c>
      <c r="BX23" s="601">
        <v>4.2</v>
      </c>
      <c r="BY23" s="601">
        <v>0.2</v>
      </c>
      <c r="BZ23" s="601">
        <v>4.8</v>
      </c>
      <c r="CA23" s="604">
        <v>1</v>
      </c>
    </row>
    <row r="24" spans="1:79" s="185" customFormat="1" ht="31.5">
      <c r="A24" s="606" t="s">
        <v>548</v>
      </c>
      <c r="B24" s="601">
        <v>9.1999999999999993</v>
      </c>
      <c r="C24" s="601">
        <v>1</v>
      </c>
      <c r="D24" s="601">
        <v>8</v>
      </c>
      <c r="E24" s="601">
        <v>0.8</v>
      </c>
      <c r="F24" s="601">
        <v>13.3</v>
      </c>
      <c r="G24" s="601">
        <v>0.9</v>
      </c>
      <c r="H24" s="601">
        <v>13.8</v>
      </c>
      <c r="I24" s="601">
        <v>0.8</v>
      </c>
      <c r="J24" s="601">
        <v>13.5</v>
      </c>
      <c r="K24" s="601">
        <v>0.9</v>
      </c>
      <c r="L24" s="601">
        <v>13.5</v>
      </c>
      <c r="M24" s="601">
        <v>0.8</v>
      </c>
      <c r="N24" s="601">
        <v>13.9</v>
      </c>
      <c r="O24" s="601">
        <v>0.8</v>
      </c>
      <c r="P24" s="601">
        <v>13.9</v>
      </c>
      <c r="Q24" s="601">
        <v>0.8</v>
      </c>
      <c r="R24" s="601">
        <v>14</v>
      </c>
      <c r="S24" s="601">
        <v>0.8</v>
      </c>
      <c r="T24" s="601">
        <v>13.9</v>
      </c>
      <c r="U24" s="601">
        <v>0.9</v>
      </c>
      <c r="V24" s="601">
        <v>14</v>
      </c>
      <c r="W24" s="601">
        <v>0.8</v>
      </c>
      <c r="X24" s="601">
        <v>14</v>
      </c>
      <c r="Y24" s="601">
        <v>0.9</v>
      </c>
      <c r="Z24" s="601">
        <v>14</v>
      </c>
      <c r="AA24" s="601">
        <v>0.8</v>
      </c>
      <c r="AB24" s="601">
        <v>13.9</v>
      </c>
      <c r="AC24" s="601">
        <v>0.9</v>
      </c>
      <c r="AD24" s="601">
        <v>13.7</v>
      </c>
      <c r="AE24" s="601">
        <v>0.9</v>
      </c>
      <c r="AF24" s="601">
        <v>14</v>
      </c>
      <c r="AG24" s="601">
        <v>0.9</v>
      </c>
      <c r="AH24" s="601">
        <v>13.6</v>
      </c>
      <c r="AI24" s="601">
        <v>0.9</v>
      </c>
      <c r="AJ24" s="601">
        <v>13.8</v>
      </c>
      <c r="AK24" s="601">
        <v>0.9</v>
      </c>
      <c r="AL24" s="601">
        <v>13.7</v>
      </c>
      <c r="AM24" s="601">
        <v>0.9</v>
      </c>
      <c r="AN24" s="601">
        <v>13.6</v>
      </c>
      <c r="AO24" s="601">
        <v>0.9</v>
      </c>
      <c r="AP24" s="601">
        <v>13.6</v>
      </c>
      <c r="AQ24" s="601">
        <v>0.9</v>
      </c>
      <c r="AR24" s="601">
        <v>13.5</v>
      </c>
      <c r="AS24" s="601">
        <v>0.9</v>
      </c>
      <c r="AT24" s="601">
        <v>13.5</v>
      </c>
      <c r="AU24" s="601">
        <v>0.9</v>
      </c>
      <c r="AV24" s="601">
        <v>13.4</v>
      </c>
      <c r="AW24" s="601">
        <v>0.9</v>
      </c>
      <c r="AX24" s="601">
        <v>13.3</v>
      </c>
      <c r="AY24" s="601">
        <v>0.9</v>
      </c>
      <c r="AZ24" s="601">
        <v>13.2</v>
      </c>
      <c r="BA24" s="601">
        <v>0.9</v>
      </c>
      <c r="BB24" s="601">
        <v>13.2</v>
      </c>
      <c r="BC24" s="601">
        <v>0.9</v>
      </c>
      <c r="BD24" s="601">
        <v>13.5</v>
      </c>
      <c r="BE24" s="601">
        <v>0.9</v>
      </c>
      <c r="BF24" s="601">
        <v>13.3</v>
      </c>
      <c r="BG24" s="601">
        <v>0.9</v>
      </c>
      <c r="BH24" s="601">
        <v>13.6</v>
      </c>
      <c r="BI24" s="601">
        <v>0.9</v>
      </c>
      <c r="BJ24" s="601">
        <v>14</v>
      </c>
      <c r="BK24" s="601">
        <v>0.9</v>
      </c>
      <c r="BL24" s="601">
        <v>14.2</v>
      </c>
      <c r="BM24" s="601">
        <v>0.9</v>
      </c>
      <c r="BN24" s="601">
        <v>14.2</v>
      </c>
      <c r="BO24" s="601">
        <v>0.9</v>
      </c>
      <c r="BP24" s="601">
        <v>14.3</v>
      </c>
      <c r="BQ24" s="601">
        <v>0.9</v>
      </c>
      <c r="BR24" s="601">
        <v>14.3</v>
      </c>
      <c r="BS24" s="601">
        <v>0.9</v>
      </c>
      <c r="BT24" s="601">
        <v>14.4</v>
      </c>
      <c r="BU24" s="601">
        <v>0.9</v>
      </c>
      <c r="BV24" s="601">
        <v>14.6</v>
      </c>
      <c r="BW24" s="601">
        <v>0.6</v>
      </c>
      <c r="BX24" s="601">
        <v>14.8</v>
      </c>
      <c r="BY24" s="601">
        <v>0.9</v>
      </c>
      <c r="BZ24" s="601">
        <v>14.7</v>
      </c>
      <c r="CA24" s="604">
        <v>0.9</v>
      </c>
    </row>
    <row r="25" spans="1:79" ht="16.149999999999999" customHeight="1">
      <c r="A25" s="600" t="s">
        <v>549</v>
      </c>
      <c r="B25" s="601"/>
      <c r="C25" s="601"/>
      <c r="D25" s="601"/>
      <c r="E25" s="601"/>
      <c r="F25" s="601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1"/>
      <c r="R25" s="601"/>
      <c r="S25" s="601"/>
      <c r="T25" s="601"/>
      <c r="U25" s="601"/>
      <c r="V25" s="601"/>
      <c r="W25" s="601"/>
      <c r="X25" s="601"/>
      <c r="Y25" s="601"/>
      <c r="Z25" s="601"/>
      <c r="AA25" s="601"/>
      <c r="AB25" s="601"/>
      <c r="AC25" s="601"/>
      <c r="AD25" s="601"/>
      <c r="AE25" s="601"/>
      <c r="AF25" s="601"/>
      <c r="AG25" s="601"/>
      <c r="AH25" s="601"/>
      <c r="AI25" s="601"/>
      <c r="AJ25" s="601"/>
      <c r="AK25" s="601"/>
      <c r="AL25" s="601"/>
      <c r="AM25" s="601"/>
      <c r="AN25" s="601"/>
      <c r="AO25" s="601"/>
      <c r="AP25" s="601"/>
      <c r="AQ25" s="601"/>
      <c r="AR25" s="601"/>
      <c r="AS25" s="601"/>
      <c r="AT25" s="601"/>
      <c r="AU25" s="601"/>
      <c r="AV25" s="601"/>
      <c r="AW25" s="601"/>
      <c r="AX25" s="601"/>
      <c r="AY25" s="601"/>
      <c r="AZ25" s="601"/>
      <c r="BA25" s="601"/>
      <c r="BB25" s="601"/>
      <c r="BC25" s="601"/>
      <c r="BD25" s="601"/>
      <c r="BE25" s="601"/>
      <c r="BF25" s="601"/>
      <c r="BG25" s="601"/>
      <c r="BH25" s="601"/>
      <c r="BI25" s="601"/>
      <c r="BJ25" s="601"/>
      <c r="BK25" s="601"/>
      <c r="BL25" s="601"/>
      <c r="BM25" s="601"/>
      <c r="BN25" s="601"/>
      <c r="BO25" s="601"/>
      <c r="BP25" s="601"/>
      <c r="BQ25" s="601"/>
      <c r="BR25" s="601"/>
      <c r="BS25" s="601"/>
      <c r="BT25" s="601"/>
      <c r="BU25" s="601"/>
      <c r="BV25" s="601"/>
      <c r="BW25" s="601"/>
      <c r="BX25" s="601"/>
      <c r="BY25" s="601"/>
      <c r="BZ25" s="601"/>
      <c r="CA25" s="604"/>
    </row>
    <row r="26" spans="1:79" ht="16.149999999999999" customHeight="1">
      <c r="A26" s="607" t="s">
        <v>530</v>
      </c>
      <c r="B26" s="601">
        <v>7.7</v>
      </c>
      <c r="C26" s="601">
        <v>1</v>
      </c>
      <c r="D26" s="601">
        <v>7.8</v>
      </c>
      <c r="E26" s="601">
        <v>0.4</v>
      </c>
      <c r="F26" s="601">
        <v>14.6</v>
      </c>
      <c r="G26" s="601">
        <v>0.8</v>
      </c>
      <c r="H26" s="601">
        <v>14.6</v>
      </c>
      <c r="I26" s="601">
        <v>0.8</v>
      </c>
      <c r="J26" s="601">
        <v>14.7</v>
      </c>
      <c r="K26" s="601">
        <v>1</v>
      </c>
      <c r="L26" s="601">
        <v>14.6</v>
      </c>
      <c r="M26" s="601">
        <v>1</v>
      </c>
      <c r="N26" s="601">
        <v>14.7</v>
      </c>
      <c r="O26" s="601">
        <v>0.9</v>
      </c>
      <c r="P26" s="601">
        <v>14.6</v>
      </c>
      <c r="Q26" s="601">
        <v>0.6</v>
      </c>
      <c r="R26" s="601">
        <v>14.7</v>
      </c>
      <c r="S26" s="601">
        <v>0.9</v>
      </c>
      <c r="T26" s="601">
        <v>14.7</v>
      </c>
      <c r="U26" s="601">
        <v>0.9</v>
      </c>
      <c r="V26" s="601">
        <v>14.7</v>
      </c>
      <c r="W26" s="601">
        <v>1</v>
      </c>
      <c r="X26" s="601">
        <v>14.7</v>
      </c>
      <c r="Y26" s="601">
        <v>0.9</v>
      </c>
      <c r="Z26" s="601">
        <v>14.2</v>
      </c>
      <c r="AA26" s="601">
        <v>0.9</v>
      </c>
      <c r="AB26" s="601">
        <v>14.3</v>
      </c>
      <c r="AC26" s="601">
        <v>0.7</v>
      </c>
      <c r="AD26" s="601">
        <v>14.3</v>
      </c>
      <c r="AE26" s="601">
        <v>0.8</v>
      </c>
      <c r="AF26" s="601">
        <v>14.1</v>
      </c>
      <c r="AG26" s="601">
        <v>0.3</v>
      </c>
      <c r="AH26" s="601">
        <v>13.7</v>
      </c>
      <c r="AI26" s="601">
        <v>0.9</v>
      </c>
      <c r="AJ26" s="601">
        <v>13.3</v>
      </c>
      <c r="AK26" s="601">
        <v>0.9</v>
      </c>
      <c r="AL26" s="601">
        <v>13.3</v>
      </c>
      <c r="AM26" s="601">
        <v>1</v>
      </c>
      <c r="AN26" s="601">
        <v>13.3</v>
      </c>
      <c r="AO26" s="601">
        <v>1</v>
      </c>
      <c r="AP26" s="601">
        <v>13</v>
      </c>
      <c r="AQ26" s="601">
        <v>1</v>
      </c>
      <c r="AR26" s="601">
        <v>12.9</v>
      </c>
      <c r="AS26" s="601">
        <v>1</v>
      </c>
      <c r="AT26" s="601">
        <v>12.8</v>
      </c>
      <c r="AU26" s="601">
        <v>1</v>
      </c>
      <c r="AV26" s="601">
        <v>12.8</v>
      </c>
      <c r="AW26" s="601">
        <v>1</v>
      </c>
      <c r="AX26" s="601">
        <v>12.8</v>
      </c>
      <c r="AY26" s="601">
        <v>1</v>
      </c>
      <c r="AZ26" s="601">
        <v>12.8</v>
      </c>
      <c r="BA26" s="601">
        <v>0.8</v>
      </c>
      <c r="BB26" s="601">
        <v>13.6</v>
      </c>
      <c r="BC26" s="601">
        <v>0.8</v>
      </c>
      <c r="BD26" s="601">
        <v>13.7</v>
      </c>
      <c r="BE26" s="601">
        <v>0.6</v>
      </c>
      <c r="BF26" s="601">
        <v>13.6</v>
      </c>
      <c r="BG26" s="601">
        <v>1</v>
      </c>
      <c r="BH26" s="601">
        <v>14.3</v>
      </c>
      <c r="BI26" s="601">
        <v>1</v>
      </c>
      <c r="BJ26" s="601">
        <v>14.7</v>
      </c>
      <c r="BK26" s="601">
        <v>0.9</v>
      </c>
      <c r="BL26" s="601">
        <v>14.7</v>
      </c>
      <c r="BM26" s="601">
        <v>0.8</v>
      </c>
      <c r="BN26" s="601">
        <v>14.7</v>
      </c>
      <c r="BO26" s="601">
        <v>0.7</v>
      </c>
      <c r="BP26" s="601">
        <v>14.7</v>
      </c>
      <c r="BQ26" s="601">
        <v>0.6</v>
      </c>
      <c r="BR26" s="601">
        <v>14.7</v>
      </c>
      <c r="BS26" s="601">
        <v>0.6</v>
      </c>
      <c r="BT26" s="601">
        <v>14.7</v>
      </c>
      <c r="BU26" s="601">
        <v>0.6</v>
      </c>
      <c r="BV26" s="601">
        <v>15.6</v>
      </c>
      <c r="BW26" s="601">
        <v>0.9</v>
      </c>
      <c r="BX26" s="601">
        <v>16.100000000000001</v>
      </c>
      <c r="BY26" s="601">
        <v>0.8</v>
      </c>
      <c r="BZ26" s="601">
        <v>16</v>
      </c>
      <c r="CA26" s="604">
        <v>0.7</v>
      </c>
    </row>
    <row r="27" spans="1:79" ht="16.149999999999999" customHeight="1">
      <c r="A27" s="607" t="s">
        <v>550</v>
      </c>
      <c r="B27" s="601">
        <v>8.3000000000000007</v>
      </c>
      <c r="C27" s="601">
        <v>1</v>
      </c>
      <c r="D27" s="601">
        <v>8.3000000000000007</v>
      </c>
      <c r="E27" s="601">
        <v>0.4</v>
      </c>
      <c r="F27" s="601">
        <v>14.2</v>
      </c>
      <c r="G27" s="601">
        <v>0.7</v>
      </c>
      <c r="H27" s="601">
        <v>14.4</v>
      </c>
      <c r="I27" s="601">
        <v>0.8</v>
      </c>
      <c r="J27" s="601">
        <v>14.5</v>
      </c>
      <c r="K27" s="601">
        <v>0.9</v>
      </c>
      <c r="L27" s="601">
        <v>14.6</v>
      </c>
      <c r="M27" s="601">
        <v>0.8</v>
      </c>
      <c r="N27" s="601">
        <v>14.6</v>
      </c>
      <c r="O27" s="601">
        <v>0.7</v>
      </c>
      <c r="P27" s="601">
        <v>14.9</v>
      </c>
      <c r="Q27" s="601">
        <v>0.7</v>
      </c>
      <c r="R27" s="601">
        <v>15</v>
      </c>
      <c r="S27" s="601">
        <v>0.7</v>
      </c>
      <c r="T27" s="601">
        <v>15</v>
      </c>
      <c r="U27" s="601">
        <v>0.8</v>
      </c>
      <c r="V27" s="601">
        <v>15</v>
      </c>
      <c r="W27" s="601">
        <v>0.7</v>
      </c>
      <c r="X27" s="601">
        <v>15.1</v>
      </c>
      <c r="Y27" s="601">
        <v>0.8</v>
      </c>
      <c r="Z27" s="601">
        <v>15.2</v>
      </c>
      <c r="AA27" s="601">
        <v>0.7</v>
      </c>
      <c r="AB27" s="601">
        <v>15.3</v>
      </c>
      <c r="AC27" s="601">
        <v>0.8</v>
      </c>
      <c r="AD27" s="601">
        <v>15.2</v>
      </c>
      <c r="AE27" s="601">
        <v>0.8</v>
      </c>
      <c r="AF27" s="601">
        <v>15.2</v>
      </c>
      <c r="AG27" s="601">
        <v>0.8</v>
      </c>
      <c r="AH27" s="601">
        <v>15.1</v>
      </c>
      <c r="AI27" s="601">
        <v>0.9</v>
      </c>
      <c r="AJ27" s="601">
        <v>14.9</v>
      </c>
      <c r="AK27" s="601">
        <v>0.9</v>
      </c>
      <c r="AL27" s="601">
        <v>15</v>
      </c>
      <c r="AM27" s="601">
        <v>1</v>
      </c>
      <c r="AN27" s="601">
        <v>15.3</v>
      </c>
      <c r="AO27" s="601">
        <v>1</v>
      </c>
      <c r="AP27" s="601">
        <v>15.3</v>
      </c>
      <c r="AQ27" s="601">
        <v>0.7</v>
      </c>
      <c r="AR27" s="601">
        <v>15.4</v>
      </c>
      <c r="AS27" s="601">
        <v>0.9</v>
      </c>
      <c r="AT27" s="601">
        <v>15.6</v>
      </c>
      <c r="AU27" s="601">
        <v>0.7</v>
      </c>
      <c r="AV27" s="601">
        <v>15.4</v>
      </c>
      <c r="AW27" s="601">
        <v>0.7</v>
      </c>
      <c r="AX27" s="601">
        <v>15.4</v>
      </c>
      <c r="AY27" s="601">
        <v>0.9</v>
      </c>
      <c r="AZ27" s="601">
        <v>15.2</v>
      </c>
      <c r="BA27" s="601">
        <v>0.8</v>
      </c>
      <c r="BB27" s="601">
        <v>15</v>
      </c>
      <c r="BC27" s="601">
        <v>1</v>
      </c>
      <c r="BD27" s="601">
        <v>15.2</v>
      </c>
      <c r="BE27" s="601">
        <v>0.9</v>
      </c>
      <c r="BF27" s="601">
        <v>15.3</v>
      </c>
      <c r="BG27" s="601">
        <v>0.9</v>
      </c>
      <c r="BH27" s="601">
        <v>15.7</v>
      </c>
      <c r="BI27" s="601">
        <v>0.9</v>
      </c>
      <c r="BJ27" s="601">
        <v>15.9</v>
      </c>
      <c r="BK27" s="601">
        <v>0.9</v>
      </c>
      <c r="BL27" s="601">
        <v>16.3</v>
      </c>
      <c r="BM27" s="601">
        <v>0.9</v>
      </c>
      <c r="BN27" s="601">
        <v>16.3</v>
      </c>
      <c r="BO27" s="601">
        <v>0.9</v>
      </c>
      <c r="BP27" s="601">
        <v>16.3</v>
      </c>
      <c r="BQ27" s="601">
        <v>0.9</v>
      </c>
      <c r="BR27" s="601">
        <v>16.399999999999999</v>
      </c>
      <c r="BS27" s="601">
        <v>0.9</v>
      </c>
      <c r="BT27" s="601">
        <v>16.399999999999999</v>
      </c>
      <c r="BU27" s="601">
        <v>0.9</v>
      </c>
      <c r="BV27" s="601">
        <v>16.5</v>
      </c>
      <c r="BW27" s="601">
        <v>0.9</v>
      </c>
      <c r="BX27" s="601">
        <v>16.600000000000001</v>
      </c>
      <c r="BY27" s="601">
        <v>1</v>
      </c>
      <c r="BZ27" s="601">
        <v>17.5</v>
      </c>
      <c r="CA27" s="604">
        <v>1</v>
      </c>
    </row>
    <row r="28" spans="1:79" ht="16.149999999999999" customHeight="1">
      <c r="A28" s="607" t="s">
        <v>551</v>
      </c>
      <c r="B28" s="601">
        <v>9.6999999999999993</v>
      </c>
      <c r="C28" s="601">
        <v>0.9</v>
      </c>
      <c r="D28" s="601">
        <v>8.4</v>
      </c>
      <c r="E28" s="601">
        <v>0.9</v>
      </c>
      <c r="F28" s="601">
        <v>13.2</v>
      </c>
      <c r="G28" s="601">
        <v>1</v>
      </c>
      <c r="H28" s="601">
        <v>13.6</v>
      </c>
      <c r="I28" s="601">
        <v>0.9</v>
      </c>
      <c r="J28" s="601">
        <v>13.7</v>
      </c>
      <c r="K28" s="601">
        <v>0.9</v>
      </c>
      <c r="L28" s="601">
        <v>13.9</v>
      </c>
      <c r="M28" s="601">
        <v>0.9</v>
      </c>
      <c r="N28" s="601">
        <v>13.9</v>
      </c>
      <c r="O28" s="601">
        <v>0.9</v>
      </c>
      <c r="P28" s="601">
        <v>14</v>
      </c>
      <c r="Q28" s="601">
        <v>0.9</v>
      </c>
      <c r="R28" s="601">
        <v>14.1</v>
      </c>
      <c r="S28" s="601">
        <v>0.9</v>
      </c>
      <c r="T28" s="601">
        <v>14.1</v>
      </c>
      <c r="U28" s="601">
        <v>0.9</v>
      </c>
      <c r="V28" s="601">
        <v>14.1</v>
      </c>
      <c r="W28" s="601">
        <v>0.9</v>
      </c>
      <c r="X28" s="601">
        <v>14.2</v>
      </c>
      <c r="Y28" s="601">
        <v>0.9</v>
      </c>
      <c r="Z28" s="601">
        <v>14.3</v>
      </c>
      <c r="AA28" s="601">
        <v>0.9</v>
      </c>
      <c r="AB28" s="601">
        <v>14.4</v>
      </c>
      <c r="AC28" s="601">
        <v>1</v>
      </c>
      <c r="AD28" s="601">
        <v>14.4</v>
      </c>
      <c r="AE28" s="601">
        <v>1</v>
      </c>
      <c r="AF28" s="601">
        <v>14.4</v>
      </c>
      <c r="AG28" s="601">
        <v>1</v>
      </c>
      <c r="AH28" s="601">
        <v>14.3</v>
      </c>
      <c r="AI28" s="601">
        <v>1</v>
      </c>
      <c r="AJ28" s="601">
        <v>14.3</v>
      </c>
      <c r="AK28" s="601">
        <v>1</v>
      </c>
      <c r="AL28" s="601">
        <v>14.2</v>
      </c>
      <c r="AM28" s="601">
        <v>1</v>
      </c>
      <c r="AN28" s="601">
        <v>14.1</v>
      </c>
      <c r="AO28" s="601">
        <v>1</v>
      </c>
      <c r="AP28" s="601">
        <v>14</v>
      </c>
      <c r="AQ28" s="601">
        <v>1</v>
      </c>
      <c r="AR28" s="601">
        <v>13.9</v>
      </c>
      <c r="AS28" s="601">
        <v>1</v>
      </c>
      <c r="AT28" s="601">
        <v>13.9</v>
      </c>
      <c r="AU28" s="601">
        <v>1</v>
      </c>
      <c r="AV28" s="601">
        <v>13.8</v>
      </c>
      <c r="AW28" s="601">
        <v>0.9</v>
      </c>
      <c r="AX28" s="601">
        <v>13.7</v>
      </c>
      <c r="AY28" s="601">
        <v>0.9</v>
      </c>
      <c r="AZ28" s="601">
        <v>13.6</v>
      </c>
      <c r="BA28" s="601">
        <v>1</v>
      </c>
      <c r="BB28" s="601">
        <v>13.6</v>
      </c>
      <c r="BC28" s="601">
        <v>1</v>
      </c>
      <c r="BD28" s="601">
        <v>13.7</v>
      </c>
      <c r="BE28" s="601">
        <v>0.9</v>
      </c>
      <c r="BF28" s="601">
        <v>13.7</v>
      </c>
      <c r="BG28" s="601">
        <v>1</v>
      </c>
      <c r="BH28" s="601">
        <v>13.8</v>
      </c>
      <c r="BI28" s="601">
        <v>0.9</v>
      </c>
      <c r="BJ28" s="601">
        <v>14</v>
      </c>
      <c r="BK28" s="601">
        <v>0.9</v>
      </c>
      <c r="BL28" s="601">
        <v>14.1</v>
      </c>
      <c r="BM28" s="601">
        <v>1</v>
      </c>
      <c r="BN28" s="601">
        <v>14.1</v>
      </c>
      <c r="BO28" s="601">
        <v>1</v>
      </c>
      <c r="BP28" s="601">
        <v>14.2</v>
      </c>
      <c r="BQ28" s="601">
        <v>1</v>
      </c>
      <c r="BR28" s="601">
        <v>14.2</v>
      </c>
      <c r="BS28" s="601">
        <v>0.9</v>
      </c>
      <c r="BT28" s="601">
        <v>14.3</v>
      </c>
      <c r="BU28" s="601">
        <v>0.9</v>
      </c>
      <c r="BV28" s="601">
        <v>14.4</v>
      </c>
      <c r="BW28" s="601">
        <v>0.9</v>
      </c>
      <c r="BX28" s="601">
        <v>14.6</v>
      </c>
      <c r="BY28" s="601">
        <v>0.9</v>
      </c>
      <c r="BZ28" s="601">
        <v>14.4</v>
      </c>
      <c r="CA28" s="604">
        <v>0.9</v>
      </c>
    </row>
    <row r="29" spans="1:79" ht="16.149999999999999" customHeight="1">
      <c r="A29" s="607" t="s">
        <v>552</v>
      </c>
      <c r="B29" s="601">
        <v>9.6999999999999993</v>
      </c>
      <c r="C29" s="601">
        <v>1</v>
      </c>
      <c r="D29" s="601">
        <v>8.6</v>
      </c>
      <c r="E29" s="601">
        <v>0.8</v>
      </c>
      <c r="F29" s="601">
        <v>13.7</v>
      </c>
      <c r="G29" s="601">
        <v>0.8</v>
      </c>
      <c r="H29" s="601">
        <v>13.9</v>
      </c>
      <c r="I29" s="601">
        <v>0.8</v>
      </c>
      <c r="J29" s="601">
        <v>13.9</v>
      </c>
      <c r="K29" s="601">
        <v>0.8</v>
      </c>
      <c r="L29" s="601">
        <v>14</v>
      </c>
      <c r="M29" s="601">
        <v>0.8</v>
      </c>
      <c r="N29" s="601">
        <v>14</v>
      </c>
      <c r="O29" s="601">
        <v>0.8</v>
      </c>
      <c r="P29" s="601">
        <v>14</v>
      </c>
      <c r="Q29" s="601">
        <v>0.7</v>
      </c>
      <c r="R29" s="601">
        <v>14</v>
      </c>
      <c r="S29" s="601">
        <v>0.8</v>
      </c>
      <c r="T29" s="601">
        <v>14</v>
      </c>
      <c r="U29" s="601">
        <v>0.8</v>
      </c>
      <c r="V29" s="601">
        <v>14</v>
      </c>
      <c r="W29" s="601">
        <v>0.8</v>
      </c>
      <c r="X29" s="601">
        <v>14</v>
      </c>
      <c r="Y29" s="601">
        <v>0.8</v>
      </c>
      <c r="Z29" s="601">
        <v>14.1</v>
      </c>
      <c r="AA29" s="601">
        <v>0.8</v>
      </c>
      <c r="AB29" s="601">
        <v>13.9</v>
      </c>
      <c r="AC29" s="601">
        <v>0.8</v>
      </c>
      <c r="AD29" s="601">
        <v>14</v>
      </c>
      <c r="AE29" s="601">
        <v>0.8</v>
      </c>
      <c r="AF29" s="601">
        <v>14</v>
      </c>
      <c r="AG29" s="601">
        <v>0.8</v>
      </c>
      <c r="AH29" s="601">
        <v>14</v>
      </c>
      <c r="AI29" s="601">
        <v>0.8</v>
      </c>
      <c r="AJ29" s="601">
        <v>13.9</v>
      </c>
      <c r="AK29" s="601">
        <v>0.8</v>
      </c>
      <c r="AL29" s="601">
        <v>13.8</v>
      </c>
      <c r="AM29" s="601">
        <v>0.9</v>
      </c>
      <c r="AN29" s="601">
        <v>13.7</v>
      </c>
      <c r="AO29" s="601">
        <v>0.9</v>
      </c>
      <c r="AP29" s="601">
        <v>13.7</v>
      </c>
      <c r="AQ29" s="601">
        <v>0.8</v>
      </c>
      <c r="AR29" s="601">
        <v>13.6</v>
      </c>
      <c r="AS29" s="601">
        <v>0.8</v>
      </c>
      <c r="AT29" s="601">
        <v>13.6</v>
      </c>
      <c r="AU29" s="601">
        <v>0.8</v>
      </c>
      <c r="AV29" s="601">
        <v>13.5</v>
      </c>
      <c r="AW29" s="601">
        <v>0.8</v>
      </c>
      <c r="AX29" s="601">
        <v>13.4</v>
      </c>
      <c r="AY29" s="601">
        <v>0.8</v>
      </c>
      <c r="AZ29" s="601">
        <v>13.4</v>
      </c>
      <c r="BA29" s="601">
        <v>0.9</v>
      </c>
      <c r="BB29" s="601">
        <v>13.3</v>
      </c>
      <c r="BC29" s="601">
        <v>0.8</v>
      </c>
      <c r="BD29" s="601">
        <v>13.4</v>
      </c>
      <c r="BE29" s="601">
        <v>0.8</v>
      </c>
      <c r="BF29" s="601">
        <v>13.3</v>
      </c>
      <c r="BG29" s="601">
        <v>0.8</v>
      </c>
      <c r="BH29" s="601">
        <v>13.4</v>
      </c>
      <c r="BI29" s="601">
        <v>0.9</v>
      </c>
      <c r="BJ29" s="601">
        <v>13.9</v>
      </c>
      <c r="BK29" s="601">
        <v>0.9</v>
      </c>
      <c r="BL29" s="601">
        <v>14.1</v>
      </c>
      <c r="BM29" s="601">
        <v>0.9</v>
      </c>
      <c r="BN29" s="601">
        <v>14.1</v>
      </c>
      <c r="BO29" s="601">
        <v>0.9</v>
      </c>
      <c r="BP29" s="601">
        <v>14.1</v>
      </c>
      <c r="BQ29" s="601">
        <v>0.8</v>
      </c>
      <c r="BR29" s="601">
        <v>14.1</v>
      </c>
      <c r="BS29" s="601">
        <v>0.8</v>
      </c>
      <c r="BT29" s="601">
        <v>14.1</v>
      </c>
      <c r="BU29" s="601">
        <v>0.8</v>
      </c>
      <c r="BV29" s="601">
        <v>14.2</v>
      </c>
      <c r="BW29" s="601">
        <v>0.8</v>
      </c>
      <c r="BX29" s="601">
        <v>14.2</v>
      </c>
      <c r="BY29" s="601">
        <v>0.9</v>
      </c>
      <c r="BZ29" s="601">
        <v>14.1</v>
      </c>
      <c r="CA29" s="604">
        <v>0.9</v>
      </c>
    </row>
    <row r="30" spans="1:79" ht="16.149999999999999" customHeight="1">
      <c r="A30" s="607" t="s">
        <v>553</v>
      </c>
      <c r="B30" s="601">
        <v>5.4</v>
      </c>
      <c r="C30" s="601">
        <v>1.7</v>
      </c>
      <c r="D30" s="601">
        <v>2.2999999999999998</v>
      </c>
      <c r="E30" s="601">
        <v>1</v>
      </c>
      <c r="F30" s="601">
        <v>2</v>
      </c>
      <c r="G30" s="601">
        <v>0.2</v>
      </c>
      <c r="H30" s="601">
        <v>2.2000000000000002</v>
      </c>
      <c r="I30" s="601">
        <v>1</v>
      </c>
      <c r="J30" s="601">
        <v>2.1</v>
      </c>
      <c r="K30" s="601">
        <v>0.8</v>
      </c>
      <c r="L30" s="601">
        <v>2.1</v>
      </c>
      <c r="M30" s="601">
        <v>0.7</v>
      </c>
      <c r="N30" s="601">
        <v>2.1</v>
      </c>
      <c r="O30" s="601">
        <v>0.6</v>
      </c>
      <c r="P30" s="601">
        <v>2.1</v>
      </c>
      <c r="Q30" s="601">
        <v>0.6</v>
      </c>
      <c r="R30" s="601">
        <v>2.4</v>
      </c>
      <c r="S30" s="601">
        <v>0.7</v>
      </c>
      <c r="T30" s="601">
        <v>2.1</v>
      </c>
      <c r="U30" s="601">
        <v>0.4</v>
      </c>
      <c r="V30" s="601">
        <v>2.4</v>
      </c>
      <c r="W30" s="601">
        <v>0.7</v>
      </c>
      <c r="X30" s="601">
        <v>2.2000000000000002</v>
      </c>
      <c r="Y30" s="601">
        <v>0.7</v>
      </c>
      <c r="Z30" s="601">
        <v>2.2000000000000002</v>
      </c>
      <c r="AA30" s="601">
        <v>0.6</v>
      </c>
      <c r="AB30" s="601">
        <v>2</v>
      </c>
      <c r="AC30" s="601">
        <v>0.5</v>
      </c>
      <c r="AD30" s="601">
        <v>2</v>
      </c>
      <c r="AE30" s="601">
        <v>0.6</v>
      </c>
      <c r="AF30" s="601">
        <v>2.1</v>
      </c>
      <c r="AG30" s="601">
        <v>0.8</v>
      </c>
      <c r="AH30" s="601">
        <v>2.1</v>
      </c>
      <c r="AI30" s="601">
        <v>1</v>
      </c>
      <c r="AJ30" s="601">
        <v>2.2000000000000002</v>
      </c>
      <c r="AK30" s="601">
        <v>0.5</v>
      </c>
      <c r="AL30" s="601">
        <v>2.1</v>
      </c>
      <c r="AM30" s="601">
        <v>0.9</v>
      </c>
      <c r="AN30" s="601">
        <v>2.7</v>
      </c>
      <c r="AO30" s="601">
        <v>1.1000000000000001</v>
      </c>
      <c r="AP30" s="601">
        <v>2.8</v>
      </c>
      <c r="AQ30" s="601">
        <v>1.4</v>
      </c>
      <c r="AR30" s="601">
        <v>3.2</v>
      </c>
      <c r="AS30" s="601">
        <v>0.8</v>
      </c>
      <c r="AT30" s="601">
        <v>2.5</v>
      </c>
      <c r="AU30" s="601">
        <v>1.1000000000000001</v>
      </c>
      <c r="AV30" s="601">
        <v>2</v>
      </c>
      <c r="AW30" s="601">
        <v>1</v>
      </c>
      <c r="AX30" s="601">
        <v>2.2000000000000002</v>
      </c>
      <c r="AY30" s="601">
        <v>1</v>
      </c>
      <c r="AZ30" s="601">
        <v>2</v>
      </c>
      <c r="BA30" s="601">
        <v>0.9</v>
      </c>
      <c r="BB30" s="601">
        <v>2.1</v>
      </c>
      <c r="BC30" s="601">
        <v>1</v>
      </c>
      <c r="BD30" s="601">
        <v>2.1</v>
      </c>
      <c r="BE30" s="601">
        <v>1</v>
      </c>
      <c r="BF30" s="601">
        <v>2.2000000000000002</v>
      </c>
      <c r="BG30" s="601">
        <v>0.9</v>
      </c>
      <c r="BH30" s="601">
        <v>2.2000000000000002</v>
      </c>
      <c r="BI30" s="601">
        <v>1</v>
      </c>
      <c r="BJ30" s="601">
        <v>2.2999999999999998</v>
      </c>
      <c r="BK30" s="601">
        <v>0.1</v>
      </c>
      <c r="BL30" s="601">
        <v>2.2000000000000002</v>
      </c>
      <c r="BM30" s="601">
        <v>0.9</v>
      </c>
      <c r="BN30" s="601">
        <v>2</v>
      </c>
      <c r="BO30" s="601">
        <v>0.8</v>
      </c>
      <c r="BP30" s="601">
        <v>2</v>
      </c>
      <c r="BQ30" s="601">
        <v>0.3</v>
      </c>
      <c r="BR30" s="601">
        <v>2.2000000000000002</v>
      </c>
      <c r="BS30" s="601">
        <v>1</v>
      </c>
      <c r="BT30" s="601">
        <v>2.1</v>
      </c>
      <c r="BU30" s="601">
        <v>1</v>
      </c>
      <c r="BV30" s="601">
        <v>2.2000000000000002</v>
      </c>
      <c r="BW30" s="601">
        <v>0.1</v>
      </c>
      <c r="BX30" s="601">
        <v>2</v>
      </c>
      <c r="BY30" s="601">
        <v>0.7</v>
      </c>
      <c r="BZ30" s="601">
        <v>2</v>
      </c>
      <c r="CA30" s="604">
        <v>1</v>
      </c>
    </row>
    <row r="31" spans="1:79" ht="16.149999999999999" customHeight="1">
      <c r="A31" s="615"/>
      <c r="B31" s="154"/>
      <c r="C31" s="154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  <c r="AC31" s="616"/>
      <c r="AD31" s="616"/>
      <c r="AE31" s="616"/>
      <c r="AF31" s="616"/>
      <c r="AG31" s="616"/>
      <c r="AH31" s="616"/>
      <c r="AI31" s="616"/>
      <c r="AJ31" s="616"/>
      <c r="AK31" s="616"/>
      <c r="AL31" s="616"/>
      <c r="AM31" s="616"/>
      <c r="AN31" s="616"/>
      <c r="AO31" s="616"/>
      <c r="AP31" s="616"/>
      <c r="AQ31" s="616"/>
      <c r="AR31" s="616"/>
      <c r="AS31" s="616"/>
      <c r="AT31" s="616"/>
      <c r="AU31" s="616"/>
      <c r="AV31" s="616"/>
      <c r="AW31" s="616"/>
      <c r="AX31" s="616"/>
      <c r="AY31" s="616"/>
      <c r="AZ31" s="616"/>
      <c r="BA31" s="616"/>
      <c r="BB31" s="616"/>
      <c r="BC31" s="616"/>
      <c r="BD31" s="616"/>
      <c r="BE31" s="616"/>
      <c r="BF31" s="616"/>
      <c r="BG31" s="616"/>
      <c r="BH31" s="616"/>
      <c r="BI31" s="616"/>
      <c r="BJ31" s="616"/>
      <c r="BK31" s="616"/>
      <c r="BL31" s="616"/>
      <c r="BM31" s="616"/>
      <c r="BN31" s="616"/>
      <c r="BO31" s="616"/>
      <c r="BP31" s="616"/>
      <c r="BQ31" s="616"/>
      <c r="BR31" s="616"/>
      <c r="BS31" s="616"/>
      <c r="BT31" s="616"/>
      <c r="BU31" s="616"/>
      <c r="BV31" s="616"/>
      <c r="BW31" s="616"/>
      <c r="BX31" s="616"/>
      <c r="BY31" s="616"/>
      <c r="BZ31" s="616"/>
      <c r="CA31" s="617"/>
    </row>
    <row r="32" spans="1:79" s="618" customFormat="1" ht="12.75"/>
    <row r="33" spans="1:79" s="622" customFormat="1" ht="31.5">
      <c r="A33" s="619" t="s">
        <v>555</v>
      </c>
      <c r="B33" s="620">
        <v>11.4</v>
      </c>
      <c r="C33" s="620">
        <v>4.5999999999999996</v>
      </c>
      <c r="D33" s="620">
        <v>12.161300381043601</v>
      </c>
      <c r="E33" s="620">
        <v>4.4584655904773411</v>
      </c>
      <c r="F33" s="620">
        <v>19.197475192137567</v>
      </c>
      <c r="G33" s="620">
        <v>5.7311404831723598</v>
      </c>
      <c r="H33" s="620">
        <v>19.184304018718269</v>
      </c>
      <c r="I33" s="620">
        <v>7.4451851591423317</v>
      </c>
      <c r="J33" s="620">
        <v>19.451956857093037</v>
      </c>
      <c r="K33" s="620">
        <v>6.0920722058378258</v>
      </c>
      <c r="L33" s="620">
        <v>18.810038017405915</v>
      </c>
      <c r="M33" s="620">
        <v>6.5648083857075665</v>
      </c>
      <c r="N33" s="620">
        <v>18.170649621177784</v>
      </c>
      <c r="O33" s="620">
        <v>5.1613329183154795</v>
      </c>
      <c r="P33" s="620">
        <v>18.951812346566133</v>
      </c>
      <c r="Q33" s="620">
        <v>7.0319474950736591</v>
      </c>
      <c r="R33" s="620">
        <v>18.959080017193468</v>
      </c>
      <c r="S33" s="620">
        <v>6.7108884623723108</v>
      </c>
      <c r="T33" s="620">
        <v>19.388441878129999</v>
      </c>
      <c r="U33" s="620">
        <v>6.8835486035979239</v>
      </c>
      <c r="V33" s="620">
        <v>19.531439938405779</v>
      </c>
      <c r="W33" s="620">
        <v>7.2453729322100662</v>
      </c>
      <c r="X33" s="620">
        <v>21.064778468481432</v>
      </c>
      <c r="Y33" s="620">
        <v>6.590693532960362</v>
      </c>
      <c r="Z33" s="620">
        <v>19.176570542749651</v>
      </c>
      <c r="AA33" s="620">
        <v>7.3519363592019786</v>
      </c>
      <c r="AB33" s="620">
        <v>19.049795595427533</v>
      </c>
      <c r="AC33" s="620">
        <v>7.6852926095717988</v>
      </c>
      <c r="AD33" s="620">
        <v>18.729568550689212</v>
      </c>
      <c r="AE33" s="620">
        <v>5.666777349409827</v>
      </c>
      <c r="AF33" s="620">
        <v>18.504458688001748</v>
      </c>
      <c r="AG33" s="620">
        <v>5.6976776832907587</v>
      </c>
      <c r="AH33" s="620">
        <v>18.125510539161198</v>
      </c>
      <c r="AI33" s="620">
        <v>7.4486260438790532</v>
      </c>
      <c r="AJ33" s="620">
        <v>17.779725980078457</v>
      </c>
      <c r="AK33" s="620">
        <v>7.1172211680457176</v>
      </c>
      <c r="AL33" s="620">
        <v>17.854440367132966</v>
      </c>
      <c r="AM33" s="620">
        <v>7.6617997951970169</v>
      </c>
      <c r="AN33" s="620">
        <v>18.118090928650087</v>
      </c>
      <c r="AO33" s="620">
        <v>7.6111039944229502</v>
      </c>
      <c r="AP33" s="620">
        <v>17.981809256623464</v>
      </c>
      <c r="AQ33" s="620">
        <v>7.8531460661440242</v>
      </c>
      <c r="AR33" s="620">
        <v>17.732910953858156</v>
      </c>
      <c r="AS33" s="620">
        <v>7.4735716001633188</v>
      </c>
      <c r="AT33" s="620">
        <v>17.611500449064977</v>
      </c>
      <c r="AU33" s="620">
        <v>6.7449965984604576</v>
      </c>
      <c r="AV33" s="620">
        <v>17.59170942292052</v>
      </c>
      <c r="AW33" s="620">
        <v>7.180066666363186</v>
      </c>
      <c r="AX33" s="620">
        <v>17.614065517280249</v>
      </c>
      <c r="AY33" s="620">
        <v>6.9959751720340053</v>
      </c>
      <c r="AZ33" s="620">
        <v>17.430701481576765</v>
      </c>
      <c r="BA33" s="620">
        <v>7.4071086997803226</v>
      </c>
      <c r="BB33" s="620">
        <v>17.8146270166683</v>
      </c>
      <c r="BC33" s="620">
        <v>7.2593413560743896</v>
      </c>
      <c r="BD33" s="620">
        <v>17.891636795259949</v>
      </c>
      <c r="BE33" s="620">
        <v>6.6678412053644651</v>
      </c>
      <c r="BF33" s="620">
        <v>18.280247942399466</v>
      </c>
      <c r="BG33" s="620">
        <v>7.0580212133104085</v>
      </c>
      <c r="BH33" s="620">
        <v>18.986933512742496</v>
      </c>
      <c r="BI33" s="620">
        <v>6.4966370085582685</v>
      </c>
      <c r="BJ33" s="620">
        <v>19.100559642010893</v>
      </c>
      <c r="BK33" s="620">
        <v>7.2011283638208754</v>
      </c>
      <c r="BL33" s="620">
        <v>18.760523010444196</v>
      </c>
      <c r="BM33" s="620">
        <v>7.2304267555387209</v>
      </c>
      <c r="BN33" s="620">
        <v>19.113516619221777</v>
      </c>
      <c r="BO33" s="620">
        <v>7.405400669822062</v>
      </c>
      <c r="BP33" s="620">
        <v>19.103233749984987</v>
      </c>
      <c r="BQ33" s="620">
        <v>6.6043789426394541</v>
      </c>
      <c r="BR33" s="620">
        <v>18.961526527993556</v>
      </c>
      <c r="BS33" s="620">
        <v>7.1444069419951042</v>
      </c>
      <c r="BT33" s="620">
        <v>19.124289864258497</v>
      </c>
      <c r="BU33" s="620">
        <v>6.8916393065617418</v>
      </c>
      <c r="BV33" s="620">
        <v>19.66963602049595</v>
      </c>
      <c r="BW33" s="620">
        <v>7.092522872954758</v>
      </c>
      <c r="BX33" s="620">
        <v>20.126384772512697</v>
      </c>
      <c r="BY33" s="620">
        <v>6.6869473717575652</v>
      </c>
      <c r="BZ33" s="620">
        <v>19.842641795576334</v>
      </c>
      <c r="CA33" s="621">
        <v>6.7000302320278582</v>
      </c>
    </row>
    <row r="34" spans="1:79" s="185" customFormat="1" ht="15.75" customHeight="1">
      <c r="A34" s="600" t="s">
        <v>549</v>
      </c>
      <c r="B34" s="601"/>
      <c r="C34" s="601"/>
      <c r="D34" s="601"/>
      <c r="E34" s="601"/>
      <c r="F34" s="601"/>
      <c r="G34" s="601"/>
      <c r="H34" s="601"/>
      <c r="I34" s="601"/>
      <c r="J34" s="601"/>
      <c r="K34" s="601"/>
      <c r="L34" s="601"/>
      <c r="M34" s="601"/>
      <c r="N34" s="601"/>
      <c r="O34" s="601"/>
      <c r="P34" s="601"/>
      <c r="Q34" s="601"/>
      <c r="R34" s="601"/>
      <c r="S34" s="601"/>
      <c r="T34" s="601"/>
      <c r="U34" s="601"/>
      <c r="V34" s="601"/>
      <c r="W34" s="601"/>
      <c r="X34" s="601"/>
      <c r="Y34" s="601"/>
      <c r="Z34" s="601"/>
      <c r="AA34" s="601"/>
      <c r="AB34" s="601"/>
      <c r="AC34" s="601"/>
      <c r="AD34" s="601"/>
      <c r="AE34" s="601"/>
      <c r="AF34" s="601"/>
      <c r="AG34" s="601"/>
      <c r="AH34" s="601"/>
      <c r="AI34" s="601"/>
      <c r="AJ34" s="601"/>
      <c r="AK34" s="601"/>
      <c r="AL34" s="601"/>
      <c r="AM34" s="601"/>
      <c r="AN34" s="601"/>
      <c r="AO34" s="601"/>
      <c r="AP34" s="601"/>
      <c r="AQ34" s="601"/>
      <c r="AR34" s="601"/>
      <c r="AS34" s="601"/>
      <c r="AT34" s="601"/>
      <c r="AU34" s="601"/>
      <c r="AV34" s="601"/>
      <c r="AW34" s="601"/>
      <c r="AX34" s="601"/>
      <c r="AY34" s="601"/>
      <c r="AZ34" s="601"/>
      <c r="BA34" s="601"/>
      <c r="BB34" s="601"/>
      <c r="BC34" s="601"/>
      <c r="BD34" s="601"/>
      <c r="BE34" s="601"/>
      <c r="BF34" s="601"/>
      <c r="BG34" s="601"/>
      <c r="BH34" s="601"/>
      <c r="BI34" s="601"/>
      <c r="BJ34" s="601"/>
      <c r="BK34" s="601"/>
      <c r="BL34" s="601"/>
      <c r="BM34" s="601"/>
      <c r="BN34" s="601"/>
      <c r="BO34" s="601"/>
      <c r="BP34" s="601"/>
      <c r="BQ34" s="601"/>
      <c r="BR34" s="601"/>
      <c r="BS34" s="601"/>
      <c r="BT34" s="601"/>
      <c r="BU34" s="601"/>
      <c r="BV34" s="601"/>
      <c r="BW34" s="601"/>
      <c r="BX34" s="601"/>
      <c r="BY34" s="601"/>
      <c r="BZ34" s="601"/>
      <c r="CA34" s="604"/>
    </row>
    <row r="35" spans="1:79" s="185" customFormat="1" ht="15.75" customHeight="1">
      <c r="A35" s="607" t="s">
        <v>530</v>
      </c>
      <c r="B35" s="601">
        <v>12.8</v>
      </c>
      <c r="C35" s="601">
        <v>2.8</v>
      </c>
      <c r="D35" s="601">
        <v>11.7960316267271</v>
      </c>
      <c r="E35" s="601">
        <v>4.9115915666184504</v>
      </c>
      <c r="F35" s="601">
        <v>19.276113260997064</v>
      </c>
      <c r="G35" s="601">
        <v>4.8456117422616645</v>
      </c>
      <c r="H35" s="601">
        <v>19.280769066623659</v>
      </c>
      <c r="I35" s="601">
        <v>4.9575912895947578</v>
      </c>
      <c r="J35" s="601">
        <v>19.312871351114268</v>
      </c>
      <c r="K35" s="601">
        <v>5.3588408265897254</v>
      </c>
      <c r="L35" s="601">
        <v>19.115421475883373</v>
      </c>
      <c r="M35" s="601">
        <v>5.7118462192874508</v>
      </c>
      <c r="N35" s="601">
        <v>19.497748294306302</v>
      </c>
      <c r="O35" s="601">
        <v>5.6008989257019914</v>
      </c>
      <c r="P35" s="601">
        <v>19.694185896350564</v>
      </c>
      <c r="Q35" s="601">
        <v>5.6666566513458543</v>
      </c>
      <c r="R35" s="601">
        <v>18.570819749526059</v>
      </c>
      <c r="S35" s="601">
        <v>5.8357910888447933</v>
      </c>
      <c r="T35" s="601">
        <v>19.592310428155368</v>
      </c>
      <c r="U35" s="601">
        <v>5.749297123674654</v>
      </c>
      <c r="V35" s="601">
        <v>19.46975736561301</v>
      </c>
      <c r="W35" s="601">
        <v>5.8200040037439909</v>
      </c>
      <c r="X35" s="601">
        <v>19.33242885685997</v>
      </c>
      <c r="Y35" s="601">
        <v>5.2083865315417537</v>
      </c>
      <c r="Z35" s="601">
        <v>19.256024763637274</v>
      </c>
      <c r="AA35" s="601">
        <v>5.5570553305023811</v>
      </c>
      <c r="AB35" s="601">
        <v>19.297824411924587</v>
      </c>
      <c r="AC35" s="601">
        <v>4.9842631707481013</v>
      </c>
      <c r="AD35" s="601">
        <v>18.798947305698487</v>
      </c>
      <c r="AE35" s="601">
        <v>6.390829538410463</v>
      </c>
      <c r="AF35" s="601">
        <v>18.352065587955884</v>
      </c>
      <c r="AG35" s="601">
        <v>5.4911112183552824</v>
      </c>
      <c r="AH35" s="601">
        <v>18.228768567850814</v>
      </c>
      <c r="AI35" s="601">
        <v>5.6169363264238497</v>
      </c>
      <c r="AJ35" s="601">
        <v>18.882435110373713</v>
      </c>
      <c r="AK35" s="601">
        <v>7.4040254314669305</v>
      </c>
      <c r="AL35" s="601">
        <v>18.800040367847604</v>
      </c>
      <c r="AM35" s="601">
        <v>7.0383613384486221</v>
      </c>
      <c r="AN35" s="601">
        <v>19.171064725248083</v>
      </c>
      <c r="AO35" s="601">
        <v>6.8588809761884448</v>
      </c>
      <c r="AP35" s="601">
        <v>18.196596015969849</v>
      </c>
      <c r="AQ35" s="601">
        <v>6.9506070994104565</v>
      </c>
      <c r="AR35" s="601">
        <v>18.608163464395133</v>
      </c>
      <c r="AS35" s="601">
        <v>7.0182714918009221</v>
      </c>
      <c r="AT35" s="601">
        <v>18.349965180781595</v>
      </c>
      <c r="AU35" s="601">
        <v>7.1405012326842581</v>
      </c>
      <c r="AV35" s="601">
        <v>18.47451616048998</v>
      </c>
      <c r="AW35" s="601">
        <v>6.7446801414131636</v>
      </c>
      <c r="AX35" s="601">
        <v>18.178201135854618</v>
      </c>
      <c r="AY35" s="601">
        <v>6.457577559900602</v>
      </c>
      <c r="AZ35" s="601">
        <v>16.181228445988928</v>
      </c>
      <c r="BA35" s="601">
        <v>6.56424120617155</v>
      </c>
      <c r="BB35" s="601">
        <v>15.622217239527687</v>
      </c>
      <c r="BC35" s="601">
        <v>6.5169685127314096</v>
      </c>
      <c r="BD35" s="601">
        <v>19.0734563087636</v>
      </c>
      <c r="BE35" s="601">
        <v>6.3427515583296232</v>
      </c>
      <c r="BF35" s="601">
        <v>19.059721231197159</v>
      </c>
      <c r="BG35" s="601">
        <v>6.3162783718425297</v>
      </c>
      <c r="BH35" s="601">
        <v>19.266411741419265</v>
      </c>
      <c r="BI35" s="601">
        <v>6.1689653482388502</v>
      </c>
      <c r="BJ35" s="601">
        <v>19.307620931754993</v>
      </c>
      <c r="BK35" s="601">
        <v>6.3033653198625696</v>
      </c>
      <c r="BL35" s="601">
        <v>19.362937881640974</v>
      </c>
      <c r="BM35" s="601">
        <v>6.4086227292093598</v>
      </c>
      <c r="BN35" s="601">
        <v>19.484062935495189</v>
      </c>
      <c r="BO35" s="601">
        <v>6.4726967535331603</v>
      </c>
      <c r="BP35" s="601">
        <v>19.544406610122131</v>
      </c>
      <c r="BQ35" s="601">
        <v>6.4426466424492999</v>
      </c>
      <c r="BR35" s="601">
        <v>19.657938401419148</v>
      </c>
      <c r="BS35" s="601">
        <v>6.6215440710234699</v>
      </c>
      <c r="BT35" s="601">
        <v>19.709970893355283</v>
      </c>
      <c r="BU35" s="601">
        <v>6.3716962799422001</v>
      </c>
      <c r="BV35" s="601">
        <v>20.016482815707523</v>
      </c>
      <c r="BW35" s="601">
        <v>6.3072236998901099</v>
      </c>
      <c r="BX35" s="601">
        <v>20.868271558507768</v>
      </c>
      <c r="BY35" s="601">
        <v>5.5826092768545896</v>
      </c>
      <c r="BZ35" s="601">
        <v>21.4660477221523</v>
      </c>
      <c r="CA35" s="604">
        <v>5.3721317530382597</v>
      </c>
    </row>
    <row r="36" spans="1:79" s="185" customFormat="1" ht="15.75" customHeight="1">
      <c r="A36" s="607" t="s">
        <v>556</v>
      </c>
      <c r="B36" s="601">
        <v>11.3</v>
      </c>
      <c r="C36" s="601">
        <v>3.7</v>
      </c>
      <c r="D36" s="601">
        <v>11.5773554520616</v>
      </c>
      <c r="E36" s="601">
        <v>3.0655660157318696</v>
      </c>
      <c r="F36" s="601">
        <v>18.971374890400053</v>
      </c>
      <c r="G36" s="601">
        <v>4.8275145299427198</v>
      </c>
      <c r="H36" s="601">
        <v>19.172083161721289</v>
      </c>
      <c r="I36" s="601">
        <v>5.5208891891708634</v>
      </c>
      <c r="J36" s="601">
        <v>19.195341623256983</v>
      </c>
      <c r="K36" s="601">
        <v>5.8329108601284707</v>
      </c>
      <c r="L36" s="601">
        <v>19.00784569226926</v>
      </c>
      <c r="M36" s="601">
        <v>6.1753464327276468</v>
      </c>
      <c r="N36" s="601">
        <v>18.776031125934622</v>
      </c>
      <c r="O36" s="601">
        <v>6.425247366491603</v>
      </c>
      <c r="P36" s="601">
        <v>19.093807943199003</v>
      </c>
      <c r="Q36" s="601">
        <v>6.8985870886698466</v>
      </c>
      <c r="R36" s="601">
        <v>17.781830045590723</v>
      </c>
      <c r="S36" s="601">
        <v>4.9108125326031535</v>
      </c>
      <c r="T36" s="601">
        <v>19.216458415452362</v>
      </c>
      <c r="U36" s="601">
        <v>6.3211373286534123</v>
      </c>
      <c r="V36" s="601">
        <v>18.943446939989709</v>
      </c>
      <c r="W36" s="601">
        <v>6.8459419577041114</v>
      </c>
      <c r="X36" s="601">
        <v>19.06277728707737</v>
      </c>
      <c r="Y36" s="601">
        <v>7.0943945027603528</v>
      </c>
      <c r="Z36" s="601">
        <v>19.173103733474473</v>
      </c>
      <c r="AA36" s="601">
        <v>6.468322050242711</v>
      </c>
      <c r="AB36" s="601">
        <v>18.772879964736052</v>
      </c>
      <c r="AC36" s="601">
        <v>6.6361147441313335</v>
      </c>
      <c r="AD36" s="601">
        <v>18.250694010019231</v>
      </c>
      <c r="AE36" s="601">
        <v>6.4198342898176453</v>
      </c>
      <c r="AF36" s="601">
        <v>18.189014541775975</v>
      </c>
      <c r="AG36" s="601">
        <v>6.576358262196953</v>
      </c>
      <c r="AH36" s="601">
        <v>17.834166713751607</v>
      </c>
      <c r="AI36" s="601">
        <v>7.0924608452962241</v>
      </c>
      <c r="AJ36" s="601">
        <v>17.674973083894319</v>
      </c>
      <c r="AK36" s="601">
        <v>6.3854580616867178</v>
      </c>
      <c r="AL36" s="601">
        <v>17.427143126805344</v>
      </c>
      <c r="AM36" s="601">
        <v>6.8099253530805246</v>
      </c>
      <c r="AN36" s="601">
        <v>18.200152930602822</v>
      </c>
      <c r="AO36" s="601">
        <v>7.9162195944366065</v>
      </c>
      <c r="AP36" s="601">
        <v>17.305132732109055</v>
      </c>
      <c r="AQ36" s="601">
        <v>7.4740335166617049</v>
      </c>
      <c r="AR36" s="601">
        <v>17.647874030112497</v>
      </c>
      <c r="AS36" s="601">
        <v>6.9285738382807329</v>
      </c>
      <c r="AT36" s="601">
        <v>18.128484041650044</v>
      </c>
      <c r="AU36" s="601">
        <v>7.251736082755488</v>
      </c>
      <c r="AV36" s="601">
        <v>16.85890188002147</v>
      </c>
      <c r="AW36" s="601">
        <v>7.3677708178092924</v>
      </c>
      <c r="AX36" s="601">
        <v>16.901093904587743</v>
      </c>
      <c r="AY36" s="601">
        <v>7.1110805906828478</v>
      </c>
      <c r="AZ36" s="601">
        <v>16.890316783234301</v>
      </c>
      <c r="BA36" s="601">
        <v>7.7416510668275498</v>
      </c>
      <c r="BB36" s="601">
        <v>18.060247916158598</v>
      </c>
      <c r="BC36" s="601">
        <v>6.57847010133941</v>
      </c>
      <c r="BD36" s="601">
        <v>17.858586139725301</v>
      </c>
      <c r="BE36" s="601">
        <v>6.8507945072480503</v>
      </c>
      <c r="BF36" s="601">
        <v>17.828852255480399</v>
      </c>
      <c r="BG36" s="601">
        <v>7.3413398261141101</v>
      </c>
      <c r="BH36" s="601">
        <v>19.4815562116212</v>
      </c>
      <c r="BI36" s="601">
        <v>7.5191799384565003</v>
      </c>
      <c r="BJ36" s="601">
        <v>19.4593127282157</v>
      </c>
      <c r="BK36" s="601">
        <v>7.9479947267489797</v>
      </c>
      <c r="BL36" s="601">
        <v>19.191826795953101</v>
      </c>
      <c r="BM36" s="601">
        <v>7.0361132453203297</v>
      </c>
      <c r="BN36" s="601">
        <v>18.890031047611998</v>
      </c>
      <c r="BO36" s="601">
        <v>8.3228950075598807</v>
      </c>
      <c r="BP36" s="601">
        <v>19.580627528931501</v>
      </c>
      <c r="BQ36" s="601">
        <v>7.20436599372103</v>
      </c>
      <c r="BR36" s="601">
        <v>19.434429985834001</v>
      </c>
      <c r="BS36" s="601">
        <v>8.8046956289313396</v>
      </c>
      <c r="BT36" s="601">
        <v>18.9762007560775</v>
      </c>
      <c r="BU36" s="601">
        <v>7.5621436600702499</v>
      </c>
      <c r="BV36" s="601">
        <v>20.128011704068498</v>
      </c>
      <c r="BW36" s="601">
        <v>7.6591706740934899</v>
      </c>
      <c r="BX36" s="601">
        <v>20.219078079188598</v>
      </c>
      <c r="BY36" s="601">
        <v>7.3852192659960698</v>
      </c>
      <c r="BZ36" s="601">
        <v>20.556333568069899</v>
      </c>
      <c r="CA36" s="604">
        <v>6.5729040414109399</v>
      </c>
    </row>
    <row r="37" spans="1:79" s="185" customFormat="1" ht="15.75" customHeight="1">
      <c r="A37" s="607" t="s">
        <v>551</v>
      </c>
      <c r="B37" s="601">
        <v>11.1</v>
      </c>
      <c r="C37" s="601">
        <v>4.8</v>
      </c>
      <c r="D37" s="601">
        <v>12.056883636336799</v>
      </c>
      <c r="E37" s="601">
        <v>4.9172513831537898</v>
      </c>
      <c r="F37" s="601">
        <v>18.897215333991713</v>
      </c>
      <c r="G37" s="601">
        <v>6.3002866548912797</v>
      </c>
      <c r="H37" s="601">
        <v>18.859770426747986</v>
      </c>
      <c r="I37" s="601">
        <v>6.0299557892814919</v>
      </c>
      <c r="J37" s="601">
        <v>19.354752007796083</v>
      </c>
      <c r="K37" s="601">
        <v>5.9729048460161245</v>
      </c>
      <c r="L37" s="601">
        <v>18.641039375580672</v>
      </c>
      <c r="M37" s="601">
        <v>6.6485815885431983</v>
      </c>
      <c r="N37" s="601">
        <v>19.104244304929743</v>
      </c>
      <c r="O37" s="601">
        <v>5.8887659840887414</v>
      </c>
      <c r="P37" s="601">
        <v>18.950540004542962</v>
      </c>
      <c r="Q37" s="601">
        <v>7.5074245866056399</v>
      </c>
      <c r="R37" s="601">
        <v>19.155706031570887</v>
      </c>
      <c r="S37" s="601">
        <v>7.1055424896635522</v>
      </c>
      <c r="T37" s="601">
        <v>19.174099499144791</v>
      </c>
      <c r="U37" s="601">
        <v>6.801254029839173</v>
      </c>
      <c r="V37" s="601">
        <v>19.276569890541143</v>
      </c>
      <c r="W37" s="601">
        <v>6.98370663079886</v>
      </c>
      <c r="X37" s="601">
        <v>19.157354023394689</v>
      </c>
      <c r="Y37" s="601">
        <v>6.9218635403194124</v>
      </c>
      <c r="Z37" s="601">
        <v>18.93888830474771</v>
      </c>
      <c r="AA37" s="601">
        <v>7.328665755686731</v>
      </c>
      <c r="AB37" s="601">
        <v>18.722962125196357</v>
      </c>
      <c r="AC37" s="601">
        <v>7.4760381585178646</v>
      </c>
      <c r="AD37" s="601">
        <v>18.484914669111632</v>
      </c>
      <c r="AE37" s="601">
        <v>7.2514263398986047</v>
      </c>
      <c r="AF37" s="601">
        <v>18.319552381965583</v>
      </c>
      <c r="AG37" s="601">
        <v>6.8513964434592616</v>
      </c>
      <c r="AH37" s="601">
        <v>17.998541604312091</v>
      </c>
      <c r="AI37" s="601">
        <v>7.149994610829479</v>
      </c>
      <c r="AJ37" s="601">
        <v>17.540064223302068</v>
      </c>
      <c r="AK37" s="601">
        <v>6.9617473512955659</v>
      </c>
      <c r="AL37" s="601">
        <v>17.404853363621857</v>
      </c>
      <c r="AM37" s="601">
        <v>7.5417208667281006</v>
      </c>
      <c r="AN37" s="601">
        <v>17.660373948502205</v>
      </c>
      <c r="AO37" s="601">
        <v>7.6590290631299887</v>
      </c>
      <c r="AP37" s="601">
        <v>17.401708466506584</v>
      </c>
      <c r="AQ37" s="601">
        <v>8.1295093936716523</v>
      </c>
      <c r="AR37" s="601">
        <v>17.268693170588183</v>
      </c>
      <c r="AS37" s="601">
        <v>7.6878323259769328</v>
      </c>
      <c r="AT37" s="601">
        <v>17.127235894108175</v>
      </c>
      <c r="AU37" s="601">
        <v>7.7178009884369212</v>
      </c>
      <c r="AV37" s="601">
        <v>17.248043567830504</v>
      </c>
      <c r="AW37" s="601">
        <v>7.2961123432365831</v>
      </c>
      <c r="AX37" s="601">
        <v>17.279262299856804</v>
      </c>
      <c r="AY37" s="601">
        <v>7.1127979585021066</v>
      </c>
      <c r="AZ37" s="601">
        <v>17.152306860446998</v>
      </c>
      <c r="BA37" s="601">
        <v>6.9546830187385096</v>
      </c>
      <c r="BB37" s="601">
        <v>17.864752980658</v>
      </c>
      <c r="BC37" s="601">
        <v>7.4540158460139301</v>
      </c>
      <c r="BD37" s="601">
        <v>17.430225463397399</v>
      </c>
      <c r="BE37" s="601">
        <v>7.1498854893565396</v>
      </c>
      <c r="BF37" s="601">
        <v>17.8268561902999</v>
      </c>
      <c r="BG37" s="601">
        <v>7.2217561061489697</v>
      </c>
      <c r="BH37" s="601">
        <v>18.672843626626001</v>
      </c>
      <c r="BI37" s="601">
        <v>7.1422630680473702</v>
      </c>
      <c r="BJ37" s="601">
        <v>18.499269798054399</v>
      </c>
      <c r="BK37" s="601">
        <v>6.9482183803220297</v>
      </c>
      <c r="BL37" s="601">
        <v>18.224813830111199</v>
      </c>
      <c r="BM37" s="601">
        <v>7.1914326705765497</v>
      </c>
      <c r="BN37" s="601">
        <v>18.861496656337199</v>
      </c>
      <c r="BO37" s="601">
        <v>7.5266132174600999</v>
      </c>
      <c r="BP37" s="601">
        <v>18.622024887581102</v>
      </c>
      <c r="BQ37" s="601">
        <v>7.3534042185547701</v>
      </c>
      <c r="BR37" s="601">
        <v>18.7513006730989</v>
      </c>
      <c r="BS37" s="601">
        <v>6.9703659988205704</v>
      </c>
      <c r="BT37" s="601">
        <v>18.738012881949999</v>
      </c>
      <c r="BU37" s="601">
        <v>7.0887375923050202</v>
      </c>
      <c r="BV37" s="601">
        <v>19.461789253765101</v>
      </c>
      <c r="BW37" s="601">
        <v>7.4847564732717302</v>
      </c>
      <c r="BX37" s="601">
        <v>19.828791654027</v>
      </c>
      <c r="BY37" s="601">
        <v>7.0113904033694698</v>
      </c>
      <c r="BZ37" s="601">
        <v>19.746226580512399</v>
      </c>
      <c r="CA37" s="604">
        <v>6.9639000923037804</v>
      </c>
    </row>
    <row r="38" spans="1:79" s="185" customFormat="1" ht="15.75" customHeight="1">
      <c r="A38" s="607" t="s">
        <v>552</v>
      </c>
      <c r="B38" s="601">
        <v>11.2</v>
      </c>
      <c r="C38" s="601">
        <v>4.9000000000000004</v>
      </c>
      <c r="D38" s="601">
        <v>17.3070753693756</v>
      </c>
      <c r="E38" s="601">
        <v>4.1465233739285896</v>
      </c>
      <c r="F38" s="601">
        <v>19.843138012515372</v>
      </c>
      <c r="G38" s="601">
        <v>6.3885998284386742</v>
      </c>
      <c r="H38" s="601">
        <v>20.409394706691248</v>
      </c>
      <c r="I38" s="601">
        <v>6.9869239717196603</v>
      </c>
      <c r="J38" s="601">
        <v>20.575293322459718</v>
      </c>
      <c r="K38" s="601">
        <v>7.3432546436043911</v>
      </c>
      <c r="L38" s="601">
        <v>19.178939050451099</v>
      </c>
      <c r="M38" s="601">
        <v>7.130453331896847</v>
      </c>
      <c r="N38" s="601">
        <v>19.267722793974063</v>
      </c>
      <c r="O38" s="601">
        <v>8.007316592979743</v>
      </c>
      <c r="P38" s="601">
        <v>19.536672852648209</v>
      </c>
      <c r="Q38" s="601">
        <v>7.1714881894448972</v>
      </c>
      <c r="R38" s="601">
        <v>19.589372895371966</v>
      </c>
      <c r="S38" s="601">
        <v>5.8873448436478801</v>
      </c>
      <c r="T38" s="601">
        <v>19.784846316413319</v>
      </c>
      <c r="U38" s="601">
        <v>7.1730982620562518</v>
      </c>
      <c r="V38" s="601">
        <v>19.857078516237753</v>
      </c>
      <c r="W38" s="601">
        <v>7.4229166239807789</v>
      </c>
      <c r="X38" s="601">
        <v>19.390106694529454</v>
      </c>
      <c r="Y38" s="601">
        <v>6.7274765807290748</v>
      </c>
      <c r="Z38" s="601">
        <v>19.511710424661029</v>
      </c>
      <c r="AA38" s="601">
        <v>7.6706238832606619</v>
      </c>
      <c r="AB38" s="601">
        <v>19.466952199987407</v>
      </c>
      <c r="AC38" s="601">
        <v>7.9340661526474019</v>
      </c>
      <c r="AD38" s="601">
        <v>19.015298872528088</v>
      </c>
      <c r="AE38" s="601">
        <v>7.7895465076635428</v>
      </c>
      <c r="AF38" s="601">
        <v>18.957006006411302</v>
      </c>
      <c r="AG38" s="601">
        <v>7.6893016553345541</v>
      </c>
      <c r="AH38" s="601">
        <v>19.418548787454178</v>
      </c>
      <c r="AI38" s="601">
        <v>7.8189088882027793</v>
      </c>
      <c r="AJ38" s="601">
        <v>18.878796295106788</v>
      </c>
      <c r="AK38" s="601">
        <v>7.4566371403739922</v>
      </c>
      <c r="AL38" s="601">
        <v>20.161010772869567</v>
      </c>
      <c r="AM38" s="601">
        <v>8.380271756119912</v>
      </c>
      <c r="AN38" s="601">
        <v>20.722658109785211</v>
      </c>
      <c r="AO38" s="601">
        <v>8.0152920667577998</v>
      </c>
      <c r="AP38" s="601">
        <v>20.537727274116747</v>
      </c>
      <c r="AQ38" s="601">
        <v>8.1304697808003308</v>
      </c>
      <c r="AR38" s="601">
        <v>21.592500292510625</v>
      </c>
      <c r="AS38" s="601">
        <v>6.2563367760306807</v>
      </c>
      <c r="AT38" s="601">
        <v>20.493801657354531</v>
      </c>
      <c r="AU38" s="601">
        <v>6.1506817243412124</v>
      </c>
      <c r="AV38" s="601">
        <v>20.080087697275584</v>
      </c>
      <c r="AW38" s="601">
        <v>6.9943272309802307</v>
      </c>
      <c r="AX38" s="601">
        <v>19.96525519676538</v>
      </c>
      <c r="AY38" s="601">
        <v>7.929706153064183</v>
      </c>
      <c r="AZ38" s="601">
        <v>19.626473001005301</v>
      </c>
      <c r="BA38" s="601">
        <v>8.0527069138708995</v>
      </c>
      <c r="BB38" s="601">
        <v>18.724099624635599</v>
      </c>
      <c r="BC38" s="601">
        <v>7.62688422341144</v>
      </c>
      <c r="BD38" s="601">
        <v>19.299410603980199</v>
      </c>
      <c r="BE38" s="601">
        <v>7.55733955968023</v>
      </c>
      <c r="BF38" s="601">
        <v>20.466843843428599</v>
      </c>
      <c r="BG38" s="601">
        <v>7.4939484468677904</v>
      </c>
      <c r="BH38" s="601">
        <v>21.321650427212099</v>
      </c>
      <c r="BI38" s="601">
        <v>8.2368905198041507</v>
      </c>
      <c r="BJ38" s="601">
        <v>21.495772438649599</v>
      </c>
      <c r="BK38" s="601">
        <v>8.21012837115682</v>
      </c>
      <c r="BL38" s="601">
        <v>22.256526150841001</v>
      </c>
      <c r="BM38" s="601">
        <v>8.0229115112366696</v>
      </c>
      <c r="BN38" s="601">
        <v>20.790392846517801</v>
      </c>
      <c r="BO38" s="601">
        <v>7.4573861337877503</v>
      </c>
      <c r="BP38" s="601">
        <v>21.6457566765494</v>
      </c>
      <c r="BQ38" s="601">
        <v>6.1256220400069701</v>
      </c>
      <c r="BR38" s="601">
        <v>20.315679265330601</v>
      </c>
      <c r="BS38" s="601">
        <v>7.6929264623836202</v>
      </c>
      <c r="BT38" s="601">
        <v>21.3300637916916</v>
      </c>
      <c r="BU38" s="601">
        <v>6.8904003388189299</v>
      </c>
      <c r="BV38" s="601">
        <v>20.833047320847999</v>
      </c>
      <c r="BW38" s="601">
        <v>7.66205760819616</v>
      </c>
      <c r="BX38" s="601">
        <v>21.923040136935899</v>
      </c>
      <c r="BY38" s="601">
        <v>6.9334006153072103</v>
      </c>
      <c r="BZ38" s="601">
        <v>20.1104558950687</v>
      </c>
      <c r="CA38" s="604">
        <v>6.52459590254725</v>
      </c>
    </row>
    <row r="39" spans="1:79" s="185" customFormat="1" ht="15.75" customHeight="1">
      <c r="A39" s="607" t="s">
        <v>553</v>
      </c>
      <c r="B39" s="601">
        <v>12</v>
      </c>
      <c r="C39" s="601">
        <v>5.7</v>
      </c>
      <c r="D39" s="601">
        <v>13.044588688148099</v>
      </c>
      <c r="E39" s="601">
        <v>4.6182360814387096</v>
      </c>
      <c r="F39" s="601">
        <v>19.820274178911937</v>
      </c>
      <c r="G39" s="601">
        <v>7.8663371681104426</v>
      </c>
      <c r="H39" s="601">
        <v>18.463711463167183</v>
      </c>
      <c r="I39" s="601">
        <v>8.9395631880599691</v>
      </c>
      <c r="J39" s="601">
        <v>20.277681552427854</v>
      </c>
      <c r="K39" s="601">
        <v>8.1460018803429133</v>
      </c>
      <c r="L39" s="601">
        <v>19.553484275375666</v>
      </c>
      <c r="M39" s="601">
        <v>6.5102608577579364</v>
      </c>
      <c r="N39" s="601">
        <v>19.360941506052935</v>
      </c>
      <c r="O39" s="601">
        <v>8.5025505432868336</v>
      </c>
      <c r="P39" s="601">
        <v>20.440376211864269</v>
      </c>
      <c r="Q39" s="601">
        <v>7.8663220656478687</v>
      </c>
      <c r="R39" s="601">
        <v>16.17855796923023</v>
      </c>
      <c r="S39" s="601">
        <v>9.4763690757973809</v>
      </c>
      <c r="T39" s="601">
        <v>18.60154951108688</v>
      </c>
      <c r="U39" s="601">
        <v>8.4102704000222257</v>
      </c>
      <c r="V39" s="601">
        <v>20.625736668743624</v>
      </c>
      <c r="W39" s="601">
        <v>7.5445734370487223</v>
      </c>
      <c r="X39" s="601">
        <v>19.730414367463052</v>
      </c>
      <c r="Y39" s="601">
        <v>8.4665778335186861</v>
      </c>
      <c r="Z39" s="601">
        <v>20.560392235809083</v>
      </c>
      <c r="AA39" s="601">
        <v>7.3306625623111659</v>
      </c>
      <c r="AB39" s="601">
        <v>20.777679733724</v>
      </c>
      <c r="AC39" s="601">
        <v>8.3605718383963445</v>
      </c>
      <c r="AD39" s="601">
        <v>19.538605964161757</v>
      </c>
      <c r="AE39" s="601">
        <v>4.5350342649180595</v>
      </c>
      <c r="AF39" s="601">
        <v>19.627594010925311</v>
      </c>
      <c r="AG39" s="601">
        <v>2.6065742787032282</v>
      </c>
      <c r="AH39" s="601">
        <v>19.510373814322179</v>
      </c>
      <c r="AI39" s="601">
        <v>8.0922659223839233</v>
      </c>
      <c r="AJ39" s="601">
        <v>17.674503721286904</v>
      </c>
      <c r="AK39" s="601">
        <v>8.2727379962090151</v>
      </c>
      <c r="AL39" s="601">
        <v>19.095496848807027</v>
      </c>
      <c r="AM39" s="601">
        <v>8.4147228249707542</v>
      </c>
      <c r="AN39" s="601">
        <v>19.633321567765073</v>
      </c>
      <c r="AO39" s="601">
        <v>7.5937992782003017</v>
      </c>
      <c r="AP39" s="601">
        <v>18.322536509346222</v>
      </c>
      <c r="AQ39" s="601">
        <v>8.5963445180953251</v>
      </c>
      <c r="AR39" s="601">
        <v>17.140374991129388</v>
      </c>
      <c r="AS39" s="601">
        <v>6.8475221618756876</v>
      </c>
      <c r="AT39" s="601">
        <v>18.535829986466581</v>
      </c>
      <c r="AU39" s="601">
        <v>3.5674474268960688</v>
      </c>
      <c r="AV39" s="601">
        <v>17.603060870987225</v>
      </c>
      <c r="AW39" s="601">
        <v>7.2433040669266981</v>
      </c>
      <c r="AX39" s="601">
        <v>16.960220008603375</v>
      </c>
      <c r="AY39" s="601">
        <v>7.4947407267717798</v>
      </c>
      <c r="AZ39" s="601">
        <v>18.3562489817465</v>
      </c>
      <c r="BA39" s="601">
        <v>6.9693073167452599</v>
      </c>
      <c r="BB39" s="601">
        <v>17.531743956176701</v>
      </c>
      <c r="BC39" s="601">
        <v>7.9139081082812801</v>
      </c>
      <c r="BD39" s="601">
        <v>19.2980340342163</v>
      </c>
      <c r="BE39" s="601">
        <v>7.0603050569254702</v>
      </c>
      <c r="BF39" s="601">
        <v>19.159280551589799</v>
      </c>
      <c r="BG39" s="601">
        <v>7.1061613081380397</v>
      </c>
      <c r="BH39" s="601">
        <v>18.086240630611201</v>
      </c>
      <c r="BI39" s="601">
        <v>4.2454743639235497</v>
      </c>
      <c r="BJ39" s="601">
        <v>19.834355234819501</v>
      </c>
      <c r="BK39" s="601">
        <v>7.3515481912636496</v>
      </c>
      <c r="BL39" s="601">
        <v>18.845496315000101</v>
      </c>
      <c r="BM39" s="601">
        <v>6.1025800593097497</v>
      </c>
      <c r="BN39" s="601">
        <v>18.343666774534299</v>
      </c>
      <c r="BO39" s="601">
        <v>7.2635190625517501</v>
      </c>
      <c r="BP39" s="601">
        <v>18.6323796348759</v>
      </c>
      <c r="BQ39" s="601">
        <v>5.6853963421968503</v>
      </c>
      <c r="BR39" s="601">
        <v>17.769872067089899</v>
      </c>
      <c r="BS39" s="601">
        <v>7.1340738293199797</v>
      </c>
      <c r="BT39" s="601">
        <v>18.399894859846999</v>
      </c>
      <c r="BU39" s="601">
        <v>6.6804135832296296</v>
      </c>
      <c r="BV39" s="601">
        <v>18.6449654408657</v>
      </c>
      <c r="BW39" s="601">
        <v>4.6237820963870098</v>
      </c>
      <c r="BX39" s="601">
        <v>18.631184415522998</v>
      </c>
      <c r="BY39" s="601">
        <v>7.0287903422368698</v>
      </c>
      <c r="BZ39" s="601">
        <v>18.710913870593899</v>
      </c>
      <c r="CA39" s="604">
        <v>6.7386004181619796</v>
      </c>
    </row>
    <row r="40" spans="1:79" s="185" customFormat="1">
      <c r="A40" s="623"/>
      <c r="B40" s="624"/>
      <c r="C40" s="624"/>
      <c r="D40" s="624"/>
      <c r="E40" s="624"/>
      <c r="F40" s="624"/>
      <c r="G40" s="624"/>
      <c r="H40" s="624"/>
      <c r="I40" s="624"/>
      <c r="J40" s="624"/>
      <c r="K40" s="624"/>
      <c r="L40" s="624"/>
      <c r="M40" s="624"/>
      <c r="N40" s="624"/>
      <c r="O40" s="624"/>
      <c r="P40" s="624"/>
      <c r="Q40" s="624"/>
      <c r="R40" s="624"/>
      <c r="S40" s="624"/>
      <c r="T40" s="624"/>
      <c r="U40" s="624"/>
      <c r="V40" s="624"/>
      <c r="W40" s="624"/>
      <c r="X40" s="624"/>
      <c r="Y40" s="624"/>
      <c r="Z40" s="624"/>
      <c r="AA40" s="624"/>
      <c r="AB40" s="624"/>
      <c r="AC40" s="624"/>
      <c r="AD40" s="624"/>
      <c r="AE40" s="624"/>
      <c r="AF40" s="624"/>
      <c r="AG40" s="624"/>
      <c r="AH40" s="624"/>
      <c r="AI40" s="624"/>
      <c r="AJ40" s="624"/>
      <c r="AK40" s="624"/>
      <c r="AL40" s="624"/>
      <c r="AM40" s="624"/>
      <c r="AN40" s="624"/>
      <c r="AO40" s="624"/>
      <c r="AP40" s="624"/>
      <c r="AQ40" s="624"/>
      <c r="AR40" s="624"/>
      <c r="AS40" s="624"/>
      <c r="AT40" s="624"/>
      <c r="AU40" s="624"/>
      <c r="AV40" s="624"/>
      <c r="AW40" s="624"/>
      <c r="AX40" s="624"/>
      <c r="AY40" s="624"/>
      <c r="AZ40" s="624"/>
      <c r="BA40" s="624"/>
      <c r="BB40" s="624"/>
      <c r="BC40" s="624"/>
      <c r="BD40" s="624"/>
      <c r="BE40" s="624"/>
      <c r="BF40" s="624"/>
      <c r="BG40" s="624"/>
      <c r="BH40" s="624"/>
      <c r="BI40" s="624"/>
      <c r="BJ40" s="624"/>
      <c r="BK40" s="624"/>
      <c r="BL40" s="624"/>
      <c r="BM40" s="624"/>
      <c r="BN40" s="624"/>
      <c r="BO40" s="624"/>
      <c r="BP40" s="624"/>
      <c r="BQ40" s="624"/>
      <c r="BR40" s="624"/>
      <c r="BS40" s="624"/>
      <c r="BT40" s="624"/>
      <c r="BU40" s="624"/>
      <c r="BV40" s="624"/>
      <c r="BW40" s="624"/>
      <c r="BX40" s="624"/>
      <c r="BY40" s="624"/>
      <c r="BZ40" s="624"/>
      <c r="CA40" s="625"/>
    </row>
    <row r="41" spans="1:79" ht="31.5">
      <c r="A41" s="626" t="s">
        <v>557</v>
      </c>
      <c r="B41" s="627">
        <v>14.9</v>
      </c>
      <c r="C41" s="627">
        <v>18.3</v>
      </c>
      <c r="D41" s="627">
        <v>17.5231923757222</v>
      </c>
      <c r="E41" s="627">
        <v>5.960085056562515</v>
      </c>
      <c r="F41" s="627">
        <v>17.397803597672688</v>
      </c>
      <c r="G41" s="627">
        <v>6.1465616821836475</v>
      </c>
      <c r="H41" s="627">
        <v>19.399858598114655</v>
      </c>
      <c r="I41" s="627">
        <v>4.7238433532241482</v>
      </c>
      <c r="J41" s="627">
        <v>20.051944315506709</v>
      </c>
      <c r="K41" s="627">
        <v>4.8996412114000609</v>
      </c>
      <c r="L41" s="627">
        <v>19.693154142983346</v>
      </c>
      <c r="M41" s="627">
        <v>2.9957075143071976</v>
      </c>
      <c r="N41" s="627">
        <v>19.742606410119453</v>
      </c>
      <c r="O41" s="627">
        <v>4.2198653872469407</v>
      </c>
      <c r="P41" s="627">
        <v>19.81746100885206</v>
      </c>
      <c r="Q41" s="627">
        <v>3.437466726387727</v>
      </c>
      <c r="R41" s="627">
        <v>19.791664887860083</v>
      </c>
      <c r="S41" s="627">
        <v>2.7661201211376585</v>
      </c>
      <c r="T41" s="627">
        <v>16.790743241797085</v>
      </c>
      <c r="U41" s="627">
        <v>4.180872549390843</v>
      </c>
      <c r="V41" s="627">
        <v>20.245378334447029</v>
      </c>
      <c r="W41" s="627">
        <v>4.9556219068523619</v>
      </c>
      <c r="X41" s="627">
        <v>18.69292137894422</v>
      </c>
      <c r="Y41" s="627">
        <v>2.8412902148212256</v>
      </c>
      <c r="Z41" s="627">
        <v>19.997625305947231</v>
      </c>
      <c r="AA41" s="627">
        <v>5.0505122706176513</v>
      </c>
      <c r="AB41" s="627">
        <v>17.300104473948277</v>
      </c>
      <c r="AC41" s="627">
        <v>3.7617582810382935</v>
      </c>
      <c r="AD41" s="627">
        <v>17.905962199926318</v>
      </c>
      <c r="AE41" s="627">
        <v>4.0365546585605561</v>
      </c>
      <c r="AF41" s="627">
        <v>20.689656539654322</v>
      </c>
      <c r="AG41" s="627">
        <v>3.0236716740386735</v>
      </c>
      <c r="AH41" s="627">
        <v>18.661669056222571</v>
      </c>
      <c r="AI41" s="627">
        <v>4.2263219949061579</v>
      </c>
      <c r="AJ41" s="627">
        <v>20.022902794349591</v>
      </c>
      <c r="AK41" s="627">
        <v>4.9555666891908423</v>
      </c>
      <c r="AL41" s="627">
        <v>20.792591248338624</v>
      </c>
      <c r="AM41" s="627">
        <v>4.8017266887993442</v>
      </c>
      <c r="AN41" s="627">
        <v>20.443835516200771</v>
      </c>
      <c r="AO41" s="627">
        <v>4.0909718856264838</v>
      </c>
      <c r="AP41" s="627">
        <v>18.619232666678503</v>
      </c>
      <c r="AQ41" s="627">
        <v>3.8949904625397855</v>
      </c>
      <c r="AR41" s="627">
        <v>20.28520689415047</v>
      </c>
      <c r="AS41" s="627">
        <v>4.5180723019817997</v>
      </c>
      <c r="AT41" s="627">
        <v>20.238806348779242</v>
      </c>
      <c r="AU41" s="627">
        <v>5.4262788680892005</v>
      </c>
      <c r="AV41" s="627">
        <v>21.566424059848387</v>
      </c>
      <c r="AW41" s="627">
        <v>4.3710678161379866</v>
      </c>
      <c r="AX41" s="627">
        <v>20.469230871404022</v>
      </c>
      <c r="AY41" s="627">
        <v>7.7745666415031929</v>
      </c>
      <c r="AZ41" s="627">
        <v>18.619048037805083</v>
      </c>
      <c r="BA41" s="627">
        <v>5.3470678756148198</v>
      </c>
      <c r="BB41" s="627">
        <v>18.7654183200296</v>
      </c>
      <c r="BC41" s="627">
        <v>5.1426818124369902</v>
      </c>
      <c r="BD41" s="627">
        <v>21.827338203183562</v>
      </c>
      <c r="BE41" s="627">
        <v>4.7773173136458</v>
      </c>
      <c r="BF41" s="627">
        <v>20.464359572920959</v>
      </c>
      <c r="BG41" s="627">
        <v>5.0411207415223798</v>
      </c>
      <c r="BH41" s="627">
        <v>21.397458060496767</v>
      </c>
      <c r="BI41" s="627">
        <v>4.8171164104846698</v>
      </c>
      <c r="BJ41" s="627">
        <v>21.466147073247164</v>
      </c>
      <c r="BK41" s="627">
        <v>4.16227851056499</v>
      </c>
      <c r="BL41" s="627">
        <v>21.488865994009888</v>
      </c>
      <c r="BM41" s="627">
        <v>4.9960074789076199</v>
      </c>
      <c r="BN41" s="627">
        <v>20.265485004285544</v>
      </c>
      <c r="BO41" s="627">
        <v>6.7015052518000413</v>
      </c>
      <c r="BP41" s="627">
        <v>21.856250607819572</v>
      </c>
      <c r="BQ41" s="627">
        <v>3.63537139603388</v>
      </c>
      <c r="BR41" s="627">
        <v>21.014835876094082</v>
      </c>
      <c r="BS41" s="627">
        <v>6.2627233013447494</v>
      </c>
      <c r="BT41" s="627">
        <v>21.443504310925707</v>
      </c>
      <c r="BU41" s="627">
        <v>6.8748847845428198</v>
      </c>
      <c r="BV41" s="627">
        <v>21.486027052714917</v>
      </c>
      <c r="BW41" s="627">
        <v>5.5804377832140499</v>
      </c>
      <c r="BX41" s="627">
        <v>20.010071634110481</v>
      </c>
      <c r="BY41" s="627">
        <v>6.7685542366229203</v>
      </c>
      <c r="BZ41" s="627">
        <v>20.050994812894061</v>
      </c>
      <c r="CA41" s="628">
        <v>5.6802218547797798</v>
      </c>
    </row>
    <row r="42" spans="1:79">
      <c r="A42" s="600" t="s">
        <v>549</v>
      </c>
      <c r="B42" s="629"/>
      <c r="C42" s="629"/>
      <c r="D42" s="629"/>
      <c r="E42" s="629"/>
      <c r="F42" s="629"/>
      <c r="G42" s="629"/>
      <c r="H42" s="629"/>
      <c r="I42" s="629"/>
      <c r="J42" s="629"/>
      <c r="K42" s="629"/>
      <c r="L42" s="629"/>
      <c r="M42" s="629"/>
      <c r="N42" s="629"/>
      <c r="O42" s="629"/>
      <c r="P42" s="629"/>
      <c r="Q42" s="629"/>
      <c r="R42" s="629"/>
      <c r="S42" s="629"/>
      <c r="T42" s="629"/>
      <c r="U42" s="629"/>
      <c r="V42" s="629"/>
      <c r="W42" s="629"/>
      <c r="X42" s="629"/>
      <c r="Y42" s="629"/>
      <c r="Z42" s="629"/>
      <c r="AA42" s="629"/>
      <c r="AB42" s="629"/>
      <c r="AC42" s="629"/>
      <c r="AD42" s="629"/>
      <c r="AE42" s="629"/>
      <c r="AF42" s="629"/>
      <c r="AG42" s="629"/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/>
      <c r="AS42" s="629"/>
      <c r="AT42" s="629"/>
      <c r="AU42" s="629"/>
      <c r="AV42" s="629"/>
      <c r="AW42" s="629"/>
      <c r="AX42" s="629"/>
      <c r="AY42" s="629"/>
      <c r="AZ42" s="629"/>
      <c r="BA42" s="629"/>
      <c r="BB42" s="629"/>
      <c r="BC42" s="629"/>
      <c r="BD42" s="629"/>
      <c r="BE42" s="629"/>
      <c r="BF42" s="629"/>
      <c r="BG42" s="629"/>
      <c r="BH42" s="629"/>
      <c r="BI42" s="629"/>
      <c r="BJ42" s="629"/>
      <c r="BK42" s="629"/>
      <c r="BL42" s="629"/>
      <c r="BM42" s="629"/>
      <c r="BN42" s="629"/>
      <c r="BO42" s="629"/>
      <c r="BP42" s="629"/>
      <c r="BQ42" s="629"/>
      <c r="BR42" s="629"/>
      <c r="BS42" s="629"/>
      <c r="BT42" s="629"/>
      <c r="BU42" s="629"/>
      <c r="BV42" s="629"/>
      <c r="BW42" s="629"/>
      <c r="BX42" s="629"/>
      <c r="BY42" s="629"/>
      <c r="BZ42" s="629"/>
      <c r="CA42" s="630"/>
    </row>
    <row r="43" spans="1:79">
      <c r="A43" s="607" t="s">
        <v>530</v>
      </c>
      <c r="B43" s="609">
        <v>18.3</v>
      </c>
      <c r="C43" s="609">
        <v>24.2</v>
      </c>
      <c r="D43" s="609">
        <v>23.651364488571101</v>
      </c>
      <c r="E43" s="609" t="s">
        <v>304</v>
      </c>
      <c r="F43" s="609">
        <v>20.185965827933988</v>
      </c>
      <c r="G43" s="609" t="s">
        <v>304</v>
      </c>
      <c r="H43" s="609">
        <v>24.838534612531234</v>
      </c>
      <c r="I43" s="609" t="s">
        <v>304</v>
      </c>
      <c r="J43" s="609">
        <v>23.903402777501633</v>
      </c>
      <c r="K43" s="609" t="s">
        <v>304</v>
      </c>
      <c r="L43" s="609">
        <v>27.047789460688023</v>
      </c>
      <c r="M43" s="609" t="s">
        <v>304</v>
      </c>
      <c r="N43" s="609">
        <v>26.313879794925896</v>
      </c>
      <c r="O43" s="609" t="s">
        <v>304</v>
      </c>
      <c r="P43" s="609">
        <v>28.721043921133326</v>
      </c>
      <c r="Q43" s="609" t="s">
        <v>304</v>
      </c>
      <c r="R43" s="609">
        <v>30.404104973565381</v>
      </c>
      <c r="S43" s="609" t="s">
        <v>304</v>
      </c>
      <c r="T43" s="609">
        <v>31.472366864434115</v>
      </c>
      <c r="U43" s="609" t="s">
        <v>304</v>
      </c>
      <c r="V43" s="609">
        <v>31.849985743958992</v>
      </c>
      <c r="W43" s="609" t="s">
        <v>304</v>
      </c>
      <c r="X43" s="609">
        <v>32.069911889706418</v>
      </c>
      <c r="Y43" s="609" t="s">
        <v>304</v>
      </c>
      <c r="Z43" s="609">
        <v>32.341800626046478</v>
      </c>
      <c r="AA43" s="609" t="s">
        <v>304</v>
      </c>
      <c r="AB43" s="609">
        <v>31.92751288529351</v>
      </c>
      <c r="AC43" s="609" t="s">
        <v>304</v>
      </c>
      <c r="AD43" s="609">
        <v>32.17888459417307</v>
      </c>
      <c r="AE43" s="609" t="s">
        <v>304</v>
      </c>
      <c r="AF43" s="609">
        <v>33.220897187999746</v>
      </c>
      <c r="AG43" s="609" t="s">
        <v>304</v>
      </c>
      <c r="AH43" s="609">
        <v>33.151908429681882</v>
      </c>
      <c r="AI43" s="609">
        <v>0</v>
      </c>
      <c r="AJ43" s="609">
        <v>33.784091246962795</v>
      </c>
      <c r="AK43" s="609">
        <v>0</v>
      </c>
      <c r="AL43" s="609">
        <v>33.806579992048952</v>
      </c>
      <c r="AM43" s="609">
        <v>0</v>
      </c>
      <c r="AN43" s="609">
        <v>34.701611635882884</v>
      </c>
      <c r="AO43" s="609">
        <v>0</v>
      </c>
      <c r="AP43" s="609">
        <v>35.347742682316017</v>
      </c>
      <c r="AQ43" s="609">
        <v>0</v>
      </c>
      <c r="AR43" s="609">
        <v>37.004233749550849</v>
      </c>
      <c r="AS43" s="609" t="s">
        <v>304</v>
      </c>
      <c r="AT43" s="609">
        <v>36.927891634668065</v>
      </c>
      <c r="AU43" s="609" t="s">
        <v>304</v>
      </c>
      <c r="AV43" s="609">
        <v>35.4000075838699</v>
      </c>
      <c r="AW43" s="609" t="s">
        <v>304</v>
      </c>
      <c r="AX43" s="609">
        <v>34.726313755041446</v>
      </c>
      <c r="AY43" s="609" t="s">
        <v>304</v>
      </c>
      <c r="AZ43" s="609">
        <v>34.827618394398911</v>
      </c>
      <c r="BA43" s="609" t="s">
        <v>304</v>
      </c>
      <c r="BB43" s="609">
        <v>34.639134107442693</v>
      </c>
      <c r="BC43" s="609" t="s">
        <v>304</v>
      </c>
      <c r="BD43" s="609">
        <v>35.584960831128562</v>
      </c>
      <c r="BE43" s="609" t="s">
        <v>304</v>
      </c>
      <c r="BF43" s="609">
        <v>34.439211889344293</v>
      </c>
      <c r="BG43" s="609" t="s">
        <v>304</v>
      </c>
      <c r="BH43" s="609">
        <v>35.32886679874386</v>
      </c>
      <c r="BI43" s="609" t="s">
        <v>304</v>
      </c>
      <c r="BJ43" s="609">
        <v>32.735210231522856</v>
      </c>
      <c r="BK43" s="609" t="s">
        <v>304</v>
      </c>
      <c r="BL43" s="609">
        <v>35.442402737987983</v>
      </c>
      <c r="BM43" s="609" t="s">
        <v>304</v>
      </c>
      <c r="BN43" s="609">
        <v>33.596099906485364</v>
      </c>
      <c r="BO43" s="609" t="s">
        <v>304</v>
      </c>
      <c r="BP43" s="609">
        <v>35.069667626340653</v>
      </c>
      <c r="BQ43" s="609" t="s">
        <v>304</v>
      </c>
      <c r="BR43" s="609">
        <v>35.299514685886173</v>
      </c>
      <c r="BS43" s="609" t="s">
        <v>304</v>
      </c>
      <c r="BT43" s="609">
        <v>32.23569469918101</v>
      </c>
      <c r="BU43" s="609" t="s">
        <v>304</v>
      </c>
      <c r="BV43" s="609">
        <v>34.669155259720377</v>
      </c>
      <c r="BW43" s="609" t="s">
        <v>304</v>
      </c>
      <c r="BX43" s="609">
        <v>31.056887536292265</v>
      </c>
      <c r="BY43" s="609" t="s">
        <v>304</v>
      </c>
      <c r="BZ43" s="609">
        <v>28.629095844531278</v>
      </c>
      <c r="CA43" s="610" t="s">
        <v>304</v>
      </c>
    </row>
    <row r="44" spans="1:79">
      <c r="A44" s="607" t="s">
        <v>556</v>
      </c>
      <c r="B44" s="609">
        <v>14</v>
      </c>
      <c r="C44" s="609">
        <v>26.6</v>
      </c>
      <c r="D44" s="609">
        <v>17.324498636287402</v>
      </c>
      <c r="E44" s="609" t="s">
        <v>304</v>
      </c>
      <c r="F44" s="609">
        <v>13.072633651735286</v>
      </c>
      <c r="G44" s="609" t="s">
        <v>304</v>
      </c>
      <c r="H44" s="609">
        <v>14.978207518925931</v>
      </c>
      <c r="I44" s="609" t="s">
        <v>304</v>
      </c>
      <c r="J44" s="609">
        <v>15.62436182407837</v>
      </c>
      <c r="K44" s="609" t="s">
        <v>304</v>
      </c>
      <c r="L44" s="609">
        <v>19.652563910713855</v>
      </c>
      <c r="M44" s="609" t="s">
        <v>304</v>
      </c>
      <c r="N44" s="609">
        <v>19.33515945271775</v>
      </c>
      <c r="O44" s="609" t="s">
        <v>304</v>
      </c>
      <c r="P44" s="609">
        <v>20.286497131151183</v>
      </c>
      <c r="Q44" s="609" t="s">
        <v>304</v>
      </c>
      <c r="R44" s="609">
        <v>18.974785347308945</v>
      </c>
      <c r="S44" s="609" t="s">
        <v>304</v>
      </c>
      <c r="T44" s="609">
        <v>13.637078816528316</v>
      </c>
      <c r="U44" s="609" t="s">
        <v>304</v>
      </c>
      <c r="V44" s="609">
        <v>15.79810060931254</v>
      </c>
      <c r="W44" s="609" t="s">
        <v>304</v>
      </c>
      <c r="X44" s="609">
        <v>14.533866904449191</v>
      </c>
      <c r="Y44" s="609" t="s">
        <v>304</v>
      </c>
      <c r="Z44" s="609">
        <v>15.344454823633628</v>
      </c>
      <c r="AA44" s="609" t="s">
        <v>304</v>
      </c>
      <c r="AB44" s="609">
        <v>15.903559040011917</v>
      </c>
      <c r="AC44" s="609" t="s">
        <v>304</v>
      </c>
      <c r="AD44" s="609">
        <v>20.081503180538331</v>
      </c>
      <c r="AE44" s="609" t="s">
        <v>304</v>
      </c>
      <c r="AF44" s="609">
        <v>19.146943183740834</v>
      </c>
      <c r="AG44" s="609" t="s">
        <v>304</v>
      </c>
      <c r="AH44" s="609">
        <v>20.071580249680718</v>
      </c>
      <c r="AI44" s="609" t="s">
        <v>304</v>
      </c>
      <c r="AJ44" s="609">
        <v>22.839220944408634</v>
      </c>
      <c r="AK44" s="609" t="s">
        <v>304</v>
      </c>
      <c r="AL44" s="609">
        <v>24.781380204836474</v>
      </c>
      <c r="AM44" s="609" t="s">
        <v>304</v>
      </c>
      <c r="AN44" s="609">
        <v>25.08029918036577</v>
      </c>
      <c r="AO44" s="609" t="s">
        <v>304</v>
      </c>
      <c r="AP44" s="609">
        <v>21.911985386470644</v>
      </c>
      <c r="AQ44" s="609" t="s">
        <v>304</v>
      </c>
      <c r="AR44" s="609">
        <v>23.365915351198112</v>
      </c>
      <c r="AS44" s="609">
        <v>7.5</v>
      </c>
      <c r="AT44" s="609">
        <v>22.541533016551366</v>
      </c>
      <c r="AU44" s="609" t="s">
        <v>304</v>
      </c>
      <c r="AV44" s="609">
        <v>20.519655930453801</v>
      </c>
      <c r="AW44" s="609" t="s">
        <v>304</v>
      </c>
      <c r="AX44" s="609">
        <v>19.971790198669368</v>
      </c>
      <c r="AY44" s="609" t="s">
        <v>304</v>
      </c>
      <c r="AZ44" s="609">
        <v>19.348497301712001</v>
      </c>
      <c r="BA44" s="609" t="s">
        <v>304</v>
      </c>
      <c r="BB44" s="609">
        <v>17.6734329563179</v>
      </c>
      <c r="BC44" s="609" t="s">
        <v>304</v>
      </c>
      <c r="BD44" s="609">
        <v>19.549934072776701</v>
      </c>
      <c r="BE44" s="609" t="s">
        <v>304</v>
      </c>
      <c r="BF44" s="609">
        <v>19.967159571984102</v>
      </c>
      <c r="BG44" s="609" t="s">
        <v>304</v>
      </c>
      <c r="BH44" s="609">
        <v>19.268969740912802</v>
      </c>
      <c r="BI44" s="609" t="s">
        <v>304</v>
      </c>
      <c r="BJ44" s="609">
        <v>20.853900429863099</v>
      </c>
      <c r="BK44" s="609" t="s">
        <v>304</v>
      </c>
      <c r="BL44" s="609">
        <v>19.4423987800444</v>
      </c>
      <c r="BM44" s="609" t="s">
        <v>304</v>
      </c>
      <c r="BN44" s="609">
        <v>20.2239296362735</v>
      </c>
      <c r="BO44" s="609" t="s">
        <v>304</v>
      </c>
      <c r="BP44" s="609">
        <v>18.527451608651699</v>
      </c>
      <c r="BQ44" s="609" t="s">
        <v>304</v>
      </c>
      <c r="BR44" s="609">
        <v>19.279565937849799</v>
      </c>
      <c r="BS44" s="609" t="s">
        <v>304</v>
      </c>
      <c r="BT44" s="609">
        <v>20.5504653210476</v>
      </c>
      <c r="BU44" s="609" t="s">
        <v>304</v>
      </c>
      <c r="BV44" s="609">
        <v>18.156698115016699</v>
      </c>
      <c r="BW44" s="609" t="s">
        <v>304</v>
      </c>
      <c r="BX44" s="609">
        <v>19.7895863402731</v>
      </c>
      <c r="BY44" s="609" t="s">
        <v>304</v>
      </c>
      <c r="BZ44" s="609">
        <v>18.113748005443</v>
      </c>
      <c r="CA44" s="610" t="s">
        <v>304</v>
      </c>
    </row>
    <row r="45" spans="1:79">
      <c r="A45" s="607" t="s">
        <v>551</v>
      </c>
      <c r="B45" s="609">
        <v>17.399999999999999</v>
      </c>
      <c r="C45" s="609">
        <v>14.1</v>
      </c>
      <c r="D45" s="609">
        <v>22.761166107013</v>
      </c>
      <c r="E45" s="609">
        <v>7.05</v>
      </c>
      <c r="F45" s="609">
        <v>13.960573221721651</v>
      </c>
      <c r="G45" s="609">
        <v>4.9999999999999991</v>
      </c>
      <c r="H45" s="609">
        <v>16.297347394326387</v>
      </c>
      <c r="I45" s="609" t="s">
        <v>304</v>
      </c>
      <c r="J45" s="609">
        <v>16.514999551726341</v>
      </c>
      <c r="K45" s="609" t="s">
        <v>304</v>
      </c>
      <c r="L45" s="609">
        <v>15.472411064714219</v>
      </c>
      <c r="M45" s="609" t="s">
        <v>304</v>
      </c>
      <c r="N45" s="609">
        <v>15.397604847922706</v>
      </c>
      <c r="O45" s="609" t="s">
        <v>304</v>
      </c>
      <c r="P45" s="609">
        <v>16.148249851214587</v>
      </c>
      <c r="Q45" s="609" t="s">
        <v>304</v>
      </c>
      <c r="R45" s="609">
        <v>14.866030749813039</v>
      </c>
      <c r="S45" s="609" t="s">
        <v>304</v>
      </c>
      <c r="T45" s="609">
        <v>16.999484518992176</v>
      </c>
      <c r="U45" s="609" t="s">
        <v>304</v>
      </c>
      <c r="V45" s="609">
        <v>16.40842050672649</v>
      </c>
      <c r="W45" s="609" t="s">
        <v>304</v>
      </c>
      <c r="X45" s="609">
        <v>15.687777740597845</v>
      </c>
      <c r="Y45" s="609" t="s">
        <v>304</v>
      </c>
      <c r="Z45" s="609">
        <v>16.242505956738444</v>
      </c>
      <c r="AA45" s="609" t="s">
        <v>304</v>
      </c>
      <c r="AB45" s="609">
        <v>17.962199436885658</v>
      </c>
      <c r="AC45" s="609" t="s">
        <v>304</v>
      </c>
      <c r="AD45" s="609">
        <v>16.621783722262215</v>
      </c>
      <c r="AE45" s="609">
        <v>3</v>
      </c>
      <c r="AF45" s="609">
        <v>18.703406766217242</v>
      </c>
      <c r="AG45" s="609" t="s">
        <v>304</v>
      </c>
      <c r="AH45" s="609">
        <v>19.351602465409805</v>
      </c>
      <c r="AI45" s="609" t="s">
        <v>304</v>
      </c>
      <c r="AJ45" s="609">
        <v>18.601784004004674</v>
      </c>
      <c r="AK45" s="609">
        <v>5</v>
      </c>
      <c r="AL45" s="609">
        <v>18.982092400704861</v>
      </c>
      <c r="AM45" s="609">
        <v>5</v>
      </c>
      <c r="AN45" s="609">
        <v>19.55182845732654</v>
      </c>
      <c r="AO45" s="609">
        <v>5</v>
      </c>
      <c r="AP45" s="609">
        <v>18.453573425830079</v>
      </c>
      <c r="AQ45" s="609" t="s">
        <v>304</v>
      </c>
      <c r="AR45" s="609">
        <v>18.406670557779304</v>
      </c>
      <c r="AS45" s="609" t="s">
        <v>304</v>
      </c>
      <c r="AT45" s="609">
        <v>20.009680073523299</v>
      </c>
      <c r="AU45" s="609" t="s">
        <v>304</v>
      </c>
      <c r="AV45" s="609">
        <v>19.255563379166446</v>
      </c>
      <c r="AW45" s="609" t="s">
        <v>304</v>
      </c>
      <c r="AX45" s="609">
        <v>19.746587826550133</v>
      </c>
      <c r="AY45" s="609" t="s">
        <v>304</v>
      </c>
      <c r="AZ45" s="609">
        <v>18.719655179584699</v>
      </c>
      <c r="BA45" s="609" t="s">
        <v>304</v>
      </c>
      <c r="BB45" s="609">
        <v>20.870390066618</v>
      </c>
      <c r="BC45" s="609" t="s">
        <v>304</v>
      </c>
      <c r="BD45" s="609">
        <v>19.9947659049426</v>
      </c>
      <c r="BE45" s="609" t="s">
        <v>304</v>
      </c>
      <c r="BF45" s="609">
        <v>20.6641757778341</v>
      </c>
      <c r="BG45" s="609" t="s">
        <v>304</v>
      </c>
      <c r="BH45" s="609">
        <v>21.8686239169717</v>
      </c>
      <c r="BI45" s="609" t="s">
        <v>304</v>
      </c>
      <c r="BJ45" s="609">
        <v>21.992977891197299</v>
      </c>
      <c r="BK45" s="609" t="s">
        <v>304</v>
      </c>
      <c r="BL45" s="609">
        <v>20.648400049840301</v>
      </c>
      <c r="BM45" s="609" t="s">
        <v>304</v>
      </c>
      <c r="BN45" s="609">
        <v>19.561270884692899</v>
      </c>
      <c r="BO45" s="609" t="s">
        <v>304</v>
      </c>
      <c r="BP45" s="609">
        <v>21.073383834268199</v>
      </c>
      <c r="BQ45" s="609" t="s">
        <v>304</v>
      </c>
      <c r="BR45" s="609">
        <v>22.280328112251599</v>
      </c>
      <c r="BS45" s="609"/>
      <c r="BT45" s="609">
        <v>22.389820112094402</v>
      </c>
      <c r="BU45" s="609" t="s">
        <v>304</v>
      </c>
      <c r="BV45" s="609">
        <v>20.525513339327301</v>
      </c>
      <c r="BW45" s="609" t="s">
        <v>304</v>
      </c>
      <c r="BX45" s="609">
        <v>19.9189418321474</v>
      </c>
      <c r="BY45" s="609" t="s">
        <v>304</v>
      </c>
      <c r="BZ45" s="609">
        <v>21.882648924645899</v>
      </c>
      <c r="CA45" s="610" t="s">
        <v>304</v>
      </c>
    </row>
    <row r="46" spans="1:79">
      <c r="A46" s="607" t="s">
        <v>552</v>
      </c>
      <c r="B46" s="601">
        <v>16.5</v>
      </c>
      <c r="C46" s="601">
        <v>17.2</v>
      </c>
      <c r="D46" s="601">
        <v>18.457623124855701</v>
      </c>
      <c r="E46" s="601">
        <v>4</v>
      </c>
      <c r="F46" s="601">
        <v>19.505750281047405</v>
      </c>
      <c r="G46" s="601">
        <v>5.3005942755295852</v>
      </c>
      <c r="H46" s="601">
        <v>20.57745201178848</v>
      </c>
      <c r="I46" s="601">
        <v>6.5522313520083095</v>
      </c>
      <c r="J46" s="601">
        <v>21.205897932386449</v>
      </c>
      <c r="K46" s="601">
        <v>6.3693157745531712</v>
      </c>
      <c r="L46" s="601">
        <v>20.103786528733629</v>
      </c>
      <c r="M46" s="601">
        <v>4.4070819631932832</v>
      </c>
      <c r="N46" s="601">
        <v>20.90965146293037</v>
      </c>
      <c r="O46" s="601">
        <v>6.9260563880283543</v>
      </c>
      <c r="P46" s="601">
        <v>20.665575228531505</v>
      </c>
      <c r="Q46" s="601">
        <v>7.8275396409918816</v>
      </c>
      <c r="R46" s="601">
        <v>20.880194782884413</v>
      </c>
      <c r="S46" s="601">
        <v>6.4446601261979444</v>
      </c>
      <c r="T46" s="601">
        <v>14.675110683838144</v>
      </c>
      <c r="U46" s="601">
        <v>5.0607718648891789</v>
      </c>
      <c r="V46" s="601">
        <v>21.226235831531515</v>
      </c>
      <c r="W46" s="601">
        <v>6.5204309280062498</v>
      </c>
      <c r="X46" s="601">
        <v>20.809707737537462</v>
      </c>
      <c r="Y46" s="601">
        <v>5.8363122512930294</v>
      </c>
      <c r="Z46" s="601">
        <v>20.429881582166036</v>
      </c>
      <c r="AA46" s="601">
        <v>6.1488235777718367</v>
      </c>
      <c r="AB46" s="601">
        <v>15.158271568795323</v>
      </c>
      <c r="AC46" s="601">
        <v>6.1235514853133832</v>
      </c>
      <c r="AD46" s="601">
        <v>17.102871495438333</v>
      </c>
      <c r="AE46" s="601">
        <v>7.7085015535511259</v>
      </c>
      <c r="AF46" s="601">
        <v>21.012408107189049</v>
      </c>
      <c r="AG46" s="601">
        <v>6.4366653958032156</v>
      </c>
      <c r="AH46" s="601">
        <v>17.264898710430909</v>
      </c>
      <c r="AI46" s="601">
        <v>7.325635381908306</v>
      </c>
      <c r="AJ46" s="601">
        <v>19.864453452856356</v>
      </c>
      <c r="AK46" s="601">
        <v>7.2221616548776089</v>
      </c>
      <c r="AL46" s="601">
        <v>21.532271865357739</v>
      </c>
      <c r="AM46" s="601">
        <v>5.9049588651678118</v>
      </c>
      <c r="AN46" s="601">
        <v>20.39870233872325</v>
      </c>
      <c r="AO46" s="601">
        <v>6.554113371617567</v>
      </c>
      <c r="AP46" s="601">
        <v>17.299958447539023</v>
      </c>
      <c r="AQ46" s="601">
        <v>6.6021218857891828</v>
      </c>
      <c r="AR46" s="601">
        <v>20.884124691981384</v>
      </c>
      <c r="AS46" s="601">
        <v>5.9301691992212042</v>
      </c>
      <c r="AT46" s="601">
        <v>20.517419731410776</v>
      </c>
      <c r="AU46" s="601">
        <v>3.1186387437289262</v>
      </c>
      <c r="AV46" s="601">
        <v>23.321645713668275</v>
      </c>
      <c r="AW46" s="601">
        <v>5.1204033708582584</v>
      </c>
      <c r="AX46" s="601">
        <v>21.915133773393517</v>
      </c>
      <c r="AY46" s="601">
        <v>8.0864634496930847</v>
      </c>
      <c r="AZ46" s="601">
        <v>18.825619556317601</v>
      </c>
      <c r="BA46" s="601">
        <v>6.5793292489692403</v>
      </c>
      <c r="BB46" s="601">
        <v>18.769503495546399</v>
      </c>
      <c r="BC46" s="601">
        <v>3.85843089306631</v>
      </c>
      <c r="BD46" s="601">
        <v>23.8190053472233</v>
      </c>
      <c r="BE46" s="601">
        <v>5.9935015462908598</v>
      </c>
      <c r="BF46" s="601">
        <v>21.291187853309498</v>
      </c>
      <c r="BG46" s="601">
        <v>7.0129557152677497</v>
      </c>
      <c r="BH46" s="601">
        <v>25.115011383341901</v>
      </c>
      <c r="BI46" s="601">
        <v>3.31356052969962</v>
      </c>
      <c r="BJ46" s="601">
        <v>26.271257670501601</v>
      </c>
      <c r="BK46" s="601">
        <v>4.4677970628322301</v>
      </c>
      <c r="BL46" s="601">
        <v>27.3529399537221</v>
      </c>
      <c r="BM46" s="601">
        <v>5.9973214618767203</v>
      </c>
      <c r="BN46" s="601">
        <v>22.3548418872236</v>
      </c>
      <c r="BO46" s="601">
        <v>6.86016578229638</v>
      </c>
      <c r="BP46" s="601">
        <v>24.722801887381099</v>
      </c>
      <c r="BQ46" s="601">
        <v>7.6908137238910603</v>
      </c>
      <c r="BR46" s="601">
        <v>23.725476495199199</v>
      </c>
      <c r="BS46" s="601">
        <v>8.0807843464247799</v>
      </c>
      <c r="BT46" s="601">
        <v>23.506199072573001</v>
      </c>
      <c r="BU46" s="601">
        <v>10.215384332602699</v>
      </c>
      <c r="BV46" s="601">
        <v>24.233518890937301</v>
      </c>
      <c r="BW46" s="601">
        <v>5.7210393531852297</v>
      </c>
      <c r="BX46" s="601">
        <v>20.7982227014102</v>
      </c>
      <c r="BY46" s="601">
        <v>7.6732972176312702</v>
      </c>
      <c r="BZ46" s="601">
        <v>21.852687944838799</v>
      </c>
      <c r="CA46" s="604">
        <v>8.8415662922082792</v>
      </c>
    </row>
    <row r="47" spans="1:79">
      <c r="A47" s="607" t="s">
        <v>553</v>
      </c>
      <c r="B47" s="601">
        <v>9.8000000000000007</v>
      </c>
      <c r="C47" s="601">
        <v>6.5</v>
      </c>
      <c r="D47" s="601">
        <v>19.5475588771974</v>
      </c>
      <c r="E47" s="601">
        <v>8.0481684308417201</v>
      </c>
      <c r="F47" s="601">
        <v>16.778291207676077</v>
      </c>
      <c r="G47" s="601">
        <v>8.4223418069305449</v>
      </c>
      <c r="H47" s="601">
        <v>19.664123032664492</v>
      </c>
      <c r="I47" s="601">
        <v>6.3053121375342673</v>
      </c>
      <c r="J47" s="601">
        <v>20.365104267885396</v>
      </c>
      <c r="K47" s="601">
        <v>6.1014737948257949</v>
      </c>
      <c r="L47" s="601">
        <v>20.580030853637229</v>
      </c>
      <c r="M47" s="601">
        <v>4.8534814148673178</v>
      </c>
      <c r="N47" s="601">
        <v>19.646613912210622</v>
      </c>
      <c r="O47" s="601">
        <v>4.5511541637891995</v>
      </c>
      <c r="P47" s="601">
        <v>20.122336508247756</v>
      </c>
      <c r="Q47" s="601">
        <v>4.9734045369005955</v>
      </c>
      <c r="R47" s="601">
        <v>19.987123298920675</v>
      </c>
      <c r="S47" s="601">
        <v>2.6093719969182887</v>
      </c>
      <c r="T47" s="601">
        <v>20.385626813693122</v>
      </c>
      <c r="U47" s="601">
        <v>5.1363929859758981</v>
      </c>
      <c r="V47" s="601">
        <v>20.148931569536803</v>
      </c>
      <c r="W47" s="601">
        <v>7.5377923338584329</v>
      </c>
      <c r="X47" s="601">
        <v>20.463268942738203</v>
      </c>
      <c r="Y47" s="601">
        <v>3.0421074401048807</v>
      </c>
      <c r="Z47" s="601">
        <v>20.698081231525727</v>
      </c>
      <c r="AA47" s="601">
        <v>6.8265930359080507</v>
      </c>
      <c r="AB47" s="601">
        <v>20.651720695089828</v>
      </c>
      <c r="AC47" s="601">
        <v>6.2478240776000282</v>
      </c>
      <c r="AD47" s="601">
        <v>19.224833444645149</v>
      </c>
      <c r="AE47" s="601">
        <v>5.6456294020675379</v>
      </c>
      <c r="AF47" s="601">
        <v>20.644392357527103</v>
      </c>
      <c r="AG47" s="601">
        <v>4.1900545915981908</v>
      </c>
      <c r="AH47" s="601">
        <v>20.163927968091855</v>
      </c>
      <c r="AI47" s="601">
        <v>6.3378539729161583</v>
      </c>
      <c r="AJ47" s="601">
        <v>20.446279992441703</v>
      </c>
      <c r="AK47" s="601">
        <v>5.0825054319113336</v>
      </c>
      <c r="AL47" s="601">
        <v>20.125712853180957</v>
      </c>
      <c r="AM47" s="601">
        <v>6.8145406702836313</v>
      </c>
      <c r="AN47" s="601">
        <v>20.314678272951713</v>
      </c>
      <c r="AO47" s="601">
        <v>5.9422625594305547</v>
      </c>
      <c r="AP47" s="601">
        <v>20.014698321504767</v>
      </c>
      <c r="AQ47" s="601">
        <v>5.5934558001870931</v>
      </c>
      <c r="AR47" s="601">
        <v>19.723585254893745</v>
      </c>
      <c r="AS47" s="601">
        <v>3.6831958102632143</v>
      </c>
      <c r="AT47" s="601">
        <v>19.395191765089738</v>
      </c>
      <c r="AU47" s="601">
        <v>6.5101662520454822</v>
      </c>
      <c r="AV47" s="601">
        <v>19.81110241007519</v>
      </c>
      <c r="AW47" s="601">
        <v>4.4077105232107865</v>
      </c>
      <c r="AX47" s="601">
        <v>18.256941038254965</v>
      </c>
      <c r="AY47" s="601">
        <v>7.8778310063408554</v>
      </c>
      <c r="AZ47" s="601">
        <v>17.727046269054</v>
      </c>
      <c r="BA47" s="601">
        <v>5.05274045413951</v>
      </c>
      <c r="BB47" s="601">
        <v>17.568657264456199</v>
      </c>
      <c r="BC47" s="601">
        <v>5.4887065975135796</v>
      </c>
      <c r="BD47" s="601">
        <v>19.244344117376698</v>
      </c>
      <c r="BE47" s="601">
        <v>4.4139610526646296</v>
      </c>
      <c r="BF47" s="601">
        <v>18.3286663498438</v>
      </c>
      <c r="BG47" s="601">
        <v>4.6574589201057002</v>
      </c>
      <c r="BH47" s="601">
        <v>15.9109367714595</v>
      </c>
      <c r="BI47" s="601">
        <v>5.1765060504486904</v>
      </c>
      <c r="BJ47" s="601">
        <v>15.787811542581901</v>
      </c>
      <c r="BK47" s="601">
        <v>3.93407989352924</v>
      </c>
      <c r="BL47" s="601">
        <v>15.4481038028024</v>
      </c>
      <c r="BM47" s="601">
        <v>4.2938178086317897</v>
      </c>
      <c r="BN47" s="601">
        <v>17.146656242103301</v>
      </c>
      <c r="BO47" s="601">
        <v>6.6843283158897702</v>
      </c>
      <c r="BP47" s="601">
        <v>18.082127571861701</v>
      </c>
      <c r="BQ47" s="601">
        <v>2.9104995200201298</v>
      </c>
      <c r="BR47" s="601">
        <v>16.728166589550501</v>
      </c>
      <c r="BS47" s="601">
        <v>3.5162825568955598</v>
      </c>
      <c r="BT47" s="601">
        <v>17.722918525196601</v>
      </c>
      <c r="BU47" s="601">
        <v>7.2766712252055603</v>
      </c>
      <c r="BV47" s="601">
        <v>17.674077681938499</v>
      </c>
      <c r="BW47" s="601">
        <v>7.1521943303401398</v>
      </c>
      <c r="BX47" s="601">
        <v>18.370528896977099</v>
      </c>
      <c r="BY47" s="601">
        <v>5.6748260564726296</v>
      </c>
      <c r="BZ47" s="601">
        <v>14.992307527221501</v>
      </c>
      <c r="CA47" s="604">
        <v>3.9836590897890498</v>
      </c>
    </row>
    <row r="48" spans="1:79">
      <c r="A48" s="631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5"/>
    </row>
    <row r="49" spans="1:5">
      <c r="A49" s="632"/>
      <c r="B49" s="520"/>
      <c r="C49" s="520"/>
      <c r="D49" s="629"/>
      <c r="E49" s="629"/>
    </row>
    <row r="50" spans="1:5">
      <c r="A50" s="633" t="s">
        <v>558</v>
      </c>
    </row>
    <row r="51" spans="1:5">
      <c r="A51" s="633" t="s">
        <v>486</v>
      </c>
    </row>
    <row r="52" spans="1:5">
      <c r="A52" s="633" t="s">
        <v>559</v>
      </c>
    </row>
    <row r="53" spans="1:5">
      <c r="A53" s="1501" t="s">
        <v>1003</v>
      </c>
    </row>
  </sheetData>
  <mergeCells count="42">
    <mergeCell ref="BX6:BY6"/>
    <mergeCell ref="BZ6:CA6"/>
    <mergeCell ref="BL6:BM6"/>
    <mergeCell ref="BN6:BO6"/>
    <mergeCell ref="BP6:BQ6"/>
    <mergeCell ref="BR6:BS6"/>
    <mergeCell ref="BT6:BU6"/>
    <mergeCell ref="BV6:BW6"/>
    <mergeCell ref="AJ6:AK6"/>
    <mergeCell ref="BJ6:BK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Z6:AA6"/>
    <mergeCell ref="AB6:AC6"/>
    <mergeCell ref="AD6:AE6"/>
    <mergeCell ref="AF6:AG6"/>
    <mergeCell ref="AH6:AI6"/>
    <mergeCell ref="A1:CA1"/>
    <mergeCell ref="A3:CA3"/>
    <mergeCell ref="A6:A7"/>
    <mergeCell ref="B6:C6"/>
    <mergeCell ref="D6:E6"/>
    <mergeCell ref="F6:G6"/>
    <mergeCell ref="H6:I6"/>
    <mergeCell ref="J6:K6"/>
    <mergeCell ref="L6:M6"/>
    <mergeCell ref="N6:O6"/>
    <mergeCell ref="AL6:AM6"/>
    <mergeCell ref="P6:Q6"/>
    <mergeCell ref="R6:S6"/>
    <mergeCell ref="T6:U6"/>
    <mergeCell ref="V6:W6"/>
    <mergeCell ref="X6:Y6"/>
  </mergeCells>
  <hyperlinks>
    <hyperlink ref="A5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255531"/>
  </sheetPr>
  <dimension ref="A1:AK33"/>
  <sheetViews>
    <sheetView view="pageBreakPreview" topLeftCell="A17" zoomScale="85" zoomScaleNormal="70" zoomScaleSheetLayoutView="85" workbookViewId="0">
      <selection activeCell="A31" sqref="A31"/>
    </sheetView>
  </sheetViews>
  <sheetFormatPr defaultRowHeight="15" outlineLevelCol="1"/>
  <cols>
    <col min="1" max="1" width="55.7109375" style="634" customWidth="1"/>
    <col min="2" max="18" width="15.7109375" style="634" customWidth="1" outlineLevel="1"/>
    <col min="19" max="25" width="15.7109375" style="634" customWidth="1"/>
    <col min="26" max="26" width="12.85546875" style="634" customWidth="1"/>
    <col min="27" max="27" width="13.5703125" style="634" customWidth="1"/>
    <col min="28" max="28" width="12.7109375" style="634" customWidth="1"/>
    <col min="29" max="29" width="11.7109375" style="634" customWidth="1"/>
    <col min="30" max="37" width="15.7109375" style="634" customWidth="1"/>
    <col min="38" max="16384" width="9.140625" style="634"/>
  </cols>
  <sheetData>
    <row r="1" spans="1:37" ht="19.5" thickBot="1">
      <c r="A1" s="1611" t="s">
        <v>523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1"/>
      <c r="Z1" s="1611"/>
      <c r="AA1" s="1611"/>
      <c r="AB1" s="1611"/>
      <c r="AC1" s="1611"/>
      <c r="AD1" s="1611"/>
      <c r="AE1" s="1611"/>
      <c r="AF1" s="1611"/>
      <c r="AG1" s="1611"/>
      <c r="AH1" s="1611"/>
      <c r="AI1" s="1611"/>
      <c r="AJ1" s="1611"/>
      <c r="AK1" s="1611"/>
    </row>
    <row r="3" spans="1:37" ht="21">
      <c r="A3" s="1612" t="s">
        <v>560</v>
      </c>
      <c r="B3" s="1612"/>
      <c r="C3" s="1612"/>
      <c r="D3" s="1612"/>
      <c r="E3" s="1612"/>
      <c r="F3" s="1612"/>
      <c r="G3" s="1612"/>
      <c r="H3" s="1612"/>
      <c r="I3" s="1612"/>
      <c r="J3" s="1612"/>
      <c r="K3" s="1612"/>
      <c r="L3" s="1612"/>
      <c r="M3" s="1612"/>
      <c r="N3" s="1612"/>
      <c r="O3" s="1612"/>
      <c r="P3" s="1612"/>
      <c r="Q3" s="1612"/>
      <c r="R3" s="1612"/>
      <c r="S3" s="1612"/>
      <c r="T3" s="1612"/>
      <c r="U3" s="1612"/>
      <c r="V3" s="1612"/>
      <c r="W3" s="1612"/>
      <c r="X3" s="1612"/>
      <c r="Y3" s="1612"/>
      <c r="Z3" s="1612"/>
      <c r="AA3" s="1612"/>
      <c r="AB3" s="1612"/>
      <c r="AC3" s="1612"/>
      <c r="AD3" s="1612"/>
      <c r="AE3" s="1612"/>
      <c r="AF3" s="1612"/>
      <c r="AG3" s="1612"/>
      <c r="AH3" s="1612"/>
      <c r="AI3" s="1612"/>
      <c r="AJ3" s="1612"/>
      <c r="AK3" s="1612"/>
    </row>
    <row r="4" spans="1:37">
      <c r="F4" s="635"/>
      <c r="G4" s="635"/>
      <c r="H4" s="635"/>
      <c r="I4" s="635"/>
      <c r="J4" s="635"/>
      <c r="K4" s="635"/>
      <c r="L4" s="635"/>
      <c r="M4" s="635"/>
      <c r="N4" s="635"/>
      <c r="O4" s="635"/>
      <c r="P4" s="635"/>
      <c r="Q4" s="635"/>
      <c r="R4" s="635"/>
      <c r="S4" s="635"/>
      <c r="T4" s="635"/>
      <c r="U4" s="635"/>
      <c r="V4" s="635"/>
      <c r="W4" s="635"/>
      <c r="X4" s="635"/>
      <c r="Y4" s="635"/>
    </row>
    <row r="5" spans="1:37">
      <c r="A5" s="634" t="s">
        <v>561</v>
      </c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Y5" s="635"/>
    </row>
    <row r="6" spans="1:37" s="637" customFormat="1" ht="24.95" customHeight="1">
      <c r="A6" s="636"/>
      <c r="B6" s="636">
        <v>44562</v>
      </c>
      <c r="C6" s="636">
        <v>44652</v>
      </c>
      <c r="D6" s="636">
        <v>44743</v>
      </c>
      <c r="E6" s="636">
        <v>44835</v>
      </c>
      <c r="F6" s="636">
        <v>44927</v>
      </c>
      <c r="G6" s="636">
        <v>45017</v>
      </c>
      <c r="H6" s="636">
        <v>45108</v>
      </c>
      <c r="I6" s="636" t="s">
        <v>562</v>
      </c>
      <c r="J6" s="636" t="s">
        <v>563</v>
      </c>
      <c r="K6" s="636">
        <v>45200</v>
      </c>
      <c r="L6" s="636" t="s">
        <v>564</v>
      </c>
      <c r="M6" s="636" t="s">
        <v>565</v>
      </c>
      <c r="N6" s="636">
        <v>45292</v>
      </c>
      <c r="O6" s="636" t="s">
        <v>566</v>
      </c>
      <c r="P6" s="636" t="s">
        <v>567</v>
      </c>
      <c r="Q6" s="636">
        <v>45383</v>
      </c>
      <c r="R6" s="636" t="s">
        <v>568</v>
      </c>
      <c r="S6" s="636" t="s">
        <v>569</v>
      </c>
      <c r="T6" s="636">
        <v>45474</v>
      </c>
      <c r="U6" s="636" t="s">
        <v>570</v>
      </c>
      <c r="V6" s="636" t="s">
        <v>571</v>
      </c>
      <c r="W6" s="636">
        <v>45566</v>
      </c>
      <c r="X6" s="636" t="s">
        <v>572</v>
      </c>
      <c r="Y6" s="636" t="s">
        <v>573</v>
      </c>
      <c r="Z6" s="636" t="s">
        <v>574</v>
      </c>
      <c r="AA6" s="636" t="s">
        <v>575</v>
      </c>
      <c r="AB6" s="636" t="s">
        <v>576</v>
      </c>
      <c r="AC6" s="636">
        <v>45748</v>
      </c>
      <c r="AD6" s="636" t="s">
        <v>577</v>
      </c>
      <c r="AE6" s="636" t="s">
        <v>578</v>
      </c>
      <c r="AF6" s="636" t="s">
        <v>579</v>
      </c>
      <c r="AG6" s="636" t="s">
        <v>580</v>
      </c>
      <c r="AH6" s="636" t="s">
        <v>581</v>
      </c>
      <c r="AI6" s="636">
        <v>45931</v>
      </c>
      <c r="AJ6" s="636">
        <v>45962</v>
      </c>
      <c r="AK6" s="636">
        <v>45992</v>
      </c>
    </row>
    <row r="7" spans="1:37" ht="20.100000000000001" customHeight="1">
      <c r="A7" s="638" t="s">
        <v>29</v>
      </c>
      <c r="B7" s="639">
        <v>23766947.329960272</v>
      </c>
      <c r="C7" s="639">
        <v>24639935.348148603</v>
      </c>
      <c r="D7" s="639">
        <v>25617917.744000401</v>
      </c>
      <c r="E7" s="639">
        <v>26920715.466560978</v>
      </c>
      <c r="F7" s="639">
        <v>28929175.997910522</v>
      </c>
      <c r="G7" s="639">
        <v>29258473.402701899</v>
      </c>
      <c r="H7" s="639">
        <v>30625195.434289429</v>
      </c>
      <c r="I7" s="639">
        <v>31142908.048612539</v>
      </c>
      <c r="J7" s="639">
        <v>31864473.459627502</v>
      </c>
      <c r="K7" s="639">
        <v>32463594.929631375</v>
      </c>
      <c r="L7" s="639">
        <v>32902486.812837675</v>
      </c>
      <c r="M7" s="639">
        <v>33430899.071034528</v>
      </c>
      <c r="N7" s="639">
        <v>34643757.975197636</v>
      </c>
      <c r="O7" s="639">
        <v>34552844.608805276</v>
      </c>
      <c r="P7" s="639">
        <v>35198613.996309906</v>
      </c>
      <c r="Q7" s="639">
        <v>35533872.963233218</v>
      </c>
      <c r="R7" s="639">
        <v>35848974.39449472</v>
      </c>
      <c r="S7" s="639">
        <v>36388135.937839769</v>
      </c>
      <c r="T7" s="639">
        <v>37222209.711867884</v>
      </c>
      <c r="U7" s="639">
        <v>37766722.199316382</v>
      </c>
      <c r="V7" s="639">
        <v>38479913.468555234</v>
      </c>
      <c r="W7" s="639">
        <v>39244294.380102038</v>
      </c>
      <c r="X7" s="639">
        <v>39776153.029857054</v>
      </c>
      <c r="Y7" s="639">
        <v>40870020.283593483</v>
      </c>
      <c r="Z7" s="639">
        <v>41860599.341423653</v>
      </c>
      <c r="AA7" s="639">
        <v>41691762.990382716</v>
      </c>
      <c r="AB7" s="639">
        <v>42124484.476546384</v>
      </c>
      <c r="AC7" s="639">
        <v>42773195.442183122</v>
      </c>
      <c r="AD7" s="639">
        <v>43736769.740851298</v>
      </c>
      <c r="AE7" s="639">
        <v>44476596.680627473</v>
      </c>
      <c r="AF7" s="639">
        <v>45656003.635112092</v>
      </c>
      <c r="AG7" s="639">
        <v>46736493.332493283</v>
      </c>
      <c r="AH7" s="639">
        <v>47604545.600359112</v>
      </c>
      <c r="AI7" s="639">
        <v>48616005.081856549</v>
      </c>
      <c r="AJ7" s="639">
        <v>49095250.562028743</v>
      </c>
      <c r="AK7" s="639">
        <v>49526486.004529722</v>
      </c>
    </row>
    <row r="8" spans="1:37" ht="20.100000000000001" customHeight="1">
      <c r="A8" s="640" t="s">
        <v>493</v>
      </c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1"/>
      <c r="AJ8" s="641"/>
      <c r="AK8" s="641"/>
    </row>
    <row r="9" spans="1:37" ht="20.100000000000001" customHeight="1">
      <c r="A9" s="640" t="s">
        <v>582</v>
      </c>
      <c r="B9" s="642">
        <v>20544329.758029021</v>
      </c>
      <c r="C9" s="642">
        <v>21268242.136862393</v>
      </c>
      <c r="D9" s="642">
        <v>22091515.62349708</v>
      </c>
      <c r="E9" s="642">
        <v>23144216.969570063</v>
      </c>
      <c r="F9" s="642">
        <v>24773243.453115001</v>
      </c>
      <c r="G9" s="642">
        <v>25053540.839080289</v>
      </c>
      <c r="H9" s="642">
        <v>26224140.296866875</v>
      </c>
      <c r="I9" s="642">
        <v>26651636.9551895</v>
      </c>
      <c r="J9" s="642">
        <v>27230073.288641412</v>
      </c>
      <c r="K9" s="642">
        <v>27682643.371964894</v>
      </c>
      <c r="L9" s="642">
        <v>28083975.065484695</v>
      </c>
      <c r="M9" s="642">
        <v>28572336.591450177</v>
      </c>
      <c r="N9" s="642">
        <v>29803996.208278067</v>
      </c>
      <c r="O9" s="642">
        <v>29700427.052808475</v>
      </c>
      <c r="P9" s="642">
        <v>30336174.845988039</v>
      </c>
      <c r="Q9" s="642">
        <v>30595127.074561629</v>
      </c>
      <c r="R9" s="642">
        <v>30867303.346928239</v>
      </c>
      <c r="S9" s="642">
        <v>31194372.168948896</v>
      </c>
      <c r="T9" s="642">
        <v>31873346.302955847</v>
      </c>
      <c r="U9" s="642">
        <v>32295572.744785246</v>
      </c>
      <c r="V9" s="642">
        <v>32922370.013200473</v>
      </c>
      <c r="W9" s="642">
        <v>33572824.081317626</v>
      </c>
      <c r="X9" s="642">
        <v>34006372.765588321</v>
      </c>
      <c r="Y9" s="642">
        <v>35072470.5519116</v>
      </c>
      <c r="Z9" s="642">
        <v>35958387.587924004</v>
      </c>
      <c r="AA9" s="642">
        <v>35698842.7063336</v>
      </c>
      <c r="AB9" s="642">
        <v>36050655.776231103</v>
      </c>
      <c r="AC9" s="642">
        <v>36627423.008946002</v>
      </c>
      <c r="AD9" s="642">
        <v>37421940.904062003</v>
      </c>
      <c r="AE9" s="642">
        <v>38005494.524356402</v>
      </c>
      <c r="AF9" s="642">
        <v>38846703.560633399</v>
      </c>
      <c r="AG9" s="642">
        <v>39740115.544299401</v>
      </c>
      <c r="AH9" s="642">
        <v>40832980.633096702</v>
      </c>
      <c r="AI9" s="642">
        <v>41601237.558783598</v>
      </c>
      <c r="AJ9" s="642">
        <v>41986439.570901804</v>
      </c>
      <c r="AK9" s="642">
        <v>42443182.619840503</v>
      </c>
    </row>
    <row r="10" spans="1:37" ht="20.100000000000001" customHeight="1">
      <c r="A10" s="640" t="s">
        <v>583</v>
      </c>
      <c r="B10" s="642">
        <v>3222617.5719312504</v>
      </c>
      <c r="C10" s="642">
        <v>3371693.2112862105</v>
      </c>
      <c r="D10" s="642">
        <v>3526402.1205033204</v>
      </c>
      <c r="E10" s="642">
        <v>3776498.4969909163</v>
      </c>
      <c r="F10" s="642">
        <v>4155932.5447955197</v>
      </c>
      <c r="G10" s="642">
        <v>4204932.5636216104</v>
      </c>
      <c r="H10" s="642">
        <v>4401055.1374225551</v>
      </c>
      <c r="I10" s="642">
        <v>4491271.0934230397</v>
      </c>
      <c r="J10" s="642">
        <v>4634400.170986088</v>
      </c>
      <c r="K10" s="642">
        <v>4780951.5576664796</v>
      </c>
      <c r="L10" s="642">
        <v>4818511.7473529801</v>
      </c>
      <c r="M10" s="642">
        <v>4858562.4795843493</v>
      </c>
      <c r="N10" s="642">
        <v>4839761.766919571</v>
      </c>
      <c r="O10" s="642">
        <v>4852417.5559967998</v>
      </c>
      <c r="P10" s="642">
        <v>4862439.150321871</v>
      </c>
      <c r="Q10" s="642">
        <v>4938745.88867159</v>
      </c>
      <c r="R10" s="642">
        <v>4981671.0475664809</v>
      </c>
      <c r="S10" s="642">
        <v>5193763.7688908707</v>
      </c>
      <c r="T10" s="642">
        <v>5348863.4089120403</v>
      </c>
      <c r="U10" s="642">
        <v>5471149.4545311406</v>
      </c>
      <c r="V10" s="642">
        <v>5557543.4553547595</v>
      </c>
      <c r="W10" s="642">
        <v>5671470.2987844106</v>
      </c>
      <c r="X10" s="642">
        <v>5769780.2642687298</v>
      </c>
      <c r="Y10" s="642">
        <v>5797549.7316818805</v>
      </c>
      <c r="Z10" s="642">
        <v>5902211.7534996495</v>
      </c>
      <c r="AA10" s="642">
        <v>5992920.2840491198</v>
      </c>
      <c r="AB10" s="642">
        <v>6073828.7003152799</v>
      </c>
      <c r="AC10" s="642">
        <v>6145772.4332371196</v>
      </c>
      <c r="AD10" s="642">
        <v>6314828.8367892914</v>
      </c>
      <c r="AE10" s="642">
        <v>6471102.1562710702</v>
      </c>
      <c r="AF10" s="642">
        <v>6809300.0744786896</v>
      </c>
      <c r="AG10" s="642">
        <v>6996377.7881938796</v>
      </c>
      <c r="AH10" s="642">
        <v>6771564.9672624096</v>
      </c>
      <c r="AI10" s="642">
        <v>7014767.5230729505</v>
      </c>
      <c r="AJ10" s="642">
        <v>7108810.9911269397</v>
      </c>
      <c r="AK10" s="642">
        <v>7083303.3846892193</v>
      </c>
    </row>
    <row r="11" spans="1:37" ht="20.100000000000001" customHeight="1">
      <c r="A11" s="643" t="s">
        <v>497</v>
      </c>
      <c r="B11" s="642"/>
      <c r="C11" s="642"/>
      <c r="D11" s="642"/>
      <c r="E11" s="642"/>
      <c r="F11" s="642"/>
      <c r="G11" s="642"/>
      <c r="H11" s="642"/>
      <c r="I11" s="642"/>
      <c r="J11" s="642"/>
      <c r="K11" s="642"/>
      <c r="L11" s="642"/>
      <c r="M11" s="642"/>
      <c r="N11" s="642"/>
      <c r="O11" s="642"/>
      <c r="P11" s="642"/>
      <c r="Q11" s="642"/>
      <c r="R11" s="642"/>
      <c r="S11" s="642"/>
      <c r="T11" s="642"/>
      <c r="U11" s="642"/>
      <c r="V11" s="642"/>
      <c r="W11" s="642"/>
      <c r="X11" s="642"/>
      <c r="Y11" s="642"/>
      <c r="Z11" s="642"/>
      <c r="AA11" s="642"/>
      <c r="AB11" s="642"/>
      <c r="AC11" s="642"/>
      <c r="AD11" s="642"/>
      <c r="AE11" s="642"/>
      <c r="AF11" s="642"/>
      <c r="AG11" s="642"/>
      <c r="AH11" s="642"/>
      <c r="AI11" s="642"/>
      <c r="AJ11" s="642"/>
      <c r="AK11" s="642"/>
    </row>
    <row r="12" spans="1:37" ht="20.100000000000001" customHeight="1">
      <c r="A12" s="640" t="s">
        <v>584</v>
      </c>
      <c r="B12" s="642">
        <v>354327.13096503</v>
      </c>
      <c r="C12" s="642">
        <v>346146.62903605</v>
      </c>
      <c r="D12" s="642">
        <v>336271.54383929999</v>
      </c>
      <c r="E12" s="642">
        <v>338476.86266608001</v>
      </c>
      <c r="F12" s="642">
        <v>337610.16453986999</v>
      </c>
      <c r="G12" s="642">
        <v>305673.35382435995</v>
      </c>
      <c r="H12" s="642">
        <v>299703.00883291994</v>
      </c>
      <c r="I12" s="642">
        <v>297935.94871175999</v>
      </c>
      <c r="J12" s="642">
        <v>298489.81686253002</v>
      </c>
      <c r="K12" s="642">
        <v>296942.27657437004</v>
      </c>
      <c r="L12" s="642">
        <v>298836.46628959989</v>
      </c>
      <c r="M12" s="642">
        <v>297344.64905234007</v>
      </c>
      <c r="N12" s="642">
        <v>296549.25181232003</v>
      </c>
      <c r="O12" s="642">
        <v>294229.3955784</v>
      </c>
      <c r="P12" s="642">
        <v>292015.77485371998</v>
      </c>
      <c r="Q12" s="642">
        <v>290301.04762693</v>
      </c>
      <c r="R12" s="642">
        <v>289495.85871453001</v>
      </c>
      <c r="S12" s="642">
        <v>288531.10332399001</v>
      </c>
      <c r="T12" s="642">
        <v>287098.35595472995</v>
      </c>
      <c r="U12" s="642">
        <v>285588.52379082999</v>
      </c>
      <c r="V12" s="642">
        <v>284439.17143687</v>
      </c>
      <c r="W12" s="642">
        <v>282324.99444713996</v>
      </c>
      <c r="X12" s="642">
        <v>280568.26491914998</v>
      </c>
      <c r="Y12" s="642">
        <v>278724.99797102</v>
      </c>
      <c r="Z12" s="642">
        <v>276581.62026921997</v>
      </c>
      <c r="AA12" s="642">
        <v>274360.85728169</v>
      </c>
      <c r="AB12" s="642">
        <v>273190.77314689994</v>
      </c>
      <c r="AC12" s="642">
        <v>271715.33751908003</v>
      </c>
      <c r="AD12" s="642">
        <v>270835.81345525</v>
      </c>
      <c r="AE12" s="642">
        <v>269884.96081552998</v>
      </c>
      <c r="AF12" s="642">
        <v>268575.50718327001</v>
      </c>
      <c r="AG12" s="642">
        <v>267150.41188770003</v>
      </c>
      <c r="AH12" s="642">
        <v>265108.40754558</v>
      </c>
      <c r="AI12" s="642">
        <v>263551.41195579001</v>
      </c>
      <c r="AJ12" s="642">
        <v>261836.12620608002</v>
      </c>
      <c r="AK12" s="642">
        <v>260260.46518723</v>
      </c>
    </row>
    <row r="13" spans="1:37" ht="20.100000000000001" customHeight="1">
      <c r="A13" s="640" t="s">
        <v>585</v>
      </c>
      <c r="B13" s="642">
        <v>1491189.78696622</v>
      </c>
      <c r="C13" s="642">
        <v>1491746.8062501601</v>
      </c>
      <c r="D13" s="642">
        <v>1542865.1666640199</v>
      </c>
      <c r="E13" s="642">
        <v>1709398.0243248362</v>
      </c>
      <c r="F13" s="642">
        <v>1739315.6732556496</v>
      </c>
      <c r="G13" s="642">
        <v>1733590.16079725</v>
      </c>
      <c r="H13" s="642">
        <v>1819942.2535896352</v>
      </c>
      <c r="I13" s="642">
        <v>1887158.3937112798</v>
      </c>
      <c r="J13" s="642">
        <v>1989107.0641235588</v>
      </c>
      <c r="K13" s="642">
        <v>2077626.1280921097</v>
      </c>
      <c r="L13" s="642">
        <v>2087629.1380633807</v>
      </c>
      <c r="M13" s="642">
        <v>2122498.8455320098</v>
      </c>
      <c r="N13" s="642">
        <v>2155198.7271072506</v>
      </c>
      <c r="O13" s="642">
        <v>2165529.7044184003</v>
      </c>
      <c r="P13" s="642">
        <v>2157952.1434681509</v>
      </c>
      <c r="Q13" s="642">
        <v>2196784.5960446601</v>
      </c>
      <c r="R13" s="642">
        <v>2198212.8108519502</v>
      </c>
      <c r="S13" s="642">
        <v>2395953.5355668804</v>
      </c>
      <c r="T13" s="642">
        <v>2491018.7119573094</v>
      </c>
      <c r="U13" s="642">
        <v>2585171.8247403102</v>
      </c>
      <c r="V13" s="642">
        <v>2642466.1339178896</v>
      </c>
      <c r="W13" s="642">
        <v>2696768.8173372699</v>
      </c>
      <c r="X13" s="642">
        <v>2758737.73134958</v>
      </c>
      <c r="Y13" s="642">
        <v>2752909.26571086</v>
      </c>
      <c r="Z13" s="642">
        <v>2861668.6372304298</v>
      </c>
      <c r="AA13" s="642">
        <v>2933570.0217674305</v>
      </c>
      <c r="AB13" s="642">
        <v>2984772.3091683802</v>
      </c>
      <c r="AC13" s="642">
        <v>2973662.2927180403</v>
      </c>
      <c r="AD13" s="642">
        <v>3094738.4133340404</v>
      </c>
      <c r="AE13" s="642">
        <v>3206577.6364555401</v>
      </c>
      <c r="AF13" s="642">
        <v>3376571.3272954202</v>
      </c>
      <c r="AG13" s="642">
        <v>3522412.69230618</v>
      </c>
      <c r="AH13" s="642">
        <v>3586445.1517168297</v>
      </c>
      <c r="AI13" s="642">
        <v>3693857.1781171602</v>
      </c>
      <c r="AJ13" s="642">
        <v>3784386.8569208602</v>
      </c>
      <c r="AK13" s="642">
        <v>3766466.0715019898</v>
      </c>
    </row>
    <row r="14" spans="1:37" ht="33" customHeight="1">
      <c r="A14" s="644" t="s">
        <v>586</v>
      </c>
      <c r="B14" s="642">
        <v>1377100.6540000001</v>
      </c>
      <c r="C14" s="642">
        <v>1533799.7760000001</v>
      </c>
      <c r="D14" s="642">
        <v>1647265.4100000001</v>
      </c>
      <c r="E14" s="642">
        <v>1728623.61</v>
      </c>
      <c r="F14" s="642">
        <v>2079006.7069999999</v>
      </c>
      <c r="G14" s="642">
        <v>2165669.0490000001</v>
      </c>
      <c r="H14" s="642">
        <v>2281409.875</v>
      </c>
      <c r="I14" s="642">
        <v>2306176.7509999997</v>
      </c>
      <c r="J14" s="642">
        <v>2346803.2899999996</v>
      </c>
      <c r="K14" s="642">
        <v>2406383.1529999999</v>
      </c>
      <c r="L14" s="642">
        <v>2432046.1429999997</v>
      </c>
      <c r="M14" s="642">
        <v>2438718.9849999999</v>
      </c>
      <c r="N14" s="642">
        <v>2388013.7880000002</v>
      </c>
      <c r="O14" s="642">
        <v>2392658.4559999998</v>
      </c>
      <c r="P14" s="642">
        <v>2412471.2319999998</v>
      </c>
      <c r="Q14" s="642">
        <v>2451660.2450000001</v>
      </c>
      <c r="R14" s="642">
        <v>2493962.378</v>
      </c>
      <c r="S14" s="642">
        <v>2509279.13</v>
      </c>
      <c r="T14" s="642">
        <v>2570746.3410000005</v>
      </c>
      <c r="U14" s="642">
        <v>2600389.1060000001</v>
      </c>
      <c r="V14" s="642">
        <v>2630638.15</v>
      </c>
      <c r="W14" s="642">
        <v>2692376.4870000002</v>
      </c>
      <c r="X14" s="642">
        <v>2730474.2680000002</v>
      </c>
      <c r="Y14" s="642">
        <v>2765915.4680000003</v>
      </c>
      <c r="Z14" s="642">
        <v>2763961.4959999998</v>
      </c>
      <c r="AA14" s="642">
        <v>2784989.4049999998</v>
      </c>
      <c r="AB14" s="642">
        <v>2815865.6179999998</v>
      </c>
      <c r="AC14" s="642">
        <v>2900394.8029999994</v>
      </c>
      <c r="AD14" s="642">
        <v>2949254.6100000003</v>
      </c>
      <c r="AE14" s="642">
        <v>2994639.5590000004</v>
      </c>
      <c r="AF14" s="642">
        <v>3164153.2399999998</v>
      </c>
      <c r="AG14" s="642">
        <v>3206814.6839999999</v>
      </c>
      <c r="AH14" s="642">
        <v>2920011.4079999994</v>
      </c>
      <c r="AI14" s="642">
        <v>3057358.9329999997</v>
      </c>
      <c r="AJ14" s="642">
        <v>3062588.0079999994</v>
      </c>
      <c r="AK14" s="642">
        <v>3056576.8479999998</v>
      </c>
    </row>
    <row r="15" spans="1:37" ht="20.100000000000001" customHeight="1">
      <c r="A15" s="640"/>
      <c r="B15" s="642"/>
      <c r="C15" s="642"/>
      <c r="D15" s="642"/>
      <c r="E15" s="642"/>
      <c r="F15" s="642"/>
      <c r="G15" s="642"/>
      <c r="H15" s="642"/>
      <c r="I15" s="642"/>
      <c r="J15" s="642"/>
      <c r="K15" s="642"/>
      <c r="L15" s="642"/>
      <c r="M15" s="642"/>
      <c r="N15" s="642"/>
      <c r="O15" s="642"/>
      <c r="P15" s="642"/>
      <c r="Q15" s="642"/>
      <c r="R15" s="642"/>
      <c r="S15" s="642"/>
      <c r="T15" s="642"/>
      <c r="U15" s="642"/>
      <c r="V15" s="642"/>
      <c r="W15" s="642"/>
      <c r="X15" s="642"/>
      <c r="Y15" s="642"/>
      <c r="Z15" s="642"/>
      <c r="AA15" s="642"/>
      <c r="AB15" s="642"/>
      <c r="AC15" s="642"/>
      <c r="AD15" s="642"/>
      <c r="AE15" s="642"/>
      <c r="AF15" s="642"/>
      <c r="AG15" s="642"/>
      <c r="AH15" s="642"/>
      <c r="AI15" s="642"/>
      <c r="AJ15" s="642"/>
      <c r="AK15" s="642"/>
    </row>
    <row r="16" spans="1:37" ht="20.100000000000001" customHeight="1">
      <c r="A16" s="643" t="s">
        <v>587</v>
      </c>
      <c r="B16" s="642"/>
      <c r="C16" s="642"/>
      <c r="D16" s="642"/>
      <c r="E16" s="642"/>
      <c r="F16" s="642"/>
      <c r="G16" s="642"/>
      <c r="H16" s="642"/>
      <c r="I16" s="642"/>
      <c r="J16" s="642"/>
      <c r="K16" s="642"/>
      <c r="L16" s="642"/>
      <c r="M16" s="642"/>
      <c r="N16" s="642"/>
      <c r="O16" s="642"/>
      <c r="P16" s="642"/>
      <c r="Q16" s="642"/>
      <c r="R16" s="642"/>
      <c r="S16" s="642"/>
      <c r="T16" s="642"/>
      <c r="U16" s="642"/>
      <c r="V16" s="642"/>
      <c r="W16" s="642"/>
      <c r="X16" s="642"/>
      <c r="Y16" s="642"/>
      <c r="Z16" s="642"/>
      <c r="AA16" s="642"/>
      <c r="AB16" s="642"/>
      <c r="AC16" s="642"/>
      <c r="AD16" s="642"/>
      <c r="AE16" s="642"/>
      <c r="AF16" s="642"/>
      <c r="AG16" s="642"/>
      <c r="AH16" s="642"/>
      <c r="AI16" s="642"/>
      <c r="AJ16" s="642"/>
      <c r="AK16" s="642"/>
    </row>
    <row r="17" spans="1:37" ht="20.100000000000001" customHeight="1">
      <c r="A17" s="645" t="s">
        <v>588</v>
      </c>
      <c r="B17" s="642">
        <v>12783307.653151099</v>
      </c>
      <c r="C17" s="642">
        <v>13007398.61919703</v>
      </c>
      <c r="D17" s="642">
        <v>13164895.437787719</v>
      </c>
      <c r="E17" s="642">
        <v>13429468.480882004</v>
      </c>
      <c r="F17" s="642">
        <v>14436938.699534755</v>
      </c>
      <c r="G17" s="642">
        <v>14329162.930104282</v>
      </c>
      <c r="H17" s="642">
        <v>14875911.125151522</v>
      </c>
      <c r="I17" s="642">
        <v>14786976.756965298</v>
      </c>
      <c r="J17" s="642">
        <v>15089554.937777853</v>
      </c>
      <c r="K17" s="642">
        <v>15382434.574613327</v>
      </c>
      <c r="L17" s="642">
        <v>15525511.530874548</v>
      </c>
      <c r="M17" s="642">
        <v>15596029.434255045</v>
      </c>
      <c r="N17" s="642">
        <v>16468055.015392905</v>
      </c>
      <c r="O17" s="642">
        <v>16183015.701269971</v>
      </c>
      <c r="P17" s="642">
        <v>16435671.437928207</v>
      </c>
      <c r="Q17" s="642">
        <v>16470571.17993659</v>
      </c>
      <c r="R17" s="642">
        <v>16536368.177160796</v>
      </c>
      <c r="S17" s="642">
        <v>16843495.477698918</v>
      </c>
      <c r="T17" s="642">
        <v>17301382.118022356</v>
      </c>
      <c r="U17" s="642">
        <v>17423529.015227899</v>
      </c>
      <c r="V17" s="642">
        <v>17690897.331666742</v>
      </c>
      <c r="W17" s="642">
        <v>18119755.379244402</v>
      </c>
      <c r="X17" s="642">
        <v>18270194.363136999</v>
      </c>
      <c r="Y17" s="642">
        <v>18816155.46433007</v>
      </c>
      <c r="Z17" s="642">
        <v>19419373.718952961</v>
      </c>
      <c r="AA17" s="642">
        <v>19114079.594458442</v>
      </c>
      <c r="AB17" s="642">
        <v>19195500.264130577</v>
      </c>
      <c r="AC17" s="642">
        <v>19512719.905967951</v>
      </c>
      <c r="AD17" s="642">
        <v>20117101.661811352</v>
      </c>
      <c r="AE17" s="642">
        <v>20444634.923277341</v>
      </c>
      <c r="AF17" s="642">
        <v>21131277.767924201</v>
      </c>
      <c r="AG17" s="642">
        <v>21751679.740477819</v>
      </c>
      <c r="AH17" s="642">
        <v>22064167.7249984</v>
      </c>
      <c r="AI17" s="642">
        <v>22737360.558741577</v>
      </c>
      <c r="AJ17" s="642">
        <v>22971991.987256512</v>
      </c>
      <c r="AK17" s="642">
        <v>23104994.107110258</v>
      </c>
    </row>
    <row r="18" spans="1:37" ht="20.100000000000001" customHeight="1">
      <c r="A18" s="646" t="s">
        <v>589</v>
      </c>
      <c r="B18" s="642">
        <v>10057559.027412359</v>
      </c>
      <c r="C18" s="642">
        <v>10259726.659153219</v>
      </c>
      <c r="D18" s="642">
        <v>10494602.76069949</v>
      </c>
      <c r="E18" s="642">
        <v>10781089.982784605</v>
      </c>
      <c r="F18" s="642">
        <v>11788740.630098905</v>
      </c>
      <c r="G18" s="642">
        <v>11880829.156636931</v>
      </c>
      <c r="H18" s="642">
        <v>12442378.429163672</v>
      </c>
      <c r="I18" s="642">
        <v>12414952.758530559</v>
      </c>
      <c r="J18" s="642">
        <v>12593263.089218492</v>
      </c>
      <c r="K18" s="642">
        <v>12862511.352934957</v>
      </c>
      <c r="L18" s="642">
        <v>13011409.775303667</v>
      </c>
      <c r="M18" s="642">
        <v>13095599.210697006</v>
      </c>
      <c r="N18" s="642">
        <v>13503204.894402646</v>
      </c>
      <c r="O18" s="642">
        <v>13302238.271307722</v>
      </c>
      <c r="P18" s="642">
        <v>13438604.363238538</v>
      </c>
      <c r="Q18" s="642">
        <v>13443092.80906345</v>
      </c>
      <c r="R18" s="642">
        <v>13532072.968034646</v>
      </c>
      <c r="S18" s="642">
        <v>13805306.976748209</v>
      </c>
      <c r="T18" s="642">
        <v>13977907.343183665</v>
      </c>
      <c r="U18" s="642">
        <v>14068968.970669631</v>
      </c>
      <c r="V18" s="642">
        <v>14194279.679688564</v>
      </c>
      <c r="W18" s="642">
        <v>14298788.656320769</v>
      </c>
      <c r="X18" s="642">
        <v>14368257.414554078</v>
      </c>
      <c r="Y18" s="642">
        <v>14712151.98254979</v>
      </c>
      <c r="Z18" s="642">
        <v>15210648.79915175</v>
      </c>
      <c r="AA18" s="642">
        <v>15080022.844830861</v>
      </c>
      <c r="AB18" s="642">
        <v>15312455.041421879</v>
      </c>
      <c r="AC18" s="642">
        <v>15485322.48312979</v>
      </c>
      <c r="AD18" s="642">
        <v>15985809.005010892</v>
      </c>
      <c r="AE18" s="642">
        <v>16174424.10660327</v>
      </c>
      <c r="AF18" s="642">
        <v>16668472.81984375</v>
      </c>
      <c r="AG18" s="642">
        <v>16967281.055595208</v>
      </c>
      <c r="AH18" s="642">
        <v>17079536.905174501</v>
      </c>
      <c r="AI18" s="642">
        <v>17513173.895089239</v>
      </c>
      <c r="AJ18" s="642">
        <v>17616709.048322551</v>
      </c>
      <c r="AK18" s="642">
        <v>17811784.773136899</v>
      </c>
    </row>
    <row r="19" spans="1:37" ht="20.100000000000001" customHeight="1">
      <c r="A19" s="646" t="s">
        <v>511</v>
      </c>
      <c r="B19" s="642">
        <v>2725748.62573874</v>
      </c>
      <c r="C19" s="642">
        <v>2747671.9600438103</v>
      </c>
      <c r="D19" s="642">
        <v>2670292.6770882299</v>
      </c>
      <c r="E19" s="642">
        <v>2648378.4980974002</v>
      </c>
      <c r="F19" s="642">
        <v>2648198.0694358503</v>
      </c>
      <c r="G19" s="642">
        <v>2448333.7734673503</v>
      </c>
      <c r="H19" s="642">
        <v>2433532.6959878495</v>
      </c>
      <c r="I19" s="642">
        <v>2372023.9984347401</v>
      </c>
      <c r="J19" s="642">
        <v>2496291.8485593605</v>
      </c>
      <c r="K19" s="642">
        <v>2519923.2216783706</v>
      </c>
      <c r="L19" s="642">
        <v>2514101.7555708806</v>
      </c>
      <c r="M19" s="642">
        <v>2500430.2235580394</v>
      </c>
      <c r="N19" s="642">
        <v>2964850.1209902596</v>
      </c>
      <c r="O19" s="642">
        <v>2880777.4299622495</v>
      </c>
      <c r="P19" s="642">
        <v>2997067.0746896695</v>
      </c>
      <c r="Q19" s="642">
        <v>3027478.3708731402</v>
      </c>
      <c r="R19" s="642">
        <v>3004295.2091261493</v>
      </c>
      <c r="S19" s="642">
        <v>3038188.5009507095</v>
      </c>
      <c r="T19" s="642">
        <v>3323474.7748386902</v>
      </c>
      <c r="U19" s="642">
        <v>3354560.0445582662</v>
      </c>
      <c r="V19" s="642">
        <v>3496617.6519781789</v>
      </c>
      <c r="W19" s="642">
        <v>3820966.7229236322</v>
      </c>
      <c r="X19" s="642">
        <v>3901936.9485829212</v>
      </c>
      <c r="Y19" s="642">
        <v>4104003.4817802799</v>
      </c>
      <c r="Z19" s="642">
        <v>4208724.9198012101</v>
      </c>
      <c r="AA19" s="642">
        <v>4034056.7496275799</v>
      </c>
      <c r="AB19" s="642">
        <v>3883045.2227087002</v>
      </c>
      <c r="AC19" s="642">
        <v>4027397.4228381598</v>
      </c>
      <c r="AD19" s="642">
        <v>4131292.6568004601</v>
      </c>
      <c r="AE19" s="642">
        <v>4270210.8166740695</v>
      </c>
      <c r="AF19" s="642">
        <v>4462804.9480804503</v>
      </c>
      <c r="AG19" s="642">
        <v>4784398.6848826101</v>
      </c>
      <c r="AH19" s="642">
        <v>4984630.8198239002</v>
      </c>
      <c r="AI19" s="642">
        <v>5224186.66365234</v>
      </c>
      <c r="AJ19" s="642">
        <v>5355282.9389339592</v>
      </c>
      <c r="AK19" s="642">
        <v>5293209.3339733602</v>
      </c>
    </row>
    <row r="20" spans="1:37" ht="20.100000000000001" customHeight="1">
      <c r="A20" s="645" t="s">
        <v>590</v>
      </c>
      <c r="B20" s="642">
        <v>10983639.676809173</v>
      </c>
      <c r="C20" s="642">
        <v>11632536.728951577</v>
      </c>
      <c r="D20" s="642">
        <v>12453022.306212634</v>
      </c>
      <c r="E20" s="642">
        <v>13491246.985678975</v>
      </c>
      <c r="F20" s="642">
        <v>14492237.298375776</v>
      </c>
      <c r="G20" s="642">
        <v>14929310.472597545</v>
      </c>
      <c r="H20" s="642">
        <v>15749284.309137924</v>
      </c>
      <c r="I20" s="642">
        <v>16355931.291647231</v>
      </c>
      <c r="J20" s="642">
        <v>16774918.521849636</v>
      </c>
      <c r="K20" s="642">
        <v>17081160.355018031</v>
      </c>
      <c r="L20" s="642">
        <v>17376975.281963039</v>
      </c>
      <c r="M20" s="642">
        <v>17834869.636779454</v>
      </c>
      <c r="N20" s="642">
        <v>18175702.959804703</v>
      </c>
      <c r="O20" s="642">
        <v>18369828.907535221</v>
      </c>
      <c r="P20" s="642">
        <v>18762942.558381695</v>
      </c>
      <c r="Q20" s="642">
        <v>19063301.783296604</v>
      </c>
      <c r="R20" s="642">
        <v>19312606.217333909</v>
      </c>
      <c r="S20" s="642">
        <v>19544640.460140858</v>
      </c>
      <c r="T20" s="642">
        <v>19920827.593845576</v>
      </c>
      <c r="U20" s="642">
        <v>20343193.184088487</v>
      </c>
      <c r="V20" s="642">
        <v>20789016.136888497</v>
      </c>
      <c r="W20" s="642">
        <v>21124539.000857696</v>
      </c>
      <c r="X20" s="642">
        <v>21505958.666720074</v>
      </c>
      <c r="Y20" s="642">
        <v>22053864.81926341</v>
      </c>
      <c r="Z20" s="642">
        <v>22441225.622470733</v>
      </c>
      <c r="AA20" s="642">
        <v>22577683.395924211</v>
      </c>
      <c r="AB20" s="642">
        <v>22928984.212415911</v>
      </c>
      <c r="AC20" s="642">
        <v>23260475.536215048</v>
      </c>
      <c r="AD20" s="642">
        <v>23619668.079039849</v>
      </c>
      <c r="AE20" s="642">
        <v>24031961.757350206</v>
      </c>
      <c r="AF20" s="642">
        <v>24524725.867187832</v>
      </c>
      <c r="AG20" s="642">
        <v>24984813.592015442</v>
      </c>
      <c r="AH20" s="642">
        <v>25540377.875360787</v>
      </c>
      <c r="AI20" s="642">
        <v>25878644.523114983</v>
      </c>
      <c r="AJ20" s="642">
        <v>26123258.574772332</v>
      </c>
      <c r="AK20" s="642">
        <v>26421491.897419531</v>
      </c>
    </row>
    <row r="21" spans="1:37" ht="20.100000000000001" customHeight="1">
      <c r="A21" s="646" t="s">
        <v>589</v>
      </c>
      <c r="B21" s="642">
        <v>10966351.818155892</v>
      </c>
      <c r="C21" s="642">
        <v>11615082.366770927</v>
      </c>
      <c r="D21" s="642">
        <v>12441507.297876654</v>
      </c>
      <c r="E21" s="642">
        <v>13483214.870559895</v>
      </c>
      <c r="F21" s="642">
        <v>14486475.326184087</v>
      </c>
      <c r="G21" s="642">
        <v>14924172.415885895</v>
      </c>
      <c r="H21" s="642">
        <v>15744516.828172974</v>
      </c>
      <c r="I21" s="642">
        <v>16351263.319820691</v>
      </c>
      <c r="J21" s="642">
        <v>16770398.568837266</v>
      </c>
      <c r="K21" s="642">
        <v>17076550.4738474</v>
      </c>
      <c r="L21" s="642">
        <v>17372720.678678609</v>
      </c>
      <c r="M21" s="642">
        <v>17830891.308832522</v>
      </c>
      <c r="N21" s="642">
        <v>18171943.394604843</v>
      </c>
      <c r="O21" s="642">
        <v>18366170.782460432</v>
      </c>
      <c r="P21" s="642">
        <v>18759425.843792494</v>
      </c>
      <c r="Q21" s="642">
        <v>19059882.359487884</v>
      </c>
      <c r="R21" s="642">
        <v>19309457.07031421</v>
      </c>
      <c r="S21" s="642">
        <v>19541752.474170037</v>
      </c>
      <c r="T21" s="642">
        <v>19917836.901458267</v>
      </c>
      <c r="U21" s="642">
        <v>20340272.612242267</v>
      </c>
      <c r="V21" s="642">
        <v>20786081.980259355</v>
      </c>
      <c r="W21" s="642">
        <v>21121707.659119226</v>
      </c>
      <c r="X21" s="642">
        <v>21503292.258100264</v>
      </c>
      <c r="Y21" s="642">
        <v>22051294.33410209</v>
      </c>
      <c r="Z21" s="642">
        <v>22438656.310385503</v>
      </c>
      <c r="AA21" s="642">
        <v>22575205.98339396</v>
      </c>
      <c r="AB21" s="642">
        <v>22926750.7453463</v>
      </c>
      <c r="AC21" s="642">
        <v>23258210.169003829</v>
      </c>
      <c r="AD21" s="642">
        <v>23617394.531072501</v>
      </c>
      <c r="AE21" s="642">
        <v>24029632.479673907</v>
      </c>
      <c r="AF21" s="642">
        <v>24521641.084236</v>
      </c>
      <c r="AG21" s="642">
        <v>24981655.661865622</v>
      </c>
      <c r="AH21" s="642">
        <v>25537219.038320698</v>
      </c>
      <c r="AI21" s="642">
        <v>25875383.759954572</v>
      </c>
      <c r="AJ21" s="642">
        <v>26120415.305003561</v>
      </c>
      <c r="AK21" s="642">
        <v>26418778.373703349</v>
      </c>
    </row>
    <row r="22" spans="1:37" ht="20.100000000000001" customHeight="1">
      <c r="A22" s="647" t="s">
        <v>511</v>
      </c>
      <c r="B22" s="648">
        <v>17287.858653280011</v>
      </c>
      <c r="C22" s="648">
        <v>17454.36218064999</v>
      </c>
      <c r="D22" s="648">
        <v>11515.008335980001</v>
      </c>
      <c r="E22" s="648">
        <v>8032.1151190800019</v>
      </c>
      <c r="F22" s="648">
        <v>5761.9721916899989</v>
      </c>
      <c r="G22" s="648">
        <v>5138.0567116499988</v>
      </c>
      <c r="H22" s="648">
        <v>4767.4809649499994</v>
      </c>
      <c r="I22" s="648">
        <v>4667.9718265399997</v>
      </c>
      <c r="J22" s="648">
        <v>4519.9530123700015</v>
      </c>
      <c r="K22" s="648">
        <v>4609.8811706300003</v>
      </c>
      <c r="L22" s="648">
        <v>4254.6032844299998</v>
      </c>
      <c r="M22" s="648">
        <v>3978.3279469299982</v>
      </c>
      <c r="N22" s="648">
        <v>3759.5651998599997</v>
      </c>
      <c r="O22" s="648">
        <v>3658.1250747899999</v>
      </c>
      <c r="P22" s="648">
        <v>3516.7145892000008</v>
      </c>
      <c r="Q22" s="648">
        <v>3419.4238087199992</v>
      </c>
      <c r="R22" s="648">
        <v>3149.1470197000008</v>
      </c>
      <c r="S22" s="648">
        <v>2887.9859708200001</v>
      </c>
      <c r="T22" s="648">
        <v>2990.6923873099995</v>
      </c>
      <c r="U22" s="648">
        <v>2920.5718462200007</v>
      </c>
      <c r="V22" s="648">
        <v>2934.1566291399995</v>
      </c>
      <c r="W22" s="648">
        <v>2831.3417384700001</v>
      </c>
      <c r="X22" s="648">
        <v>2666.4086198099999</v>
      </c>
      <c r="Y22" s="648">
        <v>2570.4851613199999</v>
      </c>
      <c r="Z22" s="648">
        <v>2569.3120852299999</v>
      </c>
      <c r="AA22" s="648">
        <v>2477.4125302500001</v>
      </c>
      <c r="AB22" s="648">
        <v>2233.4670696100002</v>
      </c>
      <c r="AC22" s="648">
        <v>2265.3672112200002</v>
      </c>
      <c r="AD22" s="648">
        <v>2273.5479673499999</v>
      </c>
      <c r="AE22" s="648">
        <v>2329.2776763000002</v>
      </c>
      <c r="AF22" s="648">
        <v>3084.78295183</v>
      </c>
      <c r="AG22" s="648">
        <v>3157.9301498200002</v>
      </c>
      <c r="AH22" s="648">
        <v>3158.8370400899998</v>
      </c>
      <c r="AI22" s="648">
        <v>3260.7631604100002</v>
      </c>
      <c r="AJ22" s="648">
        <v>2843.2697687700002</v>
      </c>
      <c r="AK22" s="648">
        <v>2713.5237161800001</v>
      </c>
    </row>
    <row r="24" spans="1:37">
      <c r="A24" s="1613" t="s">
        <v>591</v>
      </c>
      <c r="B24" s="1613"/>
      <c r="C24" s="1613"/>
      <c r="D24" s="1613"/>
      <c r="E24" s="1613"/>
      <c r="F24" s="1613"/>
      <c r="G24" s="1613"/>
      <c r="H24" s="1613"/>
      <c r="I24" s="1613"/>
      <c r="J24" s="1613"/>
      <c r="K24" s="1613"/>
      <c r="L24" s="1613"/>
      <c r="M24" s="1613"/>
      <c r="N24" s="1613"/>
      <c r="O24" s="1613"/>
      <c r="P24" s="1613"/>
    </row>
    <row r="25" spans="1:37" ht="15" customHeight="1">
      <c r="A25" s="1614" t="s">
        <v>592</v>
      </c>
      <c r="B25" s="1614"/>
      <c r="C25" s="1614"/>
      <c r="D25" s="1614"/>
      <c r="E25" s="1614"/>
      <c r="F25" s="1614"/>
      <c r="G25" s="1614"/>
      <c r="H25" s="1614"/>
      <c r="I25" s="1614"/>
      <c r="J25" s="1614"/>
      <c r="K25" s="1614"/>
      <c r="L25" s="1614"/>
      <c r="M25" s="1614"/>
      <c r="N25" s="1614"/>
      <c r="O25" s="1614"/>
      <c r="P25" s="1614"/>
      <c r="Q25" s="1614"/>
      <c r="R25" s="1614"/>
      <c r="S25" s="1614"/>
      <c r="T25" s="1614"/>
      <c r="U25" s="1614"/>
      <c r="V25" s="1614"/>
      <c r="W25" s="1614"/>
      <c r="X25" s="1614"/>
      <c r="Y25" s="1614"/>
      <c r="Z25" s="1614"/>
      <c r="AA25" s="1614"/>
    </row>
    <row r="26" spans="1:37" ht="14.25" customHeight="1">
      <c r="A26" s="1614"/>
      <c r="B26" s="1614"/>
      <c r="C26" s="1614"/>
      <c r="D26" s="1614"/>
      <c r="E26" s="1614"/>
      <c r="F26" s="1614"/>
      <c r="G26" s="1614"/>
      <c r="H26" s="1614"/>
      <c r="I26" s="1614"/>
      <c r="J26" s="1614"/>
      <c r="K26" s="1614"/>
      <c r="L26" s="1614"/>
      <c r="M26" s="1614"/>
      <c r="N26" s="1614"/>
      <c r="O26" s="1614"/>
      <c r="P26" s="1614"/>
      <c r="Q26" s="1614"/>
      <c r="R26" s="1614"/>
      <c r="S26" s="1614"/>
      <c r="T26" s="1614"/>
      <c r="U26" s="1614"/>
      <c r="V26" s="1614"/>
      <c r="W26" s="1614"/>
      <c r="X26" s="1614"/>
      <c r="Y26" s="1614"/>
      <c r="Z26" s="1614"/>
      <c r="AA26" s="1614"/>
    </row>
    <row r="27" spans="1:37">
      <c r="A27" s="649" t="s">
        <v>593</v>
      </c>
      <c r="B27" s="649"/>
      <c r="C27" s="649"/>
      <c r="D27" s="649"/>
      <c r="E27" s="649"/>
      <c r="F27" s="649"/>
      <c r="G27" s="649"/>
      <c r="H27" s="649"/>
      <c r="I27" s="649"/>
      <c r="J27" s="649"/>
      <c r="K27" s="649"/>
      <c r="L27" s="649"/>
      <c r="M27" s="649"/>
      <c r="N27" s="649"/>
      <c r="O27" s="649"/>
      <c r="P27" s="649"/>
      <c r="Q27" s="649"/>
      <c r="R27" s="649"/>
      <c r="S27" s="649"/>
      <c r="T27" s="649"/>
      <c r="U27" s="649"/>
      <c r="V27" s="649"/>
      <c r="W27" s="649"/>
      <c r="X27" s="649"/>
    </row>
    <row r="28" spans="1:37">
      <c r="A28" s="650" t="s">
        <v>594</v>
      </c>
      <c r="B28" s="650"/>
      <c r="C28" s="650"/>
      <c r="D28" s="650"/>
    </row>
    <row r="29" spans="1:37" ht="29.25" customHeight="1">
      <c r="A29" s="1615" t="s">
        <v>595</v>
      </c>
      <c r="B29" s="1615"/>
      <c r="C29" s="1615"/>
      <c r="D29" s="1615"/>
      <c r="E29" s="1615"/>
      <c r="F29" s="1615"/>
      <c r="G29" s="1615"/>
      <c r="H29" s="1615"/>
      <c r="I29" s="1615"/>
      <c r="J29" s="1615"/>
      <c r="K29" s="1615"/>
      <c r="L29" s="1615"/>
      <c r="M29" s="1615"/>
      <c r="N29" s="1615"/>
      <c r="O29" s="1615"/>
      <c r="P29" s="1615"/>
      <c r="Q29" s="1615"/>
      <c r="R29" s="1615"/>
      <c r="S29" s="1615"/>
      <c r="T29" s="1615"/>
      <c r="U29" s="1615"/>
      <c r="V29" s="1615"/>
      <c r="W29" s="1615"/>
      <c r="X29" s="1615"/>
      <c r="Y29" s="1615"/>
      <c r="Z29" s="1615"/>
      <c r="AA29" s="1615"/>
    </row>
    <row r="30" spans="1:37" ht="19.5" customHeight="1">
      <c r="A30" s="651" t="s">
        <v>486</v>
      </c>
      <c r="B30" s="650"/>
      <c r="C30" s="650"/>
      <c r="D30" s="650"/>
      <c r="E30" s="650"/>
      <c r="F30" s="650"/>
      <c r="G30" s="650"/>
      <c r="H30" s="650"/>
      <c r="I30" s="650"/>
      <c r="J30" s="650"/>
    </row>
    <row r="31" spans="1:37" ht="15.75">
      <c r="A31" s="1501" t="s">
        <v>1003</v>
      </c>
      <c r="B31" s="652"/>
    </row>
    <row r="32" spans="1:37" ht="15.75">
      <c r="B32" s="652"/>
    </row>
    <row r="33" spans="2:2" ht="15.75">
      <c r="B33" s="652"/>
    </row>
  </sheetData>
  <mergeCells count="5">
    <mergeCell ref="A1:AK1"/>
    <mergeCell ref="A3:AK3"/>
    <mergeCell ref="A24:P24"/>
    <mergeCell ref="A25:AA26"/>
    <mergeCell ref="A29:AA29"/>
  </mergeCells>
  <hyperlinks>
    <hyperlink ref="A3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orientation="landscape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255531"/>
  </sheetPr>
  <dimension ref="A1:CA104"/>
  <sheetViews>
    <sheetView view="pageBreakPreview" zoomScale="70" zoomScaleNormal="75" zoomScaleSheetLayoutView="70" workbookViewId="0">
      <selection activeCell="AB18" sqref="AB18"/>
    </sheetView>
  </sheetViews>
  <sheetFormatPr defaultColWidth="8" defaultRowHeight="15.75"/>
  <cols>
    <col min="1" max="1" width="30.7109375" style="629" customWidth="1"/>
    <col min="2" max="2" width="13.42578125" style="653" bestFit="1" customWidth="1"/>
    <col min="3" max="3" width="5.7109375" style="653" bestFit="1" customWidth="1"/>
    <col min="4" max="4" width="11.85546875" style="653" customWidth="1"/>
    <col min="5" max="5" width="5.42578125" style="653" customWidth="1"/>
    <col min="6" max="6" width="12" style="653" customWidth="1"/>
    <col min="7" max="7" width="5.42578125" style="653" customWidth="1"/>
    <col min="8" max="8" width="12" style="653" customWidth="1"/>
    <col min="9" max="9" width="5.42578125" style="653" customWidth="1"/>
    <col min="10" max="10" width="12" style="653" customWidth="1"/>
    <col min="11" max="11" width="5.42578125" style="653" customWidth="1"/>
    <col min="12" max="12" width="12" style="653" customWidth="1"/>
    <col min="13" max="13" width="5.42578125" style="653" customWidth="1"/>
    <col min="14" max="14" width="12" style="653" customWidth="1"/>
    <col min="15" max="15" width="5.42578125" style="653" customWidth="1"/>
    <col min="16" max="16" width="12" style="653" customWidth="1"/>
    <col min="17" max="17" width="5.42578125" style="653" customWidth="1"/>
    <col min="18" max="18" width="12" style="653" customWidth="1"/>
    <col min="19" max="19" width="5.42578125" style="653" customWidth="1"/>
    <col min="20" max="20" width="12" style="653" customWidth="1"/>
    <col min="21" max="21" width="5.42578125" style="653" customWidth="1"/>
    <col min="22" max="22" width="12" style="653" customWidth="1"/>
    <col min="23" max="23" width="5.42578125" style="653" customWidth="1"/>
    <col min="24" max="24" width="12" style="653" customWidth="1"/>
    <col min="25" max="25" width="5.42578125" style="653" customWidth="1"/>
    <col min="26" max="26" width="12" style="653" customWidth="1"/>
    <col min="27" max="27" width="5.42578125" style="653" customWidth="1"/>
    <col min="28" max="28" width="12" style="653" customWidth="1"/>
    <col min="29" max="29" width="5.42578125" style="653" customWidth="1"/>
    <col min="30" max="30" width="12" style="653" customWidth="1"/>
    <col min="31" max="31" width="5.42578125" style="653" customWidth="1"/>
    <col min="32" max="32" width="12" style="653" customWidth="1"/>
    <col min="33" max="33" width="5.42578125" style="653" customWidth="1"/>
    <col min="34" max="34" width="12" style="653" customWidth="1"/>
    <col min="35" max="35" width="5.42578125" style="653" customWidth="1"/>
    <col min="36" max="36" width="12" style="653" customWidth="1"/>
    <col min="37" max="37" width="5.42578125" style="653" customWidth="1"/>
    <col min="38" max="38" width="12" style="653" customWidth="1"/>
    <col min="39" max="39" width="5.42578125" style="653" customWidth="1"/>
    <col min="40" max="40" width="12" style="653" customWidth="1"/>
    <col min="41" max="41" width="5.42578125" style="653" customWidth="1"/>
    <col min="42" max="42" width="12" style="653" customWidth="1"/>
    <col min="43" max="43" width="5.42578125" style="653" customWidth="1"/>
    <col min="44" max="44" width="11.85546875" style="653" customWidth="1"/>
    <col min="45" max="45" width="5.42578125" style="653" customWidth="1"/>
    <col min="46" max="46" width="11.85546875" style="653" customWidth="1"/>
    <col min="47" max="47" width="5.42578125" style="653" customWidth="1"/>
    <col min="48" max="48" width="11.85546875" style="653" customWidth="1"/>
    <col min="49" max="49" width="5.42578125" style="653" customWidth="1"/>
    <col min="50" max="50" width="11.85546875" style="653" customWidth="1"/>
    <col min="51" max="51" width="5.42578125" style="653" customWidth="1"/>
    <col min="52" max="52" width="11.85546875" style="653" customWidth="1"/>
    <col min="53" max="53" width="5.42578125" style="653" customWidth="1"/>
    <col min="54" max="54" width="11.85546875" style="653" customWidth="1"/>
    <col min="55" max="55" width="5.42578125" style="653" customWidth="1"/>
    <col min="56" max="56" width="11.42578125" style="653" customWidth="1"/>
    <col min="57" max="57" width="5.42578125" style="653" customWidth="1"/>
    <col min="58" max="58" width="11.42578125" style="653" customWidth="1"/>
    <col min="59" max="59" width="5.42578125" style="653" customWidth="1"/>
    <col min="60" max="60" width="11.42578125" style="653" customWidth="1"/>
    <col min="61" max="61" width="5.42578125" style="653" customWidth="1"/>
    <col min="62" max="62" width="11.42578125" style="653" customWidth="1"/>
    <col min="63" max="63" width="5.42578125" style="653" customWidth="1"/>
    <col min="64" max="64" width="10.7109375" style="653" customWidth="1"/>
    <col min="65" max="65" width="5.42578125" style="653" customWidth="1"/>
    <col min="66" max="66" width="11.42578125" style="653" customWidth="1"/>
    <col min="67" max="67" width="5.42578125" style="653" customWidth="1"/>
    <col min="68" max="68" width="11.42578125" style="653" bestFit="1" customWidth="1"/>
    <col min="69" max="69" width="5.42578125" style="653" customWidth="1"/>
    <col min="70" max="70" width="11.42578125" style="653" bestFit="1" customWidth="1"/>
    <col min="71" max="71" width="5.42578125" style="653" customWidth="1"/>
    <col min="72" max="72" width="11.42578125" style="653" bestFit="1" customWidth="1"/>
    <col min="73" max="73" width="5.42578125" style="653" customWidth="1"/>
    <col min="74" max="74" width="11.42578125" style="653" bestFit="1" customWidth="1"/>
    <col min="75" max="75" width="5.42578125" style="653" customWidth="1"/>
    <col min="76" max="76" width="11.42578125" style="653" bestFit="1" customWidth="1"/>
    <col min="77" max="77" width="5.42578125" style="653" customWidth="1"/>
    <col min="78" max="78" width="11.42578125" style="653" bestFit="1" customWidth="1"/>
    <col min="79" max="79" width="5.42578125" style="653" customWidth="1"/>
    <col min="80" max="16384" width="8" style="653"/>
  </cols>
  <sheetData>
    <row r="1" spans="1:79" ht="19.5" thickBot="1">
      <c r="A1" s="1598" t="s">
        <v>523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  <c r="V1" s="1598"/>
      <c r="W1" s="1598"/>
      <c r="X1" s="1598"/>
      <c r="Y1" s="1598"/>
      <c r="Z1" s="1598"/>
      <c r="AA1" s="1598"/>
      <c r="AB1" s="1598"/>
      <c r="AC1" s="1598"/>
      <c r="AD1" s="1598"/>
      <c r="AE1" s="1598"/>
      <c r="AF1" s="1598"/>
      <c r="AG1" s="1598"/>
      <c r="AH1" s="1598"/>
      <c r="AI1" s="1598"/>
      <c r="AJ1" s="1598"/>
      <c r="AK1" s="1598"/>
      <c r="AL1" s="1598"/>
      <c r="AM1" s="1598"/>
      <c r="AN1" s="1598"/>
      <c r="AO1" s="1598"/>
      <c r="AP1" s="1598"/>
      <c r="AQ1" s="1598"/>
      <c r="AR1" s="1598"/>
      <c r="AS1" s="1598"/>
      <c r="AT1" s="1598"/>
      <c r="AU1" s="1598"/>
      <c r="AV1" s="1598"/>
      <c r="AW1" s="1598"/>
      <c r="AX1" s="1598"/>
      <c r="AY1" s="1598"/>
      <c r="AZ1" s="1598"/>
      <c r="BA1" s="1598"/>
      <c r="BB1" s="1598"/>
      <c r="BC1" s="1598"/>
      <c r="BD1" s="1598"/>
      <c r="BE1" s="1598"/>
      <c r="BF1" s="1598"/>
      <c r="BG1" s="1598"/>
      <c r="BH1" s="1598"/>
      <c r="BI1" s="1598"/>
      <c r="BJ1" s="1598"/>
      <c r="BK1" s="1598"/>
      <c r="BL1" s="1598"/>
      <c r="BM1" s="1598"/>
      <c r="BN1" s="1598"/>
      <c r="BO1" s="1598"/>
      <c r="BP1" s="1598"/>
      <c r="BQ1" s="1598"/>
      <c r="BR1" s="1598"/>
      <c r="BS1" s="1598"/>
      <c r="BT1" s="1598"/>
      <c r="BU1" s="1598"/>
      <c r="BV1" s="1516"/>
      <c r="BW1" s="1516"/>
      <c r="BX1" s="1516"/>
      <c r="BY1" s="1516"/>
      <c r="BZ1" s="1516"/>
      <c r="CA1" s="1516"/>
    </row>
    <row r="2" spans="1:79">
      <c r="A2" s="633"/>
    </row>
    <row r="3" spans="1:79" ht="21">
      <c r="A3" s="1581" t="s">
        <v>596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1581"/>
      <c r="T3" s="1581"/>
      <c r="U3" s="1581"/>
      <c r="V3" s="1581"/>
      <c r="W3" s="1581"/>
      <c r="X3" s="1581"/>
      <c r="Y3" s="1581"/>
      <c r="Z3" s="1581"/>
      <c r="AA3" s="1581"/>
      <c r="AB3" s="1581"/>
      <c r="AC3" s="1581"/>
      <c r="AD3" s="1581"/>
      <c r="AE3" s="1581"/>
      <c r="AF3" s="1581"/>
      <c r="AG3" s="1581"/>
      <c r="AH3" s="1581"/>
      <c r="AI3" s="1581"/>
      <c r="AJ3" s="1581"/>
      <c r="AK3" s="1581"/>
      <c r="AL3" s="1581"/>
      <c r="AM3" s="1581"/>
      <c r="AN3" s="1581"/>
      <c r="AO3" s="1581"/>
      <c r="AP3" s="1581"/>
      <c r="AQ3" s="1581"/>
      <c r="AR3" s="1581"/>
      <c r="AS3" s="1581"/>
      <c r="AT3" s="1581"/>
      <c r="AU3" s="1581"/>
      <c r="AV3" s="1581"/>
      <c r="AW3" s="1581"/>
      <c r="AX3" s="1581"/>
      <c r="AY3" s="1581"/>
      <c r="AZ3" s="1581"/>
      <c r="BA3" s="1581"/>
      <c r="BB3" s="1581"/>
      <c r="BC3" s="1581"/>
      <c r="BD3" s="1581"/>
      <c r="BE3" s="1581"/>
      <c r="BF3" s="1581"/>
      <c r="BG3" s="1581"/>
      <c r="BH3" s="1581"/>
      <c r="BI3" s="1581"/>
      <c r="BJ3" s="1581"/>
      <c r="BK3" s="1581"/>
      <c r="BL3" s="1581"/>
      <c r="BM3" s="1581"/>
      <c r="BN3" s="1581"/>
      <c r="BO3" s="1581"/>
      <c r="BP3" s="1581"/>
      <c r="BQ3" s="1581"/>
      <c r="BR3" s="1581"/>
      <c r="BS3" s="1581"/>
      <c r="BT3" s="1581"/>
      <c r="BU3" s="1581"/>
      <c r="BV3" s="1581"/>
      <c r="BW3" s="1581"/>
      <c r="BX3" s="1581"/>
      <c r="BY3" s="1581"/>
      <c r="BZ3" s="1581"/>
      <c r="CA3" s="1581"/>
    </row>
    <row r="4" spans="1:79">
      <c r="A4" s="633"/>
    </row>
    <row r="5" spans="1:79" ht="18.75">
      <c r="A5" s="1616" t="s">
        <v>597</v>
      </c>
      <c r="B5" s="1616"/>
      <c r="C5" s="1616"/>
      <c r="D5" s="1616"/>
      <c r="E5" s="1616"/>
      <c r="F5" s="1616"/>
      <c r="G5" s="1616"/>
      <c r="H5" s="1616"/>
      <c r="I5" s="1616"/>
      <c r="J5" s="1616"/>
      <c r="K5" s="1616"/>
      <c r="L5" s="1616"/>
      <c r="M5" s="1616"/>
      <c r="N5" s="1616"/>
      <c r="O5" s="1616"/>
      <c r="P5" s="1616"/>
      <c r="Q5" s="1616"/>
      <c r="R5" s="1616"/>
      <c r="S5" s="1616"/>
      <c r="T5" s="1616"/>
      <c r="U5" s="1616"/>
      <c r="V5" s="1616"/>
      <c r="W5" s="1616"/>
      <c r="X5" s="1616"/>
      <c r="Y5" s="1616"/>
      <c r="Z5" s="1616"/>
      <c r="AA5" s="1616"/>
      <c r="AB5" s="1616"/>
      <c r="AC5" s="1616"/>
      <c r="AD5" s="1616"/>
      <c r="AE5" s="1616"/>
      <c r="AF5" s="1616"/>
      <c r="AG5" s="1616"/>
      <c r="AH5" s="1616"/>
      <c r="AI5" s="1616"/>
      <c r="AJ5" s="1616"/>
      <c r="AK5" s="1616"/>
      <c r="AL5" s="1616"/>
      <c r="AM5" s="1616"/>
      <c r="AN5" s="1616"/>
      <c r="AO5" s="1616"/>
      <c r="AP5" s="1616"/>
      <c r="AQ5" s="1616"/>
      <c r="AR5" s="1616"/>
      <c r="AS5" s="1616"/>
      <c r="AT5" s="1616"/>
      <c r="AU5" s="1616"/>
      <c r="AV5" s="1616"/>
      <c r="AW5" s="1616"/>
      <c r="AX5" s="1616"/>
      <c r="AY5" s="1616"/>
      <c r="AZ5" s="1616"/>
      <c r="BA5" s="1616"/>
      <c r="BB5" s="1616"/>
      <c r="BC5" s="1616"/>
      <c r="BD5" s="1616"/>
      <c r="BE5" s="1616"/>
      <c r="BF5" s="1616"/>
      <c r="BG5" s="1616"/>
      <c r="BH5" s="1616"/>
      <c r="BI5" s="1616"/>
      <c r="BJ5" s="1616"/>
      <c r="BK5" s="1616"/>
      <c r="BL5" s="1616"/>
      <c r="BM5" s="1616"/>
      <c r="BN5" s="1616"/>
      <c r="BO5" s="1616"/>
      <c r="BP5" s="1616"/>
      <c r="BQ5" s="1616"/>
      <c r="BR5" s="1616"/>
      <c r="BS5" s="1616"/>
      <c r="BT5" s="1616"/>
      <c r="BU5" s="1616"/>
      <c r="BV5" s="1616"/>
      <c r="BW5" s="1616"/>
      <c r="BX5" s="1616"/>
      <c r="BY5" s="1616"/>
      <c r="BZ5" s="1616"/>
      <c r="CA5" s="1616"/>
    </row>
    <row r="6" spans="1:79" s="656" customFormat="1" ht="15" customHeight="1">
      <c r="A6" s="655"/>
      <c r="AF6" s="657"/>
      <c r="AG6" s="657"/>
      <c r="AH6" s="657"/>
      <c r="AI6" s="657"/>
      <c r="AJ6" s="657"/>
      <c r="AK6" s="657"/>
      <c r="AL6" s="657"/>
      <c r="AM6" s="657"/>
      <c r="AN6" s="657"/>
      <c r="AO6" s="657"/>
      <c r="AP6" s="657"/>
      <c r="AQ6" s="657"/>
      <c r="AR6" s="657"/>
      <c r="AS6" s="657"/>
      <c r="AT6" s="657"/>
      <c r="AU6" s="657"/>
      <c r="AV6" s="657"/>
      <c r="AW6" s="657"/>
      <c r="AX6" s="657"/>
      <c r="AY6" s="657"/>
      <c r="AZ6" s="657"/>
      <c r="BA6" s="657"/>
      <c r="BB6" s="657"/>
      <c r="BC6" s="657"/>
    </row>
    <row r="7" spans="1:79" s="656" customFormat="1" ht="15" customHeight="1">
      <c r="A7" s="658" t="s">
        <v>598</v>
      </c>
      <c r="AF7" s="659"/>
      <c r="AH7" s="659"/>
      <c r="AJ7" s="659"/>
      <c r="AL7" s="659"/>
      <c r="AN7" s="659"/>
      <c r="AP7" s="659"/>
      <c r="AR7" s="659"/>
      <c r="AT7" s="659"/>
      <c r="AV7" s="659"/>
      <c r="AX7" s="659"/>
      <c r="AZ7" s="659"/>
      <c r="BB7" s="659"/>
    </row>
    <row r="8" spans="1:79" s="656" customFormat="1" ht="20.25" customHeight="1">
      <c r="A8" s="1617"/>
      <c r="B8" s="1619" t="s">
        <v>446</v>
      </c>
      <c r="C8" s="1619"/>
      <c r="D8" s="1619" t="s">
        <v>295</v>
      </c>
      <c r="E8" s="1619"/>
      <c r="F8" s="1619" t="s">
        <v>296</v>
      </c>
      <c r="G8" s="1619"/>
      <c r="H8" s="1619" t="s">
        <v>145</v>
      </c>
      <c r="I8" s="1619"/>
      <c r="J8" s="1619" t="s">
        <v>146</v>
      </c>
      <c r="K8" s="1619"/>
      <c r="L8" s="1619" t="s">
        <v>147</v>
      </c>
      <c r="M8" s="1619"/>
      <c r="N8" s="1619" t="s">
        <v>148</v>
      </c>
      <c r="O8" s="1619"/>
      <c r="P8" s="1619" t="s">
        <v>149</v>
      </c>
      <c r="Q8" s="1619"/>
      <c r="R8" s="1619" t="s">
        <v>150</v>
      </c>
      <c r="S8" s="1619"/>
      <c r="T8" s="1619" t="s">
        <v>151</v>
      </c>
      <c r="U8" s="1619"/>
      <c r="V8" s="1619" t="s">
        <v>152</v>
      </c>
      <c r="W8" s="1619"/>
      <c r="X8" s="1619" t="s">
        <v>153</v>
      </c>
      <c r="Y8" s="1619"/>
      <c r="Z8" s="1619" t="s">
        <v>154</v>
      </c>
      <c r="AA8" s="1619"/>
      <c r="AB8" s="1619" t="s">
        <v>155</v>
      </c>
      <c r="AC8" s="1619"/>
      <c r="AD8" s="1619" t="s">
        <v>599</v>
      </c>
      <c r="AE8" s="1619"/>
      <c r="AF8" s="1619" t="s">
        <v>157</v>
      </c>
      <c r="AG8" s="1619"/>
      <c r="AH8" s="1619" t="s">
        <v>158</v>
      </c>
      <c r="AI8" s="1619"/>
      <c r="AJ8" s="1619" t="s">
        <v>159</v>
      </c>
      <c r="AK8" s="1619"/>
      <c r="AL8" s="1619" t="s">
        <v>160</v>
      </c>
      <c r="AM8" s="1619"/>
      <c r="AN8" s="1619" t="s">
        <v>161</v>
      </c>
      <c r="AO8" s="1619"/>
      <c r="AP8" s="1619" t="s">
        <v>162</v>
      </c>
      <c r="AQ8" s="1619"/>
      <c r="AR8" s="1619" t="s">
        <v>163</v>
      </c>
      <c r="AS8" s="1619"/>
      <c r="AT8" s="1619" t="s">
        <v>164</v>
      </c>
      <c r="AU8" s="1619"/>
      <c r="AV8" s="1619" t="s">
        <v>165</v>
      </c>
      <c r="AW8" s="1619"/>
      <c r="AX8" s="1619" t="s">
        <v>166</v>
      </c>
      <c r="AY8" s="1619"/>
      <c r="AZ8" s="1619" t="s">
        <v>167</v>
      </c>
      <c r="BA8" s="1619"/>
      <c r="BB8" s="1619" t="s">
        <v>600</v>
      </c>
      <c r="BC8" s="1619"/>
      <c r="BD8" s="1619" t="s">
        <v>169</v>
      </c>
      <c r="BE8" s="1619"/>
      <c r="BF8" s="1619" t="s">
        <v>170</v>
      </c>
      <c r="BG8" s="1619"/>
      <c r="BH8" s="1619" t="s">
        <v>171</v>
      </c>
      <c r="BI8" s="1619"/>
      <c r="BJ8" s="1619" t="s">
        <v>172</v>
      </c>
      <c r="BK8" s="1619"/>
      <c r="BL8" s="1619" t="s">
        <v>173</v>
      </c>
      <c r="BM8" s="1619"/>
      <c r="BN8" s="1619" t="s">
        <v>174</v>
      </c>
      <c r="BO8" s="1619"/>
      <c r="BP8" s="1619" t="s">
        <v>175</v>
      </c>
      <c r="BQ8" s="1619"/>
      <c r="BR8" s="1619" t="s">
        <v>176</v>
      </c>
      <c r="BS8" s="1619"/>
      <c r="BT8" s="1619" t="s">
        <v>177</v>
      </c>
      <c r="BU8" s="1619"/>
      <c r="BV8" s="1619" t="s">
        <v>178</v>
      </c>
      <c r="BW8" s="1619"/>
      <c r="BX8" s="1619" t="s">
        <v>179</v>
      </c>
      <c r="BY8" s="1619"/>
      <c r="BZ8" s="1619" t="s">
        <v>1005</v>
      </c>
      <c r="CA8" s="1619"/>
    </row>
    <row r="9" spans="1:79" s="661" customFormat="1" ht="43.5" customHeight="1">
      <c r="A9" s="1618"/>
      <c r="B9" s="660" t="s">
        <v>601</v>
      </c>
      <c r="C9" s="594" t="s">
        <v>602</v>
      </c>
      <c r="D9" s="660" t="s">
        <v>601</v>
      </c>
      <c r="E9" s="594" t="s">
        <v>602</v>
      </c>
      <c r="F9" s="660" t="s">
        <v>601</v>
      </c>
      <c r="G9" s="594" t="s">
        <v>602</v>
      </c>
      <c r="H9" s="660" t="s">
        <v>601</v>
      </c>
      <c r="I9" s="594" t="s">
        <v>602</v>
      </c>
      <c r="J9" s="660" t="s">
        <v>601</v>
      </c>
      <c r="K9" s="594" t="s">
        <v>602</v>
      </c>
      <c r="L9" s="660" t="s">
        <v>601</v>
      </c>
      <c r="M9" s="594" t="s">
        <v>602</v>
      </c>
      <c r="N9" s="660" t="s">
        <v>601</v>
      </c>
      <c r="O9" s="594" t="s">
        <v>602</v>
      </c>
      <c r="P9" s="660" t="s">
        <v>601</v>
      </c>
      <c r="Q9" s="594" t="s">
        <v>602</v>
      </c>
      <c r="R9" s="660" t="s">
        <v>601</v>
      </c>
      <c r="S9" s="594" t="s">
        <v>602</v>
      </c>
      <c r="T9" s="660" t="s">
        <v>601</v>
      </c>
      <c r="U9" s="594" t="s">
        <v>602</v>
      </c>
      <c r="V9" s="660" t="s">
        <v>601</v>
      </c>
      <c r="W9" s="594" t="s">
        <v>602</v>
      </c>
      <c r="X9" s="660" t="s">
        <v>601</v>
      </c>
      <c r="Y9" s="594" t="s">
        <v>602</v>
      </c>
      <c r="Z9" s="660" t="s">
        <v>601</v>
      </c>
      <c r="AA9" s="594" t="s">
        <v>602</v>
      </c>
      <c r="AB9" s="660" t="s">
        <v>601</v>
      </c>
      <c r="AC9" s="594" t="s">
        <v>602</v>
      </c>
      <c r="AD9" s="660" t="s">
        <v>601</v>
      </c>
      <c r="AE9" s="594" t="s">
        <v>602</v>
      </c>
      <c r="AF9" s="660" t="s">
        <v>601</v>
      </c>
      <c r="AG9" s="594" t="s">
        <v>602</v>
      </c>
      <c r="AH9" s="660" t="s">
        <v>601</v>
      </c>
      <c r="AI9" s="594" t="s">
        <v>602</v>
      </c>
      <c r="AJ9" s="660" t="s">
        <v>601</v>
      </c>
      <c r="AK9" s="594" t="s">
        <v>602</v>
      </c>
      <c r="AL9" s="660" t="s">
        <v>601</v>
      </c>
      <c r="AM9" s="594" t="s">
        <v>602</v>
      </c>
      <c r="AN9" s="660" t="s">
        <v>601</v>
      </c>
      <c r="AO9" s="594" t="s">
        <v>602</v>
      </c>
      <c r="AP9" s="660" t="s">
        <v>601</v>
      </c>
      <c r="AQ9" s="594" t="s">
        <v>602</v>
      </c>
      <c r="AR9" s="660" t="s">
        <v>601</v>
      </c>
      <c r="AS9" s="594" t="s">
        <v>602</v>
      </c>
      <c r="AT9" s="660" t="s">
        <v>601</v>
      </c>
      <c r="AU9" s="594" t="s">
        <v>602</v>
      </c>
      <c r="AV9" s="660" t="s">
        <v>601</v>
      </c>
      <c r="AW9" s="594" t="s">
        <v>602</v>
      </c>
      <c r="AX9" s="660" t="s">
        <v>601</v>
      </c>
      <c r="AY9" s="594" t="s">
        <v>602</v>
      </c>
      <c r="AZ9" s="660" t="s">
        <v>601</v>
      </c>
      <c r="BA9" s="594" t="s">
        <v>602</v>
      </c>
      <c r="BB9" s="660" t="s">
        <v>601</v>
      </c>
      <c r="BC9" s="594" t="s">
        <v>602</v>
      </c>
      <c r="BD9" s="660" t="s">
        <v>601</v>
      </c>
      <c r="BE9" s="594" t="s">
        <v>602</v>
      </c>
      <c r="BF9" s="660" t="s">
        <v>601</v>
      </c>
      <c r="BG9" s="594" t="s">
        <v>602</v>
      </c>
      <c r="BH9" s="660" t="s">
        <v>601</v>
      </c>
      <c r="BI9" s="594" t="s">
        <v>602</v>
      </c>
      <c r="BJ9" s="660" t="s">
        <v>601</v>
      </c>
      <c r="BK9" s="594" t="s">
        <v>602</v>
      </c>
      <c r="BL9" s="660" t="s">
        <v>601</v>
      </c>
      <c r="BM9" s="594" t="s">
        <v>602</v>
      </c>
      <c r="BN9" s="660" t="s">
        <v>601</v>
      </c>
      <c r="BO9" s="594" t="s">
        <v>602</v>
      </c>
      <c r="BP9" s="660" t="s">
        <v>601</v>
      </c>
      <c r="BQ9" s="594" t="s">
        <v>602</v>
      </c>
      <c r="BR9" s="660" t="s">
        <v>601</v>
      </c>
      <c r="BS9" s="594" t="s">
        <v>602</v>
      </c>
      <c r="BT9" s="660" t="s">
        <v>601</v>
      </c>
      <c r="BU9" s="594" t="s">
        <v>602</v>
      </c>
      <c r="BV9" s="660" t="s">
        <v>601</v>
      </c>
      <c r="BW9" s="594" t="s">
        <v>602</v>
      </c>
      <c r="BX9" s="660" t="s">
        <v>601</v>
      </c>
      <c r="BY9" s="594" t="s">
        <v>602</v>
      </c>
      <c r="BZ9" s="660" t="s">
        <v>601</v>
      </c>
      <c r="CA9" s="594" t="s">
        <v>602</v>
      </c>
    </row>
    <row r="10" spans="1:79" s="661" customFormat="1" ht="15" customHeight="1">
      <c r="A10" s="1517"/>
      <c r="B10" s="662"/>
      <c r="C10" s="662"/>
      <c r="D10" s="662"/>
      <c r="E10" s="662"/>
      <c r="F10" s="662"/>
      <c r="G10" s="662"/>
      <c r="H10" s="662"/>
      <c r="I10" s="662"/>
      <c r="J10" s="662"/>
      <c r="K10" s="662"/>
      <c r="L10" s="662"/>
      <c r="M10" s="662"/>
      <c r="N10" s="662"/>
      <c r="O10" s="662"/>
      <c r="P10" s="662"/>
      <c r="Q10" s="662"/>
      <c r="R10" s="662"/>
      <c r="S10" s="662"/>
      <c r="T10" s="662"/>
      <c r="U10" s="662"/>
      <c r="V10" s="662"/>
      <c r="W10" s="662"/>
      <c r="X10" s="662"/>
      <c r="Y10" s="662"/>
      <c r="Z10" s="662"/>
      <c r="AA10" s="662"/>
      <c r="AB10" s="662"/>
      <c r="AC10" s="662"/>
      <c r="AD10" s="662"/>
      <c r="AE10" s="662"/>
      <c r="AF10" s="662"/>
      <c r="AG10" s="662"/>
      <c r="AH10" s="662"/>
      <c r="AI10" s="662"/>
      <c r="AJ10" s="662"/>
      <c r="AK10" s="662"/>
      <c r="AL10" s="662"/>
      <c r="AM10" s="662"/>
      <c r="AN10" s="662"/>
      <c r="AO10" s="662"/>
      <c r="AP10" s="662"/>
      <c r="AQ10" s="662"/>
      <c r="AR10" s="662"/>
      <c r="AS10" s="662"/>
      <c r="AT10" s="662"/>
      <c r="AU10" s="662"/>
      <c r="AV10" s="662"/>
      <c r="AW10" s="662"/>
      <c r="AX10" s="662"/>
      <c r="AY10" s="662"/>
      <c r="AZ10" s="662"/>
      <c r="BA10" s="662"/>
      <c r="BB10" s="662"/>
      <c r="BC10" s="662"/>
      <c r="BD10" s="662"/>
      <c r="BE10" s="662"/>
      <c r="BF10" s="662"/>
      <c r="BG10" s="662"/>
      <c r="BH10" s="662"/>
      <c r="BI10" s="662"/>
      <c r="BJ10" s="662"/>
      <c r="BK10" s="662"/>
      <c r="BL10" s="662"/>
      <c r="BM10" s="662"/>
      <c r="BN10" s="662"/>
      <c r="BO10" s="662"/>
      <c r="BP10" s="662"/>
      <c r="BQ10" s="662"/>
      <c r="BR10" s="662"/>
      <c r="BS10" s="662"/>
      <c r="BT10" s="662"/>
      <c r="BU10" s="662"/>
      <c r="BV10" s="662"/>
      <c r="BW10" s="662"/>
      <c r="BX10" s="662"/>
      <c r="BY10" s="662"/>
      <c r="BZ10" s="662"/>
      <c r="CA10" s="663"/>
    </row>
    <row r="11" spans="1:79" s="656" customFormat="1" ht="15" customHeight="1">
      <c r="A11" s="611" t="s">
        <v>603</v>
      </c>
      <c r="B11" s="665">
        <v>24424017.218153145</v>
      </c>
      <c r="C11" s="666">
        <v>15.825901069263566</v>
      </c>
      <c r="D11" s="665">
        <v>30716473.172851127</v>
      </c>
      <c r="E11" s="666">
        <v>18.127936162911656</v>
      </c>
      <c r="F11" s="665">
        <v>36895395.524602957</v>
      </c>
      <c r="G11" s="666">
        <v>18.080917101913226</v>
      </c>
      <c r="H11" s="665">
        <v>1744847.6642603285</v>
      </c>
      <c r="I11" s="666">
        <v>18.305503697659546</v>
      </c>
      <c r="J11" s="665">
        <v>1810208.9767762797</v>
      </c>
      <c r="K11" s="666">
        <v>19.11112774905914</v>
      </c>
      <c r="L11" s="665">
        <v>2201970.7586704157</v>
      </c>
      <c r="M11" s="666">
        <v>18.710713732020512</v>
      </c>
      <c r="N11" s="665">
        <v>2463410.0818326436</v>
      </c>
      <c r="O11" s="666">
        <v>18.262984190192793</v>
      </c>
      <c r="P11" s="665">
        <v>2533355.3786052624</v>
      </c>
      <c r="Q11" s="666">
        <v>18.714878361330623</v>
      </c>
      <c r="R11" s="665">
        <v>2526306.6215344188</v>
      </c>
      <c r="S11" s="666">
        <v>18.721292434281185</v>
      </c>
      <c r="T11" s="665">
        <v>2640100.0661158082</v>
      </c>
      <c r="U11" s="666">
        <v>16.993046556178932</v>
      </c>
      <c r="V11" s="665">
        <v>2817270.6693851692</v>
      </c>
      <c r="W11" s="666">
        <v>18.63677856801349</v>
      </c>
      <c r="X11" s="665">
        <v>2576844.1907961159</v>
      </c>
      <c r="Y11" s="666">
        <v>19.252641410117256</v>
      </c>
      <c r="Z11" s="665">
        <v>2687681.2439681999</v>
      </c>
      <c r="AA11" s="666">
        <v>18.777792203420429</v>
      </c>
      <c r="AB11" s="665">
        <v>2950428.8373643081</v>
      </c>
      <c r="AC11" s="666">
        <v>17.295409290647545</v>
      </c>
      <c r="AD11" s="665">
        <v>3764048.6835421775</v>
      </c>
      <c r="AE11" s="666">
        <v>16.183941417169059</v>
      </c>
      <c r="AF11" s="665">
        <v>2365415.7817775775</v>
      </c>
      <c r="AG11" s="666">
        <v>19.060291196661147</v>
      </c>
      <c r="AH11" s="665">
        <v>2914554.9012051905</v>
      </c>
      <c r="AI11" s="666">
        <v>17.499165962562994</v>
      </c>
      <c r="AJ11" s="665">
        <v>2630123.2899818602</v>
      </c>
      <c r="AK11" s="666">
        <v>18.213962018351555</v>
      </c>
      <c r="AL11" s="665">
        <v>2870413.1086517773</v>
      </c>
      <c r="AM11" s="666">
        <v>18.571783345282952</v>
      </c>
      <c r="AN11" s="665">
        <v>2780829.2442232119</v>
      </c>
      <c r="AO11" s="666">
        <v>18.730661512433866</v>
      </c>
      <c r="AP11" s="665">
        <v>3040089.0529385661</v>
      </c>
      <c r="AQ11" s="666">
        <v>17.34379626080112</v>
      </c>
      <c r="AR11" s="665">
        <v>3132600.8989173602</v>
      </c>
      <c r="AS11" s="666">
        <v>18.642473481189501</v>
      </c>
      <c r="AT11" s="665">
        <v>3109070.6162484931</v>
      </c>
      <c r="AU11" s="666">
        <v>18.303499855082766</v>
      </c>
      <c r="AV11" s="665">
        <v>3211819.9658913803</v>
      </c>
      <c r="AW11" s="666">
        <v>18.951941483691364</v>
      </c>
      <c r="AX11" s="665">
        <v>3178487.0515347002</v>
      </c>
      <c r="AY11" s="666">
        <v>18.334337751176601</v>
      </c>
      <c r="AZ11" s="665">
        <v>3638088.7056706999</v>
      </c>
      <c r="BA11" s="666">
        <v>16.986890087941799</v>
      </c>
      <c r="BB11" s="665">
        <v>4023902.9075621399</v>
      </c>
      <c r="BC11" s="666">
        <v>17.081894999655699</v>
      </c>
      <c r="BD11" s="665">
        <v>2374351.6637024102</v>
      </c>
      <c r="BE11" s="666">
        <v>19.5509579962409</v>
      </c>
      <c r="BF11" s="665">
        <v>3051650.1635014899</v>
      </c>
      <c r="BG11" s="666">
        <v>18.195789956825099</v>
      </c>
      <c r="BH11" s="665">
        <v>3016480.4126566201</v>
      </c>
      <c r="BI11" s="666">
        <v>19.228143778632301</v>
      </c>
      <c r="BJ11" s="665">
        <v>3516554.2473701201</v>
      </c>
      <c r="BK11" s="666">
        <v>19.330485939992201</v>
      </c>
      <c r="BL11" s="665">
        <v>3351769.96589466</v>
      </c>
      <c r="BM11" s="666">
        <v>18.993391632608301</v>
      </c>
      <c r="BN11" s="665">
        <v>3468826.3261964102</v>
      </c>
      <c r="BO11" s="666">
        <v>18.695900328241098</v>
      </c>
      <c r="BP11" s="665">
        <v>3612002.4604903301</v>
      </c>
      <c r="BQ11" s="666">
        <v>18.9657141405924</v>
      </c>
      <c r="BR11" s="665">
        <v>3654669.6066739801</v>
      </c>
      <c r="BS11" s="666">
        <v>18.668086661972701</v>
      </c>
      <c r="BT11" s="665">
        <v>3776333.8673452698</v>
      </c>
      <c r="BU11" s="666">
        <v>18.517550777672501</v>
      </c>
      <c r="BV11" s="665">
        <v>3629130.7603745498</v>
      </c>
      <c r="BW11" s="666">
        <v>18.459254890003599</v>
      </c>
      <c r="BX11" s="665">
        <v>3478308.2565798499</v>
      </c>
      <c r="BY11" s="666">
        <v>17.8767128355918</v>
      </c>
      <c r="BZ11" s="665">
        <v>4895854.8127277102</v>
      </c>
      <c r="CA11" s="667">
        <v>16.886870940914399</v>
      </c>
    </row>
    <row r="12" spans="1:79" s="622" customFormat="1" ht="15" customHeight="1">
      <c r="A12" s="695" t="s">
        <v>604</v>
      </c>
      <c r="B12" s="665"/>
      <c r="C12" s="666"/>
      <c r="D12" s="601"/>
      <c r="E12" s="666"/>
      <c r="F12" s="665"/>
      <c r="G12" s="666"/>
      <c r="H12" s="601"/>
      <c r="I12" s="601"/>
      <c r="J12" s="601"/>
      <c r="K12" s="601"/>
      <c r="L12" s="601"/>
      <c r="M12" s="601"/>
      <c r="N12" s="601"/>
      <c r="O12" s="601"/>
      <c r="P12" s="601"/>
      <c r="Q12" s="601"/>
      <c r="R12" s="601"/>
      <c r="S12" s="601"/>
      <c r="T12" s="601"/>
      <c r="U12" s="601"/>
      <c r="V12" s="601"/>
      <c r="W12" s="601"/>
      <c r="X12" s="601"/>
      <c r="Y12" s="601"/>
      <c r="Z12" s="601"/>
      <c r="AA12" s="601"/>
      <c r="AB12" s="601"/>
      <c r="AC12" s="601"/>
      <c r="AD12" s="601"/>
      <c r="AE12" s="601"/>
      <c r="AF12" s="601"/>
      <c r="AG12" s="601"/>
      <c r="AH12" s="601"/>
      <c r="AI12" s="601"/>
      <c r="AJ12" s="601"/>
      <c r="AK12" s="601"/>
      <c r="AL12" s="601"/>
      <c r="AM12" s="601"/>
      <c r="AN12" s="601"/>
      <c r="AO12" s="601"/>
      <c r="AP12" s="601"/>
      <c r="AQ12" s="601"/>
      <c r="AR12" s="601"/>
      <c r="AS12" s="601"/>
      <c r="AT12" s="601"/>
      <c r="AU12" s="601"/>
      <c r="AV12" s="601"/>
      <c r="AW12" s="601"/>
      <c r="AX12" s="601"/>
      <c r="AY12" s="601"/>
      <c r="AZ12" s="601"/>
      <c r="BA12" s="601"/>
      <c r="BB12" s="601"/>
      <c r="BC12" s="601"/>
      <c r="BD12" s="601"/>
      <c r="BE12" s="601"/>
      <c r="BF12" s="601"/>
      <c r="BG12" s="601"/>
      <c r="BH12" s="601"/>
      <c r="BI12" s="601"/>
      <c r="BJ12" s="601"/>
      <c r="BK12" s="601"/>
      <c r="BL12" s="601"/>
      <c r="BM12" s="601"/>
      <c r="BN12" s="601"/>
      <c r="BO12" s="601"/>
      <c r="BP12" s="601"/>
      <c r="BQ12" s="601"/>
      <c r="BR12" s="601"/>
      <c r="BS12" s="601"/>
      <c r="BT12" s="601"/>
      <c r="BU12" s="601"/>
      <c r="BV12" s="601"/>
      <c r="BW12" s="601"/>
      <c r="BX12" s="601"/>
      <c r="BY12" s="601"/>
      <c r="BZ12" s="601"/>
      <c r="CA12" s="604"/>
    </row>
    <row r="13" spans="1:79" s="656" customFormat="1" ht="15" customHeight="1">
      <c r="A13" s="607" t="s">
        <v>589</v>
      </c>
      <c r="B13" s="668">
        <v>22849883.007044904</v>
      </c>
      <c r="C13" s="601">
        <v>16.569463051703384</v>
      </c>
      <c r="D13" s="668">
        <v>28504826.310650188</v>
      </c>
      <c r="E13" s="601">
        <v>19.007173479327356</v>
      </c>
      <c r="F13" s="668">
        <v>33900563.763667792</v>
      </c>
      <c r="G13" s="601">
        <v>19.031715619474877</v>
      </c>
      <c r="H13" s="668">
        <v>1602456.0139446903</v>
      </c>
      <c r="I13" s="601">
        <v>19.271907297535559</v>
      </c>
      <c r="J13" s="668">
        <v>1719788.3629856897</v>
      </c>
      <c r="K13" s="601">
        <v>19.79605391815992</v>
      </c>
      <c r="L13" s="668">
        <v>2097430.0791996117</v>
      </c>
      <c r="M13" s="601">
        <v>19.317358835467605</v>
      </c>
      <c r="N13" s="668">
        <v>2332154.2152945809</v>
      </c>
      <c r="O13" s="601">
        <v>19.000742535004417</v>
      </c>
      <c r="P13" s="668">
        <v>2404564.2512128395</v>
      </c>
      <c r="Q13" s="601">
        <v>19.340091294420922</v>
      </c>
      <c r="R13" s="668">
        <v>2392541.6548890811</v>
      </c>
      <c r="S13" s="601">
        <v>19.394703682405428</v>
      </c>
      <c r="T13" s="668">
        <v>2494469.511893942</v>
      </c>
      <c r="U13" s="601">
        <v>17.584206747915971</v>
      </c>
      <c r="V13" s="668">
        <v>2526668.7795180217</v>
      </c>
      <c r="W13" s="601">
        <v>19.949278808242994</v>
      </c>
      <c r="X13" s="668">
        <v>2476293.8448389815</v>
      </c>
      <c r="Y13" s="601">
        <v>19.694344468944116</v>
      </c>
      <c r="Z13" s="668">
        <v>2506194.4319728077</v>
      </c>
      <c r="AA13" s="601">
        <v>19.60920986399104</v>
      </c>
      <c r="AB13" s="668">
        <v>2770286.0844835099</v>
      </c>
      <c r="AC13" s="601">
        <v>17.92322261033031</v>
      </c>
      <c r="AD13" s="668">
        <v>3181979.0804164303</v>
      </c>
      <c r="AE13" s="601">
        <v>18.00695484133243</v>
      </c>
      <c r="AF13" s="668">
        <v>2243995.9971302156</v>
      </c>
      <c r="AG13" s="601">
        <v>19.784331132049253</v>
      </c>
      <c r="AH13" s="668">
        <v>2668959.8245654199</v>
      </c>
      <c r="AI13" s="601">
        <v>18.395419601244758</v>
      </c>
      <c r="AJ13" s="668">
        <v>2439105.5753874797</v>
      </c>
      <c r="AK13" s="601">
        <v>19.084491378874564</v>
      </c>
      <c r="AL13" s="668">
        <v>2624703.4904550109</v>
      </c>
      <c r="AM13" s="601">
        <v>19.594296050297835</v>
      </c>
      <c r="AN13" s="668">
        <v>2600235.0182007202</v>
      </c>
      <c r="AO13" s="601">
        <v>19.509679282669911</v>
      </c>
      <c r="AP13" s="668">
        <v>2748079.1016241102</v>
      </c>
      <c r="AQ13" s="601">
        <v>18.327872769008717</v>
      </c>
      <c r="AR13" s="668">
        <v>2962478.6454205802</v>
      </c>
      <c r="AS13" s="601">
        <v>19.298256972824401</v>
      </c>
      <c r="AT13" s="668">
        <v>2879460.9059958076</v>
      </c>
      <c r="AU13" s="601">
        <v>19.232646917803052</v>
      </c>
      <c r="AV13" s="668">
        <v>2965635.2442415236</v>
      </c>
      <c r="AW13" s="601">
        <v>19.95328757402725</v>
      </c>
      <c r="AX13" s="668">
        <v>2915311.1713324701</v>
      </c>
      <c r="AY13" s="601">
        <v>19.315141809438401</v>
      </c>
      <c r="AZ13" s="668">
        <v>3262766.13512481</v>
      </c>
      <c r="BA13" s="601">
        <v>18.090577881946899</v>
      </c>
      <c r="BB13" s="668">
        <v>3589832.6541896402</v>
      </c>
      <c r="BC13" s="601">
        <v>18.262499111701299</v>
      </c>
      <c r="BD13" s="668">
        <v>2217011.65303066</v>
      </c>
      <c r="BE13" s="601">
        <v>20.4614125899001</v>
      </c>
      <c r="BF13" s="668">
        <v>2709716.9082369101</v>
      </c>
      <c r="BG13" s="601">
        <v>19.5428342891257</v>
      </c>
      <c r="BH13" s="668">
        <v>2731473.8199073202</v>
      </c>
      <c r="BI13" s="601">
        <v>20.491975970407601</v>
      </c>
      <c r="BJ13" s="668">
        <v>3210235.83348158</v>
      </c>
      <c r="BK13" s="601">
        <v>20.442598884848501</v>
      </c>
      <c r="BL13" s="668">
        <v>2986882.7386300699</v>
      </c>
      <c r="BM13" s="601">
        <v>20.365034964512901</v>
      </c>
      <c r="BN13" s="668">
        <v>3180148.8678939901</v>
      </c>
      <c r="BO13" s="601">
        <v>19.723792375813801</v>
      </c>
      <c r="BP13" s="668">
        <v>3118648.3987193699</v>
      </c>
      <c r="BQ13" s="601">
        <v>20.840731904520698</v>
      </c>
      <c r="BR13" s="668">
        <v>3236417.1303789699</v>
      </c>
      <c r="BS13" s="601">
        <v>20.1851233012686</v>
      </c>
      <c r="BT13" s="668">
        <v>3279244.6648489302</v>
      </c>
      <c r="BU13" s="601">
        <v>20.358591103516599</v>
      </c>
      <c r="BV13" s="668">
        <v>3019150.1883792402</v>
      </c>
      <c r="BW13" s="601">
        <v>20.759646478476899</v>
      </c>
      <c r="BX13" s="668">
        <v>2984029.5688487901</v>
      </c>
      <c r="BY13" s="601">
        <v>19.725013941968999</v>
      </c>
      <c r="BZ13" s="668">
        <v>3862205.7323556398</v>
      </c>
      <c r="CA13" s="604">
        <v>19.622157312633998</v>
      </c>
    </row>
    <row r="14" spans="1:79" s="656" customFormat="1" ht="15" customHeight="1">
      <c r="A14" s="607" t="s">
        <v>511</v>
      </c>
      <c r="B14" s="668">
        <v>1574134.2111082459</v>
      </c>
      <c r="C14" s="601">
        <v>5.0324730455663458</v>
      </c>
      <c r="D14" s="668">
        <v>2211646.862200941</v>
      </c>
      <c r="E14" s="601">
        <v>6.732287996070089</v>
      </c>
      <c r="F14" s="668">
        <v>2994831.7609351692</v>
      </c>
      <c r="G14" s="601">
        <v>7.3181737012840191</v>
      </c>
      <c r="H14" s="668">
        <v>142391.65031563901</v>
      </c>
      <c r="I14" s="601">
        <v>7.4297307356471753</v>
      </c>
      <c r="J14" s="668">
        <v>90420.61379059001</v>
      </c>
      <c r="K14" s="601">
        <v>6.0839207246528861</v>
      </c>
      <c r="L14" s="668">
        <v>104540.679470804</v>
      </c>
      <c r="M14" s="601">
        <v>6.5394164551124199</v>
      </c>
      <c r="N14" s="668">
        <v>131255.86653806202</v>
      </c>
      <c r="O14" s="601">
        <v>5.1544940396041001</v>
      </c>
      <c r="P14" s="668">
        <v>128791.12739242299</v>
      </c>
      <c r="Q14" s="601">
        <v>7.0419883203564178</v>
      </c>
      <c r="R14" s="668">
        <v>133764.96664533802</v>
      </c>
      <c r="S14" s="601">
        <v>6.6765508071262172</v>
      </c>
      <c r="T14" s="668">
        <v>145630.55422186601</v>
      </c>
      <c r="U14" s="601">
        <v>6.8672107876297659</v>
      </c>
      <c r="V14" s="668">
        <v>290601.88986714801</v>
      </c>
      <c r="W14" s="601">
        <v>7.2251068076754432</v>
      </c>
      <c r="X14" s="668">
        <v>100550.34595713498</v>
      </c>
      <c r="Y14" s="601">
        <v>6.9759150126253617</v>
      </c>
      <c r="Z14" s="668">
        <v>181486.81199539307</v>
      </c>
      <c r="AA14" s="601">
        <v>7.2965485325642963</v>
      </c>
      <c r="AB14" s="668">
        <v>180142.75288079696</v>
      </c>
      <c r="AC14" s="601">
        <v>7.6407189111716178</v>
      </c>
      <c r="AD14" s="668">
        <v>582069.60312574613</v>
      </c>
      <c r="AE14" s="601">
        <v>6.2181391353533364</v>
      </c>
      <c r="AF14" s="668">
        <v>121419.78464735602</v>
      </c>
      <c r="AG14" s="601">
        <v>5.6790887716034542</v>
      </c>
      <c r="AH14" s="668">
        <v>245595.07663977001</v>
      </c>
      <c r="AI14" s="601">
        <v>7.7592925620437585</v>
      </c>
      <c r="AJ14" s="668">
        <v>191017.71459438099</v>
      </c>
      <c r="AK14" s="601">
        <v>7.0981708923874658</v>
      </c>
      <c r="AL14" s="668">
        <v>245709.61819676604</v>
      </c>
      <c r="AM14" s="601">
        <v>7.6491638500300763</v>
      </c>
      <c r="AN14" s="668">
        <v>180594.226022491</v>
      </c>
      <c r="AO14" s="601">
        <v>7.5141939066747057</v>
      </c>
      <c r="AP14" s="668">
        <v>292009.95131445403</v>
      </c>
      <c r="AQ14" s="601">
        <v>8.0827417164910909</v>
      </c>
      <c r="AR14" s="668">
        <v>170122.25349678501</v>
      </c>
      <c r="AS14" s="601">
        <v>7.2227764688616602</v>
      </c>
      <c r="AT14" s="668">
        <v>229609.710252686</v>
      </c>
      <c r="AU14" s="601">
        <v>6.6513678956827649</v>
      </c>
      <c r="AV14" s="668">
        <v>246184.72164985698</v>
      </c>
      <c r="AW14" s="601">
        <v>6.8893437835498474</v>
      </c>
      <c r="AX14" s="668">
        <v>263175.88020223298</v>
      </c>
      <c r="AY14" s="601">
        <v>7.4695539961386004</v>
      </c>
      <c r="AZ14" s="668">
        <v>375322.57054588897</v>
      </c>
      <c r="BA14" s="601">
        <v>7.39227617278884</v>
      </c>
      <c r="BB14" s="668">
        <v>434070.253372501</v>
      </c>
      <c r="BC14" s="601">
        <v>7.3181040921621499</v>
      </c>
      <c r="BD14" s="668">
        <v>157340.01067175501</v>
      </c>
      <c r="BE14" s="601">
        <v>6.7221267594811502</v>
      </c>
      <c r="BF14" s="668">
        <v>341933.25526457903</v>
      </c>
      <c r="BG14" s="601">
        <v>7.5208738813030704</v>
      </c>
      <c r="BH14" s="668">
        <v>285006.59274930099</v>
      </c>
      <c r="BI14" s="601">
        <v>7.1157062687155097</v>
      </c>
      <c r="BJ14" s="668">
        <v>306318.41388853599</v>
      </c>
      <c r="BK14" s="601">
        <v>7.6754738199720096</v>
      </c>
      <c r="BL14" s="668">
        <v>364887.22726459103</v>
      </c>
      <c r="BM14" s="601">
        <v>7.7654354710959996</v>
      </c>
      <c r="BN14" s="668">
        <v>288677.458302424</v>
      </c>
      <c r="BO14" s="601">
        <v>7.3723638435141101</v>
      </c>
      <c r="BP14" s="668">
        <v>493354.06177096098</v>
      </c>
      <c r="BQ14" s="601">
        <v>7.1131287457242198</v>
      </c>
      <c r="BR14" s="668">
        <v>418252.476295011</v>
      </c>
      <c r="BS14" s="601">
        <v>6.9293316154474898</v>
      </c>
      <c r="BT14" s="668">
        <v>497089.20249633898</v>
      </c>
      <c r="BU14" s="601">
        <v>6.3724033152501303</v>
      </c>
      <c r="BV14" s="668">
        <v>609980.57199530303</v>
      </c>
      <c r="BW14" s="601">
        <v>7.0732730791949798</v>
      </c>
      <c r="BX14" s="668">
        <v>494278.68773106602</v>
      </c>
      <c r="BY14" s="601">
        <v>6.71826054851641</v>
      </c>
      <c r="BZ14" s="668">
        <v>1033649.08037207</v>
      </c>
      <c r="CA14" s="604">
        <v>6.6665370722037904</v>
      </c>
    </row>
    <row r="15" spans="1:79" s="622" customFormat="1" ht="15" customHeight="1">
      <c r="A15" s="608"/>
      <c r="B15" s="665"/>
      <c r="C15" s="666"/>
      <c r="D15" s="670"/>
      <c r="E15" s="666"/>
      <c r="F15" s="665"/>
      <c r="G15" s="666"/>
      <c r="H15" s="670"/>
      <c r="I15" s="670"/>
      <c r="J15" s="670"/>
      <c r="K15" s="670"/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0"/>
      <c r="AJ15" s="670"/>
      <c r="AK15" s="670"/>
      <c r="AL15" s="670"/>
      <c r="AM15" s="670"/>
      <c r="AN15" s="670"/>
      <c r="AO15" s="670"/>
      <c r="AP15" s="670"/>
      <c r="AQ15" s="670"/>
      <c r="AR15" s="670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70"/>
      <c r="BF15" s="670"/>
      <c r="BG15" s="670"/>
      <c r="BH15" s="670"/>
      <c r="BI15" s="670"/>
      <c r="BJ15" s="670"/>
      <c r="BK15" s="670"/>
      <c r="BL15" s="670"/>
      <c r="BM15" s="670"/>
      <c r="BN15" s="670"/>
      <c r="BO15" s="670"/>
      <c r="BP15" s="670"/>
      <c r="BQ15" s="670"/>
      <c r="BR15" s="670"/>
      <c r="BS15" s="670"/>
      <c r="BT15" s="670"/>
      <c r="BU15" s="670"/>
      <c r="BV15" s="670"/>
      <c r="BW15" s="670"/>
      <c r="BX15" s="670"/>
      <c r="BY15" s="670"/>
      <c r="BZ15" s="670"/>
      <c r="CA15" s="671"/>
    </row>
    <row r="16" spans="1:79" s="656" customFormat="1" ht="15" customHeight="1">
      <c r="A16" s="695" t="s">
        <v>605</v>
      </c>
      <c r="B16" s="668"/>
      <c r="C16" s="601"/>
      <c r="D16" s="670"/>
      <c r="E16" s="601"/>
      <c r="F16" s="668"/>
      <c r="G16" s="601"/>
      <c r="H16" s="670"/>
      <c r="I16" s="670"/>
      <c r="J16" s="670"/>
      <c r="K16" s="670"/>
      <c r="L16" s="670"/>
      <c r="M16" s="670"/>
      <c r="N16" s="670"/>
      <c r="O16" s="670"/>
      <c r="P16" s="670"/>
      <c r="Q16" s="670"/>
      <c r="R16" s="670"/>
      <c r="S16" s="670"/>
      <c r="T16" s="670"/>
      <c r="U16" s="670"/>
      <c r="V16" s="670"/>
      <c r="W16" s="670"/>
      <c r="X16" s="670"/>
      <c r="Y16" s="670"/>
      <c r="Z16" s="670"/>
      <c r="AA16" s="670"/>
      <c r="AB16" s="670"/>
      <c r="AC16" s="670"/>
      <c r="AD16" s="670"/>
      <c r="AE16" s="670"/>
      <c r="AF16" s="670"/>
      <c r="AG16" s="670"/>
      <c r="AH16" s="670"/>
      <c r="AI16" s="670"/>
      <c r="AJ16" s="670"/>
      <c r="AK16" s="670"/>
      <c r="AL16" s="670"/>
      <c r="AM16" s="670"/>
      <c r="AN16" s="670"/>
      <c r="AO16" s="670"/>
      <c r="AP16" s="670"/>
      <c r="AQ16" s="670"/>
      <c r="AR16" s="670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70"/>
      <c r="BF16" s="670"/>
      <c r="BG16" s="670"/>
      <c r="BH16" s="670"/>
      <c r="BI16" s="670"/>
      <c r="BJ16" s="670"/>
      <c r="BK16" s="670"/>
      <c r="BL16" s="670"/>
      <c r="BM16" s="670"/>
      <c r="BN16" s="670"/>
      <c r="BO16" s="670"/>
      <c r="BP16" s="670"/>
      <c r="BQ16" s="670"/>
      <c r="BR16" s="670"/>
      <c r="BS16" s="670"/>
      <c r="CA16" s="672"/>
    </row>
    <row r="17" spans="1:79" s="673" customFormat="1" ht="15" customHeight="1">
      <c r="A17" s="607" t="s">
        <v>606</v>
      </c>
      <c r="B17" s="668">
        <v>12326838.441333905</v>
      </c>
      <c r="C17" s="601">
        <v>14.749132553718958</v>
      </c>
      <c r="D17" s="533">
        <v>11672768.833029445</v>
      </c>
      <c r="E17" s="601">
        <v>17.475201587414929</v>
      </c>
      <c r="F17" s="668">
        <v>15932907.5714371</v>
      </c>
      <c r="G17" s="601">
        <v>16.782559026960683</v>
      </c>
      <c r="H17" s="533">
        <v>861730.57061076583</v>
      </c>
      <c r="I17" s="609">
        <v>17.576973015030411</v>
      </c>
      <c r="J17" s="533">
        <v>923599.57460730628</v>
      </c>
      <c r="K17" s="609">
        <v>17.79497836568471</v>
      </c>
      <c r="L17" s="533">
        <v>871634.09120387619</v>
      </c>
      <c r="M17" s="609">
        <v>17.351190193636864</v>
      </c>
      <c r="N17" s="533">
        <v>843581.15967961156</v>
      </c>
      <c r="O17" s="609">
        <v>17.480099890324755</v>
      </c>
      <c r="P17" s="533">
        <v>1020827.3507789172</v>
      </c>
      <c r="Q17" s="609">
        <v>17.405807482214268</v>
      </c>
      <c r="R17" s="533">
        <v>932784.44740935392</v>
      </c>
      <c r="S17" s="609">
        <v>17.160301349595073</v>
      </c>
      <c r="T17" s="533">
        <v>783327.38487440511</v>
      </c>
      <c r="U17" s="609">
        <v>17.712696826067173</v>
      </c>
      <c r="V17" s="533">
        <v>978399.41984771867</v>
      </c>
      <c r="W17" s="609">
        <v>17.648897606309621</v>
      </c>
      <c r="X17" s="533">
        <v>1050748.8419154242</v>
      </c>
      <c r="Y17" s="609">
        <v>18.174136807995254</v>
      </c>
      <c r="Z17" s="533">
        <v>968102.47870616964</v>
      </c>
      <c r="AA17" s="609">
        <v>17.609013072756706</v>
      </c>
      <c r="AB17" s="533">
        <v>1012396.2867543706</v>
      </c>
      <c r="AC17" s="609">
        <v>17.880096718811465</v>
      </c>
      <c r="AD17" s="533">
        <v>1425637.2266415274</v>
      </c>
      <c r="AE17" s="609">
        <v>16.391928177695192</v>
      </c>
      <c r="AF17" s="533">
        <v>912780.12197181594</v>
      </c>
      <c r="AG17" s="609">
        <v>17.706896696913024</v>
      </c>
      <c r="AH17" s="533">
        <v>1101659.623790361</v>
      </c>
      <c r="AI17" s="609">
        <v>17.117844126816401</v>
      </c>
      <c r="AJ17" s="533">
        <v>1203963.4662751639</v>
      </c>
      <c r="AK17" s="609">
        <v>16.640542376824357</v>
      </c>
      <c r="AL17" s="533">
        <v>1373928.7846501539</v>
      </c>
      <c r="AM17" s="609">
        <v>16.571047271560381</v>
      </c>
      <c r="AN17" s="533">
        <v>1296974.2171638699</v>
      </c>
      <c r="AO17" s="609">
        <v>17.273942815162926</v>
      </c>
      <c r="AP17" s="533">
        <v>1354326.5858203215</v>
      </c>
      <c r="AQ17" s="609">
        <v>16.403777917658175</v>
      </c>
      <c r="AR17" s="533">
        <v>1340139.6457876901</v>
      </c>
      <c r="AS17" s="609">
        <v>17.003170347189101</v>
      </c>
      <c r="AT17" s="533">
        <v>1334582.1483101118</v>
      </c>
      <c r="AU17" s="609">
        <v>17.019601668160352</v>
      </c>
      <c r="AV17" s="533">
        <v>1383861.3359179925</v>
      </c>
      <c r="AW17" s="609">
        <v>16.997124794804964</v>
      </c>
      <c r="AX17" s="533">
        <v>1339946.9555412501</v>
      </c>
      <c r="AY17" s="609">
        <v>16.632549419417199</v>
      </c>
      <c r="AZ17" s="533">
        <v>1597196.89911431</v>
      </c>
      <c r="BA17" s="609">
        <v>16.3066905997091</v>
      </c>
      <c r="BB17" s="533">
        <v>1693547.7870940601</v>
      </c>
      <c r="BC17" s="609">
        <v>16.296188004453299</v>
      </c>
      <c r="BD17" s="533">
        <v>1005591.82313962</v>
      </c>
      <c r="BE17" s="609">
        <v>17.210751317588102</v>
      </c>
      <c r="BF17" s="533">
        <v>1342737.56549858</v>
      </c>
      <c r="BG17" s="609">
        <v>16.6693147798151</v>
      </c>
      <c r="BH17" s="533">
        <v>1256292.32152296</v>
      </c>
      <c r="BI17" s="609">
        <v>18.000176208682301</v>
      </c>
      <c r="BJ17" s="533">
        <v>1545552.08509954</v>
      </c>
      <c r="BK17" s="609">
        <v>17.597416526163499</v>
      </c>
      <c r="BL17" s="533">
        <v>1477386.67997856</v>
      </c>
      <c r="BM17" s="609">
        <v>17.141209615766101</v>
      </c>
      <c r="BN17" s="533">
        <v>1406938.46251796</v>
      </c>
      <c r="BO17" s="609">
        <v>17.707286415327101</v>
      </c>
      <c r="BP17" s="533">
        <v>1424875.0233316501</v>
      </c>
      <c r="BQ17" s="609">
        <v>17.2899293129543</v>
      </c>
      <c r="BR17" s="533">
        <v>1381419.32781069</v>
      </c>
      <c r="BS17" s="609">
        <v>18.184940188365999</v>
      </c>
      <c r="BT17" s="533">
        <v>1450138.8255717801</v>
      </c>
      <c r="BU17" s="609">
        <v>17.709418857243001</v>
      </c>
      <c r="BV17" s="533">
        <v>1626531.62374343</v>
      </c>
      <c r="BW17" s="609">
        <v>16.455690997159898</v>
      </c>
      <c r="BX17" s="533">
        <v>1351839.3700544899</v>
      </c>
      <c r="BY17" s="609">
        <v>17.6345734323166</v>
      </c>
      <c r="BZ17" s="533">
        <v>1950716.02814587</v>
      </c>
      <c r="CA17" s="610">
        <v>16.657557710296</v>
      </c>
    </row>
    <row r="18" spans="1:79" s="673" customFormat="1" ht="15" customHeight="1">
      <c r="A18" s="607" t="s">
        <v>607</v>
      </c>
      <c r="B18" s="668">
        <v>12097178.776819242</v>
      </c>
      <c r="C18" s="601">
        <v>16.923111565587519</v>
      </c>
      <c r="D18" s="533">
        <v>19043704.339821681</v>
      </c>
      <c r="E18" s="601">
        <v>18.52064218034289</v>
      </c>
      <c r="F18" s="668">
        <v>20962487.953165852</v>
      </c>
      <c r="G18" s="601">
        <v>19.067756987001111</v>
      </c>
      <c r="H18" s="533">
        <v>883117.09364956198</v>
      </c>
      <c r="I18" s="609">
        <v>19.01639148973598</v>
      </c>
      <c r="J18" s="533">
        <v>886609.40216897323</v>
      </c>
      <c r="K18" s="609">
        <v>20.48218811412012</v>
      </c>
      <c r="L18" s="533">
        <v>1330336.6674665404</v>
      </c>
      <c r="M18" s="609">
        <v>19.601471006347158</v>
      </c>
      <c r="N18" s="533">
        <v>1619828.9221530308</v>
      </c>
      <c r="O18" s="609">
        <v>18.670697891649485</v>
      </c>
      <c r="P18" s="533">
        <v>1512528.0278263469</v>
      </c>
      <c r="Q18" s="609">
        <v>19.598389498265089</v>
      </c>
      <c r="R18" s="533">
        <v>1593522.1741250646</v>
      </c>
      <c r="S18" s="609">
        <v>19.63503447689779</v>
      </c>
      <c r="T18" s="533">
        <v>1856772.6812414033</v>
      </c>
      <c r="U18" s="609">
        <v>16.689443552089593</v>
      </c>
      <c r="V18" s="533">
        <v>1838871.2495374498</v>
      </c>
      <c r="W18" s="609">
        <v>19.162395660592864</v>
      </c>
      <c r="X18" s="533">
        <v>1526095.3488806924</v>
      </c>
      <c r="Y18" s="609">
        <v>19.903056170727808</v>
      </c>
      <c r="Z18" s="533">
        <v>1719578.7652620324</v>
      </c>
      <c r="AA18" s="609">
        <v>19.435801011341471</v>
      </c>
      <c r="AB18" s="533">
        <v>1938032.5506099383</v>
      </c>
      <c r="AC18" s="609">
        <v>16.989978207460261</v>
      </c>
      <c r="AD18" s="533">
        <v>2338411.4569006488</v>
      </c>
      <c r="AE18" s="609">
        <v>16.057140093312611</v>
      </c>
      <c r="AF18" s="533">
        <v>1452635.65980576</v>
      </c>
      <c r="AG18" s="609">
        <v>19.910712008113226</v>
      </c>
      <c r="AH18" s="533">
        <v>1812895.2774148269</v>
      </c>
      <c r="AI18" s="609">
        <v>17.73088749405192</v>
      </c>
      <c r="AJ18" s="533">
        <v>1426159.8237066986</v>
      </c>
      <c r="AK18" s="609">
        <v>19.542242155001265</v>
      </c>
      <c r="AL18" s="533">
        <v>1496484.3240016229</v>
      </c>
      <c r="AM18" s="609">
        <v>20.408667860601152</v>
      </c>
      <c r="AN18" s="533">
        <v>1483855.0270593392</v>
      </c>
      <c r="AO18" s="609">
        <v>20.003917024305714</v>
      </c>
      <c r="AP18" s="533">
        <v>1685762.467118239</v>
      </c>
      <c r="AQ18" s="609">
        <v>18.098998644357351</v>
      </c>
      <c r="AR18" s="533">
        <v>1792461.2531296699</v>
      </c>
      <c r="AS18" s="609">
        <v>19.868103947401401</v>
      </c>
      <c r="AT18" s="533">
        <v>1774488.4679383878</v>
      </c>
      <c r="AU18" s="609">
        <v>19.269111991467462</v>
      </c>
      <c r="AV18" s="533">
        <v>1827958.6299733873</v>
      </c>
      <c r="AW18" s="609">
        <v>20.431841077807018</v>
      </c>
      <c r="AX18" s="533">
        <v>1838540.0959934499</v>
      </c>
      <c r="AY18" s="609">
        <v>19.574618612653499</v>
      </c>
      <c r="AZ18" s="533">
        <v>2040891.8065563899</v>
      </c>
      <c r="BA18" s="609">
        <v>17.519212531442498</v>
      </c>
      <c r="BB18" s="533">
        <v>2330355.12046808</v>
      </c>
      <c r="BC18" s="609">
        <v>17.6528948148101</v>
      </c>
      <c r="BD18" s="533">
        <v>1368759.8405627899</v>
      </c>
      <c r="BE18" s="609">
        <v>21.270246238612302</v>
      </c>
      <c r="BF18" s="533">
        <v>1708912.5980029099</v>
      </c>
      <c r="BG18" s="609">
        <v>19.395181643310501</v>
      </c>
      <c r="BH18" s="533">
        <v>1760188.0911336599</v>
      </c>
      <c r="BI18" s="609">
        <v>20.104576380909499</v>
      </c>
      <c r="BJ18" s="533">
        <v>1971002.16227058</v>
      </c>
      <c r="BK18" s="609">
        <v>20.689464178290901</v>
      </c>
      <c r="BL18" s="533">
        <v>1874383.2859161</v>
      </c>
      <c r="BM18" s="609">
        <v>20.453279298668701</v>
      </c>
      <c r="BN18" s="533">
        <v>2061887.86367845</v>
      </c>
      <c r="BO18" s="609">
        <v>19.3704854805964</v>
      </c>
      <c r="BP18" s="533">
        <v>2187127.4371586698</v>
      </c>
      <c r="BQ18" s="609">
        <v>20.057458455446699</v>
      </c>
      <c r="BR18" s="533">
        <v>2273250.2788632899</v>
      </c>
      <c r="BS18" s="609">
        <v>18.9616873635803</v>
      </c>
      <c r="BT18" s="533">
        <v>2326195.0417734901</v>
      </c>
      <c r="BU18" s="609">
        <v>19.021336338622401</v>
      </c>
      <c r="BV18" s="533">
        <v>2002599.13663112</v>
      </c>
      <c r="BW18" s="609">
        <v>20.086570098669299</v>
      </c>
      <c r="BX18" s="533">
        <v>2126468.8865253702</v>
      </c>
      <c r="BY18" s="609">
        <v>18.0306457618886</v>
      </c>
      <c r="BZ18" s="533">
        <v>2945138.78458184</v>
      </c>
      <c r="CA18" s="610">
        <v>17.038756820376701</v>
      </c>
    </row>
    <row r="19" spans="1:79" s="622" customFormat="1" ht="15" customHeight="1">
      <c r="A19" s="608"/>
      <c r="B19" s="665"/>
      <c r="C19" s="666"/>
      <c r="D19" s="172"/>
      <c r="E19" s="666"/>
      <c r="F19" s="665"/>
      <c r="G19" s="666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3"/>
    </row>
    <row r="20" spans="1:79" s="674" customFormat="1" ht="15" customHeight="1">
      <c r="A20" s="611" t="s">
        <v>608</v>
      </c>
      <c r="B20" s="665">
        <v>13071937.563718583</v>
      </c>
      <c r="C20" s="666">
        <v>15.065040534009228</v>
      </c>
      <c r="D20" s="665">
        <v>15971672.268024364</v>
      </c>
      <c r="E20" s="666">
        <v>18.028147696814383</v>
      </c>
      <c r="F20" s="665">
        <v>18921970.225206174</v>
      </c>
      <c r="G20" s="666">
        <v>17.595673219842883</v>
      </c>
      <c r="H20" s="665">
        <v>907482.84680141998</v>
      </c>
      <c r="I20" s="666">
        <v>17.954485873765901</v>
      </c>
      <c r="J20" s="665">
        <v>930380.97758201929</v>
      </c>
      <c r="K20" s="666">
        <v>18.841848904962763</v>
      </c>
      <c r="L20" s="665">
        <v>1151023.2622696601</v>
      </c>
      <c r="M20" s="666">
        <v>18.552781345797001</v>
      </c>
      <c r="N20" s="665">
        <v>1335097.5904866704</v>
      </c>
      <c r="O20" s="666">
        <v>17.5554012677907</v>
      </c>
      <c r="P20" s="665">
        <v>1320272.8685793295</v>
      </c>
      <c r="Q20" s="666">
        <v>18.363332023352253</v>
      </c>
      <c r="R20" s="665">
        <v>1303848.4764966774</v>
      </c>
      <c r="S20" s="666">
        <v>18.501593231624543</v>
      </c>
      <c r="T20" s="665">
        <v>1095942.57783791</v>
      </c>
      <c r="U20" s="666">
        <v>18.632471689468762</v>
      </c>
      <c r="V20" s="665">
        <v>1443916.0523282397</v>
      </c>
      <c r="W20" s="666">
        <v>17.940076917934711</v>
      </c>
      <c r="X20" s="665">
        <v>1322309.4425408195</v>
      </c>
      <c r="Y20" s="666">
        <v>19.238098254294009</v>
      </c>
      <c r="Z20" s="665">
        <v>1387418.2719038166</v>
      </c>
      <c r="AA20" s="666">
        <v>18.496513158970181</v>
      </c>
      <c r="AB20" s="665">
        <v>1464954.8901525503</v>
      </c>
      <c r="AC20" s="666">
        <v>18.461598002097919</v>
      </c>
      <c r="AD20" s="665">
        <v>2309025.0110452492</v>
      </c>
      <c r="AE20" s="666">
        <v>15.800967496481055</v>
      </c>
      <c r="AF20" s="665">
        <v>1176370.9074271717</v>
      </c>
      <c r="AG20" s="666">
        <v>18.35545127736151</v>
      </c>
      <c r="AH20" s="665">
        <v>1489901.4126127684</v>
      </c>
      <c r="AI20" s="666">
        <v>17.493504178746637</v>
      </c>
      <c r="AJ20" s="665">
        <v>1310814.48382103</v>
      </c>
      <c r="AK20" s="666">
        <v>17.34754318335024</v>
      </c>
      <c r="AL20" s="665">
        <v>1516097.3171557174</v>
      </c>
      <c r="AM20" s="666">
        <v>17.492994965237187</v>
      </c>
      <c r="AN20" s="665">
        <v>1427150.1137339231</v>
      </c>
      <c r="AO20" s="666">
        <v>18.156538180014341</v>
      </c>
      <c r="AP20" s="665">
        <v>1526081.9539071694</v>
      </c>
      <c r="AQ20" s="666">
        <v>17.240920732806984</v>
      </c>
      <c r="AR20" s="665">
        <v>1493249.0136776799</v>
      </c>
      <c r="AS20" s="666">
        <v>17.9619471281021</v>
      </c>
      <c r="AT20" s="665">
        <v>1518210.01592925</v>
      </c>
      <c r="AU20" s="666">
        <v>17.57717747461713</v>
      </c>
      <c r="AV20" s="665">
        <v>1647216.6691439745</v>
      </c>
      <c r="AW20" s="666">
        <v>17.908008865514901</v>
      </c>
      <c r="AX20" s="665">
        <v>1604111.7789139501</v>
      </c>
      <c r="AY20" s="666">
        <v>17.876502276323599</v>
      </c>
      <c r="AZ20" s="665">
        <v>1934364.75450038</v>
      </c>
      <c r="BA20" s="666">
        <v>17.102253402184001</v>
      </c>
      <c r="BB20" s="665">
        <v>2278401.8043831601</v>
      </c>
      <c r="BC20" s="666">
        <v>17.135235137851101</v>
      </c>
      <c r="BD20" s="665">
        <v>1081193.3514845599</v>
      </c>
      <c r="BE20" s="666">
        <v>18.713484400583301</v>
      </c>
      <c r="BF20" s="665">
        <v>1588515.0980797</v>
      </c>
      <c r="BG20" s="666">
        <v>17.793238757649501</v>
      </c>
      <c r="BH20" s="665">
        <v>1493077.98882647</v>
      </c>
      <c r="BI20" s="666">
        <v>18.716443031091998</v>
      </c>
      <c r="BJ20" s="665">
        <v>1849046.6950880799</v>
      </c>
      <c r="BK20" s="666">
        <v>18.832676834361099</v>
      </c>
      <c r="BL20" s="665">
        <v>1722673.84406391</v>
      </c>
      <c r="BM20" s="666">
        <v>18.1780070072918</v>
      </c>
      <c r="BN20" s="665">
        <v>1714925.7748934601</v>
      </c>
      <c r="BO20" s="666">
        <v>18.967630643324799</v>
      </c>
      <c r="BP20" s="665">
        <v>1861341.3953297001</v>
      </c>
      <c r="BQ20" s="666">
        <v>17.7829316040478</v>
      </c>
      <c r="BR20" s="665">
        <v>1862324.40684927</v>
      </c>
      <c r="BS20" s="666">
        <v>18.050642369503699</v>
      </c>
      <c r="BT20" s="665">
        <v>2042671.42987292</v>
      </c>
      <c r="BU20" s="666">
        <v>17.495511005509101</v>
      </c>
      <c r="BV20" s="665">
        <v>2010407.0860552499</v>
      </c>
      <c r="BW20" s="666">
        <v>17.3770684767027</v>
      </c>
      <c r="BX20" s="665">
        <v>1910229.9832210101</v>
      </c>
      <c r="BY20" s="666">
        <v>17.6029929040944</v>
      </c>
      <c r="BZ20" s="665">
        <v>3149250.7099998598</v>
      </c>
      <c r="CA20" s="667">
        <v>16.079642651283599</v>
      </c>
    </row>
    <row r="21" spans="1:79" s="674" customFormat="1" ht="15" customHeight="1">
      <c r="A21" s="607" t="s">
        <v>517</v>
      </c>
      <c r="B21" s="668">
        <v>11506705.382689476</v>
      </c>
      <c r="C21" s="601">
        <v>16.430420469563792</v>
      </c>
      <c r="D21" s="668">
        <v>13771269.02003031</v>
      </c>
      <c r="E21" s="601">
        <v>19.821956400167252</v>
      </c>
      <c r="F21" s="668">
        <v>15935495.947160017</v>
      </c>
      <c r="G21" s="601">
        <v>19.52026281038048</v>
      </c>
      <c r="H21" s="668">
        <v>765899.83465881995</v>
      </c>
      <c r="I21" s="601">
        <v>19.84982397298791</v>
      </c>
      <c r="J21" s="668">
        <v>840578.48084430932</v>
      </c>
      <c r="K21" s="601">
        <v>20.203960601278919</v>
      </c>
      <c r="L21" s="668">
        <v>1047527.52992606</v>
      </c>
      <c r="M21" s="601">
        <v>19.681188786167315</v>
      </c>
      <c r="N21" s="668">
        <v>1204795.1747281505</v>
      </c>
      <c r="O21" s="601">
        <v>18.87369596926262</v>
      </c>
      <c r="P21" s="668">
        <v>1192605.7450380994</v>
      </c>
      <c r="Q21" s="601">
        <v>19.571872142353374</v>
      </c>
      <c r="R21" s="668">
        <v>1171024.7836682401</v>
      </c>
      <c r="S21" s="601">
        <v>19.839707538436009</v>
      </c>
      <c r="T21" s="668">
        <v>951303.43760223</v>
      </c>
      <c r="U21" s="601">
        <v>20.418499029464439</v>
      </c>
      <c r="V21" s="668">
        <v>1154194.6276826595</v>
      </c>
      <c r="W21" s="601">
        <v>20.627975586361071</v>
      </c>
      <c r="X21" s="668">
        <v>1222903.1033438605</v>
      </c>
      <c r="Y21" s="601">
        <v>20.231008250235842</v>
      </c>
      <c r="Z21" s="668">
        <v>1206761.6396061198</v>
      </c>
      <c r="AA21" s="601">
        <v>20.171643699426092</v>
      </c>
      <c r="AB21" s="668">
        <v>1285830.4116935593</v>
      </c>
      <c r="AC21" s="601">
        <v>19.965944500396564</v>
      </c>
      <c r="AD21" s="668">
        <v>1727844.2512382003</v>
      </c>
      <c r="AE21" s="601">
        <v>19.023142398671855</v>
      </c>
      <c r="AF21" s="668">
        <v>1055795.1977916488</v>
      </c>
      <c r="AG21" s="601">
        <v>19.801015754926087</v>
      </c>
      <c r="AH21" s="668">
        <v>1245000.5984373805</v>
      </c>
      <c r="AI21" s="601">
        <v>19.406325380939261</v>
      </c>
      <c r="AJ21" s="668">
        <v>1120699.9815545802</v>
      </c>
      <c r="AK21" s="601">
        <v>19.083469976443865</v>
      </c>
      <c r="AL21" s="668">
        <v>1271091.8824262996</v>
      </c>
      <c r="AM21" s="601">
        <v>19.388824927063489</v>
      </c>
      <c r="AN21" s="668">
        <v>1247359.5736705</v>
      </c>
      <c r="AO21" s="601">
        <v>19.688248200717183</v>
      </c>
      <c r="AP21" s="668">
        <v>1234758.7399716894</v>
      </c>
      <c r="AQ21" s="601">
        <v>19.399329637505872</v>
      </c>
      <c r="AR21" s="668">
        <v>1324030.72647547</v>
      </c>
      <c r="AS21" s="601">
        <v>19.331561974886501</v>
      </c>
      <c r="AT21" s="668">
        <v>1289261.5010265701</v>
      </c>
      <c r="AU21" s="601">
        <v>19.516766806996156</v>
      </c>
      <c r="AV21" s="668">
        <v>1401536.0795141794</v>
      </c>
      <c r="AW21" s="601">
        <v>19.838847936220851</v>
      </c>
      <c r="AX21" s="668">
        <v>1341495.97822882</v>
      </c>
      <c r="AY21" s="601">
        <v>19.913929097560398</v>
      </c>
      <c r="AZ21" s="668">
        <v>1559568.7103779099</v>
      </c>
      <c r="BA21" s="601">
        <v>19.435067707624398</v>
      </c>
      <c r="BB21" s="668">
        <v>1844896.97768497</v>
      </c>
      <c r="BC21" s="601">
        <v>19.441349626796001</v>
      </c>
      <c r="BD21" s="668">
        <v>924416.39759015001</v>
      </c>
      <c r="BE21" s="601">
        <v>20.745981325983301</v>
      </c>
      <c r="BF21" s="668">
        <v>1247053.67213587</v>
      </c>
      <c r="BG21" s="601">
        <v>20.605023379755899</v>
      </c>
      <c r="BH21" s="668">
        <v>1208506.8688062599</v>
      </c>
      <c r="BI21" s="601">
        <v>21.4472787139626</v>
      </c>
      <c r="BJ21" s="668">
        <v>1543251.47538876</v>
      </c>
      <c r="BK21" s="601">
        <v>21.042123485568499</v>
      </c>
      <c r="BL21" s="668">
        <v>1358410.26944738</v>
      </c>
      <c r="BM21" s="601">
        <v>20.968911532157001</v>
      </c>
      <c r="BN21" s="668">
        <v>1426784.6222003901</v>
      </c>
      <c r="BO21" s="601">
        <v>21.308391897829701</v>
      </c>
      <c r="BP21" s="668">
        <v>1368950.37934379</v>
      </c>
      <c r="BQ21" s="601">
        <v>21.6182538402993</v>
      </c>
      <c r="BR21" s="668">
        <v>1444864.59057102</v>
      </c>
      <c r="BS21" s="601">
        <v>21.262013624468999</v>
      </c>
      <c r="BT21" s="668">
        <v>1546175.8561855699</v>
      </c>
      <c r="BU21" s="601">
        <v>21.0674669374575</v>
      </c>
      <c r="BV21" s="668">
        <v>1400958.15095646</v>
      </c>
      <c r="BW21" s="601">
        <v>21.858889351849101</v>
      </c>
      <c r="BX21" s="668">
        <v>1416526.2166997599</v>
      </c>
      <c r="BY21" s="601">
        <v>21.3959351901673</v>
      </c>
      <c r="BZ21" s="668">
        <v>2116182.1373110898</v>
      </c>
      <c r="CA21" s="604">
        <v>20.674620942680701</v>
      </c>
    </row>
    <row r="22" spans="1:79" s="674" customFormat="1" ht="15" customHeight="1">
      <c r="A22" s="600" t="s">
        <v>606</v>
      </c>
      <c r="B22" s="668">
        <v>8984196.6062218174</v>
      </c>
      <c r="C22" s="601">
        <v>14.637596097009466</v>
      </c>
      <c r="D22" s="675">
        <v>8148605.8191555403</v>
      </c>
      <c r="E22" s="601">
        <v>17.835103337354813</v>
      </c>
      <c r="F22" s="668">
        <v>10925423.281710448</v>
      </c>
      <c r="G22" s="601">
        <v>16.291426412095586</v>
      </c>
      <c r="H22" s="675">
        <v>610063.32799381996</v>
      </c>
      <c r="I22" s="676">
        <v>18.125580856131489</v>
      </c>
      <c r="J22" s="675">
        <v>670844.02132113941</v>
      </c>
      <c r="K22" s="676">
        <v>18.279182825819628</v>
      </c>
      <c r="L22" s="675">
        <v>613986.15889905964</v>
      </c>
      <c r="M22" s="676">
        <v>17.838215118001436</v>
      </c>
      <c r="N22" s="675">
        <v>612419.72656518046</v>
      </c>
      <c r="O22" s="676">
        <v>17.949775548457719</v>
      </c>
      <c r="P22" s="675">
        <v>733826.30303095956</v>
      </c>
      <c r="Q22" s="676">
        <v>17.703938308684663</v>
      </c>
      <c r="R22" s="675">
        <v>653119.68819666991</v>
      </c>
      <c r="S22" s="676">
        <v>17.762901529172503</v>
      </c>
      <c r="T22" s="675">
        <v>538387.14529715013</v>
      </c>
      <c r="U22" s="676">
        <v>18.066575357377172</v>
      </c>
      <c r="V22" s="675">
        <v>688790.76429700991</v>
      </c>
      <c r="W22" s="676">
        <v>18.051055849607554</v>
      </c>
      <c r="X22" s="675">
        <v>674373.00428223039</v>
      </c>
      <c r="Y22" s="676">
        <v>18.389764422103884</v>
      </c>
      <c r="Z22" s="675">
        <v>682459.73604443006</v>
      </c>
      <c r="AA22" s="676">
        <v>18.135081413765167</v>
      </c>
      <c r="AB22" s="675">
        <v>741454.93882088992</v>
      </c>
      <c r="AC22" s="676">
        <v>17.982133044023136</v>
      </c>
      <c r="AD22" s="675">
        <v>928881.00440699991</v>
      </c>
      <c r="AE22" s="676">
        <v>16.365591022873719</v>
      </c>
      <c r="AF22" s="675">
        <v>650940.83694729896</v>
      </c>
      <c r="AG22" s="676">
        <v>17.419469935384985</v>
      </c>
      <c r="AH22" s="675">
        <v>769866.09953628003</v>
      </c>
      <c r="AI22" s="676">
        <v>16.620981465534545</v>
      </c>
      <c r="AJ22" s="675">
        <v>808365.06463106023</v>
      </c>
      <c r="AK22" s="676">
        <v>16.183425424054278</v>
      </c>
      <c r="AL22" s="675">
        <v>915008.09874545957</v>
      </c>
      <c r="AM22" s="676">
        <v>16.028265835890615</v>
      </c>
      <c r="AN22" s="675">
        <v>899385.25979613012</v>
      </c>
      <c r="AO22" s="676">
        <v>16.707785968764178</v>
      </c>
      <c r="AP22" s="675">
        <v>869108.13729840924</v>
      </c>
      <c r="AQ22" s="676">
        <v>15.893641943374634</v>
      </c>
      <c r="AR22" s="675">
        <v>928445.01811180997</v>
      </c>
      <c r="AS22" s="676">
        <v>16.577787712290402</v>
      </c>
      <c r="AT22" s="675">
        <v>946844.89868608024</v>
      </c>
      <c r="AU22" s="676">
        <v>16.369113508927345</v>
      </c>
      <c r="AV22" s="675">
        <v>985340.98514696921</v>
      </c>
      <c r="AW22" s="676">
        <v>16.598787542918171</v>
      </c>
      <c r="AX22" s="675">
        <v>874459.48789933999</v>
      </c>
      <c r="AY22" s="676">
        <v>16.0416383945267</v>
      </c>
      <c r="AZ22" s="675">
        <v>1139863.60478996</v>
      </c>
      <c r="BA22" s="676">
        <v>15.957118129026099</v>
      </c>
      <c r="BB22" s="675">
        <v>1137795.7901216501</v>
      </c>
      <c r="BC22" s="676">
        <v>15.648566738123099</v>
      </c>
      <c r="BD22" s="675">
        <v>635022.24624342006</v>
      </c>
      <c r="BE22" s="676">
        <v>16.428831997179302</v>
      </c>
      <c r="BF22" s="675">
        <v>858886.19811890903</v>
      </c>
      <c r="BG22" s="676">
        <v>15.953556160797699</v>
      </c>
      <c r="BH22" s="675">
        <v>819519.33160516899</v>
      </c>
      <c r="BI22" s="676">
        <v>17.128585245127301</v>
      </c>
      <c r="BJ22" s="675">
        <v>1047052.54951808</v>
      </c>
      <c r="BK22" s="676">
        <v>16.8048377495629</v>
      </c>
      <c r="BL22" s="675">
        <v>945873.47154669999</v>
      </c>
      <c r="BM22" s="676">
        <v>16.40857428144</v>
      </c>
      <c r="BN22" s="675">
        <v>939521.75480582099</v>
      </c>
      <c r="BO22" s="676">
        <v>17.3312606988294</v>
      </c>
      <c r="BP22" s="675">
        <v>876801.50498329999</v>
      </c>
      <c r="BQ22" s="676">
        <v>16.493760451176101</v>
      </c>
      <c r="BR22" s="675">
        <v>963059.41496075096</v>
      </c>
      <c r="BS22" s="676">
        <v>17.373546797169901</v>
      </c>
      <c r="BT22" s="675">
        <v>955885.69025533996</v>
      </c>
      <c r="BU22" s="676">
        <v>16.797646179115599</v>
      </c>
      <c r="BV22" s="675">
        <v>903637.35643490998</v>
      </c>
      <c r="BW22" s="676">
        <v>15.756016841536301</v>
      </c>
      <c r="BX22" s="675">
        <v>883565.92534094001</v>
      </c>
      <c r="BY22" s="676">
        <v>17.264946007136601</v>
      </c>
      <c r="BZ22" s="675">
        <v>1173228.4944843501</v>
      </c>
      <c r="CA22" s="677">
        <v>15.9984638554717</v>
      </c>
    </row>
    <row r="23" spans="1:79" s="674" customFormat="1" ht="15" customHeight="1">
      <c r="A23" s="600" t="s">
        <v>607</v>
      </c>
      <c r="B23" s="668">
        <v>2522508.77646766</v>
      </c>
      <c r="C23" s="601">
        <v>18.13765862351709</v>
      </c>
      <c r="D23" s="675">
        <v>5622663.2008747691</v>
      </c>
      <c r="E23" s="601">
        <v>20.675163110721488</v>
      </c>
      <c r="F23" s="668">
        <v>5010072.6654495709</v>
      </c>
      <c r="G23" s="601">
        <v>23.052181031771681</v>
      </c>
      <c r="H23" s="675">
        <v>155836.50666499996</v>
      </c>
      <c r="I23" s="676">
        <v>22.034710779130087</v>
      </c>
      <c r="J23" s="675">
        <v>169734.45952316999</v>
      </c>
      <c r="K23" s="676">
        <v>22.642298333933393</v>
      </c>
      <c r="L23" s="675">
        <v>433541.37102700036</v>
      </c>
      <c r="M23" s="676">
        <v>20.500908462145059</v>
      </c>
      <c r="N23" s="675">
        <v>592375.4481629699</v>
      </c>
      <c r="O23" s="676">
        <v>18.524822044093558</v>
      </c>
      <c r="P23" s="675">
        <v>458779.44200713967</v>
      </c>
      <c r="Q23" s="676">
        <v>20.540525847331111</v>
      </c>
      <c r="R23" s="675">
        <v>517905.09547157033</v>
      </c>
      <c r="S23" s="676">
        <v>20.366890425297974</v>
      </c>
      <c r="T23" s="675">
        <v>412916.29230507993</v>
      </c>
      <c r="U23" s="676">
        <v>21.564470753215524</v>
      </c>
      <c r="V23" s="675">
        <v>465403.86338564986</v>
      </c>
      <c r="W23" s="676">
        <v>22.161164405208844</v>
      </c>
      <c r="X23" s="675">
        <v>548530.0990616302</v>
      </c>
      <c r="Y23" s="676">
        <v>21.165151681616713</v>
      </c>
      <c r="Z23" s="675">
        <v>524301.90356168966</v>
      </c>
      <c r="AA23" s="676">
        <v>21.347039592127125</v>
      </c>
      <c r="AB23" s="675">
        <v>544375.47287266934</v>
      </c>
      <c r="AC23" s="676">
        <v>21.213909956777947</v>
      </c>
      <c r="AD23" s="675">
        <v>798963.24683120043</v>
      </c>
      <c r="AE23" s="676">
        <v>19.488503191126171</v>
      </c>
      <c r="AF23" s="675">
        <v>404854.36084434984</v>
      </c>
      <c r="AG23" s="676">
        <v>21.789648129005251</v>
      </c>
      <c r="AH23" s="675">
        <v>475134.4989011006</v>
      </c>
      <c r="AI23" s="676">
        <v>21.279232789506896</v>
      </c>
      <c r="AJ23" s="675">
        <v>312334.91692351998</v>
      </c>
      <c r="AK23" s="676">
        <v>22.054281150816088</v>
      </c>
      <c r="AL23" s="675">
        <v>356083.78368083987</v>
      </c>
      <c r="AM23" s="676">
        <v>23.310596312375687</v>
      </c>
      <c r="AN23" s="675">
        <v>347974.31387436995</v>
      </c>
      <c r="AO23" s="676">
        <v>23.60899654588335</v>
      </c>
      <c r="AP23" s="675">
        <v>365650.60267328017</v>
      </c>
      <c r="AQ23" s="676">
        <v>22.949617058174876</v>
      </c>
      <c r="AR23" s="675">
        <v>395585.70836365997</v>
      </c>
      <c r="AS23" s="676">
        <v>23.0058423106132</v>
      </c>
      <c r="AT23" s="675">
        <v>342416.60234048998</v>
      </c>
      <c r="AU23" s="676">
        <v>24.656036581479704</v>
      </c>
      <c r="AV23" s="675">
        <v>416195.09436721017</v>
      </c>
      <c r="AW23" s="676">
        <v>24.750786910828364</v>
      </c>
      <c r="AX23" s="675">
        <v>467036.49032947997</v>
      </c>
      <c r="AY23" s="676">
        <v>23.576880767666601</v>
      </c>
      <c r="AZ23" s="675">
        <v>419705.10558794998</v>
      </c>
      <c r="BA23" s="676">
        <v>24.8974534699278</v>
      </c>
      <c r="BB23" s="675">
        <v>707101.18756332097</v>
      </c>
      <c r="BC23" s="676">
        <v>21.863674954007099</v>
      </c>
      <c r="BD23" s="675">
        <v>289394.15134673001</v>
      </c>
      <c r="BE23" s="676">
        <v>26.088447620635499</v>
      </c>
      <c r="BF23" s="675">
        <v>388167.47401696001</v>
      </c>
      <c r="BG23" s="676">
        <v>25.4697668527064</v>
      </c>
      <c r="BH23" s="675">
        <v>388987.53720109002</v>
      </c>
      <c r="BI23" s="676">
        <v>25.939721464018099</v>
      </c>
      <c r="BJ23" s="675">
        <v>496198.92587068002</v>
      </c>
      <c r="BK23" s="676">
        <v>25.461695332073202</v>
      </c>
      <c r="BL23" s="675">
        <v>412536.79790067999</v>
      </c>
      <c r="BM23" s="676">
        <v>26.1087619917732</v>
      </c>
      <c r="BN23" s="675">
        <v>487262.86739457003</v>
      </c>
      <c r="BO23" s="676">
        <v>25.117716469985002</v>
      </c>
      <c r="BP23" s="675">
        <v>492148.874360491</v>
      </c>
      <c r="BQ23" s="676">
        <v>25.8540553148672</v>
      </c>
      <c r="BR23" s="675">
        <v>481805.17561027</v>
      </c>
      <c r="BS23" s="676">
        <v>25.460177419089799</v>
      </c>
      <c r="BT23" s="675">
        <v>590290.16593023099</v>
      </c>
      <c r="BU23" s="676">
        <v>24.162609918064501</v>
      </c>
      <c r="BV23" s="675">
        <v>497320.794521551</v>
      </c>
      <c r="BW23" s="676">
        <v>25.423145062126199</v>
      </c>
      <c r="BX23" s="675">
        <v>532960.29135882005</v>
      </c>
      <c r="BY23" s="676">
        <v>23.967036204714301</v>
      </c>
      <c r="BZ23" s="675">
        <v>942953.64282674098</v>
      </c>
      <c r="CA23" s="677">
        <v>21.3901814962936</v>
      </c>
    </row>
    <row r="24" spans="1:79" s="674" customFormat="1" ht="15" customHeight="1">
      <c r="A24" s="607" t="s">
        <v>520</v>
      </c>
      <c r="B24" s="668">
        <v>1565232.1810291051</v>
      </c>
      <c r="C24" s="601">
        <v>5.0275362938828723</v>
      </c>
      <c r="D24" s="668">
        <v>2200403.2479940532</v>
      </c>
      <c r="E24" s="601">
        <v>6.7467724871707437</v>
      </c>
      <c r="F24" s="668">
        <v>2986474.2780461553</v>
      </c>
      <c r="G24" s="601">
        <v>7.3262763442659962</v>
      </c>
      <c r="H24" s="668">
        <v>141583.0121426</v>
      </c>
      <c r="I24" s="601">
        <v>7.4451851591423326</v>
      </c>
      <c r="J24" s="668">
        <v>89802.496737710011</v>
      </c>
      <c r="K24" s="601">
        <v>6.0920722058378258</v>
      </c>
      <c r="L24" s="668">
        <v>103495.7323436</v>
      </c>
      <c r="M24" s="601">
        <v>6.575581959841414</v>
      </c>
      <c r="N24" s="668">
        <v>130302.41575851999</v>
      </c>
      <c r="O24" s="601">
        <v>5.1613329183154804</v>
      </c>
      <c r="P24" s="668">
        <v>127667.12354123002</v>
      </c>
      <c r="Q24" s="601">
        <v>7.0737231636030469</v>
      </c>
      <c r="R24" s="668">
        <v>132823.69282843702</v>
      </c>
      <c r="S24" s="601">
        <v>6.704262625245005</v>
      </c>
      <c r="T24" s="668">
        <v>144639.14023567998</v>
      </c>
      <c r="U24" s="601">
        <v>6.8856240144830005</v>
      </c>
      <c r="V24" s="668">
        <v>289721.42464558</v>
      </c>
      <c r="W24" s="601">
        <v>7.2320037864835962</v>
      </c>
      <c r="X24" s="668">
        <v>99406.339196959001</v>
      </c>
      <c r="Y24" s="601">
        <v>7.0232563721018222</v>
      </c>
      <c r="Z24" s="668">
        <v>180656.63229769701</v>
      </c>
      <c r="AA24" s="601">
        <v>7.3068698458825079</v>
      </c>
      <c r="AB24" s="668">
        <v>179124.47845899098</v>
      </c>
      <c r="AC24" s="601">
        <v>7.6627697577495804</v>
      </c>
      <c r="AD24" s="668">
        <v>581180.75980704906</v>
      </c>
      <c r="AE24" s="601">
        <v>6.2214755960906372</v>
      </c>
      <c r="AF24" s="668">
        <v>120575.70963552302</v>
      </c>
      <c r="AG24" s="601">
        <v>5.6976776832907579</v>
      </c>
      <c r="AH24" s="668">
        <v>244900.81417538805</v>
      </c>
      <c r="AI24" s="601">
        <v>7.769308081431836</v>
      </c>
      <c r="AJ24" s="668">
        <v>190114.50226644997</v>
      </c>
      <c r="AK24" s="601">
        <v>7.1144830968896455</v>
      </c>
      <c r="AL24" s="668">
        <v>245005.43472941799</v>
      </c>
      <c r="AM24" s="601">
        <v>7.657400593221233</v>
      </c>
      <c r="AN24" s="668">
        <v>179790.54006342299</v>
      </c>
      <c r="AO24" s="601">
        <v>7.5297657272660246</v>
      </c>
      <c r="AP24" s="668">
        <v>291323.21393547999</v>
      </c>
      <c r="AQ24" s="601">
        <v>8.0926135192941828</v>
      </c>
      <c r="AR24" s="668">
        <v>169218.28720220999</v>
      </c>
      <c r="AS24" s="601">
        <v>7.2455395189616096</v>
      </c>
      <c r="AT24" s="668">
        <v>228948.51490268001</v>
      </c>
      <c r="AU24" s="601">
        <v>6.6549059101954704</v>
      </c>
      <c r="AV24" s="668">
        <v>245680.58962979502</v>
      </c>
      <c r="AW24" s="601">
        <v>6.8931353445429178</v>
      </c>
      <c r="AX24" s="668">
        <v>262615.80068513</v>
      </c>
      <c r="AY24" s="601">
        <v>7.4689034970647397</v>
      </c>
      <c r="AZ24" s="668">
        <v>374796.04412247002</v>
      </c>
      <c r="BA24" s="601">
        <v>7.3951493520199101</v>
      </c>
      <c r="BB24" s="668">
        <v>433504.82669818797</v>
      </c>
      <c r="BC24" s="601">
        <v>7.3209415272011498</v>
      </c>
      <c r="BD24" s="668">
        <v>156776.95389441101</v>
      </c>
      <c r="BE24" s="601">
        <v>6.7291114476761802</v>
      </c>
      <c r="BF24" s="668">
        <v>341461.42594382999</v>
      </c>
      <c r="BG24" s="601">
        <v>7.52430038910357</v>
      </c>
      <c r="BH24" s="668">
        <v>284571.12002020999</v>
      </c>
      <c r="BI24" s="601">
        <v>7.11922374862898</v>
      </c>
      <c r="BJ24" s="668">
        <v>305795.21969931998</v>
      </c>
      <c r="BK24" s="601">
        <v>7.6823004235680603</v>
      </c>
      <c r="BL24" s="668">
        <v>364263.57461652998</v>
      </c>
      <c r="BM24" s="601">
        <v>7.7701769858158301</v>
      </c>
      <c r="BN24" s="668">
        <v>288141.15269307001</v>
      </c>
      <c r="BO24" s="601">
        <v>7.3769150133099304</v>
      </c>
      <c r="BP24" s="668">
        <v>492391.01598591002</v>
      </c>
      <c r="BQ24" s="601">
        <v>7.1199307373290903</v>
      </c>
      <c r="BR24" s="668">
        <v>417459.81627825001</v>
      </c>
      <c r="BS24" s="601">
        <v>6.9358082404520296</v>
      </c>
      <c r="BT24" s="668">
        <v>496495.57368734799</v>
      </c>
      <c r="BU24" s="601">
        <v>6.37180252947888</v>
      </c>
      <c r="BV24" s="668">
        <v>609448.93509878998</v>
      </c>
      <c r="BW24" s="601">
        <v>7.0745753151626802</v>
      </c>
      <c r="BX24" s="668">
        <v>493703.76652125001</v>
      </c>
      <c r="BY24" s="601">
        <v>6.7203491995316202</v>
      </c>
      <c r="BZ24" s="668">
        <v>1033068.57268877</v>
      </c>
      <c r="CA24" s="604">
        <v>6.6670913079796197</v>
      </c>
    </row>
    <row r="25" spans="1:79" s="674" customFormat="1" ht="15" customHeight="1">
      <c r="A25" s="600" t="s">
        <v>606</v>
      </c>
      <c r="B25" s="668">
        <v>1183272.1389232548</v>
      </c>
      <c r="C25" s="601">
        <v>4.8123855231746235</v>
      </c>
      <c r="D25" s="675">
        <v>1043687.1981565729</v>
      </c>
      <c r="E25" s="601">
        <v>6.7119141434125948</v>
      </c>
      <c r="F25" s="668">
        <v>2006068.1839010967</v>
      </c>
      <c r="G25" s="601">
        <v>7.4256827501881597</v>
      </c>
      <c r="H25" s="675">
        <v>56715.561490599997</v>
      </c>
      <c r="I25" s="676">
        <v>5.5820681390768891</v>
      </c>
      <c r="J25" s="675">
        <v>69779.926141460004</v>
      </c>
      <c r="K25" s="676">
        <v>5.7060006176153957</v>
      </c>
      <c r="L25" s="675">
        <v>68062.687531670002</v>
      </c>
      <c r="M25" s="676">
        <v>6.4343467220188462</v>
      </c>
      <c r="N25" s="675">
        <v>63745.839186200006</v>
      </c>
      <c r="O25" s="676">
        <v>5.8314718424648806</v>
      </c>
      <c r="P25" s="675">
        <v>86221.463293840017</v>
      </c>
      <c r="Q25" s="676">
        <v>6.9602030737261673</v>
      </c>
      <c r="R25" s="675">
        <v>92389.971461777022</v>
      </c>
      <c r="S25" s="676">
        <v>6.0368216016325729</v>
      </c>
      <c r="T25" s="675">
        <v>68180.538140599994</v>
      </c>
      <c r="U25" s="676">
        <v>6.4348825291589469</v>
      </c>
      <c r="V25" s="675">
        <v>92165.96619601002</v>
      </c>
      <c r="W25" s="676">
        <v>6.5348036013345601</v>
      </c>
      <c r="X25" s="675">
        <v>61475.681230229005</v>
      </c>
      <c r="Y25" s="676">
        <v>6.5268728128317104</v>
      </c>
      <c r="Z25" s="675">
        <v>70025.504532847001</v>
      </c>
      <c r="AA25" s="676">
        <v>7.0875429334742588</v>
      </c>
      <c r="AB25" s="675">
        <v>73396.97378498099</v>
      </c>
      <c r="AC25" s="676">
        <v>7.1976963601615971</v>
      </c>
      <c r="AD25" s="675">
        <v>241527.08516635897</v>
      </c>
      <c r="AE25" s="676">
        <v>7.6843997598598657</v>
      </c>
      <c r="AF25" s="675">
        <v>69281.836601273011</v>
      </c>
      <c r="AG25" s="676">
        <v>6.6642853618781883</v>
      </c>
      <c r="AH25" s="675">
        <v>140283.28411276801</v>
      </c>
      <c r="AI25" s="676">
        <v>7.6786549374974351</v>
      </c>
      <c r="AJ25" s="675">
        <v>153431.93357470998</v>
      </c>
      <c r="AK25" s="676">
        <v>6.9519270802452482</v>
      </c>
      <c r="AL25" s="675">
        <v>196600.655106258</v>
      </c>
      <c r="AM25" s="676">
        <v>7.4908599446664956</v>
      </c>
      <c r="AN25" s="675">
        <v>142520.99974109296</v>
      </c>
      <c r="AO25" s="676">
        <v>7.4722060478719632</v>
      </c>
      <c r="AP25" s="675">
        <v>222391.03941525001</v>
      </c>
      <c r="AQ25" s="676">
        <v>8.0306589231807592</v>
      </c>
      <c r="AR25" s="675">
        <v>121671.82997765001</v>
      </c>
      <c r="AS25" s="676">
        <v>7.5104858891875796</v>
      </c>
      <c r="AT25" s="675">
        <v>138836.87966324002</v>
      </c>
      <c r="AU25" s="676">
        <v>7.5777305825779759</v>
      </c>
      <c r="AV25" s="675">
        <v>119398.429970125</v>
      </c>
      <c r="AW25" s="676">
        <v>6.9819157373413212</v>
      </c>
      <c r="AX25" s="675">
        <v>199012.80444095001</v>
      </c>
      <c r="AY25" s="676">
        <v>7.6229376097914798</v>
      </c>
      <c r="AZ25" s="675">
        <v>192868.55811026</v>
      </c>
      <c r="BA25" s="676">
        <v>7.28905441148967</v>
      </c>
      <c r="BB25" s="675">
        <v>309769.93318752002</v>
      </c>
      <c r="BC25" s="676">
        <v>7.2469014723520901</v>
      </c>
      <c r="BD25" s="675">
        <v>123256.045986681</v>
      </c>
      <c r="BE25" s="676">
        <v>6.7302622017860703</v>
      </c>
      <c r="BF25" s="675">
        <v>252180.54734486001</v>
      </c>
      <c r="BG25" s="676">
        <v>7.5994391128673699</v>
      </c>
      <c r="BH25" s="675">
        <v>188117.95359778</v>
      </c>
      <c r="BI25" s="676">
        <v>7.6039837418728897</v>
      </c>
      <c r="BJ25" s="675">
        <v>244783.12801367999</v>
      </c>
      <c r="BK25" s="676">
        <v>7.6388709278958196</v>
      </c>
      <c r="BL25" s="675">
        <v>259570.01662012</v>
      </c>
      <c r="BM25" s="676">
        <v>7.9595068389913202</v>
      </c>
      <c r="BN25" s="675">
        <v>189147.61003971001</v>
      </c>
      <c r="BO25" s="676">
        <v>7.3895074357673902</v>
      </c>
      <c r="BP25" s="675">
        <v>277748.93367280997</v>
      </c>
      <c r="BQ25" s="676">
        <v>7.8221930889252302</v>
      </c>
      <c r="BR25" s="675">
        <v>165121.9217151</v>
      </c>
      <c r="BS25" s="676">
        <v>6.9441166791239599</v>
      </c>
      <c r="BT25" s="675">
        <v>228363.77864713001</v>
      </c>
      <c r="BU25" s="676">
        <v>6.9255547615992201</v>
      </c>
      <c r="BV25" s="675">
        <v>443021.72331991</v>
      </c>
      <c r="BW25" s="676">
        <v>7.3090154797925502</v>
      </c>
      <c r="BX25" s="675">
        <v>214068.35510044999</v>
      </c>
      <c r="BY25" s="676">
        <v>6.6155133379203104</v>
      </c>
      <c r="BZ25" s="675">
        <v>519110.59261102002</v>
      </c>
      <c r="CA25" s="677">
        <v>6.7298024619416896</v>
      </c>
    </row>
    <row r="26" spans="1:79" s="674" customFormat="1" ht="15" customHeight="1">
      <c r="A26" s="600" t="s">
        <v>607</v>
      </c>
      <c r="B26" s="668">
        <v>381960.04210584995</v>
      </c>
      <c r="C26" s="601">
        <v>5.6940508100174787</v>
      </c>
      <c r="D26" s="675">
        <v>1156716.0498374801</v>
      </c>
      <c r="E26" s="601">
        <v>6.7782246375359358</v>
      </c>
      <c r="F26" s="668">
        <v>980406.09414505796</v>
      </c>
      <c r="G26" s="601">
        <v>7.1228748870664687</v>
      </c>
      <c r="H26" s="675">
        <v>84867.450652</v>
      </c>
      <c r="I26" s="676">
        <v>8.6902764998613637</v>
      </c>
      <c r="J26" s="675">
        <v>20022.57059625</v>
      </c>
      <c r="K26" s="676">
        <v>7.4375561326879991</v>
      </c>
      <c r="L26" s="675">
        <v>35433.044811929998</v>
      </c>
      <c r="M26" s="676">
        <v>6.8468781442760633</v>
      </c>
      <c r="N26" s="675">
        <v>66556.576572319987</v>
      </c>
      <c r="O26" s="676">
        <v>4.519494496160112</v>
      </c>
      <c r="P26" s="675">
        <v>41445.660247389998</v>
      </c>
      <c r="Q26" s="676">
        <v>7.309884638749268</v>
      </c>
      <c r="R26" s="675">
        <v>40433.721366659993</v>
      </c>
      <c r="S26" s="676">
        <v>8.2293475058767971</v>
      </c>
      <c r="T26" s="675">
        <v>76458.602095080001</v>
      </c>
      <c r="U26" s="676">
        <v>7.287564361148906</v>
      </c>
      <c r="V26" s="675">
        <v>197555.45844957</v>
      </c>
      <c r="W26" s="676">
        <v>7.5572700646244311</v>
      </c>
      <c r="X26" s="675">
        <v>37930.657966730003</v>
      </c>
      <c r="Y26" s="676">
        <v>7.8277643636157492</v>
      </c>
      <c r="Z26" s="675">
        <v>110631.12776485001</v>
      </c>
      <c r="AA26" s="676">
        <v>7.4456958527154535</v>
      </c>
      <c r="AB26" s="675">
        <v>105727.50467400999</v>
      </c>
      <c r="AC26" s="676">
        <v>7.9856278453976861</v>
      </c>
      <c r="AD26" s="675">
        <v>339653.67464069003</v>
      </c>
      <c r="AE26" s="676">
        <v>5.1811929921459026</v>
      </c>
      <c r="AF26" s="675">
        <v>51293.873034249998</v>
      </c>
      <c r="AG26" s="676">
        <v>4.3920957241995824</v>
      </c>
      <c r="AH26" s="675">
        <v>104617.53006262002</v>
      </c>
      <c r="AI26" s="676">
        <v>7.8908663015375238</v>
      </c>
      <c r="AJ26" s="675">
        <v>36682.568691739987</v>
      </c>
      <c r="AK26" s="676">
        <v>7.79440505539658</v>
      </c>
      <c r="AL26" s="675">
        <v>48404.77962316</v>
      </c>
      <c r="AM26" s="676">
        <v>8.3338214108054647</v>
      </c>
      <c r="AN26" s="675">
        <v>37269.540322330002</v>
      </c>
      <c r="AO26" s="676">
        <v>7.7498774587515626</v>
      </c>
      <c r="AP26" s="675">
        <v>68932.174520229994</v>
      </c>
      <c r="AQ26" s="676">
        <v>8.2924932869369705</v>
      </c>
      <c r="AR26" s="675">
        <v>47546.457224559999</v>
      </c>
      <c r="AS26" s="676">
        <v>6.5675392726114303</v>
      </c>
      <c r="AT26" s="675">
        <v>90111.635239440016</v>
      </c>
      <c r="AU26" s="676">
        <v>5.2330906512735869</v>
      </c>
      <c r="AV26" s="675">
        <v>126282.15965967001</v>
      </c>
      <c r="AW26" s="676">
        <v>6.8091944336428494</v>
      </c>
      <c r="AX26" s="675">
        <v>63602.996244180002</v>
      </c>
      <c r="AY26" s="676">
        <v>6.9869331094491196</v>
      </c>
      <c r="AZ26" s="675">
        <v>181927.48601220999</v>
      </c>
      <c r="BA26" s="676">
        <v>7.5076248149166203</v>
      </c>
      <c r="BB26" s="675">
        <v>123734.893510668</v>
      </c>
      <c r="BC26" s="676">
        <v>7.50630058149103</v>
      </c>
      <c r="BD26" s="675">
        <v>33520.907907729998</v>
      </c>
      <c r="BE26" s="676">
        <v>6.7248801362248596</v>
      </c>
      <c r="BF26" s="675">
        <v>89280.878598969997</v>
      </c>
      <c r="BG26" s="676">
        <v>7.3120654202849904</v>
      </c>
      <c r="BH26" s="675">
        <v>96453.166422430004</v>
      </c>
      <c r="BI26" s="676">
        <v>6.17376948001814</v>
      </c>
      <c r="BJ26" s="675">
        <v>61012.09168564</v>
      </c>
      <c r="BK26" s="676">
        <v>7.8565414224422199</v>
      </c>
      <c r="BL26" s="675">
        <v>104693.55799641</v>
      </c>
      <c r="BM26" s="676">
        <v>7.3007655523336297</v>
      </c>
      <c r="BN26" s="675">
        <v>98993.542653359997</v>
      </c>
      <c r="BO26" s="676">
        <v>7.3528545892802697</v>
      </c>
      <c r="BP26" s="675">
        <v>214642.08231309999</v>
      </c>
      <c r="BQ26" s="676">
        <v>6.2111964518041098</v>
      </c>
      <c r="BR26" s="675">
        <v>252337.89456315001</v>
      </c>
      <c r="BS26" s="676">
        <v>6.93037146147622</v>
      </c>
      <c r="BT26" s="675">
        <v>268131.79504021798</v>
      </c>
      <c r="BU26" s="676">
        <v>5.9001801612986498</v>
      </c>
      <c r="BV26" s="675">
        <v>166427.21177888001</v>
      </c>
      <c r="BW26" s="676">
        <v>6.4505061822391401</v>
      </c>
      <c r="BX26" s="675">
        <v>279635.41142080002</v>
      </c>
      <c r="BY26" s="676">
        <v>6.8006038437365302</v>
      </c>
      <c r="BZ26" s="675">
        <v>513957.98007774702</v>
      </c>
      <c r="CA26" s="677">
        <v>6.6037514522745999</v>
      </c>
    </row>
    <row r="27" spans="1:79" s="674" customFormat="1" ht="15" customHeight="1">
      <c r="A27" s="607"/>
      <c r="B27" s="665"/>
      <c r="C27" s="666"/>
      <c r="D27" s="668"/>
      <c r="E27" s="666"/>
      <c r="F27" s="665"/>
      <c r="G27" s="666"/>
      <c r="H27" s="668"/>
      <c r="I27" s="601"/>
      <c r="J27" s="668"/>
      <c r="K27" s="601"/>
      <c r="L27" s="668"/>
      <c r="M27" s="601"/>
      <c r="N27" s="668"/>
      <c r="O27" s="601"/>
      <c r="P27" s="668"/>
      <c r="Q27" s="601"/>
      <c r="R27" s="668"/>
      <c r="S27" s="601"/>
      <c r="T27" s="668"/>
      <c r="U27" s="601"/>
      <c r="V27" s="668"/>
      <c r="W27" s="601"/>
      <c r="X27" s="668"/>
      <c r="Y27" s="601"/>
      <c r="Z27" s="668"/>
      <c r="AA27" s="601"/>
      <c r="AB27" s="668"/>
      <c r="AC27" s="601"/>
      <c r="AD27" s="668"/>
      <c r="AE27" s="601"/>
      <c r="AF27" s="668"/>
      <c r="AG27" s="601"/>
      <c r="AH27" s="668"/>
      <c r="AI27" s="601"/>
      <c r="AJ27" s="668"/>
      <c r="AK27" s="601"/>
      <c r="AL27" s="668"/>
      <c r="AM27" s="601"/>
      <c r="AN27" s="668"/>
      <c r="AO27" s="601"/>
      <c r="AP27" s="668"/>
      <c r="AQ27" s="601"/>
      <c r="AR27" s="668"/>
      <c r="AS27" s="601"/>
      <c r="AT27" s="668"/>
      <c r="AU27" s="601"/>
      <c r="AV27" s="668"/>
      <c r="AW27" s="601"/>
      <c r="AX27" s="668"/>
      <c r="AY27" s="601"/>
      <c r="AZ27" s="668"/>
      <c r="BA27" s="601"/>
      <c r="BB27" s="668"/>
      <c r="BC27" s="601"/>
      <c r="BD27" s="668"/>
      <c r="BE27" s="601"/>
      <c r="BF27" s="668"/>
      <c r="BG27" s="601"/>
      <c r="BH27" s="668"/>
      <c r="BI27" s="601"/>
      <c r="BJ27" s="668"/>
      <c r="BK27" s="601"/>
      <c r="BL27" s="668"/>
      <c r="BM27" s="601"/>
      <c r="BN27" s="668"/>
      <c r="BO27" s="601"/>
      <c r="BP27" s="668"/>
      <c r="BQ27" s="601"/>
      <c r="BR27" s="668"/>
      <c r="BS27" s="601"/>
      <c r="BT27" s="668"/>
      <c r="BU27" s="601"/>
      <c r="BV27" s="668"/>
      <c r="BW27" s="601"/>
      <c r="BX27" s="668"/>
      <c r="BY27" s="601"/>
      <c r="BZ27" s="668"/>
      <c r="CA27" s="604"/>
    </row>
    <row r="28" spans="1:79" s="674" customFormat="1" ht="15" customHeight="1">
      <c r="A28" s="611" t="s">
        <v>609</v>
      </c>
      <c r="B28" s="665">
        <v>11352079.654434562</v>
      </c>
      <c r="C28" s="666">
        <v>16.702033171424873</v>
      </c>
      <c r="D28" s="665">
        <v>14744800.904826764</v>
      </c>
      <c r="E28" s="666">
        <v>18.234665212352059</v>
      </c>
      <c r="F28" s="665">
        <v>17973425.299396776</v>
      </c>
      <c r="G28" s="666">
        <v>18.591769659818137</v>
      </c>
      <c r="H28" s="665">
        <v>837364.81745890819</v>
      </c>
      <c r="I28" s="666">
        <v>18.729263999715201</v>
      </c>
      <c r="J28" s="665">
        <v>879827.99919426022</v>
      </c>
      <c r="K28" s="666">
        <v>19.395878762259496</v>
      </c>
      <c r="L28" s="665">
        <v>1050947.4964007558</v>
      </c>
      <c r="M28" s="666">
        <v>18.938446339350705</v>
      </c>
      <c r="N28" s="665">
        <v>1128312.4913459721</v>
      </c>
      <c r="O28" s="666">
        <v>19.123910763308618</v>
      </c>
      <c r="P28" s="665">
        <v>1213082.5100259329</v>
      </c>
      <c r="Q28" s="666">
        <v>19.097488025755922</v>
      </c>
      <c r="R28" s="665">
        <v>1222458.1450377395</v>
      </c>
      <c r="S28" s="666">
        <v>18.955619042381631</v>
      </c>
      <c r="T28" s="665">
        <v>1544157.4882778975</v>
      </c>
      <c r="U28" s="666">
        <v>15.829489198597608</v>
      </c>
      <c r="V28" s="665">
        <v>1373354.6170569288</v>
      </c>
      <c r="W28" s="666">
        <v>19.369275975265879</v>
      </c>
      <c r="X28" s="665">
        <v>1254534.7482552973</v>
      </c>
      <c r="Y28" s="666">
        <v>19.155862928239038</v>
      </c>
      <c r="Z28" s="665">
        <v>1300262.9720643857</v>
      </c>
      <c r="AA28" s="666">
        <v>19.077925095119383</v>
      </c>
      <c r="AB28" s="665">
        <v>1485473.9472117568</v>
      </c>
      <c r="AC28" s="666">
        <v>16.145329305140905</v>
      </c>
      <c r="AD28" s="665">
        <v>1455023.6724969277</v>
      </c>
      <c r="AE28" s="666">
        <v>16.791695351459129</v>
      </c>
      <c r="AF28" s="665">
        <v>1189044.8743503995</v>
      </c>
      <c r="AG28" s="666">
        <v>19.757618264246048</v>
      </c>
      <c r="AH28" s="665">
        <v>1424653.4885924228</v>
      </c>
      <c r="AI28" s="666">
        <v>17.505087051286207</v>
      </c>
      <c r="AJ28" s="665">
        <v>1319308.8061608332</v>
      </c>
      <c r="AK28" s="666">
        <v>19.074802446817198</v>
      </c>
      <c r="AL28" s="665">
        <v>1354315.7914960571</v>
      </c>
      <c r="AM28" s="666">
        <v>19.779439771528395</v>
      </c>
      <c r="AN28" s="665">
        <v>1353679.1304892858</v>
      </c>
      <c r="AO28" s="666">
        <v>19.335945409264525</v>
      </c>
      <c r="AP28" s="665">
        <v>1514007.099031393</v>
      </c>
      <c r="AQ28" s="666">
        <v>17.447492265179864</v>
      </c>
      <c r="AR28" s="665">
        <v>1639351.8852396801</v>
      </c>
      <c r="AS28" s="666">
        <v>19.262349735141498</v>
      </c>
      <c r="AT28" s="665">
        <v>1590860.6003192521</v>
      </c>
      <c r="AU28" s="666">
        <v>18.996652927449233</v>
      </c>
      <c r="AV28" s="665">
        <v>1564603.2967474032</v>
      </c>
      <c r="AW28" s="666">
        <v>20.050995290940641</v>
      </c>
      <c r="AX28" s="665">
        <v>1574375.2726207499</v>
      </c>
      <c r="AY28" s="666">
        <v>18.800820737025099</v>
      </c>
      <c r="AZ28" s="665">
        <v>1703723.9511703199</v>
      </c>
      <c r="BA28" s="666">
        <v>16.855909521003699</v>
      </c>
      <c r="BB28" s="665">
        <v>1745501.1031789801</v>
      </c>
      <c r="BC28" s="666">
        <v>17.012270141277199</v>
      </c>
      <c r="BD28" s="665">
        <v>1293158.31221784</v>
      </c>
      <c r="BE28" s="666">
        <v>20.251159104731499</v>
      </c>
      <c r="BF28" s="665">
        <v>1463135.0654217899</v>
      </c>
      <c r="BG28" s="666">
        <v>18.6328368657231</v>
      </c>
      <c r="BH28" s="665">
        <v>1523402.4238301499</v>
      </c>
      <c r="BI28" s="666">
        <v>19.7296587500343</v>
      </c>
      <c r="BJ28" s="665">
        <v>1667507.55228204</v>
      </c>
      <c r="BK28" s="666">
        <v>19.882490805154799</v>
      </c>
      <c r="BL28" s="665">
        <v>1629096.12183075</v>
      </c>
      <c r="BM28" s="666">
        <v>19.855613172556801</v>
      </c>
      <c r="BN28" s="665">
        <v>1753900.5513029499</v>
      </c>
      <c r="BO28" s="666">
        <v>18.430208341996501</v>
      </c>
      <c r="BP28" s="665">
        <v>1750661.06516062</v>
      </c>
      <c r="BQ28" s="666">
        <v>20.223274579197199</v>
      </c>
      <c r="BR28" s="665">
        <v>1792345.1998247099</v>
      </c>
      <c r="BS28" s="666">
        <v>19.309638063931299</v>
      </c>
      <c r="BT28" s="665">
        <v>1733662.43747235</v>
      </c>
      <c r="BU28" s="666">
        <v>19.721759508085601</v>
      </c>
      <c r="BV28" s="665">
        <v>1618723.6743192901</v>
      </c>
      <c r="BW28" s="666">
        <v>19.803298514151699</v>
      </c>
      <c r="BX28" s="665">
        <v>1568078.27335885</v>
      </c>
      <c r="BY28" s="666">
        <v>18.2101579378085</v>
      </c>
      <c r="BZ28" s="665">
        <v>1746604.10272785</v>
      </c>
      <c r="CA28" s="667">
        <v>18.342360631036399</v>
      </c>
    </row>
    <row r="29" spans="1:79" s="674" customFormat="1" ht="15" customHeight="1">
      <c r="A29" s="607" t="s">
        <v>517</v>
      </c>
      <c r="B29" s="668">
        <v>11343177.62435542</v>
      </c>
      <c r="C29" s="601">
        <v>16.710510126986211</v>
      </c>
      <c r="D29" s="668">
        <v>14733557.290619874</v>
      </c>
      <c r="E29" s="601">
        <v>18.245606223403616</v>
      </c>
      <c r="F29" s="668">
        <v>17965067.816507775</v>
      </c>
      <c r="G29" s="601">
        <v>18.598361186294987</v>
      </c>
      <c r="H29" s="668">
        <v>836556.17928586924</v>
      </c>
      <c r="I29" s="601">
        <v>18.742802023872631</v>
      </c>
      <c r="J29" s="668">
        <v>879209.88214138022</v>
      </c>
      <c r="K29" s="601">
        <v>19.406070153205832</v>
      </c>
      <c r="L29" s="668">
        <v>1049902.5492735519</v>
      </c>
      <c r="M29" s="601">
        <v>18.954351916555666</v>
      </c>
      <c r="N29" s="668">
        <v>1127359.0405664302</v>
      </c>
      <c r="O29" s="601">
        <v>19.136515686115636</v>
      </c>
      <c r="P29" s="668">
        <v>1211958.5061747399</v>
      </c>
      <c r="Q29" s="601">
        <v>19.1120115627917</v>
      </c>
      <c r="R29" s="668">
        <v>1221516.8712208385</v>
      </c>
      <c r="S29" s="601">
        <v>18.968094311288954</v>
      </c>
      <c r="T29" s="668">
        <v>1543166.0742917114</v>
      </c>
      <c r="U29" s="601">
        <v>15.836972904763869</v>
      </c>
      <c r="V29" s="668">
        <v>1372474.1518353606</v>
      </c>
      <c r="W29" s="601">
        <v>19.378522576453946</v>
      </c>
      <c r="X29" s="668">
        <v>1253390.741495121</v>
      </c>
      <c r="Y29" s="601">
        <v>19.17073456672744</v>
      </c>
      <c r="Z29" s="668">
        <v>1299432.7923666898</v>
      </c>
      <c r="AA29" s="601">
        <v>19.086886907847596</v>
      </c>
      <c r="AB29" s="668">
        <v>1484455.6727899509</v>
      </c>
      <c r="AC29" s="601">
        <v>16.153823916233438</v>
      </c>
      <c r="AD29" s="668">
        <v>1454134.8291782306</v>
      </c>
      <c r="AE29" s="601">
        <v>16.799491961069482</v>
      </c>
      <c r="AF29" s="668">
        <v>1188200.7993385664</v>
      </c>
      <c r="AG29" s="601">
        <v>19.769505738294207</v>
      </c>
      <c r="AH29" s="668">
        <v>1423959.2261280408</v>
      </c>
      <c r="AI29" s="601">
        <v>17.511561217106998</v>
      </c>
      <c r="AJ29" s="668">
        <v>1318405.5938329024</v>
      </c>
      <c r="AK29" s="601">
        <v>19.08535961372543</v>
      </c>
      <c r="AL29" s="668">
        <v>1353611.6080287092</v>
      </c>
      <c r="AM29" s="601">
        <v>19.787241113170236</v>
      </c>
      <c r="AN29" s="668">
        <v>1352875.4445302177</v>
      </c>
      <c r="AO29" s="601">
        <v>19.345037629673904</v>
      </c>
      <c r="AP29" s="668">
        <v>1513320.361652419</v>
      </c>
      <c r="AQ29" s="601">
        <v>17.453642324217146</v>
      </c>
      <c r="AR29" s="668">
        <v>1638447.9189451099</v>
      </c>
      <c r="AS29" s="601">
        <v>19.271343181080699</v>
      </c>
      <c r="AT29" s="668">
        <v>1590199.4049692461</v>
      </c>
      <c r="AU29" s="601">
        <v>19.002295407378387</v>
      </c>
      <c r="AV29" s="668">
        <v>1564099.1647273414</v>
      </c>
      <c r="AW29" s="601">
        <v>20.055833042326743</v>
      </c>
      <c r="AX29" s="668">
        <v>1573815.1931036499</v>
      </c>
      <c r="AY29" s="601">
        <v>18.804744691436198</v>
      </c>
      <c r="AZ29" s="668">
        <v>1703197.4247469001</v>
      </c>
      <c r="BA29" s="601">
        <v>16.859467364117599</v>
      </c>
      <c r="BB29" s="668">
        <v>1744935.6765046699</v>
      </c>
      <c r="BC29" s="601">
        <v>17.016116347154401</v>
      </c>
      <c r="BD29" s="668">
        <v>1292595.2554405001</v>
      </c>
      <c r="BE29" s="601">
        <v>20.2578995375587</v>
      </c>
      <c r="BF29" s="668">
        <v>1462663.2361010399</v>
      </c>
      <c r="BG29" s="601">
        <v>18.637221313235301</v>
      </c>
      <c r="BH29" s="668">
        <v>1522966.95110106</v>
      </c>
      <c r="BI29" s="601">
        <v>19.733922798906502</v>
      </c>
      <c r="BJ29" s="668">
        <v>1666984.35809282</v>
      </c>
      <c r="BK29" s="601">
        <v>19.887574346016802</v>
      </c>
      <c r="BL29" s="668">
        <v>1628472.4691826899</v>
      </c>
      <c r="BM29" s="601">
        <v>19.8613039242369</v>
      </c>
      <c r="BN29" s="668">
        <v>1753364.2456936</v>
      </c>
      <c r="BO29" s="601">
        <v>18.434338552453799</v>
      </c>
      <c r="BP29" s="668">
        <v>1749698.0193755699</v>
      </c>
      <c r="BQ29" s="601">
        <v>20.2324046748288</v>
      </c>
      <c r="BR29" s="668">
        <v>1791552.5398079499</v>
      </c>
      <c r="BS29" s="601">
        <v>19.316624799917701</v>
      </c>
      <c r="BT29" s="668">
        <v>1733068.8086633601</v>
      </c>
      <c r="BU29" s="601">
        <v>19.726159953643901</v>
      </c>
      <c r="BV29" s="668">
        <v>1618192.0374227799</v>
      </c>
      <c r="BW29" s="601">
        <v>19.807971258401899</v>
      </c>
      <c r="BX29" s="668">
        <v>1567503.35214903</v>
      </c>
      <c r="BY29" s="601">
        <v>18.2150307251061</v>
      </c>
      <c r="BZ29" s="668">
        <v>1746023.59504455</v>
      </c>
      <c r="CA29" s="604">
        <v>18.3465704646649</v>
      </c>
    </row>
    <row r="30" spans="1:79" s="674" customFormat="1" ht="15" customHeight="1">
      <c r="A30" s="600" t="s">
        <v>606</v>
      </c>
      <c r="B30" s="668">
        <v>2158937.6385765299</v>
      </c>
      <c r="C30" s="601">
        <v>15.196110897582717</v>
      </c>
      <c r="D30" s="675">
        <v>2477853.4747411897</v>
      </c>
      <c r="E30" s="601">
        <v>16.245846731667317</v>
      </c>
      <c r="F30" s="668">
        <v>2999619.1338068401</v>
      </c>
      <c r="G30" s="601">
        <v>18.977932365556129</v>
      </c>
      <c r="H30" s="675">
        <v>194940.51304181985</v>
      </c>
      <c r="I30" s="676">
        <v>15.701509451724325</v>
      </c>
      <c r="J30" s="675">
        <v>182966.46711654004</v>
      </c>
      <c r="K30" s="676">
        <v>15.835873936386527</v>
      </c>
      <c r="L30" s="675">
        <v>189353.64299001003</v>
      </c>
      <c r="M30" s="676">
        <v>15.618156616486091</v>
      </c>
      <c r="N30" s="675">
        <v>167283.80359336012</v>
      </c>
      <c r="O30" s="676">
        <v>15.595429694461748</v>
      </c>
      <c r="P30" s="675">
        <v>200341.74213243011</v>
      </c>
      <c r="Q30" s="676">
        <v>16.223525064982439</v>
      </c>
      <c r="R30" s="675">
        <v>187034.42972647</v>
      </c>
      <c r="S30" s="676">
        <v>14.780420600864874</v>
      </c>
      <c r="T30" s="675">
        <v>176556.31284110999</v>
      </c>
      <c r="U30" s="676">
        <v>16.51733475133793</v>
      </c>
      <c r="V30" s="675">
        <v>197160.5415275399</v>
      </c>
      <c r="W30" s="676">
        <v>16.081197566937306</v>
      </c>
      <c r="X30" s="675">
        <v>314720.12968967005</v>
      </c>
      <c r="Y30" s="676">
        <v>17.680372820166706</v>
      </c>
      <c r="Z30" s="675">
        <v>215419.19234704998</v>
      </c>
      <c r="AA30" s="676">
        <v>15.787581717883528</v>
      </c>
      <c r="AB30" s="675">
        <v>197145.67709119001</v>
      </c>
      <c r="AC30" s="676">
        <v>17.494515082280543</v>
      </c>
      <c r="AD30" s="675">
        <v>254931.02264400001</v>
      </c>
      <c r="AE30" s="676">
        <v>16.531987193596063</v>
      </c>
      <c r="AF30" s="675">
        <v>192247.81945431998</v>
      </c>
      <c r="AG30" s="676">
        <v>18.812208785275743</v>
      </c>
      <c r="AH30" s="675">
        <v>191274.08122264009</v>
      </c>
      <c r="AI30" s="676">
        <v>19.503226263101876</v>
      </c>
      <c r="AJ30" s="675">
        <v>241868.33761453992</v>
      </c>
      <c r="AK30" s="676">
        <v>18.478793591746093</v>
      </c>
      <c r="AL30" s="675">
        <v>262150.80703269993</v>
      </c>
      <c r="AM30" s="676">
        <v>18.883322473767208</v>
      </c>
      <c r="AN30" s="675">
        <v>254838.20300483998</v>
      </c>
      <c r="AO30" s="676">
        <v>19.604249352170047</v>
      </c>
      <c r="AP30" s="675">
        <v>262614.99734824989</v>
      </c>
      <c r="AQ30" s="676">
        <v>18.537309349267989</v>
      </c>
      <c r="AR30" s="675">
        <v>289766.83009473002</v>
      </c>
      <c r="AS30" s="676">
        <v>18.559779612680099</v>
      </c>
      <c r="AT30" s="675">
        <v>248832.9167990601</v>
      </c>
      <c r="AU30" s="676">
        <v>19.862357267197194</v>
      </c>
      <c r="AV30" s="675">
        <v>279104.43248064001</v>
      </c>
      <c r="AW30" s="676">
        <v>18.574871554026597</v>
      </c>
      <c r="AX30" s="675">
        <v>266473.90875613998</v>
      </c>
      <c r="AY30" s="676">
        <v>19.013041992818501</v>
      </c>
      <c r="AZ30" s="675">
        <v>264464.73621409002</v>
      </c>
      <c r="BA30" s="676">
        <v>18.0683110017826</v>
      </c>
      <c r="BB30" s="675">
        <v>245982.06378488999</v>
      </c>
      <c r="BC30" s="676">
        <v>20.107337209402999</v>
      </c>
      <c r="BD30" s="675">
        <v>247313.53090951999</v>
      </c>
      <c r="BE30" s="676">
        <v>19.6081633991705</v>
      </c>
      <c r="BF30" s="675">
        <v>231670.82003480999</v>
      </c>
      <c r="BG30" s="676">
        <v>20.102011220608901</v>
      </c>
      <c r="BH30" s="675">
        <v>248655.03632001</v>
      </c>
      <c r="BI30" s="676">
        <v>21.532168020799698</v>
      </c>
      <c r="BJ30" s="675">
        <v>253716.40756778</v>
      </c>
      <c r="BK30" s="676">
        <v>21.632951912630499</v>
      </c>
      <c r="BL30" s="675">
        <v>271943.19181173999</v>
      </c>
      <c r="BM30" s="676">
        <v>20.388764691811598</v>
      </c>
      <c r="BN30" s="675">
        <v>278269.09767242998</v>
      </c>
      <c r="BO30" s="676">
        <v>19.232460105668299</v>
      </c>
      <c r="BP30" s="675">
        <v>270324.58467553998</v>
      </c>
      <c r="BQ30" s="676">
        <v>20.690349255201198</v>
      </c>
      <c r="BR30" s="675">
        <v>253237.99113484001</v>
      </c>
      <c r="BS30" s="676">
        <v>21.799717246687099</v>
      </c>
      <c r="BT30" s="675">
        <v>265889.35666931001</v>
      </c>
      <c r="BU30" s="676">
        <v>21.770379865077398</v>
      </c>
      <c r="BV30" s="675">
        <v>279872.54398860998</v>
      </c>
      <c r="BW30" s="676">
        <v>19.8223040314797</v>
      </c>
      <c r="BX30" s="675">
        <v>254205.08961309999</v>
      </c>
      <c r="BY30" s="676">
        <v>19.2305907799091</v>
      </c>
      <c r="BZ30" s="675">
        <v>258376.9410505</v>
      </c>
      <c r="CA30" s="677">
        <v>20.974546246690501</v>
      </c>
    </row>
    <row r="31" spans="1:79" s="674" customFormat="1" ht="15" customHeight="1">
      <c r="A31" s="600" t="s">
        <v>607</v>
      </c>
      <c r="B31" s="668">
        <v>9184239.9857788906</v>
      </c>
      <c r="C31" s="601">
        <v>17.066499680967059</v>
      </c>
      <c r="D31" s="675">
        <v>12255703.815878686</v>
      </c>
      <c r="E31" s="601">
        <v>18.649916826832623</v>
      </c>
      <c r="F31" s="668">
        <v>14965448.682700932</v>
      </c>
      <c r="G31" s="601">
        <v>18.522281344247109</v>
      </c>
      <c r="H31" s="675">
        <v>641615.66624404944</v>
      </c>
      <c r="I31" s="676">
        <v>19.666830481275273</v>
      </c>
      <c r="J31" s="675">
        <v>696243.41502484016</v>
      </c>
      <c r="K31" s="676">
        <v>20.344285401792348</v>
      </c>
      <c r="L31" s="675">
        <v>860548.90628354182</v>
      </c>
      <c r="M31" s="676">
        <v>19.688442366478654</v>
      </c>
      <c r="N31" s="675">
        <v>960075.23697306996</v>
      </c>
      <c r="O31" s="676">
        <v>19.753515594792223</v>
      </c>
      <c r="P31" s="675">
        <v>1011616.7640423098</v>
      </c>
      <c r="Q31" s="676">
        <v>19.684050735793083</v>
      </c>
      <c r="R31" s="675">
        <v>1034482.4414943685</v>
      </c>
      <c r="S31" s="676">
        <v>19.725225735557764</v>
      </c>
      <c r="T31" s="675">
        <v>1366609.7614506013</v>
      </c>
      <c r="U31" s="676">
        <v>15.749074967534581</v>
      </c>
      <c r="V31" s="675">
        <v>1175313.6103078208</v>
      </c>
      <c r="W31" s="676">
        <v>19.931653569549788</v>
      </c>
      <c r="X31" s="675">
        <v>938670.61180545122</v>
      </c>
      <c r="Y31" s="676">
        <v>19.670427255794845</v>
      </c>
      <c r="Z31" s="675">
        <v>1084013.6000196396</v>
      </c>
      <c r="AA31" s="676">
        <v>19.742537039281022</v>
      </c>
      <c r="AB31" s="675">
        <v>1287309.995698761</v>
      </c>
      <c r="AC31" s="676">
        <v>15.948503155434858</v>
      </c>
      <c r="AD31" s="675">
        <v>1199203.8065342307</v>
      </c>
      <c r="AE31" s="676">
        <v>16.856359078704148</v>
      </c>
      <c r="AF31" s="675">
        <v>995952.97988424636</v>
      </c>
      <c r="AG31" s="676">
        <v>19.954291823084535</v>
      </c>
      <c r="AH31" s="675">
        <v>1232685.1449054007</v>
      </c>
      <c r="AI31" s="676">
        <v>17.202517254542521</v>
      </c>
      <c r="AJ31" s="675">
        <v>1076537.2562183624</v>
      </c>
      <c r="AK31" s="676">
        <v>19.221638330083085</v>
      </c>
      <c r="AL31" s="675">
        <v>1091460.8009960093</v>
      </c>
      <c r="AM31" s="676">
        <v>20.004347399162707</v>
      </c>
      <c r="AN31" s="675">
        <v>1098037.2415253778</v>
      </c>
      <c r="AO31" s="676">
        <v>19.28487842280861</v>
      </c>
      <c r="AP31" s="675">
        <v>1250705.3643041688</v>
      </c>
      <c r="AQ31" s="676">
        <v>17.226100953537166</v>
      </c>
      <c r="AR31" s="675">
        <v>1348681.0888503799</v>
      </c>
      <c r="AS31" s="676">
        <v>19.424224037297101</v>
      </c>
      <c r="AT31" s="675">
        <v>1341366.4881701861</v>
      </c>
      <c r="AU31" s="676">
        <v>18.842747883943332</v>
      </c>
      <c r="AV31" s="675">
        <v>1284994.7322467014</v>
      </c>
      <c r="AW31" s="676">
        <v>20.377501999673374</v>
      </c>
      <c r="AX31" s="675">
        <v>1307341.28434751</v>
      </c>
      <c r="AY31" s="676">
        <v>18.762287685949399</v>
      </c>
      <c r="AZ31" s="675">
        <v>1438732.68853281</v>
      </c>
      <c r="BA31" s="676">
        <v>16.637260336844701</v>
      </c>
      <c r="BB31" s="675">
        <v>1498953.6127197801</v>
      </c>
      <c r="BC31" s="676">
        <v>16.508839216722698</v>
      </c>
      <c r="BD31" s="675">
        <v>1045281.72453098</v>
      </c>
      <c r="BE31" s="676">
        <v>20.4116270301312</v>
      </c>
      <c r="BF31" s="675">
        <v>1230992.41606623</v>
      </c>
      <c r="BG31" s="676">
        <v>18.361550176199099</v>
      </c>
      <c r="BH31" s="675">
        <v>1274311.9147810501</v>
      </c>
      <c r="BI31" s="676">
        <v>19.383033251554998</v>
      </c>
      <c r="BJ31" s="675">
        <v>1413267.95052504</v>
      </c>
      <c r="BK31" s="676">
        <v>19.574236082111401</v>
      </c>
      <c r="BL31" s="675">
        <v>1356529.27737095</v>
      </c>
      <c r="BM31" s="676">
        <v>19.755563954534399</v>
      </c>
      <c r="BN31" s="675">
        <v>1475095.1480211699</v>
      </c>
      <c r="BO31" s="676">
        <v>18.2837770346128</v>
      </c>
      <c r="BP31" s="675">
        <v>1479373.4347000299</v>
      </c>
      <c r="BQ31" s="676">
        <v>20.148724871210401</v>
      </c>
      <c r="BR31" s="675">
        <v>1538314.5486731101</v>
      </c>
      <c r="BS31" s="676">
        <v>18.9078570719103</v>
      </c>
      <c r="BT31" s="675">
        <v>1467179.4519940501</v>
      </c>
      <c r="BU31" s="676">
        <v>19.355696533915101</v>
      </c>
      <c r="BV31" s="675">
        <v>1338319.49343417</v>
      </c>
      <c r="BW31" s="676">
        <v>19.804973954930301</v>
      </c>
      <c r="BX31" s="675">
        <v>1313298.2625359299</v>
      </c>
      <c r="BY31" s="676">
        <v>18.018456540777201</v>
      </c>
      <c r="BZ31" s="675">
        <v>1487646.6539940501</v>
      </c>
      <c r="CA31" s="677">
        <v>17.890139267181599</v>
      </c>
    </row>
    <row r="32" spans="1:79" s="674" customFormat="1" ht="15" customHeight="1">
      <c r="A32" s="607" t="s">
        <v>520</v>
      </c>
      <c r="B32" s="668">
        <v>8902.0300791410009</v>
      </c>
      <c r="C32" s="601">
        <v>5.9004955680727029</v>
      </c>
      <c r="D32" s="668">
        <v>11243.614206888</v>
      </c>
      <c r="E32" s="601">
        <v>3.8976370842754617</v>
      </c>
      <c r="F32" s="668">
        <v>8357.4828890139979</v>
      </c>
      <c r="G32" s="601">
        <v>4.4227642614771963</v>
      </c>
      <c r="H32" s="668">
        <v>808.63817303899987</v>
      </c>
      <c r="I32" s="601">
        <v>4.7238433532241499</v>
      </c>
      <c r="J32" s="668">
        <v>618.11705288000007</v>
      </c>
      <c r="K32" s="601">
        <v>4.8996412114000627</v>
      </c>
      <c r="L32" s="668">
        <v>1044.947127204</v>
      </c>
      <c r="M32" s="601">
        <v>2.9574405827843213</v>
      </c>
      <c r="N32" s="668">
        <v>953.45077954200008</v>
      </c>
      <c r="O32" s="601">
        <v>4.2198653872469407</v>
      </c>
      <c r="P32" s="668">
        <v>1124.0038511930002</v>
      </c>
      <c r="Q32" s="601">
        <v>3.437466726387727</v>
      </c>
      <c r="R32" s="668">
        <v>941.27381690100003</v>
      </c>
      <c r="S32" s="601">
        <v>2.7661201211376589</v>
      </c>
      <c r="T32" s="668">
        <v>991.41398618599999</v>
      </c>
      <c r="U32" s="601">
        <v>4.180872549390843</v>
      </c>
      <c r="V32" s="668">
        <v>880.46522156800006</v>
      </c>
      <c r="W32" s="601">
        <v>4.955621906852361</v>
      </c>
      <c r="X32" s="668">
        <v>1144.0067601760002</v>
      </c>
      <c r="Y32" s="601">
        <v>2.8622756514051022</v>
      </c>
      <c r="Z32" s="668">
        <v>830.17969769600006</v>
      </c>
      <c r="AA32" s="601">
        <v>5.0505122706176513</v>
      </c>
      <c r="AB32" s="668">
        <v>1018.2744218060002</v>
      </c>
      <c r="AC32" s="601">
        <v>3.7617582810382921</v>
      </c>
      <c r="AD32" s="668">
        <v>888.84331869699975</v>
      </c>
      <c r="AE32" s="601">
        <v>4.036554658560557</v>
      </c>
      <c r="AF32" s="668">
        <v>844.07501183299996</v>
      </c>
      <c r="AG32" s="601">
        <v>3.0236716740386749</v>
      </c>
      <c r="AH32" s="668">
        <v>694.26246438199996</v>
      </c>
      <c r="AI32" s="601">
        <v>4.2263219949061588</v>
      </c>
      <c r="AJ32" s="668">
        <v>903.212327931</v>
      </c>
      <c r="AK32" s="601">
        <v>3.6646630184370803</v>
      </c>
      <c r="AL32" s="668">
        <v>704.18346734800002</v>
      </c>
      <c r="AM32" s="601">
        <v>4.7833668810895107</v>
      </c>
      <c r="AN32" s="668">
        <v>803.68595906799987</v>
      </c>
      <c r="AO32" s="601">
        <v>4.0306615613660552</v>
      </c>
      <c r="AP32" s="668">
        <v>686.73737897399997</v>
      </c>
      <c r="AQ32" s="601">
        <v>3.8949904625397855</v>
      </c>
      <c r="AR32" s="668">
        <v>903.96629457500001</v>
      </c>
      <c r="AS32" s="601">
        <v>2.9616393307531399</v>
      </c>
      <c r="AT32" s="668">
        <v>661.19535000599979</v>
      </c>
      <c r="AU32" s="601">
        <v>5.4262788680892022</v>
      </c>
      <c r="AV32" s="668">
        <v>504.13202006199998</v>
      </c>
      <c r="AW32" s="601">
        <v>5.0415878320820058</v>
      </c>
      <c r="AX32" s="668">
        <v>560.07951710299994</v>
      </c>
      <c r="AY32" s="601">
        <v>7.7745666415031902</v>
      </c>
      <c r="AZ32" s="668">
        <v>526.52642341900003</v>
      </c>
      <c r="BA32" s="601">
        <v>5.3470678756148198</v>
      </c>
      <c r="BB32" s="668">
        <v>565.42667431300003</v>
      </c>
      <c r="BC32" s="601">
        <v>5.1426818124369902</v>
      </c>
      <c r="BD32" s="668">
        <v>563.05677734400001</v>
      </c>
      <c r="BE32" s="601">
        <v>4.7773173136458</v>
      </c>
      <c r="BF32" s="668">
        <v>471.82932074899998</v>
      </c>
      <c r="BG32" s="601">
        <v>5.0411207415223798</v>
      </c>
      <c r="BH32" s="668">
        <v>435.47272909100002</v>
      </c>
      <c r="BI32" s="601">
        <v>4.8171164104846698</v>
      </c>
      <c r="BJ32" s="668">
        <v>523.19418921600004</v>
      </c>
      <c r="BK32" s="601">
        <v>3.6854777736033602</v>
      </c>
      <c r="BL32" s="668">
        <v>623.65264806100004</v>
      </c>
      <c r="BM32" s="601">
        <v>4.9960074789076199</v>
      </c>
      <c r="BN32" s="668">
        <v>536.30560935400001</v>
      </c>
      <c r="BO32" s="601">
        <v>4.9271548279883604</v>
      </c>
      <c r="BP32" s="668">
        <v>963.04578505100005</v>
      </c>
      <c r="BQ32" s="601">
        <v>3.63537139603388</v>
      </c>
      <c r="BR32" s="668">
        <v>792.66001676099995</v>
      </c>
      <c r="BS32" s="601">
        <v>3.5183727840113699</v>
      </c>
      <c r="BT32" s="668">
        <v>593.62880899100003</v>
      </c>
      <c r="BU32" s="601">
        <v>6.8748847845428198</v>
      </c>
      <c r="BV32" s="668">
        <v>531.63689651300001</v>
      </c>
      <c r="BW32" s="601">
        <v>5.5804377832140402</v>
      </c>
      <c r="BX32" s="668">
        <v>574.92120981599999</v>
      </c>
      <c r="BY32" s="601">
        <v>4.9246671733770899</v>
      </c>
      <c r="BZ32" s="668">
        <v>580.50768330200003</v>
      </c>
      <c r="CA32" s="604">
        <v>5.6802218547797798</v>
      </c>
    </row>
    <row r="33" spans="1:79" s="674" customFormat="1" ht="15" customHeight="1">
      <c r="A33" s="600" t="s">
        <v>606</v>
      </c>
      <c r="B33" s="668">
        <v>432.05761229900008</v>
      </c>
      <c r="C33" s="601">
        <v>1.7406401403374612</v>
      </c>
      <c r="D33" s="678">
        <v>2622.3409761439998</v>
      </c>
      <c r="E33" s="601">
        <v>2.4803889727431179E-3</v>
      </c>
      <c r="F33" s="668">
        <v>1796.9720187149996</v>
      </c>
      <c r="G33" s="601">
        <v>0</v>
      </c>
      <c r="H33" s="678">
        <v>11.168084525999999</v>
      </c>
      <c r="I33" s="679">
        <v>2.9464676707444191E-4</v>
      </c>
      <c r="J33" s="678">
        <v>9.1600281670000001</v>
      </c>
      <c r="K33" s="679">
        <v>0</v>
      </c>
      <c r="L33" s="678">
        <v>231.60178313599999</v>
      </c>
      <c r="M33" s="679">
        <v>0</v>
      </c>
      <c r="N33" s="678">
        <v>131.790334871</v>
      </c>
      <c r="O33" s="679">
        <v>0</v>
      </c>
      <c r="P33" s="678">
        <v>437.84232168700004</v>
      </c>
      <c r="Q33" s="679">
        <v>0</v>
      </c>
      <c r="R33" s="678">
        <v>240.35802443700004</v>
      </c>
      <c r="S33" s="679">
        <v>0</v>
      </c>
      <c r="T33" s="678">
        <v>203.38859554499987</v>
      </c>
      <c r="U33" s="679">
        <v>0</v>
      </c>
      <c r="V33" s="678">
        <v>282.14782715900003</v>
      </c>
      <c r="W33" s="679">
        <v>0</v>
      </c>
      <c r="X33" s="678">
        <v>180.02671329499995</v>
      </c>
      <c r="Y33" s="679">
        <v>0</v>
      </c>
      <c r="Z33" s="678">
        <v>198.04578184299987</v>
      </c>
      <c r="AA33" s="679">
        <v>0</v>
      </c>
      <c r="AB33" s="678">
        <v>398.69705731000022</v>
      </c>
      <c r="AC33" s="679">
        <v>0</v>
      </c>
      <c r="AD33" s="678">
        <v>298.11442416799991</v>
      </c>
      <c r="AE33" s="679">
        <v>2.1807515748839913E-2</v>
      </c>
      <c r="AF33" s="678">
        <v>309.62896892300006</v>
      </c>
      <c r="AG33" s="679">
        <v>0</v>
      </c>
      <c r="AH33" s="678">
        <v>236.15891867300002</v>
      </c>
      <c r="AI33" s="679">
        <v>0</v>
      </c>
      <c r="AJ33" s="678">
        <v>298.13045485399994</v>
      </c>
      <c r="AK33" s="679">
        <v>0</v>
      </c>
      <c r="AL33" s="678">
        <v>169.22376573600002</v>
      </c>
      <c r="AM33" s="679">
        <v>0</v>
      </c>
      <c r="AN33" s="678">
        <v>229.75462180699998</v>
      </c>
      <c r="AO33" s="679">
        <v>0</v>
      </c>
      <c r="AP33" s="678">
        <v>212.41175841200001</v>
      </c>
      <c r="AQ33" s="679">
        <v>0</v>
      </c>
      <c r="AR33" s="678">
        <v>255.96760350100001</v>
      </c>
      <c r="AS33" s="679">
        <v>0</v>
      </c>
      <c r="AT33" s="678">
        <v>67.453161731000009</v>
      </c>
      <c r="AU33" s="679">
        <v>0</v>
      </c>
      <c r="AV33" s="678">
        <v>17.488320257999998</v>
      </c>
      <c r="AW33" s="679">
        <v>0</v>
      </c>
      <c r="AX33" s="678">
        <v>0.75444482000000002</v>
      </c>
      <c r="AY33" s="679">
        <v>0</v>
      </c>
      <c r="AZ33" s="678">
        <v>0</v>
      </c>
      <c r="BA33" s="679">
        <v>0</v>
      </c>
      <c r="BB33" s="678">
        <v>0</v>
      </c>
      <c r="BC33" s="679">
        <v>0</v>
      </c>
      <c r="BD33" s="678">
        <v>0</v>
      </c>
      <c r="BE33" s="679">
        <v>0</v>
      </c>
      <c r="BF33" s="678">
        <v>0</v>
      </c>
      <c r="BG33" s="679">
        <v>0</v>
      </c>
      <c r="BH33" s="678">
        <v>0</v>
      </c>
      <c r="BI33" s="679">
        <v>0</v>
      </c>
      <c r="BJ33" s="678">
        <v>0</v>
      </c>
      <c r="BK33" s="679">
        <v>0</v>
      </c>
      <c r="BL33" s="678">
        <v>0</v>
      </c>
      <c r="BM33" s="679">
        <v>0</v>
      </c>
      <c r="BN33" s="678">
        <v>0</v>
      </c>
      <c r="BO33" s="679">
        <v>0</v>
      </c>
      <c r="BP33" s="678">
        <v>0</v>
      </c>
      <c r="BQ33" s="679">
        <v>0</v>
      </c>
      <c r="BR33" s="678">
        <v>0</v>
      </c>
      <c r="BS33" s="679">
        <v>0</v>
      </c>
      <c r="BT33" s="678">
        <v>0</v>
      </c>
      <c r="BU33" s="679">
        <v>0</v>
      </c>
      <c r="BV33" s="678">
        <v>0</v>
      </c>
      <c r="BW33" s="679">
        <v>0</v>
      </c>
      <c r="BX33" s="678">
        <v>0</v>
      </c>
      <c r="BY33" s="679">
        <v>0</v>
      </c>
      <c r="BZ33" s="678">
        <v>0</v>
      </c>
      <c r="CA33" s="680">
        <v>0</v>
      </c>
    </row>
    <row r="34" spans="1:79" s="674" customFormat="1" ht="15" customHeight="1">
      <c r="A34" s="600" t="s">
        <v>607</v>
      </c>
      <c r="B34" s="668">
        <v>8469.9724668420004</v>
      </c>
      <c r="C34" s="601">
        <v>6.112691913533367</v>
      </c>
      <c r="D34" s="675">
        <v>8621.2732307440001</v>
      </c>
      <c r="E34" s="601">
        <v>5.0824306451811383</v>
      </c>
      <c r="F34" s="668">
        <v>6560.5108702989992</v>
      </c>
      <c r="G34" s="601">
        <v>5.6341918134423699</v>
      </c>
      <c r="H34" s="675">
        <v>797.47008851299984</v>
      </c>
      <c r="I34" s="676">
        <v>4.7899937856682762</v>
      </c>
      <c r="J34" s="675">
        <v>608.95702471300001</v>
      </c>
      <c r="K34" s="676">
        <v>4.9733423917514523</v>
      </c>
      <c r="L34" s="675">
        <v>813.34534406800003</v>
      </c>
      <c r="M34" s="676">
        <v>3.7995779571323505</v>
      </c>
      <c r="N34" s="675">
        <v>821.66044467100005</v>
      </c>
      <c r="O34" s="676">
        <v>4.8967112499177414</v>
      </c>
      <c r="P34" s="675">
        <v>686.16152950600008</v>
      </c>
      <c r="Q34" s="676">
        <v>5.6309275187568124</v>
      </c>
      <c r="R34" s="675">
        <v>700.91579246399999</v>
      </c>
      <c r="S34" s="676">
        <v>3.7146779576430062</v>
      </c>
      <c r="T34" s="675">
        <v>788.02539064100017</v>
      </c>
      <c r="U34" s="676">
        <v>5.2599517339860968</v>
      </c>
      <c r="V34" s="675">
        <v>598.31739440900003</v>
      </c>
      <c r="W34" s="676">
        <v>7.2925386776259264</v>
      </c>
      <c r="X34" s="675">
        <v>963.98004688100002</v>
      </c>
      <c r="Y34" s="676">
        <v>3.3968158420802066</v>
      </c>
      <c r="Z34" s="675">
        <v>632.1339158530003</v>
      </c>
      <c r="AA34" s="676">
        <v>6.6328235914592559</v>
      </c>
      <c r="AB34" s="675">
        <v>619.57736449599997</v>
      </c>
      <c r="AC34" s="676">
        <v>6.1824438045992087</v>
      </c>
      <c r="AD34" s="675">
        <v>590.72889452899994</v>
      </c>
      <c r="AE34" s="676">
        <v>6.0626177879317948</v>
      </c>
      <c r="AF34" s="675">
        <v>534.44604290999996</v>
      </c>
      <c r="AG34" s="676">
        <v>4.775422585499598</v>
      </c>
      <c r="AH34" s="675">
        <v>458.103545709</v>
      </c>
      <c r="AI34" s="676">
        <v>6.4050513272369871</v>
      </c>
      <c r="AJ34" s="675">
        <v>605.08187307700007</v>
      </c>
      <c r="AK34" s="676">
        <v>5.4702825571903864</v>
      </c>
      <c r="AL34" s="675">
        <v>534.959701612</v>
      </c>
      <c r="AM34" s="676">
        <v>6.2964889986540298</v>
      </c>
      <c r="AN34" s="675">
        <v>573.93133726099995</v>
      </c>
      <c r="AO34" s="676">
        <v>5.6442049637583445</v>
      </c>
      <c r="AP34" s="675">
        <v>474.32562056199998</v>
      </c>
      <c r="AQ34" s="676">
        <v>5.6392390067482498</v>
      </c>
      <c r="AR34" s="675">
        <v>647.99869107400002</v>
      </c>
      <c r="AS34" s="676">
        <v>4.1315239807834203</v>
      </c>
      <c r="AT34" s="675">
        <v>593.74218827499988</v>
      </c>
      <c r="AU34" s="676">
        <v>6.0427411530922699</v>
      </c>
      <c r="AV34" s="675">
        <v>486.64369980399994</v>
      </c>
      <c r="AW34" s="676">
        <v>5.2227653602238409</v>
      </c>
      <c r="AX34" s="675">
        <v>559.32507228300005</v>
      </c>
      <c r="AY34" s="676">
        <v>7.7850533545455498</v>
      </c>
      <c r="AZ34" s="675">
        <v>526.52642341900003</v>
      </c>
      <c r="BA34" s="676">
        <v>5.3470678756148198</v>
      </c>
      <c r="BB34" s="675">
        <v>565.42667431300003</v>
      </c>
      <c r="BC34" s="676">
        <v>5.1426818124369902</v>
      </c>
      <c r="BD34" s="675">
        <v>563.05677734400001</v>
      </c>
      <c r="BE34" s="676">
        <v>4.7773173136458</v>
      </c>
      <c r="BF34" s="675">
        <v>471.82932074899998</v>
      </c>
      <c r="BG34" s="676">
        <v>5.0411207415223798</v>
      </c>
      <c r="BH34" s="675">
        <v>435.47272909100002</v>
      </c>
      <c r="BI34" s="676">
        <v>4.8171164104846698</v>
      </c>
      <c r="BJ34" s="675">
        <v>523.19418921600004</v>
      </c>
      <c r="BK34" s="676">
        <v>3.6854777736033602</v>
      </c>
      <c r="BL34" s="675">
        <v>623.65264806100004</v>
      </c>
      <c r="BM34" s="676">
        <v>4.9960074789076199</v>
      </c>
      <c r="BN34" s="675">
        <v>536.30560935400001</v>
      </c>
      <c r="BO34" s="676">
        <v>4.9271548279883604</v>
      </c>
      <c r="BP34" s="675">
        <v>963.04578505100005</v>
      </c>
      <c r="BQ34" s="676">
        <v>3.63537139603388</v>
      </c>
      <c r="BR34" s="675">
        <v>792.66001676099995</v>
      </c>
      <c r="BS34" s="676">
        <v>3.5183727840113699</v>
      </c>
      <c r="BT34" s="675">
        <v>593.62880899100003</v>
      </c>
      <c r="BU34" s="676">
        <v>6.8748847845428198</v>
      </c>
      <c r="BV34" s="675">
        <v>531.63689651300001</v>
      </c>
      <c r="BW34" s="676">
        <v>5.5804377832140402</v>
      </c>
      <c r="BX34" s="675">
        <v>574.92120981599999</v>
      </c>
      <c r="BY34" s="676">
        <v>4.9246671733770899</v>
      </c>
      <c r="BZ34" s="675">
        <v>580.50768330200003</v>
      </c>
      <c r="CA34" s="677">
        <v>5.6802218547797798</v>
      </c>
    </row>
    <row r="35" spans="1:79" s="622" customFormat="1" ht="15" customHeight="1">
      <c r="A35" s="615"/>
      <c r="B35" s="681"/>
      <c r="C35" s="681"/>
      <c r="D35" s="681"/>
      <c r="E35" s="681"/>
      <c r="F35" s="681"/>
      <c r="G35" s="681"/>
      <c r="H35" s="681"/>
      <c r="I35" s="681"/>
      <c r="J35" s="681"/>
      <c r="K35" s="681"/>
      <c r="L35" s="681"/>
      <c r="M35" s="681"/>
      <c r="N35" s="681"/>
      <c r="O35" s="681"/>
      <c r="P35" s="681"/>
      <c r="Q35" s="681"/>
      <c r="R35" s="681"/>
      <c r="S35" s="681"/>
      <c r="T35" s="681"/>
      <c r="U35" s="681"/>
      <c r="V35" s="681"/>
      <c r="W35" s="681"/>
      <c r="X35" s="681"/>
      <c r="Y35" s="681"/>
      <c r="Z35" s="681"/>
      <c r="AA35" s="681"/>
      <c r="AB35" s="681"/>
      <c r="AC35" s="681"/>
      <c r="AD35" s="681"/>
      <c r="AE35" s="681"/>
      <c r="AF35" s="681"/>
      <c r="AG35" s="681"/>
      <c r="AH35" s="681"/>
      <c r="AI35" s="681"/>
      <c r="AJ35" s="681"/>
      <c r="AK35" s="681"/>
      <c r="AL35" s="681"/>
      <c r="AM35" s="681"/>
      <c r="AN35" s="681"/>
      <c r="AO35" s="681"/>
      <c r="AP35" s="681"/>
      <c r="AQ35" s="681"/>
      <c r="AR35" s="681"/>
      <c r="AS35" s="681"/>
      <c r="AT35" s="681"/>
      <c r="AU35" s="681"/>
      <c r="AV35" s="681"/>
      <c r="AW35" s="681"/>
      <c r="AX35" s="681"/>
      <c r="AY35" s="681"/>
      <c r="AZ35" s="681"/>
      <c r="BA35" s="681"/>
      <c r="BB35" s="681"/>
      <c r="BC35" s="681"/>
      <c r="BD35" s="681"/>
      <c r="BE35" s="681"/>
      <c r="BF35" s="681"/>
      <c r="BG35" s="681"/>
      <c r="BH35" s="681"/>
      <c r="BI35" s="681"/>
      <c r="BJ35" s="681"/>
      <c r="BK35" s="681"/>
      <c r="BL35" s="681"/>
      <c r="BM35" s="681"/>
      <c r="BN35" s="681"/>
      <c r="BO35" s="681"/>
      <c r="BP35" s="681"/>
      <c r="BQ35" s="681"/>
      <c r="BR35" s="681"/>
      <c r="BS35" s="681"/>
      <c r="BT35" s="681"/>
      <c r="BU35" s="681"/>
      <c r="BV35" s="681"/>
      <c r="BW35" s="681"/>
      <c r="BX35" s="681"/>
      <c r="BY35" s="681"/>
      <c r="BZ35" s="681"/>
      <c r="CA35" s="682"/>
    </row>
    <row r="36" spans="1:79" s="622" customFormat="1" ht="15" customHeight="1">
      <c r="A36" s="683"/>
    </row>
    <row r="37" spans="1:79" ht="15" customHeight="1">
      <c r="A37" s="684" t="s">
        <v>610</v>
      </c>
    </row>
    <row r="38" spans="1:79" s="622" customFormat="1" ht="15" customHeight="1">
      <c r="A38" s="684" t="s">
        <v>611</v>
      </c>
    </row>
    <row r="39" spans="1:79" s="622" customFormat="1" ht="15" customHeight="1">
      <c r="A39" s="684" t="s">
        <v>612</v>
      </c>
    </row>
    <row r="40" spans="1:79" s="622" customFormat="1" ht="15" customHeight="1">
      <c r="A40" s="684" t="s">
        <v>613</v>
      </c>
    </row>
    <row r="41" spans="1:79" s="622" customFormat="1" ht="15" customHeight="1">
      <c r="A41" s="685" t="s">
        <v>614</v>
      </c>
    </row>
    <row r="42" spans="1:79" s="622" customFormat="1" ht="15" customHeight="1">
      <c r="A42" s="685" t="s">
        <v>615</v>
      </c>
    </row>
    <row r="43" spans="1:79" s="622" customFormat="1" ht="15" customHeight="1">
      <c r="A43" s="1503" t="s">
        <v>1003</v>
      </c>
    </row>
    <row r="44" spans="1:79" s="622" customFormat="1" ht="15" customHeight="1">
      <c r="A44" s="629"/>
    </row>
    <row r="45" spans="1:79" s="622" customFormat="1" ht="15" customHeight="1">
      <c r="A45" s="629"/>
    </row>
    <row r="46" spans="1:79" s="622" customFormat="1" ht="15" customHeight="1">
      <c r="A46" s="629"/>
      <c r="B46" s="653"/>
      <c r="C46" s="653"/>
      <c r="D46" s="653"/>
      <c r="E46" s="653"/>
      <c r="F46" s="653"/>
      <c r="G46" s="653"/>
      <c r="H46" s="653"/>
      <c r="I46" s="653"/>
      <c r="J46" s="653"/>
      <c r="K46" s="653"/>
      <c r="L46" s="653"/>
      <c r="M46" s="653"/>
      <c r="N46" s="653"/>
      <c r="O46" s="653"/>
      <c r="P46" s="653"/>
      <c r="Q46" s="653"/>
      <c r="R46" s="653"/>
      <c r="S46" s="653"/>
      <c r="T46" s="653"/>
      <c r="U46" s="653"/>
      <c r="V46" s="653"/>
      <c r="W46" s="653"/>
      <c r="X46" s="653"/>
      <c r="Y46" s="653"/>
      <c r="Z46" s="653"/>
      <c r="AA46" s="653"/>
      <c r="AB46" s="653"/>
      <c r="AC46" s="653"/>
      <c r="AD46" s="653"/>
      <c r="AE46" s="653"/>
      <c r="AF46" s="653"/>
      <c r="AG46" s="653"/>
      <c r="AH46" s="653"/>
      <c r="AI46" s="653"/>
      <c r="AJ46" s="653"/>
      <c r="AK46" s="653"/>
      <c r="AL46" s="653"/>
      <c r="AM46" s="653"/>
      <c r="AN46" s="653"/>
      <c r="AO46" s="653"/>
      <c r="AP46" s="653"/>
      <c r="AQ46" s="653"/>
      <c r="AR46" s="653"/>
      <c r="AS46" s="653"/>
      <c r="AT46" s="653"/>
      <c r="AU46" s="653"/>
      <c r="AV46" s="653"/>
      <c r="AW46" s="653"/>
      <c r="AX46" s="653"/>
      <c r="AY46" s="653"/>
      <c r="AZ46" s="653"/>
      <c r="BA46" s="653"/>
      <c r="BB46" s="653"/>
      <c r="BC46" s="653"/>
      <c r="BD46" s="653"/>
      <c r="BE46" s="653"/>
      <c r="BF46" s="653"/>
      <c r="BG46" s="653"/>
      <c r="BH46" s="653"/>
      <c r="BI46" s="653"/>
      <c r="BJ46" s="653"/>
      <c r="BK46" s="653"/>
      <c r="BL46" s="653"/>
      <c r="BM46" s="653"/>
      <c r="BN46" s="653"/>
      <c r="BO46" s="653"/>
      <c r="BP46" s="653"/>
      <c r="BQ46" s="653"/>
      <c r="BR46" s="653"/>
      <c r="BS46" s="653"/>
      <c r="BT46" s="653"/>
      <c r="BU46" s="653"/>
      <c r="BV46" s="653"/>
      <c r="BW46" s="653"/>
      <c r="BX46" s="653"/>
      <c r="BY46" s="653"/>
      <c r="BZ46" s="653"/>
      <c r="CA46" s="653"/>
    </row>
    <row r="47" spans="1:79" s="622" customFormat="1" ht="15" customHeight="1">
      <c r="A47" s="629"/>
      <c r="B47" s="653"/>
      <c r="C47" s="653"/>
      <c r="D47" s="653"/>
      <c r="E47" s="653"/>
      <c r="F47" s="653"/>
      <c r="G47" s="653"/>
      <c r="H47" s="653"/>
      <c r="I47" s="653"/>
      <c r="J47" s="653"/>
      <c r="K47" s="653"/>
      <c r="L47" s="653"/>
      <c r="M47" s="653"/>
      <c r="N47" s="653"/>
      <c r="O47" s="653"/>
      <c r="P47" s="653"/>
      <c r="Q47" s="653"/>
      <c r="R47" s="653"/>
      <c r="S47" s="653"/>
      <c r="T47" s="653"/>
      <c r="U47" s="653"/>
      <c r="V47" s="653"/>
      <c r="W47" s="653"/>
      <c r="X47" s="653"/>
      <c r="Y47" s="653"/>
      <c r="Z47" s="653"/>
      <c r="AA47" s="653"/>
      <c r="AB47" s="653"/>
      <c r="AC47" s="653"/>
      <c r="AD47" s="653"/>
      <c r="AE47" s="653"/>
      <c r="AF47" s="653"/>
      <c r="AG47" s="653"/>
      <c r="AH47" s="653"/>
      <c r="AI47" s="653"/>
      <c r="AJ47" s="653"/>
      <c r="AK47" s="653"/>
      <c r="AL47" s="653"/>
      <c r="AM47" s="653"/>
      <c r="AN47" s="653"/>
      <c r="AO47" s="653"/>
      <c r="AP47" s="653"/>
      <c r="AQ47" s="653"/>
      <c r="AR47" s="653"/>
      <c r="AS47" s="653"/>
      <c r="AT47" s="653"/>
      <c r="AU47" s="653"/>
      <c r="AV47" s="653"/>
      <c r="AW47" s="653"/>
      <c r="AX47" s="653"/>
      <c r="AY47" s="653"/>
      <c r="AZ47" s="653"/>
      <c r="BA47" s="653"/>
      <c r="BB47" s="653"/>
      <c r="BC47" s="653"/>
      <c r="BD47" s="653"/>
      <c r="BE47" s="653"/>
      <c r="BF47" s="653"/>
      <c r="BG47" s="653"/>
      <c r="BH47" s="653"/>
      <c r="BI47" s="653"/>
      <c r="BJ47" s="653"/>
      <c r="BK47" s="653"/>
      <c r="BL47" s="653"/>
      <c r="BM47" s="653"/>
      <c r="BN47" s="653"/>
      <c r="BO47" s="653"/>
      <c r="BP47" s="653"/>
      <c r="BQ47" s="653"/>
      <c r="BR47" s="653"/>
      <c r="BS47" s="653"/>
      <c r="BT47" s="653"/>
      <c r="BU47" s="653"/>
      <c r="BV47" s="653"/>
      <c r="BW47" s="653"/>
      <c r="BX47" s="653"/>
      <c r="BY47" s="653"/>
      <c r="BZ47" s="653"/>
      <c r="CA47" s="653"/>
    </row>
    <row r="48" spans="1:79" s="622" customFormat="1" ht="15" customHeight="1">
      <c r="A48" s="629"/>
      <c r="B48" s="653"/>
      <c r="C48" s="653"/>
      <c r="D48" s="653"/>
      <c r="E48" s="653"/>
      <c r="F48" s="653"/>
      <c r="G48" s="653"/>
      <c r="H48" s="653"/>
      <c r="I48" s="653"/>
      <c r="J48" s="653"/>
      <c r="K48" s="653"/>
      <c r="L48" s="653"/>
      <c r="M48" s="653"/>
      <c r="N48" s="653"/>
      <c r="O48" s="653"/>
      <c r="P48" s="653"/>
      <c r="Q48" s="653"/>
      <c r="R48" s="653"/>
      <c r="S48" s="653"/>
      <c r="T48" s="653"/>
      <c r="U48" s="653"/>
      <c r="V48" s="653"/>
      <c r="W48" s="653"/>
      <c r="X48" s="653"/>
      <c r="Y48" s="653"/>
      <c r="Z48" s="653"/>
      <c r="AA48" s="653"/>
      <c r="AB48" s="653"/>
      <c r="AC48" s="653"/>
      <c r="AD48" s="653"/>
      <c r="AE48" s="653"/>
      <c r="AF48" s="653"/>
      <c r="AG48" s="653"/>
      <c r="AH48" s="653"/>
      <c r="AI48" s="653"/>
      <c r="AJ48" s="653"/>
      <c r="AK48" s="653"/>
      <c r="AL48" s="653"/>
      <c r="AM48" s="653"/>
      <c r="AN48" s="653"/>
      <c r="AO48" s="653"/>
      <c r="AP48" s="653"/>
      <c r="AQ48" s="653"/>
      <c r="AR48" s="653"/>
      <c r="AS48" s="653"/>
      <c r="AT48" s="653"/>
      <c r="AU48" s="653"/>
      <c r="AV48" s="653"/>
      <c r="AW48" s="653"/>
      <c r="AX48" s="653"/>
      <c r="AY48" s="653"/>
      <c r="AZ48" s="653"/>
      <c r="BA48" s="653"/>
      <c r="BB48" s="653"/>
      <c r="BC48" s="653"/>
      <c r="BD48" s="653"/>
      <c r="BE48" s="653"/>
      <c r="BF48" s="653"/>
      <c r="BG48" s="653"/>
      <c r="BH48" s="653"/>
      <c r="BI48" s="653"/>
      <c r="BJ48" s="653"/>
      <c r="BK48" s="653"/>
      <c r="BL48" s="653"/>
      <c r="BM48" s="653"/>
      <c r="BN48" s="653"/>
      <c r="BO48" s="653"/>
      <c r="BP48" s="653"/>
      <c r="BQ48" s="653"/>
      <c r="BR48" s="653"/>
      <c r="BS48" s="653"/>
      <c r="BT48" s="653"/>
      <c r="BU48" s="653"/>
      <c r="BV48" s="653"/>
      <c r="BW48" s="653"/>
      <c r="BX48" s="653"/>
      <c r="BY48" s="653"/>
      <c r="BZ48" s="653"/>
      <c r="CA48" s="653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</sheetData>
  <mergeCells count="43">
    <mergeCell ref="BV8:BW8"/>
    <mergeCell ref="BX8:BY8"/>
    <mergeCell ref="BZ8:CA8"/>
    <mergeCell ref="BJ8:BK8"/>
    <mergeCell ref="BL8:BM8"/>
    <mergeCell ref="BN8:BO8"/>
    <mergeCell ref="BP8:BQ8"/>
    <mergeCell ref="BR8:BS8"/>
    <mergeCell ref="BT8:BU8"/>
    <mergeCell ref="AH8:AI8"/>
    <mergeCell ref="BH8:BI8"/>
    <mergeCell ref="AL8:AM8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X8:Y8"/>
    <mergeCell ref="Z8:AA8"/>
    <mergeCell ref="AB8:AC8"/>
    <mergeCell ref="AD8:AE8"/>
    <mergeCell ref="AF8:AG8"/>
    <mergeCell ref="A1:BU1"/>
    <mergeCell ref="A3:CA3"/>
    <mergeCell ref="A5:CA5"/>
    <mergeCell ref="A8:A9"/>
    <mergeCell ref="B8:C8"/>
    <mergeCell ref="D8:E8"/>
    <mergeCell ref="F8:G8"/>
    <mergeCell ref="H8:I8"/>
    <mergeCell ref="J8:K8"/>
    <mergeCell ref="L8:M8"/>
    <mergeCell ref="AJ8:AK8"/>
    <mergeCell ref="N8:O8"/>
    <mergeCell ref="P8:Q8"/>
    <mergeCell ref="R8:S8"/>
    <mergeCell ref="T8:U8"/>
    <mergeCell ref="V8:W8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255531"/>
  </sheetPr>
  <dimension ref="A1:BQ40"/>
  <sheetViews>
    <sheetView view="pageBreakPreview" topLeftCell="A8" zoomScale="80" zoomScaleNormal="100" zoomScaleSheetLayoutView="80" workbookViewId="0">
      <selection activeCell="A40" sqref="A40"/>
    </sheetView>
  </sheetViews>
  <sheetFormatPr defaultColWidth="8" defaultRowHeight="15"/>
  <cols>
    <col min="1" max="1" width="39.28515625" style="683" customWidth="1"/>
    <col min="2" max="2" width="13.5703125" style="683" customWidth="1"/>
    <col min="3" max="4" width="14.7109375" style="683" customWidth="1"/>
    <col min="5" max="5" width="13.140625" style="622" customWidth="1"/>
    <col min="6" max="6" width="12.7109375" style="622" customWidth="1"/>
    <col min="7" max="12" width="12.85546875" style="622" customWidth="1"/>
    <col min="13" max="13" width="12.28515625" style="622" customWidth="1"/>
    <col min="14" max="18" width="12.85546875" style="622" customWidth="1"/>
    <col min="19" max="19" width="0.42578125" style="622" customWidth="1"/>
    <col min="20" max="20" width="0.140625" style="622" customWidth="1"/>
    <col min="21" max="26" width="12.85546875" style="622" customWidth="1"/>
    <col min="27" max="30" width="12.7109375" style="622" customWidth="1" collapsed="1"/>
    <col min="31" max="31" width="12.7109375" style="622" customWidth="1"/>
    <col min="32" max="38" width="12.7109375" style="622" customWidth="1" collapsed="1"/>
    <col min="39" max="39" width="8" style="622" collapsed="1"/>
    <col min="40" max="40" width="8" style="622"/>
    <col min="41" max="41" width="8" style="622" collapsed="1"/>
    <col min="42" max="45" width="8" style="622"/>
    <col min="46" max="51" width="8" style="622" collapsed="1"/>
    <col min="52" max="52" width="8" style="622"/>
    <col min="53" max="54" width="8" style="622" collapsed="1"/>
    <col min="55" max="55" width="8" style="622"/>
    <col min="56" max="56" width="8" style="622" collapsed="1"/>
    <col min="57" max="60" width="8" style="622"/>
    <col min="61" max="69" width="8" style="622" collapsed="1"/>
    <col min="70" max="16384" width="8" style="622"/>
  </cols>
  <sheetData>
    <row r="1" spans="1:38" ht="19.5" thickBot="1">
      <c r="A1" s="1620" t="s">
        <v>523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1620"/>
      <c r="U1" s="1620"/>
      <c r="V1" s="1620"/>
      <c r="W1" s="1620"/>
      <c r="X1" s="1620"/>
      <c r="Y1" s="1620"/>
      <c r="Z1" s="1620"/>
      <c r="AA1" s="1620"/>
      <c r="AB1" s="1620"/>
      <c r="AC1" s="1620"/>
      <c r="AD1" s="1620"/>
      <c r="AE1" s="1620"/>
      <c r="AF1" s="1620"/>
      <c r="AG1" s="1620"/>
      <c r="AH1" s="1620"/>
      <c r="AI1" s="1620"/>
      <c r="AJ1" s="1620"/>
      <c r="AK1" s="1620"/>
      <c r="AL1" s="1620"/>
    </row>
    <row r="2" spans="1:38" ht="15" customHeight="1">
      <c r="A2" s="129"/>
    </row>
    <row r="3" spans="1:38" s="686" customFormat="1" ht="21">
      <c r="A3" s="1621" t="s">
        <v>596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  <c r="X3" s="1621"/>
      <c r="Y3" s="1621"/>
      <c r="Z3" s="1621"/>
      <c r="AA3" s="1621"/>
      <c r="AB3" s="1621"/>
      <c r="AC3" s="1621"/>
      <c r="AD3" s="1621"/>
      <c r="AE3" s="1621"/>
      <c r="AF3" s="1621"/>
      <c r="AG3" s="1621"/>
      <c r="AH3" s="1621"/>
      <c r="AI3" s="1621"/>
      <c r="AJ3" s="1621"/>
      <c r="AK3" s="1621"/>
      <c r="AL3" s="1621"/>
    </row>
    <row r="4" spans="1:38" ht="15" customHeight="1">
      <c r="A4" s="687"/>
      <c r="B4" s="688"/>
      <c r="C4" s="688"/>
      <c r="D4" s="688"/>
    </row>
    <row r="5" spans="1:38" ht="21">
      <c r="A5" s="1621" t="s">
        <v>616</v>
      </c>
      <c r="B5" s="1621"/>
      <c r="C5" s="1621"/>
      <c r="D5" s="1621"/>
      <c r="E5" s="1621"/>
      <c r="F5" s="1621"/>
      <c r="G5" s="1621"/>
      <c r="H5" s="1621"/>
      <c r="I5" s="1621"/>
      <c r="J5" s="1621"/>
      <c r="K5" s="1621"/>
      <c r="L5" s="1621"/>
      <c r="M5" s="1621"/>
      <c r="N5" s="1621"/>
      <c r="O5" s="1621"/>
      <c r="P5" s="1621"/>
      <c r="Q5" s="1621"/>
      <c r="R5" s="1621"/>
      <c r="S5" s="1621"/>
      <c r="T5" s="1621"/>
      <c r="U5" s="1621"/>
      <c r="V5" s="1621"/>
      <c r="W5" s="1621"/>
      <c r="X5" s="1621"/>
      <c r="Y5" s="1621"/>
      <c r="Z5" s="1621"/>
      <c r="AA5" s="1621"/>
      <c r="AB5" s="1621"/>
      <c r="AC5" s="1621"/>
      <c r="AD5" s="1621"/>
      <c r="AE5" s="1621"/>
      <c r="AF5" s="1621"/>
      <c r="AG5" s="1621"/>
      <c r="AH5" s="1621"/>
      <c r="AI5" s="1621"/>
      <c r="AJ5" s="1621"/>
      <c r="AK5" s="1621"/>
      <c r="AL5" s="1621"/>
    </row>
    <row r="6" spans="1:38" ht="15" customHeight="1">
      <c r="A6" s="128" t="s">
        <v>561</v>
      </c>
      <c r="B6" s="688"/>
      <c r="C6" s="688"/>
      <c r="D6" s="688"/>
    </row>
    <row r="7" spans="1:38" ht="25.5" customHeight="1">
      <c r="A7" s="689"/>
      <c r="B7" s="690" t="s">
        <v>540</v>
      </c>
      <c r="C7" s="690" t="s">
        <v>145</v>
      </c>
      <c r="D7" s="690" t="s">
        <v>146</v>
      </c>
      <c r="E7" s="690" t="s">
        <v>147</v>
      </c>
      <c r="F7" s="690" t="s">
        <v>148</v>
      </c>
      <c r="G7" s="690" t="s">
        <v>149</v>
      </c>
      <c r="H7" s="690" t="s">
        <v>150</v>
      </c>
      <c r="I7" s="690" t="s">
        <v>151</v>
      </c>
      <c r="J7" s="690" t="s">
        <v>152</v>
      </c>
      <c r="K7" s="690" t="s">
        <v>153</v>
      </c>
      <c r="L7" s="690" t="s">
        <v>154</v>
      </c>
      <c r="M7" s="690" t="s">
        <v>155</v>
      </c>
      <c r="N7" s="690" t="s">
        <v>156</v>
      </c>
      <c r="O7" s="690" t="s">
        <v>157</v>
      </c>
      <c r="P7" s="690" t="s">
        <v>158</v>
      </c>
      <c r="Q7" s="690" t="s">
        <v>159</v>
      </c>
      <c r="R7" s="690" t="s">
        <v>160</v>
      </c>
      <c r="S7" s="690" t="s">
        <v>161</v>
      </c>
      <c r="T7" s="690" t="s">
        <v>162</v>
      </c>
      <c r="U7" s="690" t="s">
        <v>163</v>
      </c>
      <c r="V7" s="690" t="s">
        <v>164</v>
      </c>
      <c r="W7" s="690" t="s">
        <v>165</v>
      </c>
      <c r="X7" s="690" t="s">
        <v>166</v>
      </c>
      <c r="Y7" s="690" t="s">
        <v>167</v>
      </c>
      <c r="Z7" s="690" t="s">
        <v>600</v>
      </c>
      <c r="AA7" s="690" t="s">
        <v>169</v>
      </c>
      <c r="AB7" s="690" t="s">
        <v>170</v>
      </c>
      <c r="AC7" s="690" t="s">
        <v>171</v>
      </c>
      <c r="AD7" s="690" t="s">
        <v>172</v>
      </c>
      <c r="AE7" s="690" t="s">
        <v>173</v>
      </c>
      <c r="AF7" s="690" t="s">
        <v>174</v>
      </c>
      <c r="AG7" s="690" t="s">
        <v>175</v>
      </c>
      <c r="AH7" s="690" t="s">
        <v>176</v>
      </c>
      <c r="AI7" s="690" t="s">
        <v>177</v>
      </c>
      <c r="AJ7" s="690" t="s">
        <v>178</v>
      </c>
      <c r="AK7" s="690" t="s">
        <v>179</v>
      </c>
      <c r="AL7" s="690" t="s">
        <v>1005</v>
      </c>
    </row>
    <row r="8" spans="1:38" s="656" customFormat="1" ht="15" customHeight="1">
      <c r="A8" s="691" t="s">
        <v>617</v>
      </c>
      <c r="B8" s="692">
        <v>24773243.453115031</v>
      </c>
      <c r="C8" s="693">
        <v>24696255.156241205</v>
      </c>
      <c r="D8" s="693">
        <v>24790310.96199071</v>
      </c>
      <c r="E8" s="693">
        <v>25053540.839080237</v>
      </c>
      <c r="F8" s="693">
        <v>25621143.452507488</v>
      </c>
      <c r="G8" s="693">
        <v>25946793.785696</v>
      </c>
      <c r="H8" s="693">
        <v>26224140.296866864</v>
      </c>
      <c r="I8" s="693">
        <v>26651636.955189459</v>
      </c>
      <c r="J8" s="693">
        <v>27230073.288641401</v>
      </c>
      <c r="K8" s="693">
        <v>27682643.371964846</v>
      </c>
      <c r="L8" s="693">
        <v>28083975.065484591</v>
      </c>
      <c r="M8" s="693">
        <v>28572336.591450192</v>
      </c>
      <c r="N8" s="693">
        <v>29803996.208278049</v>
      </c>
      <c r="O8" s="693">
        <v>29700427.052808471</v>
      </c>
      <c r="P8" s="693">
        <v>30336174.845988031</v>
      </c>
      <c r="Q8" s="693">
        <v>30595127.074561618</v>
      </c>
      <c r="R8" s="693">
        <v>30867303.346928272</v>
      </c>
      <c r="S8" s="693">
        <v>31194372.168948919</v>
      </c>
      <c r="T8" s="693">
        <v>31873346.302955899</v>
      </c>
      <c r="U8" s="693">
        <v>32295572.744785257</v>
      </c>
      <c r="V8" s="693">
        <v>32922370.013200477</v>
      </c>
      <c r="W8" s="693">
        <v>33572824.081317633</v>
      </c>
      <c r="X8" s="693">
        <v>34006372.765588298</v>
      </c>
      <c r="Y8" s="693">
        <v>35072470.5519116</v>
      </c>
      <c r="Z8" s="693">
        <v>35958387.587924004</v>
      </c>
      <c r="AA8" s="693">
        <v>35698842.7063336</v>
      </c>
      <c r="AB8" s="693">
        <v>36050655.7762312</v>
      </c>
      <c r="AC8" s="693">
        <v>36627423.008946002</v>
      </c>
      <c r="AD8" s="693">
        <v>37421940.904061899</v>
      </c>
      <c r="AE8" s="693">
        <v>38005494.524356298</v>
      </c>
      <c r="AF8" s="693">
        <v>38846703.560633302</v>
      </c>
      <c r="AG8" s="693">
        <v>39740115.544299401</v>
      </c>
      <c r="AH8" s="693">
        <v>40832980.633096702</v>
      </c>
      <c r="AI8" s="693">
        <v>41601237.558783598</v>
      </c>
      <c r="AJ8" s="693">
        <v>41986439.570901804</v>
      </c>
      <c r="AK8" s="693">
        <v>42443182.619840503</v>
      </c>
      <c r="AL8" s="694">
        <v>43286780.587362498</v>
      </c>
    </row>
    <row r="9" spans="1:38" s="656" customFormat="1" ht="15" customHeight="1">
      <c r="A9" s="695" t="s">
        <v>604</v>
      </c>
      <c r="B9" s="692"/>
      <c r="C9" s="693"/>
      <c r="D9" s="693"/>
      <c r="E9" s="693"/>
      <c r="F9" s="693"/>
      <c r="G9" s="693"/>
      <c r="H9" s="693"/>
      <c r="I9" s="693"/>
      <c r="J9" s="693"/>
      <c r="K9" s="693"/>
      <c r="L9" s="693"/>
      <c r="M9" s="693"/>
      <c r="N9" s="693"/>
      <c r="O9" s="693"/>
      <c r="P9" s="693"/>
      <c r="Q9" s="693"/>
      <c r="R9" s="693"/>
      <c r="S9" s="693"/>
      <c r="T9" s="693"/>
      <c r="U9" s="693"/>
      <c r="V9" s="693"/>
      <c r="W9" s="693"/>
      <c r="X9" s="693"/>
      <c r="Y9" s="693"/>
      <c r="Z9" s="693"/>
      <c r="AA9" s="693"/>
      <c r="AB9" s="693"/>
      <c r="AC9" s="693"/>
      <c r="AD9" s="693"/>
      <c r="AE9" s="693"/>
      <c r="AF9" s="693"/>
      <c r="AG9" s="693"/>
      <c r="AH9" s="693"/>
      <c r="AI9" s="693"/>
      <c r="AJ9" s="693"/>
      <c r="AK9" s="693"/>
      <c r="AL9" s="694"/>
    </row>
    <row r="10" spans="1:38" s="656" customFormat="1" ht="15" customHeight="1">
      <c r="A10" s="607" t="s">
        <v>589</v>
      </c>
      <c r="B10" s="696">
        <v>22119283.41148749</v>
      </c>
      <c r="C10" s="697">
        <v>22092723.010421783</v>
      </c>
      <c r="D10" s="697">
        <v>22301925.652754683</v>
      </c>
      <c r="E10" s="697">
        <v>22600069.008901235</v>
      </c>
      <c r="F10" s="697">
        <v>23146811.688366916</v>
      </c>
      <c r="G10" s="697">
        <v>23520922.431727488</v>
      </c>
      <c r="H10" s="697">
        <v>23785840.119914066</v>
      </c>
      <c r="I10" s="697">
        <v>24274944.984928176</v>
      </c>
      <c r="J10" s="697">
        <v>24729261.487069666</v>
      </c>
      <c r="K10" s="697">
        <v>25158110.269115843</v>
      </c>
      <c r="L10" s="697">
        <v>25565618.706629276</v>
      </c>
      <c r="M10" s="697">
        <v>26067928.039945215</v>
      </c>
      <c r="N10" s="697">
        <v>26835386.522087902</v>
      </c>
      <c r="O10" s="697">
        <v>26815991.497771438</v>
      </c>
      <c r="P10" s="697">
        <v>27335591.056709159</v>
      </c>
      <c r="Q10" s="697">
        <v>27564229.279879756</v>
      </c>
      <c r="R10" s="697">
        <v>27859858.990782421</v>
      </c>
      <c r="S10" s="697">
        <v>28153295.6820274</v>
      </c>
      <c r="T10" s="697">
        <v>28546880.835729893</v>
      </c>
      <c r="U10" s="697">
        <v>28938092.128380768</v>
      </c>
      <c r="V10" s="697">
        <v>29422818.204593156</v>
      </c>
      <c r="W10" s="697">
        <v>29749026.016655531</v>
      </c>
      <c r="X10" s="697">
        <v>30101769.408385601</v>
      </c>
      <c r="Y10" s="697">
        <v>30965896.584970001</v>
      </c>
      <c r="Z10" s="697">
        <v>31747093.356037602</v>
      </c>
      <c r="AA10" s="697">
        <v>31662308.5441758</v>
      </c>
      <c r="AB10" s="697">
        <v>32165377.086452901</v>
      </c>
      <c r="AC10" s="697">
        <v>32597760.218896601</v>
      </c>
      <c r="AD10" s="697">
        <v>33288374.699294101</v>
      </c>
      <c r="AE10" s="697">
        <v>33759379.3101767</v>
      </c>
      <c r="AF10" s="697">
        <v>34411902.290849201</v>
      </c>
      <c r="AG10" s="697">
        <v>34984770.398490697</v>
      </c>
      <c r="AH10" s="697">
        <v>35877552.4656059</v>
      </c>
      <c r="AI10" s="697">
        <v>36406850.286611304</v>
      </c>
      <c r="AJ10" s="697">
        <v>36660276.226603799</v>
      </c>
      <c r="AK10" s="697">
        <v>37178309.646789201</v>
      </c>
      <c r="AL10" s="698">
        <v>37813975.7829087</v>
      </c>
    </row>
    <row r="11" spans="1:38" s="656" customFormat="1" ht="15" customHeight="1">
      <c r="A11" s="607" t="s">
        <v>511</v>
      </c>
      <c r="B11" s="696">
        <v>2653960.0416275398</v>
      </c>
      <c r="C11" s="697">
        <v>2603532.14581942</v>
      </c>
      <c r="D11" s="697">
        <v>2488385.3092360296</v>
      </c>
      <c r="E11" s="697">
        <v>2453471.8301789998</v>
      </c>
      <c r="F11" s="697">
        <v>2474331.7641405705</v>
      </c>
      <c r="G11" s="697">
        <v>2425871.3539685104</v>
      </c>
      <c r="H11" s="697">
        <v>2438300.1769528002</v>
      </c>
      <c r="I11" s="697">
        <v>2376691.97026128</v>
      </c>
      <c r="J11" s="697">
        <v>2500811.8015717305</v>
      </c>
      <c r="K11" s="697">
        <v>2524533.1028490006</v>
      </c>
      <c r="L11" s="697">
        <v>2518356.3588553108</v>
      </c>
      <c r="M11" s="697">
        <v>2504408.551504971</v>
      </c>
      <c r="N11" s="697">
        <v>2968609.6861901204</v>
      </c>
      <c r="O11" s="697">
        <v>2884435.5550370393</v>
      </c>
      <c r="P11" s="697">
        <v>3000583.7892788695</v>
      </c>
      <c r="Q11" s="697">
        <v>3030897.7946818606</v>
      </c>
      <c r="R11" s="697">
        <v>3007444.3561458495</v>
      </c>
      <c r="S11" s="697">
        <v>3041076.4869215302</v>
      </c>
      <c r="T11" s="697">
        <v>3326465.4672260005</v>
      </c>
      <c r="U11" s="697">
        <v>3357480.6164044859</v>
      </c>
      <c r="V11" s="697">
        <v>3499551.8086073175</v>
      </c>
      <c r="W11" s="697">
        <v>3823798.0646621007</v>
      </c>
      <c r="X11" s="697">
        <v>3904603.3572027301</v>
      </c>
      <c r="Y11" s="697">
        <v>4106573.9669416002</v>
      </c>
      <c r="Z11" s="697">
        <v>4211294.23188644</v>
      </c>
      <c r="AA11" s="697">
        <v>4036534.1621578299</v>
      </c>
      <c r="AB11" s="697">
        <v>3885278.6897783098</v>
      </c>
      <c r="AC11" s="697">
        <v>4029662.7900493802</v>
      </c>
      <c r="AD11" s="697">
        <v>4133566.2047678102</v>
      </c>
      <c r="AE11" s="697">
        <v>4246115.2141796798</v>
      </c>
      <c r="AF11" s="697">
        <v>4434801.2697841404</v>
      </c>
      <c r="AG11" s="697">
        <v>4755345.14580868</v>
      </c>
      <c r="AH11" s="697">
        <v>4955428.1674907804</v>
      </c>
      <c r="AI11" s="697">
        <v>5194387.2721723104</v>
      </c>
      <c r="AJ11" s="697">
        <v>5326163.3442980004</v>
      </c>
      <c r="AK11" s="697">
        <v>5264872.9730512695</v>
      </c>
      <c r="AL11" s="698">
        <v>5472804.80445382</v>
      </c>
    </row>
    <row r="12" spans="1:38" s="656" customFormat="1" ht="15" customHeight="1">
      <c r="A12" s="611"/>
      <c r="B12" s="692"/>
      <c r="C12" s="693"/>
      <c r="D12" s="693"/>
      <c r="E12" s="693"/>
      <c r="F12" s="693"/>
      <c r="G12" s="693"/>
      <c r="H12" s="693"/>
      <c r="I12" s="693"/>
      <c r="J12" s="693"/>
      <c r="K12" s="693"/>
      <c r="L12" s="693"/>
      <c r="M12" s="693"/>
      <c r="N12" s="693"/>
      <c r="O12" s="693"/>
      <c r="P12" s="693"/>
      <c r="Q12" s="693"/>
      <c r="R12" s="693"/>
      <c r="S12" s="693"/>
      <c r="T12" s="693"/>
      <c r="U12" s="693"/>
      <c r="V12" s="693"/>
      <c r="W12" s="693"/>
      <c r="X12" s="693"/>
      <c r="Y12" s="693"/>
      <c r="Z12" s="693"/>
      <c r="AA12" s="693"/>
      <c r="AB12" s="693"/>
      <c r="AC12" s="693"/>
      <c r="AD12" s="693"/>
      <c r="AE12" s="693"/>
      <c r="AF12" s="693"/>
      <c r="AG12" s="693"/>
      <c r="AH12" s="693"/>
      <c r="AI12" s="693"/>
      <c r="AJ12" s="693"/>
      <c r="AK12" s="693"/>
      <c r="AL12" s="694"/>
    </row>
    <row r="13" spans="1:38" s="656" customFormat="1" ht="15" customHeight="1">
      <c r="A13" s="695" t="s">
        <v>605</v>
      </c>
      <c r="B13" s="692"/>
      <c r="C13" s="693"/>
      <c r="D13" s="693"/>
      <c r="E13" s="693"/>
      <c r="F13" s="693"/>
      <c r="G13" s="693"/>
      <c r="H13" s="693"/>
      <c r="I13" s="693"/>
      <c r="J13" s="693"/>
      <c r="K13" s="693"/>
      <c r="L13" s="693"/>
      <c r="M13" s="693"/>
      <c r="N13" s="693"/>
      <c r="O13" s="693"/>
      <c r="P13" s="693"/>
      <c r="Q13" s="693"/>
      <c r="R13" s="693"/>
      <c r="S13" s="693"/>
      <c r="T13" s="693"/>
      <c r="U13" s="693"/>
      <c r="V13" s="693"/>
      <c r="W13" s="693"/>
      <c r="X13" s="693"/>
      <c r="Y13" s="693"/>
      <c r="Z13" s="693"/>
      <c r="AA13" s="693"/>
      <c r="AB13" s="693"/>
      <c r="AC13" s="693"/>
      <c r="AD13" s="693"/>
      <c r="AE13" s="693"/>
      <c r="AF13" s="693"/>
      <c r="AG13" s="693"/>
      <c r="AH13" s="693"/>
      <c r="AI13" s="693"/>
      <c r="AJ13" s="693"/>
      <c r="AK13" s="693"/>
      <c r="AL13" s="694"/>
    </row>
    <row r="14" spans="1:38" s="656" customFormat="1" ht="15" customHeight="1">
      <c r="A14" s="607" t="s">
        <v>606</v>
      </c>
      <c r="B14" s="696">
        <v>4139077.1292146035</v>
      </c>
      <c r="C14" s="697">
        <v>4093331.734487541</v>
      </c>
      <c r="D14" s="697">
        <v>4102802.3719863379</v>
      </c>
      <c r="E14" s="697">
        <v>3893139.2954850891</v>
      </c>
      <c r="F14" s="697">
        <v>3810764.0590848583</v>
      </c>
      <c r="G14" s="697">
        <v>3645252.4979480561</v>
      </c>
      <c r="H14" s="697">
        <v>3478466.2006699112</v>
      </c>
      <c r="I14" s="697">
        <v>3450622.2828244595</v>
      </c>
      <c r="J14" s="697">
        <v>3188207.9215320894</v>
      </c>
      <c r="K14" s="697">
        <v>3082053.1202906976</v>
      </c>
      <c r="L14" s="697">
        <v>3098909.2989593972</v>
      </c>
      <c r="M14" s="697">
        <v>3039264.5849160911</v>
      </c>
      <c r="N14" s="697">
        <v>3440383.9144391418</v>
      </c>
      <c r="O14" s="697">
        <v>3282234.9216325767</v>
      </c>
      <c r="P14" s="697">
        <v>3374474.5575752193</v>
      </c>
      <c r="Q14" s="697">
        <v>3591028.5941106812</v>
      </c>
      <c r="R14" s="697">
        <v>3813437.9254182503</v>
      </c>
      <c r="S14" s="697">
        <v>4070458.4154537278</v>
      </c>
      <c r="T14" s="697">
        <v>4460848.8380354289</v>
      </c>
      <c r="U14" s="697">
        <v>4586770.84406834</v>
      </c>
      <c r="V14" s="697">
        <v>4730778.9916102905</v>
      </c>
      <c r="W14" s="697">
        <v>4869226.1969881495</v>
      </c>
      <c r="X14" s="697">
        <v>4901304.5223927898</v>
      </c>
      <c r="Y14" s="697">
        <v>5309842.0522913896</v>
      </c>
      <c r="Z14" s="697">
        <v>5568031.5555441398</v>
      </c>
      <c r="AA14" s="697">
        <v>5363901.0796102602</v>
      </c>
      <c r="AB14" s="697">
        <v>5304357.7597680604</v>
      </c>
      <c r="AC14" s="697">
        <v>5407331.1948920498</v>
      </c>
      <c r="AD14" s="697">
        <v>5563762.0346630896</v>
      </c>
      <c r="AE14" s="697">
        <v>5684499.03432725</v>
      </c>
      <c r="AF14" s="697">
        <v>5854469.7998605901</v>
      </c>
      <c r="AG14" s="697">
        <v>5897967.62695303</v>
      </c>
      <c r="AH14" s="697">
        <v>5889602.5253992798</v>
      </c>
      <c r="AI14" s="697">
        <v>5766778.6731954096</v>
      </c>
      <c r="AJ14" s="697">
        <v>5926573.2741209501</v>
      </c>
      <c r="AK14" s="697">
        <v>5971386.4077692702</v>
      </c>
      <c r="AL14" s="698">
        <v>6012365.0473881997</v>
      </c>
    </row>
    <row r="15" spans="1:38" s="656" customFormat="1" ht="15" customHeight="1">
      <c r="A15" s="607" t="s">
        <v>607</v>
      </c>
      <c r="B15" s="696">
        <v>20634166.323900428</v>
      </c>
      <c r="C15" s="697">
        <v>20602923.42175366</v>
      </c>
      <c r="D15" s="697">
        <v>20687508.59000437</v>
      </c>
      <c r="E15" s="697">
        <v>21160401.543595146</v>
      </c>
      <c r="F15" s="697">
        <v>21810379.39342263</v>
      </c>
      <c r="G15" s="697">
        <v>22301541.287747942</v>
      </c>
      <c r="H15" s="697">
        <v>22745674.096196949</v>
      </c>
      <c r="I15" s="697">
        <v>23201014.672364995</v>
      </c>
      <c r="J15" s="697">
        <v>24041865.36710931</v>
      </c>
      <c r="K15" s="697">
        <v>24600590.251674149</v>
      </c>
      <c r="L15" s="697">
        <v>24985065.766525194</v>
      </c>
      <c r="M15" s="697">
        <v>25533072.006534096</v>
      </c>
      <c r="N15" s="697">
        <v>26363612.293838907</v>
      </c>
      <c r="O15" s="697">
        <v>26418192.131175894</v>
      </c>
      <c r="P15" s="697">
        <v>26961700.288412806</v>
      </c>
      <c r="Q15" s="697">
        <v>27004098.480450936</v>
      </c>
      <c r="R15" s="697">
        <v>27053865.421510018</v>
      </c>
      <c r="S15" s="697">
        <v>27123913.75349519</v>
      </c>
      <c r="T15" s="697">
        <v>27412497.464920465</v>
      </c>
      <c r="U15" s="697">
        <v>27708801.900716908</v>
      </c>
      <c r="V15" s="697">
        <v>28191591.021590192</v>
      </c>
      <c r="W15" s="697">
        <v>28703597.884329487</v>
      </c>
      <c r="X15" s="697">
        <v>29105068.2431955</v>
      </c>
      <c r="Y15" s="697">
        <v>29762628.499620199</v>
      </c>
      <c r="Z15" s="697">
        <v>30390356.032379899</v>
      </c>
      <c r="AA15" s="697">
        <v>30334941.626723401</v>
      </c>
      <c r="AB15" s="697">
        <v>30746298.016463201</v>
      </c>
      <c r="AC15" s="697">
        <v>31220091.814053901</v>
      </c>
      <c r="AD15" s="697">
        <v>31858178.869398799</v>
      </c>
      <c r="AE15" s="697">
        <v>32320995.4900291</v>
      </c>
      <c r="AF15" s="697">
        <v>32992233.760772701</v>
      </c>
      <c r="AG15" s="697">
        <v>33842147.917346403</v>
      </c>
      <c r="AH15" s="697">
        <v>34943378.107697397</v>
      </c>
      <c r="AI15" s="697">
        <v>35834458.885588199</v>
      </c>
      <c r="AJ15" s="697">
        <v>36059866.296780899</v>
      </c>
      <c r="AK15" s="697">
        <v>36471796.212071203</v>
      </c>
      <c r="AL15" s="698">
        <v>37274415.539974302</v>
      </c>
    </row>
    <row r="16" spans="1:38" s="656" customFormat="1" ht="15" customHeight="1">
      <c r="A16" s="611"/>
      <c r="B16" s="692"/>
      <c r="C16" s="693"/>
      <c r="D16" s="693"/>
      <c r="E16" s="693"/>
      <c r="F16" s="693"/>
      <c r="G16" s="693"/>
      <c r="H16" s="693"/>
      <c r="I16" s="693"/>
      <c r="J16" s="693"/>
      <c r="K16" s="693"/>
      <c r="L16" s="693"/>
      <c r="M16" s="693"/>
      <c r="N16" s="693"/>
      <c r="O16" s="693"/>
      <c r="P16" s="693"/>
      <c r="Q16" s="693"/>
      <c r="R16" s="693"/>
      <c r="S16" s="693"/>
      <c r="T16" s="693"/>
      <c r="U16" s="693"/>
      <c r="V16" s="693"/>
      <c r="W16" s="693"/>
      <c r="X16" s="693"/>
      <c r="Y16" s="693"/>
      <c r="Z16" s="693"/>
      <c r="AA16" s="693"/>
      <c r="AB16" s="693"/>
      <c r="AC16" s="693"/>
      <c r="AD16" s="693"/>
      <c r="AE16" s="693"/>
      <c r="AF16" s="693"/>
      <c r="AG16" s="693"/>
      <c r="AH16" s="693"/>
      <c r="AI16" s="693"/>
      <c r="AJ16" s="693"/>
      <c r="AK16" s="693"/>
      <c r="AL16" s="694"/>
    </row>
    <row r="17" spans="1:38" s="656" customFormat="1" ht="15" customHeight="1">
      <c r="A17" s="611" t="s">
        <v>618</v>
      </c>
      <c r="B17" s="692">
        <v>11598879.610178119</v>
      </c>
      <c r="C17" s="693">
        <v>11432586.90786119</v>
      </c>
      <c r="D17" s="693">
        <v>11411163.130408354</v>
      </c>
      <c r="E17" s="693">
        <v>11491185.734063871</v>
      </c>
      <c r="F17" s="693">
        <v>11799257.578206139</v>
      </c>
      <c r="G17" s="693">
        <v>11848227.188904138</v>
      </c>
      <c r="H17" s="693">
        <v>11849081.123395357</v>
      </c>
      <c r="I17" s="693">
        <v>11712320.792244019</v>
      </c>
      <c r="J17" s="693">
        <v>11903344.473296406</v>
      </c>
      <c r="K17" s="693">
        <v>12064540.260066984</v>
      </c>
      <c r="L17" s="693">
        <v>12195685.134343214</v>
      </c>
      <c r="M17" s="693">
        <v>12231169.461939907</v>
      </c>
      <c r="N17" s="693">
        <v>13117760.871650059</v>
      </c>
      <c r="O17" s="693">
        <v>12828856.610174358</v>
      </c>
      <c r="P17" s="693">
        <v>13087380.63949872</v>
      </c>
      <c r="Q17" s="693">
        <v>13053009.217562456</v>
      </c>
      <c r="R17" s="693">
        <v>13116910.590387393</v>
      </c>
      <c r="S17" s="693">
        <v>13214403.860867348</v>
      </c>
      <c r="T17" s="693">
        <v>13531292.740408476</v>
      </c>
      <c r="U17" s="693">
        <v>13554660.284543434</v>
      </c>
      <c r="V17" s="693">
        <v>13765144.066007074</v>
      </c>
      <c r="W17" s="693">
        <v>14121606.860503765</v>
      </c>
      <c r="X17" s="693">
        <v>14200035.561002599</v>
      </c>
      <c r="Y17" s="693">
        <v>14749688.8326416</v>
      </c>
      <c r="Z17" s="693">
        <v>15281162.459984999</v>
      </c>
      <c r="AA17" s="693">
        <v>14901049.3790446</v>
      </c>
      <c r="AB17" s="693">
        <v>14923237.3715472</v>
      </c>
      <c r="AC17" s="693">
        <v>15229365.164051199</v>
      </c>
      <c r="AD17" s="693">
        <v>15702705.1241655</v>
      </c>
      <c r="AE17" s="693">
        <v>15901106.004283801</v>
      </c>
      <c r="AF17" s="693">
        <v>16280848.945364799</v>
      </c>
      <c r="AG17" s="693">
        <v>16742778.8618103</v>
      </c>
      <c r="AH17" s="693">
        <v>17119871.9645091</v>
      </c>
      <c r="AI17" s="693">
        <v>17572602.042289302</v>
      </c>
      <c r="AJ17" s="693">
        <v>17713339.678396799</v>
      </c>
      <c r="AK17" s="693">
        <v>17868915.265751999</v>
      </c>
      <c r="AL17" s="694">
        <v>18514512.853623498</v>
      </c>
    </row>
    <row r="18" spans="1:38" s="656" customFormat="1" ht="15" customHeight="1">
      <c r="A18" s="607" t="s">
        <v>517</v>
      </c>
      <c r="B18" s="696">
        <v>8950681.5407422725</v>
      </c>
      <c r="C18" s="697">
        <v>8834632.9686428551</v>
      </c>
      <c r="D18" s="697">
        <v>8927884.5024223141</v>
      </c>
      <c r="E18" s="697">
        <v>9042851.9605965316</v>
      </c>
      <c r="F18" s="697">
        <v>9330023.3458029274</v>
      </c>
      <c r="G18" s="697">
        <v>9427212.9909075014</v>
      </c>
      <c r="H18" s="697">
        <v>9415548.427407518</v>
      </c>
      <c r="I18" s="697">
        <v>9340296.7938092873</v>
      </c>
      <c r="J18" s="697">
        <v>9407052.6247370485</v>
      </c>
      <c r="K18" s="697">
        <v>9544617.0383886043</v>
      </c>
      <c r="L18" s="697">
        <v>9681583.3787723146</v>
      </c>
      <c r="M18" s="697">
        <v>9730739.2383818869</v>
      </c>
      <c r="N18" s="697">
        <v>10152910.750659803</v>
      </c>
      <c r="O18" s="697">
        <v>9948079.180212114</v>
      </c>
      <c r="P18" s="697">
        <v>10090313.56480905</v>
      </c>
      <c r="Q18" s="697">
        <v>10025530.846689301</v>
      </c>
      <c r="R18" s="697">
        <v>10112615.38126127</v>
      </c>
      <c r="S18" s="697">
        <v>10176215.359916637</v>
      </c>
      <c r="T18" s="697">
        <v>10207817.965569787</v>
      </c>
      <c r="U18" s="697">
        <v>10200100.239985185</v>
      </c>
      <c r="V18" s="697">
        <v>10268526.414028892</v>
      </c>
      <c r="W18" s="697">
        <v>10300640.13758013</v>
      </c>
      <c r="X18" s="697">
        <v>10298098.6124196</v>
      </c>
      <c r="Y18" s="697">
        <v>10645685.3508613</v>
      </c>
      <c r="Z18" s="697">
        <v>11072437.540183701</v>
      </c>
      <c r="AA18" s="697">
        <v>10866992.629417</v>
      </c>
      <c r="AB18" s="697">
        <v>11040192.1488385</v>
      </c>
      <c r="AC18" s="697">
        <v>11201967.741212999</v>
      </c>
      <c r="AD18" s="697">
        <v>11571412.467365</v>
      </c>
      <c r="AE18" s="697">
        <v>11657320.0677805</v>
      </c>
      <c r="AF18" s="697">
        <v>11849132.458532499</v>
      </c>
      <c r="AG18" s="697">
        <v>11990591.646151399</v>
      </c>
      <c r="AH18" s="697">
        <v>12167602.6340585</v>
      </c>
      <c r="AI18" s="697">
        <v>12381475.5332774</v>
      </c>
      <c r="AJ18" s="697">
        <v>12390019.603867499</v>
      </c>
      <c r="AK18" s="697">
        <v>12606755.816416901</v>
      </c>
      <c r="AL18" s="698">
        <v>13044251.61552</v>
      </c>
    </row>
    <row r="19" spans="1:38" s="656" customFormat="1" ht="15" customHeight="1">
      <c r="A19" s="600" t="s">
        <v>606</v>
      </c>
      <c r="B19" s="696">
        <v>2821012.3600476533</v>
      </c>
      <c r="C19" s="697">
        <v>2841389.5020589205</v>
      </c>
      <c r="D19" s="697">
        <v>2910376.6036474579</v>
      </c>
      <c r="E19" s="697">
        <v>2660113.3766931989</v>
      </c>
      <c r="F19" s="697">
        <v>2672558.0782048372</v>
      </c>
      <c r="G19" s="697">
        <v>2550312.8914860077</v>
      </c>
      <c r="H19" s="697">
        <v>2380685.9924540417</v>
      </c>
      <c r="I19" s="697">
        <v>2201740.8497192701</v>
      </c>
      <c r="J19" s="697">
        <v>2137325.5290531288</v>
      </c>
      <c r="K19" s="697">
        <v>2066583.9364058778</v>
      </c>
      <c r="L19" s="697">
        <v>2082014.5775690968</v>
      </c>
      <c r="M19" s="697">
        <v>2035941.6168666608</v>
      </c>
      <c r="N19" s="697">
        <v>2184932.9206039812</v>
      </c>
      <c r="O19" s="697">
        <v>2053039.9100488073</v>
      </c>
      <c r="P19" s="697">
        <v>2109882.3917503604</v>
      </c>
      <c r="Q19" s="697">
        <v>2208328.3841135413</v>
      </c>
      <c r="R19" s="697">
        <v>2386711.0399912009</v>
      </c>
      <c r="S19" s="697">
        <v>2583359.9666364798</v>
      </c>
      <c r="T19" s="697">
        <v>2752991.9088716088</v>
      </c>
      <c r="U19" s="697">
        <v>2802372.8649431192</v>
      </c>
      <c r="V19" s="697">
        <v>2893434.0811858708</v>
      </c>
      <c r="W19" s="697">
        <v>2984474.1549855308</v>
      </c>
      <c r="X19" s="697">
        <v>2976945.3587726201</v>
      </c>
      <c r="Y19" s="697">
        <v>3270658.8201201302</v>
      </c>
      <c r="Z19" s="697">
        <v>3439697.2125884499</v>
      </c>
      <c r="AA19" s="697">
        <v>3296566.0537364399</v>
      </c>
      <c r="AB19" s="697">
        <v>3444031.4920705901</v>
      </c>
      <c r="AC19" s="697">
        <v>3523687.8484319998</v>
      </c>
      <c r="AD19" s="697">
        <v>3661295.0713863401</v>
      </c>
      <c r="AE19" s="697">
        <v>3665707.9468363798</v>
      </c>
      <c r="AF19" s="697">
        <v>3747865.2884467999</v>
      </c>
      <c r="AG19" s="697">
        <v>3744022.5771522298</v>
      </c>
      <c r="AH19" s="697">
        <v>3701644.34689386</v>
      </c>
      <c r="AI19" s="697">
        <v>3660270.8089119098</v>
      </c>
      <c r="AJ19" s="697">
        <v>3592519.5580382398</v>
      </c>
      <c r="AK19" s="697">
        <v>3667227.8690797701</v>
      </c>
      <c r="AL19" s="698">
        <v>3660397.5728328801</v>
      </c>
    </row>
    <row r="20" spans="1:38" s="656" customFormat="1" ht="15" customHeight="1">
      <c r="A20" s="600" t="s">
        <v>607</v>
      </c>
      <c r="B20" s="696">
        <v>6129669.1806946192</v>
      </c>
      <c r="C20" s="697">
        <v>5993243.4665839346</v>
      </c>
      <c r="D20" s="697">
        <v>6017507.8987748567</v>
      </c>
      <c r="E20" s="697">
        <v>6382738.5839033332</v>
      </c>
      <c r="F20" s="697">
        <v>6657465.2675980907</v>
      </c>
      <c r="G20" s="697">
        <v>6876900.0994214937</v>
      </c>
      <c r="H20" s="697">
        <v>7034862.4349534763</v>
      </c>
      <c r="I20" s="697">
        <v>7138555.9440900171</v>
      </c>
      <c r="J20" s="697">
        <v>7269727.0956839211</v>
      </c>
      <c r="K20" s="697">
        <v>7478033.1019827267</v>
      </c>
      <c r="L20" s="697">
        <v>7599568.8012032183</v>
      </c>
      <c r="M20" s="697">
        <v>7694797.6215152256</v>
      </c>
      <c r="N20" s="697">
        <v>7967977.8300558217</v>
      </c>
      <c r="O20" s="697">
        <v>7895039.2701633079</v>
      </c>
      <c r="P20" s="697">
        <v>7980431.1730586905</v>
      </c>
      <c r="Q20" s="697">
        <v>7817202.4625757597</v>
      </c>
      <c r="R20" s="697">
        <v>7725904.3412700705</v>
      </c>
      <c r="S20" s="697">
        <v>7592855.393280155</v>
      </c>
      <c r="T20" s="697">
        <v>7454826.0566981779</v>
      </c>
      <c r="U20" s="697">
        <v>7397727.375042065</v>
      </c>
      <c r="V20" s="697">
        <v>7375092.3328430224</v>
      </c>
      <c r="W20" s="697">
        <v>7316165.982594599</v>
      </c>
      <c r="X20" s="697">
        <v>7321153.2536470098</v>
      </c>
      <c r="Y20" s="697">
        <v>7375026.5307412203</v>
      </c>
      <c r="Z20" s="697">
        <v>7632740.3275952898</v>
      </c>
      <c r="AA20" s="697">
        <v>7570426.5756805995</v>
      </c>
      <c r="AB20" s="697">
        <v>7596160.6567679197</v>
      </c>
      <c r="AC20" s="697">
        <v>7678279.8927809997</v>
      </c>
      <c r="AD20" s="697">
        <v>7910117.3959786501</v>
      </c>
      <c r="AE20" s="697">
        <v>7991612.1209440799</v>
      </c>
      <c r="AF20" s="697">
        <v>8101267.17008573</v>
      </c>
      <c r="AG20" s="697">
        <v>8246569.0689992001</v>
      </c>
      <c r="AH20" s="697">
        <v>8465958.2871646006</v>
      </c>
      <c r="AI20" s="697">
        <v>8721204.72436551</v>
      </c>
      <c r="AJ20" s="697">
        <v>8797500.0458292905</v>
      </c>
      <c r="AK20" s="697">
        <v>8939527.9473371301</v>
      </c>
      <c r="AL20" s="698">
        <v>9383854.0426871292</v>
      </c>
    </row>
    <row r="21" spans="1:38" s="656" customFormat="1" ht="15" customHeight="1">
      <c r="A21" s="607" t="s">
        <v>520</v>
      </c>
      <c r="B21" s="696">
        <v>2648198.0694358493</v>
      </c>
      <c r="C21" s="697">
        <v>2597953.9392183302</v>
      </c>
      <c r="D21" s="697">
        <v>2483278.6279860297</v>
      </c>
      <c r="E21" s="697">
        <v>2448333.7734673494</v>
      </c>
      <c r="F21" s="697">
        <v>2469234.2324032104</v>
      </c>
      <c r="G21" s="697">
        <v>2421014.1979966401</v>
      </c>
      <c r="H21" s="697">
        <v>2433532.69598785</v>
      </c>
      <c r="I21" s="697">
        <v>2372023.9984347401</v>
      </c>
      <c r="J21" s="697">
        <v>2496291.848559361</v>
      </c>
      <c r="K21" s="697">
        <v>2519923.2216783706</v>
      </c>
      <c r="L21" s="697">
        <v>2514101.7555708806</v>
      </c>
      <c r="M21" s="697">
        <v>2500430.2235580408</v>
      </c>
      <c r="N21" s="697">
        <v>2964850.12099026</v>
      </c>
      <c r="O21" s="697">
        <v>2880777.4299622495</v>
      </c>
      <c r="P21" s="697">
        <v>2997067.0746896695</v>
      </c>
      <c r="Q21" s="697">
        <v>3027478.3708731402</v>
      </c>
      <c r="R21" s="697">
        <v>3004295.2091261493</v>
      </c>
      <c r="S21" s="697">
        <v>3038188.5009507099</v>
      </c>
      <c r="T21" s="697">
        <v>3323474.7748386906</v>
      </c>
      <c r="U21" s="697">
        <v>3354560.0445582662</v>
      </c>
      <c r="V21" s="697">
        <v>3496617.6519781779</v>
      </c>
      <c r="W21" s="697">
        <v>3820966.7229236308</v>
      </c>
      <c r="X21" s="697">
        <v>3901936.9485829198</v>
      </c>
      <c r="Y21" s="697">
        <v>4104003.4817802799</v>
      </c>
      <c r="Z21" s="697">
        <v>4208724.9198012101</v>
      </c>
      <c r="AA21" s="697">
        <v>4034056.7496275799</v>
      </c>
      <c r="AB21" s="697">
        <v>3883045.2227087002</v>
      </c>
      <c r="AC21" s="697">
        <v>4027397.4228381598</v>
      </c>
      <c r="AD21" s="697">
        <v>4131292.6568004601</v>
      </c>
      <c r="AE21" s="697">
        <v>4243785.9365033796</v>
      </c>
      <c r="AF21" s="697">
        <v>4431716.4868323104</v>
      </c>
      <c r="AG21" s="697">
        <v>4752187.2156588603</v>
      </c>
      <c r="AH21" s="697">
        <v>4952269.3304506904</v>
      </c>
      <c r="AI21" s="697">
        <v>5191126.5090119001</v>
      </c>
      <c r="AJ21" s="697">
        <v>5323320.0745292297</v>
      </c>
      <c r="AK21" s="697">
        <v>5262159.4493350899</v>
      </c>
      <c r="AL21" s="698">
        <v>5470261.2381034903</v>
      </c>
    </row>
    <row r="22" spans="1:38" s="656" customFormat="1" ht="15" customHeight="1">
      <c r="A22" s="600" t="s">
        <v>606</v>
      </c>
      <c r="B22" s="696">
        <v>482725.75996150001</v>
      </c>
      <c r="C22" s="697">
        <v>406169.06098066998</v>
      </c>
      <c r="D22" s="697">
        <v>356884.64194181992</v>
      </c>
      <c r="E22" s="697">
        <v>337797.88000303996</v>
      </c>
      <c r="F22" s="697">
        <v>328863.87917440996</v>
      </c>
      <c r="G22" s="697">
        <v>302934.86465609004</v>
      </c>
      <c r="H22" s="697">
        <v>323513.18069847999</v>
      </c>
      <c r="I22" s="697">
        <v>289126.6083110199</v>
      </c>
      <c r="J22" s="697">
        <v>306220.2592117599</v>
      </c>
      <c r="K22" s="697">
        <v>277327.34506849002</v>
      </c>
      <c r="L22" s="697">
        <v>274638.50873293</v>
      </c>
      <c r="M22" s="697">
        <v>268768.58994131006</v>
      </c>
      <c r="N22" s="697">
        <v>480101.05610848003</v>
      </c>
      <c r="O22" s="697">
        <v>450274.04576913005</v>
      </c>
      <c r="P22" s="697">
        <v>491144.09397794015</v>
      </c>
      <c r="Q22" s="697">
        <v>559968.28418336995</v>
      </c>
      <c r="R22" s="697">
        <v>579558.57510103984</v>
      </c>
      <c r="S22" s="697">
        <v>639922.69183388993</v>
      </c>
      <c r="T22" s="697">
        <v>815178.66195528</v>
      </c>
      <c r="U22" s="697">
        <v>850508.46578340977</v>
      </c>
      <c r="V22" s="697">
        <v>884471.39323628007</v>
      </c>
      <c r="W22" s="697">
        <v>910950.06086254935</v>
      </c>
      <c r="X22" s="697">
        <v>933650.76165295998</v>
      </c>
      <c r="Y22" s="697">
        <v>1028051.36848196</v>
      </c>
      <c r="Z22" s="697">
        <v>1161413.7273496599</v>
      </c>
      <c r="AA22" s="697">
        <v>1093174.73698056</v>
      </c>
      <c r="AB22" s="697">
        <v>897569.62920136005</v>
      </c>
      <c r="AC22" s="697">
        <v>925324.51202358003</v>
      </c>
      <c r="AD22" s="697">
        <v>950748.20812098996</v>
      </c>
      <c r="AE22" s="697">
        <v>1048423.36017976</v>
      </c>
      <c r="AF22" s="697">
        <v>1125404.03970409</v>
      </c>
      <c r="AG22" s="697">
        <v>1163637.0237894701</v>
      </c>
      <c r="AH22" s="697">
        <v>1160759.5212322399</v>
      </c>
      <c r="AI22" s="697">
        <v>1089672.4428445101</v>
      </c>
      <c r="AJ22" s="697">
        <v>1303734.5477583001</v>
      </c>
      <c r="AK22" s="697">
        <v>1266354.9604071199</v>
      </c>
      <c r="AL22" s="698">
        <v>1344050.08916895</v>
      </c>
    </row>
    <row r="23" spans="1:38" s="656" customFormat="1" ht="15" customHeight="1">
      <c r="A23" s="600" t="s">
        <v>607</v>
      </c>
      <c r="B23" s="696">
        <v>2165472.3094743495</v>
      </c>
      <c r="C23" s="697">
        <v>2191784.87823766</v>
      </c>
      <c r="D23" s="697">
        <v>2126393.9860442099</v>
      </c>
      <c r="E23" s="697">
        <v>2110535.8934643101</v>
      </c>
      <c r="F23" s="697">
        <v>2140370.3532288005</v>
      </c>
      <c r="G23" s="697">
        <v>2118079.3333405503</v>
      </c>
      <c r="H23" s="697">
        <v>2110019.51528937</v>
      </c>
      <c r="I23" s="697">
        <v>2082897.39012372</v>
      </c>
      <c r="J23" s="697">
        <v>2190071.5893476005</v>
      </c>
      <c r="K23" s="697">
        <v>2242595.8766098805</v>
      </c>
      <c r="L23" s="697">
        <v>2239463.2468379508</v>
      </c>
      <c r="M23" s="697">
        <v>2231661.633616731</v>
      </c>
      <c r="N23" s="697">
        <v>2484749.0648817802</v>
      </c>
      <c r="O23" s="697">
        <v>2430503.3841931191</v>
      </c>
      <c r="P23" s="697">
        <v>2505922.9807117293</v>
      </c>
      <c r="Q23" s="697">
        <v>2467510.0866897707</v>
      </c>
      <c r="R23" s="697">
        <v>2424736.6340251095</v>
      </c>
      <c r="S23" s="697">
        <v>2398265.8091168208</v>
      </c>
      <c r="T23" s="697">
        <v>2508296.1128834109</v>
      </c>
      <c r="U23" s="697">
        <v>2504051.5787748564</v>
      </c>
      <c r="V23" s="697">
        <v>2612146.2587418975</v>
      </c>
      <c r="W23" s="697">
        <v>2910016.6620610813</v>
      </c>
      <c r="X23" s="697">
        <v>2968286.1869299598</v>
      </c>
      <c r="Y23" s="697">
        <v>3075952.1132983202</v>
      </c>
      <c r="Z23" s="697">
        <v>3047311.1924515502</v>
      </c>
      <c r="AA23" s="697">
        <v>2940882.0126470202</v>
      </c>
      <c r="AB23" s="697">
        <v>2985475.5935073402</v>
      </c>
      <c r="AC23" s="697">
        <v>3102072.91081458</v>
      </c>
      <c r="AD23" s="697">
        <v>3180544.44867947</v>
      </c>
      <c r="AE23" s="697">
        <v>3195362.57632362</v>
      </c>
      <c r="AF23" s="697">
        <v>3306312.44712822</v>
      </c>
      <c r="AG23" s="697">
        <v>3588550.1918693902</v>
      </c>
      <c r="AH23" s="697">
        <v>3791509.80921845</v>
      </c>
      <c r="AI23" s="697">
        <v>4101454.06616739</v>
      </c>
      <c r="AJ23" s="697">
        <v>4019585.5267709298</v>
      </c>
      <c r="AK23" s="697">
        <v>3995804.4889279702</v>
      </c>
      <c r="AL23" s="698">
        <v>4126211.1489345399</v>
      </c>
    </row>
    <row r="24" spans="1:38" s="656" customFormat="1" ht="15" customHeight="1">
      <c r="A24" s="611"/>
      <c r="B24" s="692"/>
      <c r="C24" s="693"/>
      <c r="D24" s="693"/>
      <c r="E24" s="693"/>
      <c r="F24" s="693"/>
      <c r="G24" s="693"/>
      <c r="H24" s="693"/>
      <c r="I24" s="693"/>
      <c r="J24" s="693"/>
      <c r="K24" s="693"/>
      <c r="L24" s="693"/>
      <c r="M24" s="693"/>
      <c r="N24" s="693"/>
      <c r="O24" s="693"/>
      <c r="P24" s="693"/>
      <c r="Q24" s="693"/>
      <c r="R24" s="693"/>
      <c r="S24" s="693"/>
      <c r="T24" s="693"/>
      <c r="U24" s="693"/>
      <c r="V24" s="693"/>
      <c r="W24" s="693"/>
      <c r="X24" s="693"/>
      <c r="Y24" s="693"/>
      <c r="Z24" s="693"/>
      <c r="AA24" s="693"/>
      <c r="AB24" s="693"/>
      <c r="AC24" s="693"/>
      <c r="AD24" s="693"/>
      <c r="AE24" s="693"/>
      <c r="AF24" s="693"/>
      <c r="AG24" s="693"/>
      <c r="AH24" s="693"/>
      <c r="AI24" s="693"/>
      <c r="AJ24" s="693"/>
      <c r="AK24" s="693"/>
      <c r="AL24" s="694"/>
    </row>
    <row r="25" spans="1:38" s="656" customFormat="1" ht="15" customHeight="1">
      <c r="A25" s="611" t="s">
        <v>619</v>
      </c>
      <c r="B25" s="692">
        <v>13174363.842936907</v>
      </c>
      <c r="C25" s="693">
        <v>13263668.24838002</v>
      </c>
      <c r="D25" s="693">
        <v>13379147.831582364</v>
      </c>
      <c r="E25" s="693">
        <v>13562355.105016356</v>
      </c>
      <c r="F25" s="693">
        <v>13821885.874301346</v>
      </c>
      <c r="G25" s="693">
        <v>14098566.596791856</v>
      </c>
      <c r="H25" s="693">
        <v>14375059.173471492</v>
      </c>
      <c r="I25" s="693">
        <v>14939316.162945429</v>
      </c>
      <c r="J25" s="693">
        <v>15326728.815344991</v>
      </c>
      <c r="K25" s="693">
        <v>15618103.111897869</v>
      </c>
      <c r="L25" s="693">
        <v>15888289.931141399</v>
      </c>
      <c r="M25" s="693">
        <v>16341167.129510259</v>
      </c>
      <c r="N25" s="693">
        <v>16686235.336627983</v>
      </c>
      <c r="O25" s="693">
        <v>16871570.442634106</v>
      </c>
      <c r="P25" s="693">
        <v>17248794.206489306</v>
      </c>
      <c r="Q25" s="693">
        <v>17542117.856999177</v>
      </c>
      <c r="R25" s="693">
        <v>17750392.75654085</v>
      </c>
      <c r="S25" s="693">
        <v>17979968.308081575</v>
      </c>
      <c r="T25" s="693">
        <v>18342053.562547419</v>
      </c>
      <c r="U25" s="693">
        <v>18740912.460241802</v>
      </c>
      <c r="V25" s="693">
        <v>19157225.947193407</v>
      </c>
      <c r="W25" s="693">
        <v>19451217.22081387</v>
      </c>
      <c r="X25" s="693">
        <v>19806337.204585802</v>
      </c>
      <c r="Y25" s="693">
        <v>20322781.719269902</v>
      </c>
      <c r="Z25" s="693">
        <v>20677225.127939101</v>
      </c>
      <c r="AA25" s="693">
        <v>20797793.327289</v>
      </c>
      <c r="AB25" s="693">
        <v>21127418.404684</v>
      </c>
      <c r="AC25" s="693">
        <v>21398057.8448948</v>
      </c>
      <c r="AD25" s="693">
        <v>21719235.779896501</v>
      </c>
      <c r="AE25" s="693">
        <v>22104388.520072501</v>
      </c>
      <c r="AF25" s="693">
        <v>22565854.615268499</v>
      </c>
      <c r="AG25" s="693">
        <v>22997336.682489101</v>
      </c>
      <c r="AH25" s="693">
        <v>23713108.668587498</v>
      </c>
      <c r="AI25" s="693">
        <v>24028635.5164943</v>
      </c>
      <c r="AJ25" s="693">
        <v>24273099.892505001</v>
      </c>
      <c r="AK25" s="693">
        <v>24574267.3540885</v>
      </c>
      <c r="AL25" s="694">
        <v>24772267.733739</v>
      </c>
    </row>
    <row r="26" spans="1:38" s="656" customFormat="1" ht="15" customHeight="1">
      <c r="A26" s="607" t="s">
        <v>517</v>
      </c>
      <c r="B26" s="696">
        <v>13168601.870745217</v>
      </c>
      <c r="C26" s="697">
        <v>13258090.04177893</v>
      </c>
      <c r="D26" s="697">
        <v>13374041.150332363</v>
      </c>
      <c r="E26" s="697">
        <v>13557217.048304705</v>
      </c>
      <c r="F26" s="697">
        <v>13816788.342563987</v>
      </c>
      <c r="G26" s="697">
        <v>14093709.440819986</v>
      </c>
      <c r="H26" s="697">
        <v>14370291.692506542</v>
      </c>
      <c r="I26" s="697">
        <v>14934648.19111889</v>
      </c>
      <c r="J26" s="697">
        <v>15322208.862332622</v>
      </c>
      <c r="K26" s="697">
        <v>15613493.230727239</v>
      </c>
      <c r="L26" s="697">
        <v>15884035.327856969</v>
      </c>
      <c r="M26" s="697">
        <v>16337188.80156333</v>
      </c>
      <c r="N26" s="697">
        <v>16682475.771428123</v>
      </c>
      <c r="O26" s="697">
        <v>16867912.317559317</v>
      </c>
      <c r="P26" s="697">
        <v>17245277.491900105</v>
      </c>
      <c r="Q26" s="697">
        <v>17538698.433190454</v>
      </c>
      <c r="R26" s="697">
        <v>17747243.609521151</v>
      </c>
      <c r="S26" s="697">
        <v>17977080.322110754</v>
      </c>
      <c r="T26" s="697">
        <v>18339062.870160107</v>
      </c>
      <c r="U26" s="697">
        <v>18737991.888395581</v>
      </c>
      <c r="V26" s="697">
        <v>19154291.790564265</v>
      </c>
      <c r="W26" s="697">
        <v>19448385.879075401</v>
      </c>
      <c r="X26" s="697">
        <v>19803670.795965999</v>
      </c>
      <c r="Y26" s="697">
        <v>20320211.234108601</v>
      </c>
      <c r="Z26" s="697">
        <v>20674655.815853801</v>
      </c>
      <c r="AA26" s="697">
        <v>20795315.914758701</v>
      </c>
      <c r="AB26" s="697">
        <v>21125184.9376144</v>
      </c>
      <c r="AC26" s="697">
        <v>21395792.4776836</v>
      </c>
      <c r="AD26" s="697">
        <v>21716962.231929101</v>
      </c>
      <c r="AE26" s="697">
        <v>22102059.242396198</v>
      </c>
      <c r="AF26" s="697">
        <v>22562769.8323167</v>
      </c>
      <c r="AG26" s="697">
        <v>22994178.7523393</v>
      </c>
      <c r="AH26" s="697">
        <v>23709949.831547402</v>
      </c>
      <c r="AI26" s="697">
        <v>24025374.7533339</v>
      </c>
      <c r="AJ26" s="697">
        <v>24270256.622736301</v>
      </c>
      <c r="AK26" s="697">
        <v>24571553.8303723</v>
      </c>
      <c r="AL26" s="698">
        <v>24769724.1673887</v>
      </c>
    </row>
    <row r="27" spans="1:38" s="656" customFormat="1" ht="15" customHeight="1">
      <c r="A27" s="600" t="s">
        <v>606</v>
      </c>
      <c r="B27" s="696">
        <v>835314.88586711965</v>
      </c>
      <c r="C27" s="697">
        <v>845740.65496682061</v>
      </c>
      <c r="D27" s="697">
        <v>835481.60051577992</v>
      </c>
      <c r="E27" s="697">
        <v>895206.86922852066</v>
      </c>
      <c r="F27" s="697">
        <v>809256.04038778087</v>
      </c>
      <c r="G27" s="697">
        <v>791917.58918649831</v>
      </c>
      <c r="H27" s="697">
        <v>774179.08498129947</v>
      </c>
      <c r="I27" s="697">
        <v>959516.30220259912</v>
      </c>
      <c r="J27" s="697">
        <v>744619.14528306026</v>
      </c>
      <c r="K27" s="697">
        <v>738103.26874965965</v>
      </c>
      <c r="L27" s="697">
        <v>742216.22280288034</v>
      </c>
      <c r="M27" s="697">
        <v>734528.0969307801</v>
      </c>
      <c r="N27" s="697">
        <v>775323.90481162968</v>
      </c>
      <c r="O27" s="697">
        <v>778897.05624545948</v>
      </c>
      <c r="P27" s="697">
        <v>773425.30065959867</v>
      </c>
      <c r="Q27" s="697">
        <v>822709.73765252996</v>
      </c>
      <c r="R27" s="697">
        <v>847146.23778772028</v>
      </c>
      <c r="S27" s="697">
        <v>847154.02727156843</v>
      </c>
      <c r="T27" s="697">
        <v>892654.52557013952</v>
      </c>
      <c r="U27" s="697">
        <v>933865.61750503071</v>
      </c>
      <c r="V27" s="697">
        <v>952835.08308452892</v>
      </c>
      <c r="W27" s="697">
        <v>973781.41499139962</v>
      </c>
      <c r="X27" s="697">
        <v>990699.67258938996</v>
      </c>
      <c r="Y27" s="697">
        <v>1011124.37235083</v>
      </c>
      <c r="Z27" s="697">
        <v>966912.92088630004</v>
      </c>
      <c r="AA27" s="697">
        <v>974152.696347169</v>
      </c>
      <c r="AB27" s="697">
        <v>962749.32316945004</v>
      </c>
      <c r="AC27" s="697">
        <v>958311.44219428895</v>
      </c>
      <c r="AD27" s="697">
        <v>951711.24658335198</v>
      </c>
      <c r="AE27" s="697">
        <v>970360.24119655997</v>
      </c>
      <c r="AF27" s="697">
        <v>981193.16676147096</v>
      </c>
      <c r="AG27" s="697">
        <v>990300.42401143</v>
      </c>
      <c r="AH27" s="697">
        <v>1027191.08665995</v>
      </c>
      <c r="AI27" s="697">
        <v>1016835.40446366</v>
      </c>
      <c r="AJ27" s="697">
        <v>1030319.15200136</v>
      </c>
      <c r="AK27" s="697">
        <v>1037803.56251609</v>
      </c>
      <c r="AL27" s="698">
        <v>1007917.36975942</v>
      </c>
    </row>
    <row r="28" spans="1:38" s="656" customFormat="1" ht="15" customHeight="1">
      <c r="A28" s="600" t="s">
        <v>607</v>
      </c>
      <c r="B28" s="696">
        <v>12333286.984878097</v>
      </c>
      <c r="C28" s="697">
        <v>12412349.38681211</v>
      </c>
      <c r="D28" s="697">
        <v>12538559.549816584</v>
      </c>
      <c r="E28" s="697">
        <v>12662010.179076184</v>
      </c>
      <c r="F28" s="697">
        <v>13007532.302176205</v>
      </c>
      <c r="G28" s="697">
        <v>13301791.851633489</v>
      </c>
      <c r="H28" s="697">
        <v>13596112.607525244</v>
      </c>
      <c r="I28" s="697">
        <v>13975131.888916291</v>
      </c>
      <c r="J28" s="697">
        <v>14577589.717049561</v>
      </c>
      <c r="K28" s="697">
        <v>14875389.961977579</v>
      </c>
      <c r="L28" s="697">
        <v>15141819.105054088</v>
      </c>
      <c r="M28" s="697">
        <v>15602660.70463255</v>
      </c>
      <c r="N28" s="697">
        <v>15907151.866616495</v>
      </c>
      <c r="O28" s="697">
        <v>16089015.261313858</v>
      </c>
      <c r="P28" s="697">
        <v>16471852.191240508</v>
      </c>
      <c r="Q28" s="697">
        <v>16715988.695537927</v>
      </c>
      <c r="R28" s="697">
        <v>16900097.371733431</v>
      </c>
      <c r="S28" s="697">
        <v>17129926.294839185</v>
      </c>
      <c r="T28" s="697">
        <v>17446408.344589967</v>
      </c>
      <c r="U28" s="697">
        <v>17804126.270890553</v>
      </c>
      <c r="V28" s="697">
        <v>18201456.707479738</v>
      </c>
      <c r="W28" s="697">
        <v>18474604.464084003</v>
      </c>
      <c r="X28" s="697">
        <v>18812971.1233766</v>
      </c>
      <c r="Y28" s="697">
        <v>19309086.8617578</v>
      </c>
      <c r="Z28" s="697">
        <v>19707742.8949675</v>
      </c>
      <c r="AA28" s="697">
        <v>19821163.218411598</v>
      </c>
      <c r="AB28" s="697">
        <v>20162435.6144449</v>
      </c>
      <c r="AC28" s="697">
        <v>20437481.035489298</v>
      </c>
      <c r="AD28" s="697">
        <v>20765250.985345799</v>
      </c>
      <c r="AE28" s="697">
        <v>21131699.001199599</v>
      </c>
      <c r="AF28" s="697">
        <v>21581576.665555201</v>
      </c>
      <c r="AG28" s="697">
        <v>22003878.328327902</v>
      </c>
      <c r="AH28" s="697">
        <v>22682758.744887501</v>
      </c>
      <c r="AI28" s="697">
        <v>23008539.348870199</v>
      </c>
      <c r="AJ28" s="697">
        <v>23239937.470734902</v>
      </c>
      <c r="AK28" s="697">
        <v>23533750.267856199</v>
      </c>
      <c r="AL28" s="698">
        <v>23761806.797629301</v>
      </c>
    </row>
    <row r="29" spans="1:38" s="656" customFormat="1" ht="15" customHeight="1">
      <c r="A29" s="607" t="s">
        <v>520</v>
      </c>
      <c r="B29" s="696">
        <v>5761.9721916899989</v>
      </c>
      <c r="C29" s="697">
        <v>5578.2066010899944</v>
      </c>
      <c r="D29" s="697">
        <v>5106.681249999996</v>
      </c>
      <c r="E29" s="697">
        <v>5138.0567116499997</v>
      </c>
      <c r="F29" s="697">
        <v>5097.5317373599946</v>
      </c>
      <c r="G29" s="697">
        <v>4857.15597187</v>
      </c>
      <c r="H29" s="697">
        <v>4767.4809649499985</v>
      </c>
      <c r="I29" s="697">
        <v>4667.9718265399961</v>
      </c>
      <c r="J29" s="697">
        <v>4519.9530123700015</v>
      </c>
      <c r="K29" s="697">
        <v>4609.8811706300003</v>
      </c>
      <c r="L29" s="697">
        <v>4254.6032844299998</v>
      </c>
      <c r="M29" s="697">
        <v>3978.3279469300019</v>
      </c>
      <c r="N29" s="697">
        <v>3759.5651998599997</v>
      </c>
      <c r="O29" s="697">
        <v>3658.1250747899999</v>
      </c>
      <c r="P29" s="697">
        <v>3516.7145892000003</v>
      </c>
      <c r="Q29" s="697">
        <v>3419.4238087200006</v>
      </c>
      <c r="R29" s="697">
        <v>3149.1470196999999</v>
      </c>
      <c r="S29" s="697">
        <v>2887.9859708199992</v>
      </c>
      <c r="T29" s="697">
        <v>2990.69238731</v>
      </c>
      <c r="U29" s="697">
        <v>2920.5718462199998</v>
      </c>
      <c r="V29" s="697">
        <v>2934.1566291399999</v>
      </c>
      <c r="W29" s="697">
        <v>2831.3417384700001</v>
      </c>
      <c r="X29" s="697">
        <v>2666.4086198099999</v>
      </c>
      <c r="Y29" s="697">
        <v>2570.4851613199999</v>
      </c>
      <c r="Z29" s="697">
        <v>2569.3120852299999</v>
      </c>
      <c r="AA29" s="697">
        <v>2477.4125302500001</v>
      </c>
      <c r="AB29" s="697">
        <v>2233.4670696100002</v>
      </c>
      <c r="AC29" s="697">
        <v>2265.3672112200002</v>
      </c>
      <c r="AD29" s="697">
        <v>2273.5479673499999</v>
      </c>
      <c r="AE29" s="697">
        <v>2329.2776763000002</v>
      </c>
      <c r="AF29" s="697">
        <v>3084.78295183</v>
      </c>
      <c r="AG29" s="697">
        <v>3157.9301498200002</v>
      </c>
      <c r="AH29" s="697">
        <v>3158.8370400899998</v>
      </c>
      <c r="AI29" s="697">
        <v>3260.7631604100002</v>
      </c>
      <c r="AJ29" s="697">
        <v>2843.2697687700002</v>
      </c>
      <c r="AK29" s="697">
        <v>2713.5237161800001</v>
      </c>
      <c r="AL29" s="698">
        <v>2543.5663503300002</v>
      </c>
    </row>
    <row r="30" spans="1:38" s="656" customFormat="1" ht="15" customHeight="1">
      <c r="A30" s="600" t="s">
        <v>606</v>
      </c>
      <c r="B30" s="696">
        <v>24.123338330000006</v>
      </c>
      <c r="C30" s="697">
        <v>32.516481130000003</v>
      </c>
      <c r="D30" s="697">
        <v>59.52588128</v>
      </c>
      <c r="E30" s="697">
        <v>21.169560329999999</v>
      </c>
      <c r="F30" s="697">
        <v>86.061317829999979</v>
      </c>
      <c r="G30" s="697">
        <v>87.152619460000011</v>
      </c>
      <c r="H30" s="697">
        <v>87.94253608999999</v>
      </c>
      <c r="I30" s="697">
        <v>238.52259157</v>
      </c>
      <c r="J30" s="697">
        <v>42.987984139999995</v>
      </c>
      <c r="K30" s="697">
        <v>38.570066670000003</v>
      </c>
      <c r="L30" s="697">
        <v>39.989854490000006</v>
      </c>
      <c r="M30" s="697">
        <v>26.281177339999996</v>
      </c>
      <c r="N30" s="697">
        <v>26.03291505</v>
      </c>
      <c r="O30" s="697">
        <v>23.909569179999995</v>
      </c>
      <c r="P30" s="697">
        <v>22.771187320000006</v>
      </c>
      <c r="Q30" s="697">
        <v>22.188161240000007</v>
      </c>
      <c r="R30" s="697">
        <v>22.072538290000008</v>
      </c>
      <c r="S30" s="697">
        <v>21.729711789999996</v>
      </c>
      <c r="T30" s="697">
        <v>23.741638399999999</v>
      </c>
      <c r="U30" s="697">
        <v>23.895836779999996</v>
      </c>
      <c r="V30" s="697">
        <v>38.434103610000001</v>
      </c>
      <c r="W30" s="697">
        <v>20.566148669999997</v>
      </c>
      <c r="X30" s="697">
        <v>8.7293778199999998</v>
      </c>
      <c r="Y30" s="697">
        <v>7.4913384699999996</v>
      </c>
      <c r="Z30" s="697">
        <v>7.6947197300000001</v>
      </c>
      <c r="AA30" s="697">
        <v>7.5925460999999999</v>
      </c>
      <c r="AB30" s="697">
        <v>7.3153266600000002</v>
      </c>
      <c r="AC30" s="697">
        <v>7.3922421800000002</v>
      </c>
      <c r="AD30" s="697">
        <v>7.5085724100000002</v>
      </c>
      <c r="AE30" s="697">
        <v>7.4861145499999999</v>
      </c>
      <c r="AF30" s="697">
        <v>7.3049482299999999</v>
      </c>
      <c r="AG30" s="697">
        <v>7.6019999</v>
      </c>
      <c r="AH30" s="697">
        <v>7.5706132300000002</v>
      </c>
      <c r="AI30" s="697">
        <v>1.697533E-2</v>
      </c>
      <c r="AJ30" s="697">
        <v>1.6323049999999999E-2</v>
      </c>
      <c r="AK30" s="697">
        <v>1.5766289999999999E-2</v>
      </c>
      <c r="AL30" s="698">
        <v>1.5626950000000001E-2</v>
      </c>
    </row>
    <row r="31" spans="1:38" s="656" customFormat="1" ht="15" customHeight="1">
      <c r="A31" s="600" t="s">
        <v>607</v>
      </c>
      <c r="B31" s="696">
        <v>5737.8488533599984</v>
      </c>
      <c r="C31" s="697">
        <v>5545.6901199599943</v>
      </c>
      <c r="D31" s="697">
        <v>5047.1553687199967</v>
      </c>
      <c r="E31" s="697">
        <v>5116.8871513199992</v>
      </c>
      <c r="F31" s="697">
        <v>5011.4704195299946</v>
      </c>
      <c r="G31" s="697">
        <v>4770.0033524099999</v>
      </c>
      <c r="H31" s="697">
        <v>4679.5384288599989</v>
      </c>
      <c r="I31" s="697">
        <v>4429.4492349699967</v>
      </c>
      <c r="J31" s="697">
        <v>4476.9650282300017</v>
      </c>
      <c r="K31" s="697">
        <v>4571.3111039599999</v>
      </c>
      <c r="L31" s="697">
        <v>4214.6134299399992</v>
      </c>
      <c r="M31" s="697">
        <v>3952.0467695900015</v>
      </c>
      <c r="N31" s="697">
        <v>3733.5322848099995</v>
      </c>
      <c r="O31" s="697">
        <v>3634.21550561</v>
      </c>
      <c r="P31" s="697">
        <v>3493.9434018800002</v>
      </c>
      <c r="Q31" s="697">
        <v>3397.2356474800008</v>
      </c>
      <c r="R31" s="697">
        <v>3127.0744814099999</v>
      </c>
      <c r="S31" s="697">
        <v>2866.2562590299995</v>
      </c>
      <c r="T31" s="697">
        <v>2966.9507489099997</v>
      </c>
      <c r="U31" s="697">
        <v>2896.6760094399997</v>
      </c>
      <c r="V31" s="697">
        <v>2895.7225255299995</v>
      </c>
      <c r="W31" s="697">
        <v>2810.7755898</v>
      </c>
      <c r="X31" s="697">
        <v>2657.6792419899998</v>
      </c>
      <c r="Y31" s="697">
        <v>2562.99382285</v>
      </c>
      <c r="Z31" s="697">
        <v>2561.6173654999998</v>
      </c>
      <c r="AA31" s="697">
        <v>2469.81998415</v>
      </c>
      <c r="AB31" s="697">
        <v>2226.15174295</v>
      </c>
      <c r="AC31" s="697">
        <v>2257.9749690399999</v>
      </c>
      <c r="AD31" s="697">
        <v>2266.03939494</v>
      </c>
      <c r="AE31" s="697">
        <v>2321.7915617499998</v>
      </c>
      <c r="AF31" s="697">
        <v>3077.4780036000002</v>
      </c>
      <c r="AG31" s="697">
        <v>3150.3281499200002</v>
      </c>
      <c r="AH31" s="697">
        <v>3151.2664268600001</v>
      </c>
      <c r="AI31" s="697">
        <v>3260.74618508</v>
      </c>
      <c r="AJ31" s="697">
        <v>2843.2534457199999</v>
      </c>
      <c r="AK31" s="697">
        <v>2713.50794989</v>
      </c>
      <c r="AL31" s="698">
        <v>2543.5507233799999</v>
      </c>
    </row>
    <row r="32" spans="1:38" s="656" customFormat="1" ht="15" customHeight="1">
      <c r="A32" s="699"/>
      <c r="B32" s="700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2"/>
    </row>
    <row r="33" spans="1:26" ht="15" customHeight="1">
      <c r="A33" s="629"/>
      <c r="B33" s="668"/>
      <c r="C33" s="668"/>
      <c r="D33" s="668"/>
    </row>
    <row r="34" spans="1:26" s="653" customFormat="1" ht="15" customHeight="1">
      <c r="A34" s="684" t="s">
        <v>610</v>
      </c>
      <c r="B34" s="703"/>
      <c r="C34" s="703"/>
      <c r="D34" s="703"/>
      <c r="E34" s="704"/>
      <c r="F34" s="704"/>
      <c r="G34" s="704"/>
      <c r="H34" s="704"/>
      <c r="I34" s="704"/>
      <c r="J34" s="704"/>
      <c r="K34" s="704"/>
      <c r="L34" s="704"/>
      <c r="M34" s="704"/>
      <c r="N34" s="704"/>
      <c r="O34" s="704"/>
      <c r="P34" s="704"/>
      <c r="Q34" s="704"/>
      <c r="R34" s="704"/>
      <c r="S34" s="704"/>
      <c r="T34" s="704"/>
      <c r="U34" s="704"/>
      <c r="V34" s="704"/>
      <c r="W34" s="704"/>
      <c r="X34" s="704"/>
      <c r="Y34" s="704"/>
      <c r="Z34" s="704"/>
    </row>
    <row r="35" spans="1:26" ht="15" customHeight="1">
      <c r="A35" s="684" t="s">
        <v>611</v>
      </c>
    </row>
    <row r="36" spans="1:26" ht="15" customHeight="1">
      <c r="A36" s="684" t="s">
        <v>612</v>
      </c>
      <c r="B36" s="705"/>
      <c r="C36" s="705"/>
      <c r="D36" s="705"/>
    </row>
    <row r="37" spans="1:26" ht="15" customHeight="1">
      <c r="A37" s="684" t="s">
        <v>613</v>
      </c>
      <c r="B37" s="705"/>
      <c r="C37" s="705"/>
      <c r="D37" s="705"/>
    </row>
    <row r="38" spans="1:26">
      <c r="A38" s="683" t="s">
        <v>614</v>
      </c>
    </row>
    <row r="39" spans="1:26">
      <c r="A39" s="683" t="s">
        <v>615</v>
      </c>
    </row>
    <row r="40" spans="1:26" ht="15.75">
      <c r="A40" s="1503" t="s">
        <v>1003</v>
      </c>
    </row>
  </sheetData>
  <mergeCells count="3">
    <mergeCell ref="A1:AL1"/>
    <mergeCell ref="A3:AL3"/>
    <mergeCell ref="A5:AL5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pageOrder="overThenDown" orientation="landscape" r:id="rId1"/>
  <headerFooter differentOddEven="1" differentFirst="1" alignWithMargins="0"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255531"/>
  </sheetPr>
  <dimension ref="A1:BH43"/>
  <sheetViews>
    <sheetView view="pageBreakPreview" topLeftCell="A16" zoomScale="80" zoomScaleNormal="75" zoomScaleSheetLayoutView="80" workbookViewId="0">
      <selection activeCell="A43" sqref="A43"/>
    </sheetView>
  </sheetViews>
  <sheetFormatPr defaultColWidth="8" defaultRowHeight="15.75"/>
  <cols>
    <col min="1" max="1" width="39.7109375" style="669" customWidth="1"/>
    <col min="2" max="4" width="14.42578125" style="629" customWidth="1"/>
    <col min="5" max="5" width="13.42578125" style="622" customWidth="1"/>
    <col min="6" max="6" width="13.140625" style="622" customWidth="1" collapsed="1"/>
    <col min="7" max="13" width="13.140625" style="622" customWidth="1"/>
    <col min="14" max="14" width="12.7109375" style="622" customWidth="1"/>
    <col min="15" max="38" width="13.140625" style="622" customWidth="1"/>
    <col min="39" max="42" width="8" style="622" collapsed="1"/>
    <col min="43" max="43" width="8" style="622"/>
    <col min="44" max="45" width="8" style="622" collapsed="1"/>
    <col min="46" max="46" width="8" style="622"/>
    <col min="47" max="47" width="8" style="622" collapsed="1"/>
    <col min="48" max="51" width="8" style="622"/>
    <col min="52" max="60" width="8" style="622" collapsed="1"/>
    <col min="61" max="16384" width="8" style="622"/>
  </cols>
  <sheetData>
    <row r="1" spans="1:38" s="686" customFormat="1" ht="19.5" thickBot="1">
      <c r="A1" s="1620" t="s">
        <v>523</v>
      </c>
      <c r="B1" s="1620"/>
      <c r="C1" s="1620"/>
      <c r="D1" s="1620"/>
      <c r="E1" s="1620"/>
      <c r="F1" s="1620"/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1620"/>
      <c r="U1" s="1620"/>
      <c r="V1" s="1620"/>
      <c r="W1" s="1620"/>
      <c r="X1" s="1620"/>
      <c r="Y1" s="1620"/>
      <c r="Z1" s="1620"/>
      <c r="AA1" s="1620"/>
      <c r="AB1" s="1620"/>
      <c r="AC1" s="1620"/>
      <c r="AD1" s="1620"/>
      <c r="AE1" s="1620"/>
      <c r="AF1" s="1620"/>
      <c r="AG1" s="1620"/>
      <c r="AH1" s="1620"/>
      <c r="AI1" s="1620"/>
      <c r="AJ1" s="1620"/>
      <c r="AK1" s="1620"/>
      <c r="AL1" s="1620"/>
    </row>
    <row r="2" spans="1:38" s="686" customFormat="1" ht="15" customHeight="1">
      <c r="A2" s="706"/>
      <c r="B2" s="633"/>
      <c r="C2" s="633"/>
      <c r="D2" s="633"/>
    </row>
    <row r="3" spans="1:38" s="686" customFormat="1" ht="21">
      <c r="A3" s="1621" t="s">
        <v>596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  <c r="X3" s="1621"/>
      <c r="Y3" s="1621"/>
      <c r="Z3" s="1621"/>
      <c r="AA3" s="1621"/>
      <c r="AB3" s="1621"/>
      <c r="AC3" s="1621"/>
      <c r="AD3" s="1621"/>
      <c r="AE3" s="1621"/>
      <c r="AF3" s="1621"/>
      <c r="AG3" s="1621"/>
      <c r="AH3" s="1621"/>
      <c r="AI3" s="1621"/>
      <c r="AJ3" s="1621"/>
      <c r="AK3" s="1621"/>
      <c r="AL3" s="1621"/>
    </row>
    <row r="4" spans="1:38" s="686" customFormat="1" ht="15" customHeight="1">
      <c r="A4" s="664"/>
      <c r="B4" s="697"/>
      <c r="C4" s="697"/>
      <c r="D4" s="697"/>
    </row>
    <row r="5" spans="1:38" ht="15" customHeight="1">
      <c r="A5" s="1622" t="s">
        <v>620</v>
      </c>
      <c r="B5" s="1622"/>
      <c r="C5" s="1622"/>
      <c r="D5" s="1622"/>
      <c r="E5" s="1622"/>
      <c r="F5" s="1622"/>
      <c r="G5" s="1622"/>
      <c r="H5" s="1622"/>
      <c r="I5" s="1622"/>
      <c r="J5" s="1622"/>
      <c r="K5" s="1622"/>
      <c r="L5" s="1622"/>
      <c r="M5" s="1622"/>
      <c r="N5" s="1622"/>
      <c r="O5" s="1622"/>
      <c r="P5" s="1622"/>
      <c r="Q5" s="1622"/>
      <c r="R5" s="1622"/>
      <c r="S5" s="1622"/>
      <c r="T5" s="1622"/>
      <c r="U5" s="1622"/>
      <c r="V5" s="1622"/>
      <c r="W5" s="1622"/>
      <c r="X5" s="1622"/>
      <c r="Y5" s="1622"/>
      <c r="Z5" s="1622"/>
      <c r="AA5" s="1622"/>
      <c r="AB5" s="1622"/>
      <c r="AC5" s="1622"/>
      <c r="AD5" s="1622"/>
      <c r="AE5" s="1622"/>
      <c r="AF5" s="1622"/>
      <c r="AG5" s="1622"/>
      <c r="AH5" s="1622"/>
      <c r="AI5" s="1622"/>
      <c r="AJ5" s="1622"/>
      <c r="AK5" s="1622"/>
      <c r="AL5" s="1622"/>
    </row>
    <row r="6" spans="1:38" ht="15" customHeight="1">
      <c r="B6" s="697"/>
      <c r="C6" s="697"/>
      <c r="D6" s="697"/>
    </row>
    <row r="7" spans="1:38" ht="15" customHeight="1">
      <c r="A7" s="128" t="s">
        <v>561</v>
      </c>
      <c r="B7" s="697"/>
      <c r="C7" s="697"/>
      <c r="D7" s="697"/>
    </row>
    <row r="8" spans="1:38" ht="26.25" customHeight="1">
      <c r="A8" s="707"/>
      <c r="B8" s="690" t="s">
        <v>540</v>
      </c>
      <c r="C8" s="690" t="s">
        <v>145</v>
      </c>
      <c r="D8" s="690" t="s">
        <v>146</v>
      </c>
      <c r="E8" s="690" t="s">
        <v>147</v>
      </c>
      <c r="F8" s="690" t="s">
        <v>148</v>
      </c>
      <c r="G8" s="690" t="s">
        <v>149</v>
      </c>
      <c r="H8" s="690" t="s">
        <v>150</v>
      </c>
      <c r="I8" s="690" t="s">
        <v>151</v>
      </c>
      <c r="J8" s="690" t="s">
        <v>152</v>
      </c>
      <c r="K8" s="690" t="s">
        <v>153</v>
      </c>
      <c r="L8" s="690" t="s">
        <v>154</v>
      </c>
      <c r="M8" s="690" t="s">
        <v>155</v>
      </c>
      <c r="N8" s="690" t="s">
        <v>156</v>
      </c>
      <c r="O8" s="690" t="s">
        <v>157</v>
      </c>
      <c r="P8" s="690" t="s">
        <v>158</v>
      </c>
      <c r="Q8" s="690" t="s">
        <v>159</v>
      </c>
      <c r="R8" s="690" t="s">
        <v>160</v>
      </c>
      <c r="S8" s="690" t="s">
        <v>161</v>
      </c>
      <c r="T8" s="690" t="s">
        <v>162</v>
      </c>
      <c r="U8" s="690" t="s">
        <v>163</v>
      </c>
      <c r="V8" s="690" t="s">
        <v>164</v>
      </c>
      <c r="W8" s="690" t="s">
        <v>165</v>
      </c>
      <c r="X8" s="690" t="s">
        <v>166</v>
      </c>
      <c r="Y8" s="690" t="s">
        <v>167</v>
      </c>
      <c r="Z8" s="690" t="s">
        <v>600</v>
      </c>
      <c r="AA8" s="690" t="s">
        <v>169</v>
      </c>
      <c r="AB8" s="690" t="s">
        <v>170</v>
      </c>
      <c r="AC8" s="690" t="s">
        <v>171</v>
      </c>
      <c r="AD8" s="690" t="s">
        <v>172</v>
      </c>
      <c r="AE8" s="690" t="s">
        <v>173</v>
      </c>
      <c r="AF8" s="690" t="s">
        <v>174</v>
      </c>
      <c r="AG8" s="690" t="s">
        <v>175</v>
      </c>
      <c r="AH8" s="690" t="s">
        <v>176</v>
      </c>
      <c r="AI8" s="690" t="s">
        <v>177</v>
      </c>
      <c r="AJ8" s="690" t="s">
        <v>178</v>
      </c>
      <c r="AK8" s="690" t="s">
        <v>179</v>
      </c>
      <c r="AL8" s="690" t="s">
        <v>1005</v>
      </c>
    </row>
    <row r="9" spans="1:38" s="656" customFormat="1" ht="15" customHeight="1">
      <c r="A9" s="691" t="s">
        <v>621</v>
      </c>
      <c r="B9" s="708">
        <v>681452.19699336996</v>
      </c>
      <c r="C9" s="709">
        <v>706012.71538322978</v>
      </c>
      <c r="D9" s="709">
        <v>723547.98385243968</v>
      </c>
      <c r="E9" s="709">
        <v>746447.37717615045</v>
      </c>
      <c r="F9" s="709">
        <v>802372.65061353042</v>
      </c>
      <c r="G9" s="709">
        <v>804910.44390379998</v>
      </c>
      <c r="H9" s="709">
        <v>713724.85655596945</v>
      </c>
      <c r="I9" s="709">
        <v>715416.12674998934</v>
      </c>
      <c r="J9" s="709">
        <v>726360.41071952018</v>
      </c>
      <c r="K9" s="709">
        <v>720745.59290680045</v>
      </c>
      <c r="L9" s="709">
        <v>704287.54529492045</v>
      </c>
      <c r="M9" s="709">
        <v>713395.26681510988</v>
      </c>
      <c r="N9" s="709">
        <v>680589.83138754033</v>
      </c>
      <c r="O9" s="709">
        <v>727694.59176865022</v>
      </c>
      <c r="P9" s="709">
        <v>752326.12496656994</v>
      </c>
      <c r="Q9" s="709">
        <v>747309.87116695056</v>
      </c>
      <c r="R9" s="709">
        <v>770887.8130647596</v>
      </c>
      <c r="S9" s="709">
        <v>812216.03824981989</v>
      </c>
      <c r="T9" s="709">
        <v>799588.96535476996</v>
      </c>
      <c r="U9" s="709">
        <v>819720.79452559946</v>
      </c>
      <c r="V9" s="709">
        <v>837022.13515018951</v>
      </c>
      <c r="W9" s="709">
        <v>913792.91217432986</v>
      </c>
      <c r="X9" s="709">
        <v>945992.34062666004</v>
      </c>
      <c r="Y9" s="709">
        <v>936342.43691903003</v>
      </c>
      <c r="Z9" s="709">
        <v>907173.89604347094</v>
      </c>
      <c r="AA9" s="709">
        <v>1005543.15706314</v>
      </c>
      <c r="AB9" s="709">
        <v>1082181.46584086</v>
      </c>
      <c r="AC9" s="709">
        <v>1126559.60217809</v>
      </c>
      <c r="AD9" s="709">
        <v>1121015.10697811</v>
      </c>
      <c r="AE9" s="709">
        <v>1123086.1689202799</v>
      </c>
      <c r="AF9" s="709">
        <v>1272246.77233931</v>
      </c>
      <c r="AG9" s="709">
        <v>1319859.87455949</v>
      </c>
      <c r="AH9" s="709">
        <v>1390255.5708188999</v>
      </c>
      <c r="AI9" s="709">
        <v>1469405.91459518</v>
      </c>
      <c r="AJ9" s="709">
        <v>1516092.8217447801</v>
      </c>
      <c r="AK9" s="709">
        <v>1507578.91448676</v>
      </c>
      <c r="AL9" s="710">
        <v>1436125.0667286899</v>
      </c>
    </row>
    <row r="10" spans="1:38" s="656" customFormat="1" ht="15" customHeight="1">
      <c r="A10" s="695" t="s">
        <v>604</v>
      </c>
      <c r="B10" s="708"/>
      <c r="C10" s="709"/>
      <c r="D10" s="709"/>
      <c r="E10" s="709"/>
      <c r="F10" s="709"/>
      <c r="G10" s="709"/>
      <c r="H10" s="709"/>
      <c r="I10" s="709"/>
      <c r="J10" s="709"/>
      <c r="K10" s="709"/>
      <c r="L10" s="709"/>
      <c r="M10" s="709"/>
      <c r="N10" s="709"/>
      <c r="O10" s="709"/>
      <c r="P10" s="709"/>
      <c r="Q10" s="709"/>
      <c r="R10" s="709"/>
      <c r="S10" s="709"/>
      <c r="T10" s="709"/>
      <c r="U10" s="709"/>
      <c r="V10" s="709"/>
      <c r="W10" s="709"/>
      <c r="X10" s="709"/>
      <c r="Y10" s="709"/>
      <c r="Z10" s="709"/>
      <c r="AA10" s="709"/>
      <c r="AB10" s="709"/>
      <c r="AC10" s="709"/>
      <c r="AD10" s="709"/>
      <c r="AE10" s="709"/>
      <c r="AF10" s="709"/>
      <c r="AG10" s="709"/>
      <c r="AH10" s="709"/>
      <c r="AI10" s="709"/>
      <c r="AJ10" s="709"/>
      <c r="AK10" s="709"/>
      <c r="AL10" s="710"/>
    </row>
    <row r="11" spans="1:38" s="656" customFormat="1" ht="15" customHeight="1">
      <c r="A11" s="607" t="s">
        <v>589</v>
      </c>
      <c r="B11" s="711">
        <v>631969.5645093401</v>
      </c>
      <c r="C11" s="530">
        <v>656158.88991063973</v>
      </c>
      <c r="D11" s="530">
        <v>671332.75410372973</v>
      </c>
      <c r="E11" s="530">
        <v>718034.8875053504</v>
      </c>
      <c r="F11" s="530">
        <v>750184.64168598026</v>
      </c>
      <c r="G11" s="530">
        <v>771779.90688491007</v>
      </c>
      <c r="H11" s="530">
        <v>701899.40187136957</v>
      </c>
      <c r="I11" s="530">
        <v>705506.38125808921</v>
      </c>
      <c r="J11" s="530">
        <v>715096.86304827011</v>
      </c>
      <c r="K11" s="530">
        <v>708884.69784722035</v>
      </c>
      <c r="L11" s="530">
        <v>694374.55623042036</v>
      </c>
      <c r="M11" s="530">
        <v>694663.87232891982</v>
      </c>
      <c r="N11" s="530">
        <v>667411.93160322029</v>
      </c>
      <c r="O11" s="530">
        <v>713685.56338579033</v>
      </c>
      <c r="P11" s="530">
        <v>737613.46841845987</v>
      </c>
      <c r="Q11" s="530">
        <v>737269.8658955805</v>
      </c>
      <c r="R11" s="530">
        <v>752634.22096207959</v>
      </c>
      <c r="S11" s="530">
        <v>796050.36533240997</v>
      </c>
      <c r="T11" s="530">
        <v>789446.96147571993</v>
      </c>
      <c r="U11" s="530">
        <v>811047.94510441949</v>
      </c>
      <c r="V11" s="530">
        <v>834045.65333861951</v>
      </c>
      <c r="W11" s="530">
        <v>907094.61805012985</v>
      </c>
      <c r="X11" s="530">
        <v>939408.77375639998</v>
      </c>
      <c r="Y11" s="530">
        <v>929608.86707347003</v>
      </c>
      <c r="Z11" s="530">
        <v>893971.70550558099</v>
      </c>
      <c r="AA11" s="530">
        <v>989918.33749446098</v>
      </c>
      <c r="AB11" s="530">
        <v>1063642.3598390999</v>
      </c>
      <c r="AC11" s="530">
        <v>1103289.1531132299</v>
      </c>
      <c r="AD11" s="530">
        <v>1111701.8919213</v>
      </c>
      <c r="AE11" s="530">
        <v>1112852.51802548</v>
      </c>
      <c r="AF11" s="530">
        <v>1207500.97213405</v>
      </c>
      <c r="AG11" s="530">
        <v>1308336.55874696</v>
      </c>
      <c r="AH11" s="530">
        <v>1326331.62027294</v>
      </c>
      <c r="AI11" s="530">
        <v>1340980.48326013</v>
      </c>
      <c r="AJ11" s="530">
        <v>1394546.26822404</v>
      </c>
      <c r="AK11" s="530">
        <v>1393128.5128711299</v>
      </c>
      <c r="AL11" s="531">
        <v>1343182.0882691301</v>
      </c>
    </row>
    <row r="12" spans="1:38" s="656" customFormat="1" ht="15" customHeight="1">
      <c r="A12" s="607" t="s">
        <v>511</v>
      </c>
      <c r="B12" s="711">
        <v>49482.63248403</v>
      </c>
      <c r="C12" s="530">
        <v>49853.82547258999</v>
      </c>
      <c r="D12" s="530">
        <v>52215.229748710008</v>
      </c>
      <c r="E12" s="530">
        <v>28412.489670799998</v>
      </c>
      <c r="F12" s="530">
        <v>52188.008927550014</v>
      </c>
      <c r="G12" s="530">
        <v>33130.537018890005</v>
      </c>
      <c r="H12" s="530">
        <v>11825.454684600001</v>
      </c>
      <c r="I12" s="530">
        <v>9909.7454918999993</v>
      </c>
      <c r="J12" s="530">
        <v>11263.547671249999</v>
      </c>
      <c r="K12" s="530">
        <v>11860.89505958</v>
      </c>
      <c r="L12" s="530">
        <v>9912.9890644999996</v>
      </c>
      <c r="M12" s="530">
        <v>18731.394486190002</v>
      </c>
      <c r="N12" s="530">
        <v>13177.89978432</v>
      </c>
      <c r="O12" s="530">
        <v>14009.02838286</v>
      </c>
      <c r="P12" s="530">
        <v>14712.656548110001</v>
      </c>
      <c r="Q12" s="530">
        <v>10040.005271369999</v>
      </c>
      <c r="R12" s="530">
        <v>18253.592102680002</v>
      </c>
      <c r="S12" s="530">
        <v>16165.672917409998</v>
      </c>
      <c r="T12" s="530">
        <v>10142.003879050004</v>
      </c>
      <c r="U12" s="530">
        <v>8672.8494211800044</v>
      </c>
      <c r="V12" s="530">
        <v>2976.48181157</v>
      </c>
      <c r="W12" s="530">
        <v>6698.2941241999988</v>
      </c>
      <c r="X12" s="530">
        <v>6583.5668702599996</v>
      </c>
      <c r="Y12" s="530">
        <v>6733.5698455600004</v>
      </c>
      <c r="Z12" s="530">
        <v>13202.190537889999</v>
      </c>
      <c r="AA12" s="530">
        <v>15624.819568680001</v>
      </c>
      <c r="AB12" s="530">
        <v>18539.106001759999</v>
      </c>
      <c r="AC12" s="530">
        <v>23270.44906486</v>
      </c>
      <c r="AD12" s="530">
        <v>9313.2150568100005</v>
      </c>
      <c r="AE12" s="530">
        <v>10233.650894799999</v>
      </c>
      <c r="AF12" s="530">
        <v>64745.800205259999</v>
      </c>
      <c r="AG12" s="530">
        <v>11523.31581253</v>
      </c>
      <c r="AH12" s="530">
        <v>63923.950545959997</v>
      </c>
      <c r="AI12" s="530">
        <v>128425.43133505</v>
      </c>
      <c r="AJ12" s="530">
        <v>121546.55352074</v>
      </c>
      <c r="AK12" s="530">
        <v>114450.40161563001</v>
      </c>
      <c r="AL12" s="531">
        <v>92942.978459560007</v>
      </c>
    </row>
    <row r="13" spans="1:38" s="656" customFormat="1" ht="15" customHeight="1">
      <c r="A13" s="611"/>
      <c r="B13" s="708"/>
      <c r="C13" s="709"/>
      <c r="D13" s="709"/>
      <c r="E13" s="709"/>
      <c r="F13" s="709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709"/>
      <c r="S13" s="709"/>
      <c r="T13" s="709"/>
      <c r="U13" s="709"/>
      <c r="V13" s="709"/>
      <c r="W13" s="709"/>
      <c r="X13" s="709"/>
      <c r="Y13" s="709"/>
      <c r="Z13" s="709"/>
      <c r="AA13" s="709"/>
      <c r="AB13" s="709"/>
      <c r="AC13" s="709"/>
      <c r="AD13" s="709"/>
      <c r="AE13" s="709"/>
      <c r="AF13" s="709"/>
      <c r="AG13" s="709"/>
      <c r="AH13" s="709"/>
      <c r="AI13" s="709"/>
      <c r="AJ13" s="709"/>
      <c r="AK13" s="709"/>
      <c r="AL13" s="710"/>
    </row>
    <row r="14" spans="1:38" s="656" customFormat="1" ht="36" customHeight="1">
      <c r="A14" s="712" t="s">
        <v>622</v>
      </c>
      <c r="B14" s="708"/>
      <c r="C14" s="709"/>
      <c r="D14" s="709"/>
      <c r="E14" s="709"/>
      <c r="F14" s="709"/>
      <c r="G14" s="709"/>
      <c r="H14" s="709"/>
      <c r="I14" s="709"/>
      <c r="J14" s="709"/>
      <c r="K14" s="709"/>
      <c r="L14" s="709"/>
      <c r="M14" s="709"/>
      <c r="N14" s="709"/>
      <c r="O14" s="709"/>
      <c r="P14" s="709"/>
      <c r="Q14" s="709"/>
      <c r="R14" s="709"/>
      <c r="S14" s="709"/>
      <c r="T14" s="709"/>
      <c r="U14" s="709"/>
      <c r="V14" s="709"/>
      <c r="W14" s="709"/>
      <c r="X14" s="709"/>
      <c r="Y14" s="709"/>
      <c r="Z14" s="709"/>
      <c r="AA14" s="709"/>
      <c r="AB14" s="709"/>
      <c r="AC14" s="709"/>
      <c r="AD14" s="709"/>
      <c r="AE14" s="709"/>
      <c r="AF14" s="709"/>
      <c r="AG14" s="709"/>
      <c r="AH14" s="709"/>
      <c r="AI14" s="709"/>
      <c r="AJ14" s="709"/>
      <c r="AK14" s="709"/>
      <c r="AL14" s="710"/>
    </row>
    <row r="15" spans="1:38" s="656" customFormat="1" ht="15" customHeight="1">
      <c r="A15" s="607" t="s">
        <v>623</v>
      </c>
      <c r="B15" s="711">
        <v>100708.11390646001</v>
      </c>
      <c r="C15" s="530">
        <v>114830.90178451003</v>
      </c>
      <c r="D15" s="530">
        <v>126395.66791268003</v>
      </c>
      <c r="E15" s="530">
        <v>122338.36839450999</v>
      </c>
      <c r="F15" s="530">
        <v>135967.10431863999</v>
      </c>
      <c r="G15" s="530">
        <v>122403.19122332997</v>
      </c>
      <c r="H15" s="530">
        <v>99319.111110580008</v>
      </c>
      <c r="I15" s="530">
        <v>103854.27100722001</v>
      </c>
      <c r="J15" s="530">
        <v>110377.48355413997</v>
      </c>
      <c r="K15" s="530">
        <v>102485.68479601001</v>
      </c>
      <c r="L15" s="530">
        <v>103375.13455807998</v>
      </c>
      <c r="M15" s="530">
        <v>102758.78794431999</v>
      </c>
      <c r="N15" s="530">
        <v>88067.405534070087</v>
      </c>
      <c r="O15" s="530">
        <v>93417.320804699964</v>
      </c>
      <c r="P15" s="530">
        <v>93480.829204220005</v>
      </c>
      <c r="Q15" s="530">
        <v>95224.979160629984</v>
      </c>
      <c r="R15" s="530">
        <v>108616.24510946001</v>
      </c>
      <c r="S15" s="530">
        <v>105842.88420801998</v>
      </c>
      <c r="T15" s="530">
        <v>100082.29431487001</v>
      </c>
      <c r="U15" s="530">
        <v>101803.11386538997</v>
      </c>
      <c r="V15" s="530">
        <v>106790.07611667996</v>
      </c>
      <c r="W15" s="530">
        <v>109101.56806792997</v>
      </c>
      <c r="X15" s="530">
        <v>111349.41448764</v>
      </c>
      <c r="Y15" s="530">
        <v>108043.65157954</v>
      </c>
      <c r="Z15" s="530">
        <v>112227.36172863</v>
      </c>
      <c r="AA15" s="530">
        <v>109571.56711531999</v>
      </c>
      <c r="AB15" s="530">
        <v>113260.4983677</v>
      </c>
      <c r="AC15" s="530">
        <v>111072.7374233</v>
      </c>
      <c r="AD15" s="530">
        <v>120633.84851198</v>
      </c>
      <c r="AE15" s="530">
        <v>95061.362209619998</v>
      </c>
      <c r="AF15" s="530">
        <v>118293.05726671001</v>
      </c>
      <c r="AG15" s="530">
        <v>105447.09401659999</v>
      </c>
      <c r="AH15" s="530">
        <v>114053.29052864001</v>
      </c>
      <c r="AI15" s="530">
        <v>122851.25377698999</v>
      </c>
      <c r="AJ15" s="530">
        <v>140277.88914541001</v>
      </c>
      <c r="AK15" s="530">
        <v>122777.91246574</v>
      </c>
      <c r="AL15" s="531">
        <v>101832.31057377</v>
      </c>
    </row>
    <row r="16" spans="1:38" s="656" customFormat="1" ht="15" customHeight="1">
      <c r="A16" s="713" t="s">
        <v>624</v>
      </c>
      <c r="B16" s="711">
        <v>580744.08308691008</v>
      </c>
      <c r="C16" s="530">
        <v>591181.81359871977</v>
      </c>
      <c r="D16" s="530">
        <v>597152.31593975984</v>
      </c>
      <c r="E16" s="530">
        <v>624109.00878164056</v>
      </c>
      <c r="F16" s="530">
        <v>666405.54629489046</v>
      </c>
      <c r="G16" s="530">
        <v>682507.25268047024</v>
      </c>
      <c r="H16" s="530">
        <v>614405.74544538953</v>
      </c>
      <c r="I16" s="530">
        <v>611561.85574276932</v>
      </c>
      <c r="J16" s="530">
        <v>615982.92716538021</v>
      </c>
      <c r="K16" s="530">
        <v>618259.90811079042</v>
      </c>
      <c r="L16" s="530">
        <v>600912.41073684033</v>
      </c>
      <c r="M16" s="530">
        <v>610636.47887078975</v>
      </c>
      <c r="N16" s="530">
        <v>592522.42585347034</v>
      </c>
      <c r="O16" s="530">
        <v>634277.27096395032</v>
      </c>
      <c r="P16" s="530">
        <v>658845.29576234997</v>
      </c>
      <c r="Q16" s="530">
        <v>652084.89200632065</v>
      </c>
      <c r="R16" s="530">
        <v>662271.56795529963</v>
      </c>
      <c r="S16" s="530">
        <v>706373.15404179983</v>
      </c>
      <c r="T16" s="530">
        <v>699506.67103989993</v>
      </c>
      <c r="U16" s="530">
        <v>717917.68066020939</v>
      </c>
      <c r="V16" s="530">
        <v>730232.05903350969</v>
      </c>
      <c r="W16" s="530">
        <v>804691.34410639992</v>
      </c>
      <c r="X16" s="530">
        <v>834642.92613902001</v>
      </c>
      <c r="Y16" s="530">
        <v>828298.78533949004</v>
      </c>
      <c r="Z16" s="530">
        <v>794946.53431484103</v>
      </c>
      <c r="AA16" s="530">
        <v>895971.58994782099</v>
      </c>
      <c r="AB16" s="530">
        <v>968920.96747316001</v>
      </c>
      <c r="AC16" s="530">
        <v>1015486.86475479</v>
      </c>
      <c r="AD16" s="530">
        <v>1000381.25846613</v>
      </c>
      <c r="AE16" s="530">
        <v>1028024.80671066</v>
      </c>
      <c r="AF16" s="530">
        <v>1153953.7150725999</v>
      </c>
      <c r="AG16" s="530">
        <v>1214412.7805428901</v>
      </c>
      <c r="AH16" s="530">
        <v>1276202.28029026</v>
      </c>
      <c r="AI16" s="530">
        <v>1346554.6608181901</v>
      </c>
      <c r="AJ16" s="530">
        <v>1375814.9325993699</v>
      </c>
      <c r="AK16" s="530">
        <v>1384801.00202102</v>
      </c>
      <c r="AL16" s="531">
        <v>1334292.75615492</v>
      </c>
    </row>
    <row r="17" spans="1:38" s="656" customFormat="1" ht="15" customHeight="1">
      <c r="A17" s="611"/>
      <c r="B17" s="708"/>
      <c r="C17" s="709"/>
      <c r="D17" s="709"/>
      <c r="E17" s="709"/>
      <c r="F17" s="709"/>
      <c r="G17" s="709"/>
      <c r="H17" s="709"/>
      <c r="I17" s="709"/>
      <c r="J17" s="709"/>
      <c r="K17" s="709"/>
      <c r="L17" s="709"/>
      <c r="M17" s="709"/>
      <c r="N17" s="709"/>
      <c r="O17" s="709"/>
      <c r="P17" s="709"/>
      <c r="Q17" s="709"/>
      <c r="R17" s="709"/>
      <c r="S17" s="709"/>
      <c r="T17" s="709"/>
      <c r="U17" s="709"/>
      <c r="V17" s="709"/>
      <c r="W17" s="709"/>
      <c r="X17" s="709"/>
      <c r="Y17" s="709"/>
      <c r="Z17" s="709"/>
      <c r="AA17" s="709"/>
      <c r="AB17" s="709"/>
      <c r="AC17" s="709"/>
      <c r="AD17" s="709"/>
      <c r="AE17" s="709"/>
      <c r="AF17" s="709"/>
      <c r="AG17" s="709"/>
      <c r="AH17" s="709"/>
      <c r="AI17" s="709"/>
      <c r="AJ17" s="709"/>
      <c r="AK17" s="709"/>
      <c r="AL17" s="710"/>
    </row>
    <row r="18" spans="1:38" s="656" customFormat="1" ht="15" customHeight="1">
      <c r="A18" s="611" t="s">
        <v>625</v>
      </c>
      <c r="B18" s="708"/>
      <c r="C18" s="709"/>
      <c r="D18" s="709"/>
      <c r="E18" s="709"/>
      <c r="F18" s="709"/>
      <c r="G18" s="709"/>
      <c r="H18" s="709"/>
      <c r="I18" s="709"/>
      <c r="J18" s="709"/>
      <c r="K18" s="709"/>
      <c r="L18" s="709"/>
      <c r="M18" s="709"/>
      <c r="N18" s="709"/>
      <c r="O18" s="709"/>
      <c r="P18" s="709"/>
      <c r="Q18" s="709"/>
      <c r="R18" s="709"/>
      <c r="S18" s="709"/>
      <c r="T18" s="709"/>
      <c r="U18" s="709"/>
      <c r="V18" s="709"/>
      <c r="W18" s="709"/>
      <c r="X18" s="709"/>
      <c r="Y18" s="709"/>
      <c r="Z18" s="709"/>
      <c r="AA18" s="709"/>
      <c r="AB18" s="709"/>
      <c r="AC18" s="709"/>
      <c r="AD18" s="709"/>
      <c r="AE18" s="709"/>
      <c r="AF18" s="709"/>
      <c r="AG18" s="709"/>
      <c r="AH18" s="709"/>
      <c r="AI18" s="709"/>
      <c r="AJ18" s="709"/>
      <c r="AK18" s="709"/>
      <c r="AL18" s="710"/>
    </row>
    <row r="19" spans="1:38" s="656" customFormat="1" ht="15" customHeight="1">
      <c r="A19" s="611" t="s">
        <v>626</v>
      </c>
      <c r="B19" s="708">
        <v>326572.48616814002</v>
      </c>
      <c r="C19" s="709">
        <v>345947.80381581024</v>
      </c>
      <c r="D19" s="709">
        <v>352843.36445050995</v>
      </c>
      <c r="E19" s="709">
        <v>362994.27751827019</v>
      </c>
      <c r="F19" s="709">
        <v>409164.56879678002</v>
      </c>
      <c r="G19" s="709">
        <v>400753.95313462993</v>
      </c>
      <c r="H19" s="709">
        <v>314587.99056434981</v>
      </c>
      <c r="I19" s="709">
        <v>314827.73860903981</v>
      </c>
      <c r="J19" s="709">
        <v>329488.67758067016</v>
      </c>
      <c r="K19" s="709">
        <v>325789.33546929003</v>
      </c>
      <c r="L19" s="709">
        <v>300975.6893442804</v>
      </c>
      <c r="M19" s="709">
        <v>299177.64343300986</v>
      </c>
      <c r="N19" s="709">
        <v>283132.71527179051</v>
      </c>
      <c r="O19" s="709">
        <v>307718.03834420041</v>
      </c>
      <c r="P19" s="709">
        <v>320029.31935654004</v>
      </c>
      <c r="Q19" s="709">
        <v>300101.99381723994</v>
      </c>
      <c r="R19" s="709">
        <v>313222.12538921018</v>
      </c>
      <c r="S19" s="709">
        <v>310226.13490546029</v>
      </c>
      <c r="T19" s="709">
        <v>307139.81006693013</v>
      </c>
      <c r="U19" s="709">
        <v>305319.13956011989</v>
      </c>
      <c r="V19" s="709">
        <v>301466.08303500968</v>
      </c>
      <c r="W19" s="709">
        <v>354960.56093160989</v>
      </c>
      <c r="X19" s="709">
        <v>363191.64315347001</v>
      </c>
      <c r="Y19" s="709">
        <v>322828.24104279</v>
      </c>
      <c r="Z19" s="709">
        <v>311333.19479992997</v>
      </c>
      <c r="AA19" s="709">
        <v>385869.75317687</v>
      </c>
      <c r="AB19" s="709">
        <v>378785.50842382002</v>
      </c>
      <c r="AC19" s="709">
        <v>376964.79981275997</v>
      </c>
      <c r="AD19" s="709">
        <v>369485.99776041001</v>
      </c>
      <c r="AE19" s="709">
        <v>342932.82211210998</v>
      </c>
      <c r="AF19" s="709">
        <v>420940.15910905</v>
      </c>
      <c r="AG19" s="709">
        <v>404282.26556456002</v>
      </c>
      <c r="AH19" s="709">
        <v>423373.92605275998</v>
      </c>
      <c r="AI19" s="709">
        <v>501016.66997286002</v>
      </c>
      <c r="AJ19" s="709">
        <v>524091.66322674998</v>
      </c>
      <c r="AK19" s="709">
        <v>489637.977757969</v>
      </c>
      <c r="AL19" s="710">
        <v>453315.44176259998</v>
      </c>
    </row>
    <row r="20" spans="1:38" s="656" customFormat="1" ht="15" customHeight="1">
      <c r="A20" s="607" t="s">
        <v>517</v>
      </c>
      <c r="B20" s="711">
        <v>279303.72378962993</v>
      </c>
      <c r="C20" s="530">
        <v>298286.56469509029</v>
      </c>
      <c r="D20" s="530">
        <v>302646.73111287015</v>
      </c>
      <c r="E20" s="530">
        <v>336644.05237271002</v>
      </c>
      <c r="F20" s="530">
        <v>358912.69340850011</v>
      </c>
      <c r="G20" s="530">
        <v>369464.61369650002</v>
      </c>
      <c r="H20" s="530">
        <v>304599.19924047979</v>
      </c>
      <c r="I20" s="530">
        <v>306732.24466629967</v>
      </c>
      <c r="J20" s="530">
        <v>319935.73516252992</v>
      </c>
      <c r="K20" s="530">
        <v>315636.87602637004</v>
      </c>
      <c r="L20" s="530">
        <v>292591.2345541403</v>
      </c>
      <c r="M20" s="530">
        <v>281822.91497841978</v>
      </c>
      <c r="N20" s="530">
        <v>271252.4235141605</v>
      </c>
      <c r="O20" s="530">
        <v>294978.1960661604</v>
      </c>
      <c r="P20" s="530">
        <v>306550.84364836005</v>
      </c>
      <c r="Q20" s="530">
        <v>291213.33721986983</v>
      </c>
      <c r="R20" s="530">
        <v>296014.08334686019</v>
      </c>
      <c r="S20" s="530">
        <v>294852.17599337036</v>
      </c>
      <c r="T20" s="530">
        <v>297837.29763369012</v>
      </c>
      <c r="U20" s="530">
        <v>297479.23422551947</v>
      </c>
      <c r="V20" s="530">
        <v>299321.51420014963</v>
      </c>
      <c r="W20" s="530">
        <v>349104.76885740977</v>
      </c>
      <c r="X20" s="530">
        <v>357452.31859340001</v>
      </c>
      <c r="Y20" s="530">
        <v>316943.60814208997</v>
      </c>
      <c r="Z20" s="530">
        <v>298937.52001886</v>
      </c>
      <c r="AA20" s="530">
        <v>371045.27688604</v>
      </c>
      <c r="AB20" s="530">
        <v>360996.24848191999</v>
      </c>
      <c r="AC20" s="530">
        <v>354439.64499378001</v>
      </c>
      <c r="AD20" s="530">
        <v>360932.45382246998</v>
      </c>
      <c r="AE20" s="530">
        <v>333452.28967795998</v>
      </c>
      <c r="AF20" s="530">
        <v>357692.54407147999</v>
      </c>
      <c r="AG20" s="530">
        <v>394303.06105146999</v>
      </c>
      <c r="AH20" s="530">
        <v>361004.51825874002</v>
      </c>
      <c r="AI20" s="530">
        <v>374237.29624961002</v>
      </c>
      <c r="AJ20" s="530">
        <v>403822.47478644003</v>
      </c>
      <c r="AK20" s="530">
        <v>376377.91001812997</v>
      </c>
      <c r="AL20" s="531">
        <v>361545.62919429003</v>
      </c>
    </row>
    <row r="21" spans="1:38" s="656" customFormat="1" ht="15" customHeight="1">
      <c r="A21" s="600" t="s">
        <v>606</v>
      </c>
      <c r="B21" s="711">
        <v>62553.119778940003</v>
      </c>
      <c r="C21" s="530">
        <v>75620.952666290032</v>
      </c>
      <c r="D21" s="530">
        <v>86069.129672590003</v>
      </c>
      <c r="E21" s="530">
        <v>82027.69429905001</v>
      </c>
      <c r="F21" s="530">
        <v>98472.948238509984</v>
      </c>
      <c r="G21" s="530">
        <v>84021.385180699945</v>
      </c>
      <c r="H21" s="530">
        <v>64424.60549869002</v>
      </c>
      <c r="I21" s="530">
        <v>65016.336160280014</v>
      </c>
      <c r="J21" s="530">
        <v>74911.247827189945</v>
      </c>
      <c r="K21" s="530">
        <v>68863.158862420023</v>
      </c>
      <c r="L21" s="530">
        <v>70280.315015200002</v>
      </c>
      <c r="M21" s="530">
        <v>69767.995547079961</v>
      </c>
      <c r="N21" s="530">
        <v>58101.348853360098</v>
      </c>
      <c r="O21" s="530">
        <v>61697.249013969973</v>
      </c>
      <c r="P21" s="530">
        <v>61748.391364949995</v>
      </c>
      <c r="Q21" s="530">
        <v>64681.418654979978</v>
      </c>
      <c r="R21" s="530">
        <v>65228.934791950021</v>
      </c>
      <c r="S21" s="530">
        <v>67712.070733760018</v>
      </c>
      <c r="T21" s="530">
        <v>67395.551285120004</v>
      </c>
      <c r="U21" s="530">
        <v>70295.442028819962</v>
      </c>
      <c r="V21" s="530">
        <v>75087.544474179973</v>
      </c>
      <c r="W21" s="530">
        <v>78254.011609149966</v>
      </c>
      <c r="X21" s="530">
        <v>80964.239971269999</v>
      </c>
      <c r="Y21" s="530">
        <v>77902.158676189996</v>
      </c>
      <c r="Z21" s="530">
        <v>72042.686382190004</v>
      </c>
      <c r="AA21" s="530">
        <v>76106.277791820103</v>
      </c>
      <c r="AB21" s="530">
        <v>77321.466238620007</v>
      </c>
      <c r="AC21" s="530">
        <v>76890.632285279993</v>
      </c>
      <c r="AD21" s="530">
        <v>86470.472706159999</v>
      </c>
      <c r="AE21" s="530">
        <v>60471.035177270001</v>
      </c>
      <c r="AF21" s="530">
        <v>79215.206794419995</v>
      </c>
      <c r="AG21" s="530">
        <v>70291.009865290005</v>
      </c>
      <c r="AH21" s="530">
        <v>62622.870527010004</v>
      </c>
      <c r="AI21" s="530">
        <v>58175.331780890003</v>
      </c>
      <c r="AJ21" s="530">
        <v>77570.317332990002</v>
      </c>
      <c r="AK21" s="530">
        <v>61316.37832245</v>
      </c>
      <c r="AL21" s="531">
        <v>53122.01439584</v>
      </c>
    </row>
    <row r="22" spans="1:38" s="656" customFormat="1" ht="15" customHeight="1">
      <c r="A22" s="600" t="s">
        <v>607</v>
      </c>
      <c r="B22" s="711">
        <v>216750.60401068995</v>
      </c>
      <c r="C22" s="530">
        <v>222665.61202880027</v>
      </c>
      <c r="D22" s="530">
        <v>216577.60144028018</v>
      </c>
      <c r="E22" s="530">
        <v>254616.35807366</v>
      </c>
      <c r="F22" s="530">
        <v>260439.74516999011</v>
      </c>
      <c r="G22" s="530">
        <v>285443.22851580003</v>
      </c>
      <c r="H22" s="530">
        <v>240174.59374178978</v>
      </c>
      <c r="I22" s="530">
        <v>241715.90850601968</v>
      </c>
      <c r="J22" s="530">
        <v>245024.48733533997</v>
      </c>
      <c r="K22" s="530">
        <v>246773.71716395006</v>
      </c>
      <c r="L22" s="530">
        <v>222310.9195389403</v>
      </c>
      <c r="M22" s="530">
        <v>212054.9194313398</v>
      </c>
      <c r="N22" s="530">
        <v>213151.0746608004</v>
      </c>
      <c r="O22" s="530">
        <v>233280.9470521904</v>
      </c>
      <c r="P22" s="530">
        <v>244802.45228341001</v>
      </c>
      <c r="Q22" s="530">
        <v>226531.91856488987</v>
      </c>
      <c r="R22" s="530">
        <v>230785.14855491018</v>
      </c>
      <c r="S22" s="530">
        <v>227140.10525961034</v>
      </c>
      <c r="T22" s="530">
        <v>230441.7463485701</v>
      </c>
      <c r="U22" s="530">
        <v>227183.79219669948</v>
      </c>
      <c r="V22" s="530">
        <v>224233.96972596971</v>
      </c>
      <c r="W22" s="530">
        <v>270850.75724825979</v>
      </c>
      <c r="X22" s="530">
        <v>276488.07862212998</v>
      </c>
      <c r="Y22" s="530">
        <v>239041.44946589999</v>
      </c>
      <c r="Z22" s="530">
        <v>226894.83363667</v>
      </c>
      <c r="AA22" s="530">
        <v>294938.99909421999</v>
      </c>
      <c r="AB22" s="530">
        <v>283674.7822433</v>
      </c>
      <c r="AC22" s="530">
        <v>277549.01270850003</v>
      </c>
      <c r="AD22" s="530">
        <v>274461.98111630901</v>
      </c>
      <c r="AE22" s="530">
        <v>272981.25450068997</v>
      </c>
      <c r="AF22" s="530">
        <v>278477.33727706003</v>
      </c>
      <c r="AG22" s="530">
        <v>324012.05118617998</v>
      </c>
      <c r="AH22" s="530">
        <v>298381.64773173002</v>
      </c>
      <c r="AI22" s="530">
        <v>316061.96446872002</v>
      </c>
      <c r="AJ22" s="530">
        <v>326252.15745345003</v>
      </c>
      <c r="AK22" s="530">
        <v>315061.53169567999</v>
      </c>
      <c r="AL22" s="531">
        <v>308423.61479845003</v>
      </c>
    </row>
    <row r="23" spans="1:38" s="656" customFormat="1" ht="15" customHeight="1">
      <c r="A23" s="607" t="s">
        <v>520</v>
      </c>
      <c r="B23" s="711">
        <v>47268.762378509993</v>
      </c>
      <c r="C23" s="530">
        <v>47661.239120719998</v>
      </c>
      <c r="D23" s="530">
        <v>50196.633337640014</v>
      </c>
      <c r="E23" s="530">
        <v>26350.225145559998</v>
      </c>
      <c r="F23" s="530">
        <v>50251.875388280023</v>
      </c>
      <c r="G23" s="530">
        <v>31289.339438130002</v>
      </c>
      <c r="H23" s="530">
        <v>9988.7913238700003</v>
      </c>
      <c r="I23" s="530">
        <v>8095.4939427399977</v>
      </c>
      <c r="J23" s="530">
        <v>9552.9424181399991</v>
      </c>
      <c r="K23" s="530">
        <v>10152.459442920001</v>
      </c>
      <c r="L23" s="530">
        <v>8384.4547901400001</v>
      </c>
      <c r="M23" s="530">
        <v>17354.728454590004</v>
      </c>
      <c r="N23" s="530">
        <v>11880.291757629999</v>
      </c>
      <c r="O23" s="530">
        <v>12739.84227804</v>
      </c>
      <c r="P23" s="530">
        <v>13478.475708180002</v>
      </c>
      <c r="Q23" s="530">
        <v>8888.6565973699999</v>
      </c>
      <c r="R23" s="530">
        <v>17208.042042350004</v>
      </c>
      <c r="S23" s="530">
        <v>15373.958912089998</v>
      </c>
      <c r="T23" s="530">
        <v>9302.512433240001</v>
      </c>
      <c r="U23" s="530">
        <v>7839.9053346000019</v>
      </c>
      <c r="V23" s="530">
        <v>2144.5688348599997</v>
      </c>
      <c r="W23" s="530">
        <v>5855.7920741999988</v>
      </c>
      <c r="X23" s="530">
        <v>5739.3245600700002</v>
      </c>
      <c r="Y23" s="530">
        <v>5884.6329007000004</v>
      </c>
      <c r="Z23" s="530">
        <v>12395.67478107</v>
      </c>
      <c r="AA23" s="530">
        <v>14824.47629083</v>
      </c>
      <c r="AB23" s="530">
        <v>17789.2599419</v>
      </c>
      <c r="AC23" s="530">
        <v>22525.154818980001</v>
      </c>
      <c r="AD23" s="530">
        <v>8553.5439379399995</v>
      </c>
      <c r="AE23" s="530">
        <v>9480.53243415</v>
      </c>
      <c r="AF23" s="530">
        <v>63247.615037570002</v>
      </c>
      <c r="AG23" s="530">
        <v>9979.2045130900005</v>
      </c>
      <c r="AH23" s="530">
        <v>62369.40779402</v>
      </c>
      <c r="AI23" s="530">
        <v>126779.37372325</v>
      </c>
      <c r="AJ23" s="530">
        <v>120269.18844031</v>
      </c>
      <c r="AK23" s="530">
        <v>113260.06773984</v>
      </c>
      <c r="AL23" s="531">
        <v>91769.812568309993</v>
      </c>
    </row>
    <row r="24" spans="1:38" s="656" customFormat="1" ht="15" customHeight="1">
      <c r="A24" s="600" t="s">
        <v>606</v>
      </c>
      <c r="B24" s="711">
        <v>2289.2007336399997</v>
      </c>
      <c r="C24" s="530">
        <v>2036.99845074</v>
      </c>
      <c r="D24" s="530">
        <v>1892.4244025099999</v>
      </c>
      <c r="E24" s="530">
        <v>1869.5899617000002</v>
      </c>
      <c r="F24" s="530">
        <v>1721.8974694999999</v>
      </c>
      <c r="G24" s="530">
        <v>1721.4244777500001</v>
      </c>
      <c r="H24" s="530">
        <v>792.28754576000006</v>
      </c>
      <c r="I24" s="530">
        <v>860.29863321999983</v>
      </c>
      <c r="J24" s="530">
        <v>1843.2156303200002</v>
      </c>
      <c r="K24" s="530">
        <v>1299.23915775</v>
      </c>
      <c r="L24" s="530">
        <v>395.17605843000001</v>
      </c>
      <c r="M24" s="530">
        <v>199.09458993999999</v>
      </c>
      <c r="N24" s="530">
        <v>58.376495179999999</v>
      </c>
      <c r="O24" s="530">
        <v>806.59149415000002</v>
      </c>
      <c r="P24" s="530">
        <v>764.13895858000001</v>
      </c>
      <c r="Q24" s="530">
        <v>177.35486554999997</v>
      </c>
      <c r="R24" s="530">
        <v>12631.834111640001</v>
      </c>
      <c r="S24" s="530">
        <v>7175.3946338999986</v>
      </c>
      <c r="T24" s="530">
        <v>1563.0597672000001</v>
      </c>
      <c r="U24" s="530">
        <v>602.69986900000004</v>
      </c>
      <c r="V24" s="530">
        <v>59.317106780000003</v>
      </c>
      <c r="W24" s="530">
        <v>54.356739980000008</v>
      </c>
      <c r="X24" s="530">
        <v>97.932969229999998</v>
      </c>
      <c r="Y24" s="530">
        <v>138.40541764</v>
      </c>
      <c r="Z24" s="530">
        <v>10674.635438019999</v>
      </c>
      <c r="AA24" s="530">
        <v>3185.4734293199999</v>
      </c>
      <c r="AB24" s="530">
        <v>1689.1414721900001</v>
      </c>
      <c r="AC24" s="530">
        <v>59.143879949999999</v>
      </c>
      <c r="AD24" s="530">
        <v>57.875186769999999</v>
      </c>
      <c r="AE24" s="530">
        <v>498.12384467999999</v>
      </c>
      <c r="AF24" s="530">
        <v>4042.5767421199998</v>
      </c>
      <c r="AG24" s="530">
        <v>88.420707730000004</v>
      </c>
      <c r="AH24" s="530">
        <v>14686.97410087</v>
      </c>
      <c r="AI24" s="530">
        <v>26340.163955659998</v>
      </c>
      <c r="AJ24" s="530">
        <v>23241.80058485</v>
      </c>
      <c r="AK24" s="530">
        <v>20961.850588419999</v>
      </c>
      <c r="AL24" s="531">
        <v>7047.2530685299998</v>
      </c>
    </row>
    <row r="25" spans="1:38" s="656" customFormat="1" ht="15" customHeight="1">
      <c r="A25" s="600" t="s">
        <v>607</v>
      </c>
      <c r="B25" s="711">
        <v>44979.561644869995</v>
      </c>
      <c r="C25" s="530">
        <v>45624.24066997999</v>
      </c>
      <c r="D25" s="530">
        <v>48304.208935130009</v>
      </c>
      <c r="E25" s="530">
        <v>24480.635183859999</v>
      </c>
      <c r="F25" s="530">
        <v>48529.977918780016</v>
      </c>
      <c r="G25" s="530">
        <v>29567.914960380003</v>
      </c>
      <c r="H25" s="530">
        <v>9196.50377811</v>
      </c>
      <c r="I25" s="530">
        <v>7235.1953095199988</v>
      </c>
      <c r="J25" s="530">
        <v>7709.72678782</v>
      </c>
      <c r="K25" s="530">
        <v>8853.2202851700004</v>
      </c>
      <c r="L25" s="530">
        <v>7989.2787317100001</v>
      </c>
      <c r="M25" s="530">
        <v>17155.633864650004</v>
      </c>
      <c r="N25" s="530">
        <v>11821.91526245</v>
      </c>
      <c r="O25" s="530">
        <v>11933.25078389</v>
      </c>
      <c r="P25" s="530">
        <v>12714.336749600001</v>
      </c>
      <c r="Q25" s="530">
        <v>8711.30173182</v>
      </c>
      <c r="R25" s="530">
        <v>4576.2079307100003</v>
      </c>
      <c r="S25" s="530">
        <v>8198.5642781900006</v>
      </c>
      <c r="T25" s="530">
        <v>7739.4526660400015</v>
      </c>
      <c r="U25" s="530">
        <v>7237.2054656000018</v>
      </c>
      <c r="V25" s="530">
        <v>2085.2517280799998</v>
      </c>
      <c r="W25" s="530">
        <v>5801.4353342199993</v>
      </c>
      <c r="X25" s="530">
        <v>5641.3915908400004</v>
      </c>
      <c r="Y25" s="530">
        <v>5746.2274830599999</v>
      </c>
      <c r="Z25" s="530">
        <v>1721.0393430500001</v>
      </c>
      <c r="AA25" s="530">
        <v>11639.00286151</v>
      </c>
      <c r="AB25" s="530">
        <v>16100.11846971</v>
      </c>
      <c r="AC25" s="530">
        <v>22466.010939029999</v>
      </c>
      <c r="AD25" s="530">
        <v>8495.6687511700002</v>
      </c>
      <c r="AE25" s="530">
        <v>8982.4085894700002</v>
      </c>
      <c r="AF25" s="530">
        <v>59205.038295450002</v>
      </c>
      <c r="AG25" s="530">
        <v>9890.7838053600008</v>
      </c>
      <c r="AH25" s="530">
        <v>47682.43369315</v>
      </c>
      <c r="AI25" s="530">
        <v>100439.20976759</v>
      </c>
      <c r="AJ25" s="530">
        <v>97027.387855459994</v>
      </c>
      <c r="AK25" s="530">
        <v>92298.217151420002</v>
      </c>
      <c r="AL25" s="531">
        <v>84722.559499780007</v>
      </c>
    </row>
    <row r="26" spans="1:38" s="656" customFormat="1" ht="15" customHeight="1">
      <c r="A26" s="600"/>
      <c r="B26" s="708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709"/>
      <c r="AF26" s="709"/>
      <c r="AG26" s="709"/>
      <c r="AH26" s="709"/>
      <c r="AI26" s="709"/>
      <c r="AJ26" s="709"/>
      <c r="AK26" s="709"/>
      <c r="AL26" s="710"/>
    </row>
    <row r="27" spans="1:38" s="656" customFormat="1" ht="15" customHeight="1">
      <c r="A27" s="611" t="s">
        <v>625</v>
      </c>
      <c r="B27" s="708"/>
      <c r="C27" s="709"/>
      <c r="D27" s="709"/>
      <c r="E27" s="709"/>
      <c r="F27" s="709"/>
      <c r="G27" s="709"/>
      <c r="H27" s="709"/>
      <c r="I27" s="709"/>
      <c r="J27" s="709"/>
      <c r="K27" s="709"/>
      <c r="L27" s="709"/>
      <c r="M27" s="709"/>
      <c r="N27" s="709"/>
      <c r="O27" s="709"/>
      <c r="P27" s="709"/>
      <c r="Q27" s="709"/>
      <c r="R27" s="709"/>
      <c r="S27" s="709"/>
      <c r="T27" s="709"/>
      <c r="U27" s="709"/>
      <c r="V27" s="709"/>
      <c r="W27" s="709"/>
      <c r="X27" s="709"/>
      <c r="Y27" s="709"/>
      <c r="Z27" s="709"/>
      <c r="AA27" s="709"/>
      <c r="AB27" s="709"/>
      <c r="AC27" s="709"/>
      <c r="AD27" s="709"/>
      <c r="AE27" s="709"/>
      <c r="AF27" s="709"/>
      <c r="AG27" s="709"/>
      <c r="AH27" s="709"/>
      <c r="AI27" s="709"/>
      <c r="AJ27" s="709"/>
      <c r="AK27" s="709"/>
      <c r="AL27" s="710"/>
    </row>
    <row r="28" spans="1:38" s="656" customFormat="1" ht="15" customHeight="1">
      <c r="A28" s="611" t="s">
        <v>627</v>
      </c>
      <c r="B28" s="708">
        <v>354879.71082523023</v>
      </c>
      <c r="C28" s="709">
        <v>360064.91156741948</v>
      </c>
      <c r="D28" s="709">
        <v>370704.61940192961</v>
      </c>
      <c r="E28" s="709">
        <v>383453.09965788043</v>
      </c>
      <c r="F28" s="709">
        <v>393208.08181675029</v>
      </c>
      <c r="G28" s="709">
        <v>404156.49076917005</v>
      </c>
      <c r="H28" s="709">
        <v>399136.86599161971</v>
      </c>
      <c r="I28" s="709">
        <v>400588.38814094965</v>
      </c>
      <c r="J28" s="709">
        <v>396871.73313885031</v>
      </c>
      <c r="K28" s="709">
        <v>394956.25743751024</v>
      </c>
      <c r="L28" s="709">
        <v>403311.85595063999</v>
      </c>
      <c r="M28" s="709">
        <v>414217.6233820999</v>
      </c>
      <c r="N28" s="709">
        <v>397457.11611574987</v>
      </c>
      <c r="O28" s="709">
        <v>419976.55342444987</v>
      </c>
      <c r="P28" s="709">
        <v>432296.80561002984</v>
      </c>
      <c r="Q28" s="709">
        <v>447207.87734971073</v>
      </c>
      <c r="R28" s="709">
        <v>457665.68767554953</v>
      </c>
      <c r="S28" s="709">
        <v>501989.90334435948</v>
      </c>
      <c r="T28" s="709">
        <v>492449.15528783982</v>
      </c>
      <c r="U28" s="709">
        <v>514401.65496547997</v>
      </c>
      <c r="V28" s="709">
        <v>535556.05211517995</v>
      </c>
      <c r="W28" s="709">
        <v>558832.35124272015</v>
      </c>
      <c r="X28" s="709">
        <v>582800.69747319003</v>
      </c>
      <c r="Y28" s="709">
        <v>613514.19587624003</v>
      </c>
      <c r="Z28" s="709">
        <v>595840.70124354097</v>
      </c>
      <c r="AA28" s="709">
        <v>619673.40388627001</v>
      </c>
      <c r="AB28" s="709">
        <v>703395.95741704002</v>
      </c>
      <c r="AC28" s="709">
        <v>749594.80236533005</v>
      </c>
      <c r="AD28" s="709">
        <v>751529.10921769997</v>
      </c>
      <c r="AE28" s="709">
        <v>780153.34680816904</v>
      </c>
      <c r="AF28" s="709">
        <v>851306.61323025904</v>
      </c>
      <c r="AG28" s="709">
        <v>915577.60899493005</v>
      </c>
      <c r="AH28" s="709">
        <v>966881.64476614003</v>
      </c>
      <c r="AI28" s="709">
        <v>968389.24462231901</v>
      </c>
      <c r="AJ28" s="709">
        <v>992001.15851802903</v>
      </c>
      <c r="AK28" s="709">
        <v>1017940.9367287901</v>
      </c>
      <c r="AL28" s="710">
        <v>982809.62496608903</v>
      </c>
    </row>
    <row r="29" spans="1:38" s="656" customFormat="1" ht="15" customHeight="1">
      <c r="A29" s="607" t="s">
        <v>517</v>
      </c>
      <c r="B29" s="711">
        <v>352665.84071971022</v>
      </c>
      <c r="C29" s="530">
        <v>357872.3252155495</v>
      </c>
      <c r="D29" s="530">
        <v>368686.02299085964</v>
      </c>
      <c r="E29" s="530">
        <v>381390.83513264044</v>
      </c>
      <c r="F29" s="530">
        <v>391271.94827748026</v>
      </c>
      <c r="G29" s="530">
        <v>402315.29318841005</v>
      </c>
      <c r="H29" s="530">
        <v>397300.20263088972</v>
      </c>
      <c r="I29" s="530">
        <v>398774.13659178966</v>
      </c>
      <c r="J29" s="530">
        <v>395161.12788574031</v>
      </c>
      <c r="K29" s="530">
        <v>393247.82182085031</v>
      </c>
      <c r="L29" s="530">
        <v>401783.32167628</v>
      </c>
      <c r="M29" s="530">
        <v>412840.95735049993</v>
      </c>
      <c r="N29" s="530">
        <v>396159.50808905985</v>
      </c>
      <c r="O29" s="530">
        <v>418707.36731962988</v>
      </c>
      <c r="P29" s="530">
        <v>431062.62477009988</v>
      </c>
      <c r="Q29" s="530">
        <v>446056.52867571078</v>
      </c>
      <c r="R29" s="530">
        <v>456620.13761521952</v>
      </c>
      <c r="S29" s="530">
        <v>501198.1893390395</v>
      </c>
      <c r="T29" s="530">
        <v>491609.66384202987</v>
      </c>
      <c r="U29" s="530">
        <v>513568.71087889996</v>
      </c>
      <c r="V29" s="530">
        <v>534724.13913846994</v>
      </c>
      <c r="W29" s="530">
        <v>557989.84919272014</v>
      </c>
      <c r="X29" s="530">
        <v>581956.45516300004</v>
      </c>
      <c r="Y29" s="530">
        <v>612665.25893138</v>
      </c>
      <c r="Z29" s="530">
        <v>595034.18548672099</v>
      </c>
      <c r="AA29" s="530">
        <v>618873.06060842006</v>
      </c>
      <c r="AB29" s="530">
        <v>702646.11135718005</v>
      </c>
      <c r="AC29" s="530">
        <v>748849.50811944995</v>
      </c>
      <c r="AD29" s="530">
        <v>750769.43809883005</v>
      </c>
      <c r="AE29" s="530">
        <v>779400.22834751895</v>
      </c>
      <c r="AF29" s="530">
        <v>849808.428062569</v>
      </c>
      <c r="AG29" s="530">
        <v>914033.49769549002</v>
      </c>
      <c r="AH29" s="530">
        <v>965327.10201420099</v>
      </c>
      <c r="AI29" s="530">
        <v>966743.18701051897</v>
      </c>
      <c r="AJ29" s="530">
        <v>990723.79343759897</v>
      </c>
      <c r="AK29" s="530">
        <v>1016750.602853</v>
      </c>
      <c r="AL29" s="531">
        <v>981636.45907483902</v>
      </c>
    </row>
    <row r="30" spans="1:38" s="656" customFormat="1" ht="15" customHeight="1">
      <c r="A30" s="600" t="s">
        <v>606</v>
      </c>
      <c r="B30" s="711">
        <v>35845.961330230013</v>
      </c>
      <c r="C30" s="530">
        <v>37146.742850750001</v>
      </c>
      <c r="D30" s="530">
        <v>38377.228184600026</v>
      </c>
      <c r="E30" s="530">
        <v>38422.029805459984</v>
      </c>
      <c r="F30" s="530">
        <v>35687.725649280008</v>
      </c>
      <c r="G30" s="530">
        <v>36579.604712410008</v>
      </c>
      <c r="H30" s="530">
        <v>34017.590797029996</v>
      </c>
      <c r="I30" s="530">
        <v>37902.186829459999</v>
      </c>
      <c r="J30" s="530">
        <v>33592.674852870034</v>
      </c>
      <c r="K30" s="530">
        <v>32287.051229999986</v>
      </c>
      <c r="L30" s="530">
        <v>32664.032351869995</v>
      </c>
      <c r="M30" s="530">
        <v>32767.314307710025</v>
      </c>
      <c r="N30" s="530">
        <v>29885.747333179988</v>
      </c>
      <c r="O30" s="530">
        <v>30892.876730079992</v>
      </c>
      <c r="P30" s="530">
        <v>30948.555572109999</v>
      </c>
      <c r="Q30" s="530">
        <v>30346.576530530001</v>
      </c>
      <c r="R30" s="530">
        <v>30735.472351949986</v>
      </c>
      <c r="S30" s="530">
        <v>30935.258375149984</v>
      </c>
      <c r="T30" s="530">
        <v>31102.315441759991</v>
      </c>
      <c r="U30" s="530">
        <v>30883.536881370008</v>
      </c>
      <c r="V30" s="530">
        <v>31621.467729319997</v>
      </c>
      <c r="W30" s="530">
        <v>30774.880892629997</v>
      </c>
      <c r="X30" s="530">
        <v>30278.512169320002</v>
      </c>
      <c r="Y30" s="530">
        <v>29995.596147240001</v>
      </c>
      <c r="Z30" s="530">
        <v>29502.34518869</v>
      </c>
      <c r="AA30" s="530">
        <v>30272.223348079999</v>
      </c>
      <c r="AB30" s="530">
        <v>34242.57533023</v>
      </c>
      <c r="AC30" s="530">
        <v>34115.569015890003</v>
      </c>
      <c r="AD30" s="530">
        <v>34097.99204664</v>
      </c>
      <c r="AE30" s="530">
        <v>34084.717073120002</v>
      </c>
      <c r="AF30" s="530">
        <v>35027.968781939999</v>
      </c>
      <c r="AG30" s="530">
        <v>35060.061443680002</v>
      </c>
      <c r="AH30" s="530">
        <v>36735.875287529998</v>
      </c>
      <c r="AI30" s="530">
        <v>38335.74106511</v>
      </c>
      <c r="AJ30" s="530">
        <v>39465.754904519999</v>
      </c>
      <c r="AK30" s="530">
        <v>40499.667788580002</v>
      </c>
      <c r="AL30" s="531">
        <v>41663.027482450001</v>
      </c>
    </row>
    <row r="31" spans="1:38" s="656" customFormat="1" ht="15" customHeight="1">
      <c r="A31" s="600" t="s">
        <v>607</v>
      </c>
      <c r="B31" s="711">
        <v>316819.87938948016</v>
      </c>
      <c r="C31" s="530">
        <v>320725.58236479951</v>
      </c>
      <c r="D31" s="530">
        <v>330308.79480625957</v>
      </c>
      <c r="E31" s="530">
        <v>342968.80532718048</v>
      </c>
      <c r="F31" s="530">
        <v>355584.22262820025</v>
      </c>
      <c r="G31" s="530">
        <v>365735.68847599998</v>
      </c>
      <c r="H31" s="530">
        <v>363282.61183385976</v>
      </c>
      <c r="I31" s="530">
        <v>360871.94976232963</v>
      </c>
      <c r="J31" s="530">
        <v>361568.45303287025</v>
      </c>
      <c r="K31" s="530">
        <v>360960.77059085027</v>
      </c>
      <c r="L31" s="530">
        <v>369119.28932441003</v>
      </c>
      <c r="M31" s="530">
        <v>380073.64304278989</v>
      </c>
      <c r="N31" s="530">
        <v>366273.76075587986</v>
      </c>
      <c r="O31" s="530">
        <v>387814.49058954988</v>
      </c>
      <c r="P31" s="530">
        <v>400114.06919798988</v>
      </c>
      <c r="Q31" s="530">
        <v>415709.95214518072</v>
      </c>
      <c r="R31" s="530">
        <v>425884.6652632695</v>
      </c>
      <c r="S31" s="530">
        <v>470262.93096388952</v>
      </c>
      <c r="T31" s="530">
        <v>460507.34840026981</v>
      </c>
      <c r="U31" s="530">
        <v>482685.17399752996</v>
      </c>
      <c r="V31" s="530">
        <v>503102.67140914995</v>
      </c>
      <c r="W31" s="530">
        <v>527214.96830009017</v>
      </c>
      <c r="X31" s="530">
        <v>551677.94299368002</v>
      </c>
      <c r="Y31" s="530">
        <v>582669.66278413997</v>
      </c>
      <c r="Z31" s="530">
        <v>565531.84029803099</v>
      </c>
      <c r="AA31" s="530">
        <v>588600.83726033999</v>
      </c>
      <c r="AB31" s="530">
        <v>668403.53602694999</v>
      </c>
      <c r="AC31" s="530">
        <v>714733.93910356006</v>
      </c>
      <c r="AD31" s="530">
        <v>716671.44605219003</v>
      </c>
      <c r="AE31" s="530">
        <v>745315.51127440005</v>
      </c>
      <c r="AF31" s="530">
        <v>814780.45928062894</v>
      </c>
      <c r="AG31" s="530">
        <v>878973.43625181005</v>
      </c>
      <c r="AH31" s="530">
        <v>928591.22672667098</v>
      </c>
      <c r="AI31" s="530">
        <v>928407.44594540901</v>
      </c>
      <c r="AJ31" s="530">
        <v>951258.03853307897</v>
      </c>
      <c r="AK31" s="530">
        <v>976250.93506441999</v>
      </c>
      <c r="AL31" s="531">
        <v>939973.43159238901</v>
      </c>
    </row>
    <row r="32" spans="1:38" s="656" customFormat="1" ht="15" customHeight="1">
      <c r="A32" s="607" t="s">
        <v>520</v>
      </c>
      <c r="B32" s="711">
        <v>2213.8701055200008</v>
      </c>
      <c r="C32" s="530">
        <v>2192.5863518699994</v>
      </c>
      <c r="D32" s="530">
        <v>2018.5964110700002</v>
      </c>
      <c r="E32" s="530">
        <v>2062.2645252399998</v>
      </c>
      <c r="F32" s="530">
        <v>1936.1335392699998</v>
      </c>
      <c r="G32" s="530">
        <v>1841.1975807599995</v>
      </c>
      <c r="H32" s="530">
        <v>1836.66336073</v>
      </c>
      <c r="I32" s="530">
        <v>1814.2515491600006</v>
      </c>
      <c r="J32" s="530">
        <v>1710.6052531099995</v>
      </c>
      <c r="K32" s="530">
        <v>1708.4356166599998</v>
      </c>
      <c r="L32" s="530">
        <v>1528.5342743599995</v>
      </c>
      <c r="M32" s="530">
        <v>1376.6660315999998</v>
      </c>
      <c r="N32" s="530">
        <v>1297.6080266900001</v>
      </c>
      <c r="O32" s="530">
        <v>1269.1861048200003</v>
      </c>
      <c r="P32" s="530">
        <v>1234.1808399299998</v>
      </c>
      <c r="Q32" s="530">
        <v>1151.3486740000001</v>
      </c>
      <c r="R32" s="530">
        <v>1045.5500603300002</v>
      </c>
      <c r="S32" s="530">
        <v>791.71400532000007</v>
      </c>
      <c r="T32" s="530">
        <v>839.49144580999996</v>
      </c>
      <c r="U32" s="530">
        <v>832.9440865800002</v>
      </c>
      <c r="V32" s="530">
        <v>831.91297671000007</v>
      </c>
      <c r="W32" s="530">
        <v>842.50204999999983</v>
      </c>
      <c r="X32" s="530">
        <v>844.24231019000001</v>
      </c>
      <c r="Y32" s="530">
        <v>848.93694486000004</v>
      </c>
      <c r="Z32" s="530">
        <v>806.51575681999998</v>
      </c>
      <c r="AA32" s="530">
        <v>800.34327785000005</v>
      </c>
      <c r="AB32" s="530">
        <v>749.84605985999997</v>
      </c>
      <c r="AC32" s="530">
        <v>745.29424587999995</v>
      </c>
      <c r="AD32" s="530">
        <v>759.67111886999999</v>
      </c>
      <c r="AE32" s="530">
        <v>753.11846064999997</v>
      </c>
      <c r="AF32" s="530">
        <v>1498.1851676900001</v>
      </c>
      <c r="AG32" s="530">
        <v>1544.11129944</v>
      </c>
      <c r="AH32" s="530">
        <v>1554.54275194</v>
      </c>
      <c r="AI32" s="530">
        <v>1646.0576117999999</v>
      </c>
      <c r="AJ32" s="530">
        <v>1277.36508043</v>
      </c>
      <c r="AK32" s="530">
        <v>1190.3338757900001</v>
      </c>
      <c r="AL32" s="531">
        <v>1173.16589125</v>
      </c>
    </row>
    <row r="33" spans="1:38" s="656" customFormat="1" ht="15" customHeight="1">
      <c r="A33" s="600" t="s">
        <v>606</v>
      </c>
      <c r="B33" s="711">
        <v>19.832063649999998</v>
      </c>
      <c r="C33" s="530">
        <v>26.207816730000001</v>
      </c>
      <c r="D33" s="530">
        <v>56.885652980000003</v>
      </c>
      <c r="E33" s="530">
        <v>19.054328300000002</v>
      </c>
      <c r="F33" s="530">
        <v>84.532961349999994</v>
      </c>
      <c r="G33" s="530">
        <v>80.776852470000009</v>
      </c>
      <c r="H33" s="530">
        <v>84.627269099999992</v>
      </c>
      <c r="I33" s="530">
        <v>75.449384259999988</v>
      </c>
      <c r="J33" s="530">
        <v>30.345243760000006</v>
      </c>
      <c r="K33" s="530">
        <v>36.23554584</v>
      </c>
      <c r="L33" s="530">
        <v>35.611132579999996</v>
      </c>
      <c r="M33" s="530">
        <v>24.383499589999996</v>
      </c>
      <c r="N33" s="530">
        <v>21.932852349999994</v>
      </c>
      <c r="O33" s="530">
        <v>20.603566499999996</v>
      </c>
      <c r="P33" s="530">
        <v>19.743308580000001</v>
      </c>
      <c r="Q33" s="530">
        <v>19.629109570000001</v>
      </c>
      <c r="R33" s="530">
        <v>20.003853920000001</v>
      </c>
      <c r="S33" s="530">
        <v>20.160465210000002</v>
      </c>
      <c r="T33" s="530">
        <v>21.36782079</v>
      </c>
      <c r="U33" s="530">
        <v>21.435086199999997</v>
      </c>
      <c r="V33" s="530">
        <v>21.746806399999997</v>
      </c>
      <c r="W33" s="530">
        <v>18.318826170000001</v>
      </c>
      <c r="X33" s="530">
        <v>8.7293778199999998</v>
      </c>
      <c r="Y33" s="530">
        <v>7.4913384699999996</v>
      </c>
      <c r="Z33" s="530">
        <v>7.6947197300000001</v>
      </c>
      <c r="AA33" s="530">
        <v>7.5925460999999999</v>
      </c>
      <c r="AB33" s="530">
        <v>7.3153266600000002</v>
      </c>
      <c r="AC33" s="530">
        <v>7.3922421800000002</v>
      </c>
      <c r="AD33" s="530">
        <v>7.5085724100000002</v>
      </c>
      <c r="AE33" s="530">
        <v>7.4861145499999999</v>
      </c>
      <c r="AF33" s="530">
        <v>7.3049482299999999</v>
      </c>
      <c r="AG33" s="530">
        <v>7.6019999</v>
      </c>
      <c r="AH33" s="530">
        <v>7.5706132300000002</v>
      </c>
      <c r="AI33" s="530">
        <v>1.697533E-2</v>
      </c>
      <c r="AJ33" s="530">
        <v>1.6323049999999999E-2</v>
      </c>
      <c r="AK33" s="530">
        <v>1.5766289999999999E-2</v>
      </c>
      <c r="AL33" s="531">
        <v>1.5626950000000001E-2</v>
      </c>
    </row>
    <row r="34" spans="1:38" s="656" customFormat="1" ht="15" customHeight="1">
      <c r="A34" s="600" t="s">
        <v>607</v>
      </c>
      <c r="B34" s="711">
        <v>2194.0380418700011</v>
      </c>
      <c r="C34" s="530">
        <v>2166.3785351399993</v>
      </c>
      <c r="D34" s="530">
        <v>1961.7107580900001</v>
      </c>
      <c r="E34" s="530">
        <v>2043.2101969399998</v>
      </c>
      <c r="F34" s="530">
        <v>1851.6005779199998</v>
      </c>
      <c r="G34" s="530">
        <v>1760.4207282899995</v>
      </c>
      <c r="H34" s="530">
        <v>1752.0360916300001</v>
      </c>
      <c r="I34" s="530">
        <v>1738.8021649000007</v>
      </c>
      <c r="J34" s="530">
        <v>1680.2600093499993</v>
      </c>
      <c r="K34" s="530">
        <v>1672.2000708199998</v>
      </c>
      <c r="L34" s="530">
        <v>1492.9231417799995</v>
      </c>
      <c r="M34" s="530">
        <v>1352.2825320099998</v>
      </c>
      <c r="N34" s="530">
        <v>1275.6751743400002</v>
      </c>
      <c r="O34" s="530">
        <v>1248.5825383200004</v>
      </c>
      <c r="P34" s="530">
        <v>1214.43753135</v>
      </c>
      <c r="Q34" s="530">
        <v>1131.71956443</v>
      </c>
      <c r="R34" s="530">
        <v>1025.5462064100002</v>
      </c>
      <c r="S34" s="530">
        <v>771.55354010999997</v>
      </c>
      <c r="T34" s="530">
        <v>818.12362501999996</v>
      </c>
      <c r="U34" s="530">
        <v>811.50900038000009</v>
      </c>
      <c r="V34" s="530">
        <v>810.1661703100001</v>
      </c>
      <c r="W34" s="530">
        <v>824.18322382999997</v>
      </c>
      <c r="X34" s="530">
        <v>835.51293237000004</v>
      </c>
      <c r="Y34" s="530">
        <v>841.44560638999997</v>
      </c>
      <c r="Z34" s="530">
        <v>798.82103709</v>
      </c>
      <c r="AA34" s="530">
        <v>792.75073175</v>
      </c>
      <c r="AB34" s="530">
        <v>742.53073319999999</v>
      </c>
      <c r="AC34" s="530">
        <v>737.90200370000002</v>
      </c>
      <c r="AD34" s="530">
        <v>752.16254646000004</v>
      </c>
      <c r="AE34" s="530">
        <v>745.63234609999995</v>
      </c>
      <c r="AF34" s="530">
        <v>1490.88021946</v>
      </c>
      <c r="AG34" s="530">
        <v>1536.50929954</v>
      </c>
      <c r="AH34" s="530">
        <v>1546.9721387100001</v>
      </c>
      <c r="AI34" s="530">
        <v>1646.04063647</v>
      </c>
      <c r="AJ34" s="530">
        <v>1277.3487573800001</v>
      </c>
      <c r="AK34" s="530">
        <v>1190.3181095</v>
      </c>
      <c r="AL34" s="531">
        <v>1173.1502642999999</v>
      </c>
    </row>
    <row r="35" spans="1:38" s="656" customFormat="1" ht="15" customHeight="1">
      <c r="A35" s="714"/>
      <c r="B35" s="715"/>
      <c r="C35" s="716"/>
      <c r="D35" s="716"/>
      <c r="E35" s="716"/>
      <c r="F35" s="716"/>
      <c r="G35" s="716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716"/>
      <c r="AL35" s="717"/>
    </row>
    <row r="36" spans="1:38" ht="15" customHeight="1">
      <c r="B36" s="668"/>
      <c r="C36" s="668"/>
      <c r="D36" s="668"/>
    </row>
    <row r="37" spans="1:38" s="653" customFormat="1" ht="15" customHeight="1">
      <c r="A37" s="684" t="s">
        <v>610</v>
      </c>
      <c r="B37" s="520"/>
      <c r="C37" s="520"/>
      <c r="D37" s="520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704"/>
      <c r="AJ37" s="704"/>
      <c r="AK37" s="704"/>
      <c r="AL37" s="704"/>
    </row>
    <row r="38" spans="1:38" ht="15" customHeight="1">
      <c r="A38" s="684" t="s">
        <v>611</v>
      </c>
    </row>
    <row r="39" spans="1:38" ht="15" customHeight="1">
      <c r="A39" s="684" t="s">
        <v>612</v>
      </c>
    </row>
    <row r="40" spans="1:38">
      <c r="A40" s="684" t="s">
        <v>613</v>
      </c>
    </row>
    <row r="41" spans="1:38">
      <c r="A41" s="669" t="s">
        <v>614</v>
      </c>
    </row>
    <row r="42" spans="1:38">
      <c r="A42" s="669" t="s">
        <v>615</v>
      </c>
    </row>
    <row r="43" spans="1:38">
      <c r="A43" s="1503" t="s">
        <v>1003</v>
      </c>
    </row>
  </sheetData>
  <mergeCells count="3">
    <mergeCell ref="A1:AL1"/>
    <mergeCell ref="A3:AL3"/>
    <mergeCell ref="A5:AL5"/>
  </mergeCells>
  <hyperlinks>
    <hyperlink ref="A4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pageOrder="overThenDown" orientation="landscape" r:id="rId1"/>
  <headerFooter differentOddEven="1"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1C94D"/>
  </sheetPr>
  <dimension ref="A1:AQ52"/>
  <sheetViews>
    <sheetView view="pageBreakPreview" zoomScale="85" zoomScaleNormal="70" zoomScaleSheetLayoutView="85" workbookViewId="0">
      <selection activeCell="E10" sqref="E10"/>
    </sheetView>
  </sheetViews>
  <sheetFormatPr defaultColWidth="8" defaultRowHeight="15"/>
  <cols>
    <col min="1" max="1" width="48.7109375" style="10" customWidth="1"/>
    <col min="2" max="10" width="10.140625" style="64" customWidth="1"/>
    <col min="11" max="11" width="10" style="64" customWidth="1"/>
    <col min="12" max="19" width="10.140625" style="64" customWidth="1"/>
    <col min="20" max="20" width="11.28515625" style="64" customWidth="1"/>
    <col min="21" max="32" width="10.140625" style="64" customWidth="1"/>
    <col min="33" max="33" width="12.140625" style="64" bestFit="1" customWidth="1"/>
    <col min="34" max="34" width="11.5703125" style="64" customWidth="1"/>
    <col min="35" max="35" width="11.42578125" style="64" customWidth="1"/>
    <col min="36" max="36" width="10.140625" style="64" customWidth="1"/>
    <col min="37" max="37" width="12.28515625" style="64" bestFit="1" customWidth="1"/>
    <col min="38" max="38" width="11" style="64" customWidth="1"/>
    <col min="39" max="42" width="10.140625" style="64" customWidth="1"/>
    <col min="43" max="43" width="10.140625" style="63" bestFit="1" customWidth="1"/>
    <col min="44" max="44" width="12" style="63" bestFit="1" customWidth="1"/>
    <col min="45" max="16384" width="8" style="63"/>
  </cols>
  <sheetData>
    <row r="1" spans="1:42" s="5" customFormat="1" ht="19.5" thickBot="1">
      <c r="A1" s="1560" t="s">
        <v>87</v>
      </c>
      <c r="B1" s="1560"/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0"/>
      <c r="O1" s="1560"/>
      <c r="P1" s="1560"/>
      <c r="Q1" s="1560"/>
      <c r="R1" s="1560"/>
      <c r="S1" s="1560"/>
      <c r="T1" s="1560"/>
      <c r="U1" s="1560"/>
      <c r="V1" s="1560"/>
      <c r="W1" s="1560"/>
      <c r="X1" s="1560"/>
      <c r="Y1" s="1560"/>
      <c r="Z1" s="1560"/>
      <c r="AA1" s="1560"/>
      <c r="AB1" s="1560"/>
      <c r="AC1" s="1560"/>
      <c r="AD1" s="1560"/>
      <c r="AE1" s="1560"/>
      <c r="AF1" s="1560"/>
      <c r="AG1" s="1560"/>
      <c r="AH1" s="1560"/>
      <c r="AI1" s="1560"/>
      <c r="AJ1" s="1560"/>
      <c r="AK1" s="1560"/>
      <c r="AL1" s="1560"/>
      <c r="AM1" s="1560"/>
      <c r="AN1" s="1560"/>
      <c r="AO1" s="1560"/>
      <c r="AP1" s="1560"/>
    </row>
    <row r="2" spans="1:42" s="5" customFormat="1" ht="1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s="5" customFormat="1" ht="21" customHeight="1">
      <c r="A3" s="1561" t="s">
        <v>88</v>
      </c>
      <c r="B3" s="1561"/>
      <c r="C3" s="1561"/>
      <c r="D3" s="1561"/>
      <c r="E3" s="1561"/>
      <c r="F3" s="1561"/>
      <c r="G3" s="1561"/>
      <c r="H3" s="1561"/>
      <c r="I3" s="1561"/>
      <c r="J3" s="1561"/>
      <c r="K3" s="1561"/>
      <c r="L3" s="1561"/>
      <c r="M3" s="1561"/>
      <c r="N3" s="1561"/>
      <c r="O3" s="1561"/>
      <c r="P3" s="1561"/>
      <c r="Q3" s="1561"/>
      <c r="R3" s="1561"/>
      <c r="S3" s="1561"/>
      <c r="T3" s="1561"/>
      <c r="U3" s="1561"/>
      <c r="V3" s="1561"/>
      <c r="W3" s="1561"/>
      <c r="X3" s="1561"/>
      <c r="Y3" s="1561"/>
      <c r="Z3" s="1561"/>
      <c r="AA3" s="1561"/>
      <c r="AB3" s="1561"/>
      <c r="AC3" s="1561"/>
      <c r="AD3" s="1561"/>
      <c r="AE3" s="1561"/>
      <c r="AF3" s="1561"/>
      <c r="AG3" s="1561"/>
      <c r="AH3" s="1561"/>
      <c r="AI3" s="1561"/>
      <c r="AJ3" s="1561"/>
      <c r="AK3" s="1561"/>
      <c r="AL3" s="1561"/>
      <c r="AM3" s="1561"/>
      <c r="AN3" s="1561"/>
      <c r="AO3" s="1561"/>
      <c r="AP3" s="1561"/>
    </row>
    <row r="4" spans="1:42" s="5" customFormat="1" ht="15" customHeight="1">
      <c r="A4" s="22"/>
      <c r="B4" s="23"/>
      <c r="C4" s="23"/>
      <c r="D4" s="23"/>
      <c r="E4" s="23"/>
      <c r="F4" s="23"/>
      <c r="G4" s="23"/>
      <c r="H4" s="24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</row>
    <row r="5" spans="1:42" s="2" customFormat="1" ht="20.100000000000001" customHeight="1">
      <c r="A5" s="1562"/>
      <c r="B5" s="1564">
        <v>2020</v>
      </c>
      <c r="C5" s="1566">
        <v>2021</v>
      </c>
      <c r="D5" s="1566">
        <v>2022</v>
      </c>
      <c r="E5" s="1566">
        <v>2023</v>
      </c>
      <c r="F5" s="1557">
        <v>2023</v>
      </c>
      <c r="G5" s="1558"/>
      <c r="H5" s="1558"/>
      <c r="I5" s="1558"/>
      <c r="J5" s="1558"/>
      <c r="K5" s="1558"/>
      <c r="L5" s="1558"/>
      <c r="M5" s="1558"/>
      <c r="N5" s="1558"/>
      <c r="O5" s="1558"/>
      <c r="P5" s="1558"/>
      <c r="Q5" s="1559"/>
      <c r="R5" s="1566">
        <v>2024</v>
      </c>
      <c r="S5" s="1567">
        <v>2024</v>
      </c>
      <c r="T5" s="1566"/>
      <c r="U5" s="1566"/>
      <c r="V5" s="1566"/>
      <c r="W5" s="1566"/>
      <c r="X5" s="1566"/>
      <c r="Y5" s="1566"/>
      <c r="Z5" s="1566"/>
      <c r="AA5" s="1566"/>
      <c r="AB5" s="1566"/>
      <c r="AC5" s="1566"/>
      <c r="AD5" s="1566"/>
      <c r="AE5" s="1557">
        <v>2025</v>
      </c>
      <c r="AF5" s="1558"/>
      <c r="AG5" s="1558"/>
      <c r="AH5" s="1558"/>
      <c r="AI5" s="1558"/>
      <c r="AJ5" s="1558"/>
      <c r="AK5" s="1558"/>
      <c r="AL5" s="1558"/>
      <c r="AM5" s="1558"/>
      <c r="AN5" s="1558"/>
      <c r="AO5" s="1558"/>
      <c r="AP5" s="1559"/>
    </row>
    <row r="6" spans="1:42" s="28" customFormat="1" ht="20.100000000000001" customHeight="1">
      <c r="A6" s="1563"/>
      <c r="B6" s="1565"/>
      <c r="C6" s="1566"/>
      <c r="D6" s="1566"/>
      <c r="E6" s="1566"/>
      <c r="F6" s="25" t="s">
        <v>89</v>
      </c>
      <c r="G6" s="25" t="s">
        <v>90</v>
      </c>
      <c r="H6" s="25" t="s">
        <v>91</v>
      </c>
      <c r="I6" s="25" t="s">
        <v>92</v>
      </c>
      <c r="J6" s="26" t="s">
        <v>93</v>
      </c>
      <c r="K6" s="26" t="s">
        <v>94</v>
      </c>
      <c r="L6" s="27" t="s">
        <v>95</v>
      </c>
      <c r="M6" s="27" t="s">
        <v>96</v>
      </c>
      <c r="N6" s="27" t="s">
        <v>97</v>
      </c>
      <c r="O6" s="27" t="s">
        <v>98</v>
      </c>
      <c r="P6" s="27" t="s">
        <v>99</v>
      </c>
      <c r="Q6" s="27" t="s">
        <v>100</v>
      </c>
      <c r="R6" s="1566"/>
      <c r="S6" s="27" t="s">
        <v>89</v>
      </c>
      <c r="T6" s="27" t="s">
        <v>90</v>
      </c>
      <c r="U6" s="27" t="s">
        <v>91</v>
      </c>
      <c r="V6" s="25" t="s">
        <v>92</v>
      </c>
      <c r="W6" s="25" t="s">
        <v>93</v>
      </c>
      <c r="X6" s="25" t="s">
        <v>101</v>
      </c>
      <c r="Y6" s="25" t="s">
        <v>102</v>
      </c>
      <c r="Z6" s="25" t="s">
        <v>103</v>
      </c>
      <c r="AA6" s="25" t="s">
        <v>104</v>
      </c>
      <c r="AB6" s="25" t="s">
        <v>105</v>
      </c>
      <c r="AC6" s="25" t="s">
        <v>106</v>
      </c>
      <c r="AD6" s="25" t="s">
        <v>100</v>
      </c>
      <c r="AE6" s="25" t="s">
        <v>89</v>
      </c>
      <c r="AF6" s="25" t="s">
        <v>107</v>
      </c>
      <c r="AG6" s="25" t="s">
        <v>108</v>
      </c>
      <c r="AH6" s="25" t="s">
        <v>109</v>
      </c>
      <c r="AI6" s="25" t="s">
        <v>110</v>
      </c>
      <c r="AJ6" s="25" t="s">
        <v>111</v>
      </c>
      <c r="AK6" s="25" t="s">
        <v>112</v>
      </c>
      <c r="AL6" s="25" t="s">
        <v>113</v>
      </c>
      <c r="AM6" s="25" t="s">
        <v>114</v>
      </c>
      <c r="AN6" s="25" t="s">
        <v>115</v>
      </c>
      <c r="AO6" s="25" t="s">
        <v>116</v>
      </c>
      <c r="AP6" s="25" t="s">
        <v>1004</v>
      </c>
    </row>
    <row r="7" spans="1:42" s="33" customFormat="1" ht="15" customHeight="1">
      <c r="A7" s="29"/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2"/>
    </row>
    <row r="8" spans="1:42" s="37" customFormat="1" ht="15" customHeight="1">
      <c r="A8" s="34" t="s">
        <v>117</v>
      </c>
      <c r="B8" s="1527">
        <v>70649.033200000005</v>
      </c>
      <c r="C8" s="1527">
        <v>83951.587899999999</v>
      </c>
      <c r="D8" s="1527">
        <v>103765.51820000001</v>
      </c>
      <c r="E8" s="1527">
        <v>119442.28969999999</v>
      </c>
      <c r="F8" s="1527" t="s">
        <v>118</v>
      </c>
      <c r="G8" s="1527" t="s">
        <v>118</v>
      </c>
      <c r="H8" s="1527">
        <v>23582.636999999999</v>
      </c>
      <c r="I8" s="1527" t="s">
        <v>118</v>
      </c>
      <c r="J8" s="1527" t="s">
        <v>118</v>
      </c>
      <c r="K8" s="1527">
        <v>47244.671499999997</v>
      </c>
      <c r="L8" s="1527" t="s">
        <v>118</v>
      </c>
      <c r="M8" s="1527" t="s">
        <v>118</v>
      </c>
      <c r="N8" s="1527">
        <v>75546.820300000007</v>
      </c>
      <c r="O8" s="1527" t="s">
        <v>118</v>
      </c>
      <c r="P8" s="1527" t="s">
        <v>118</v>
      </c>
      <c r="Q8" s="1527">
        <v>119442.28969999999</v>
      </c>
      <c r="R8" s="1527">
        <v>136693.31830000001</v>
      </c>
      <c r="S8" s="1527" t="s">
        <v>118</v>
      </c>
      <c r="T8" s="1527" t="s">
        <v>118</v>
      </c>
      <c r="U8" s="1527">
        <v>26023.9038</v>
      </c>
      <c r="V8" s="1527" t="s">
        <v>118</v>
      </c>
      <c r="W8" s="1527" t="s">
        <v>118</v>
      </c>
      <c r="X8" s="1527">
        <v>52342.740299999998</v>
      </c>
      <c r="Y8" s="1527" t="s">
        <v>118</v>
      </c>
      <c r="Z8" s="1527" t="s">
        <v>118</v>
      </c>
      <c r="AA8" s="1527">
        <v>84962.626099999994</v>
      </c>
      <c r="AB8" s="1527" t="s">
        <v>118</v>
      </c>
      <c r="AC8" s="1527" t="s">
        <v>118</v>
      </c>
      <c r="AD8" s="1527">
        <v>136693.31830000001</v>
      </c>
      <c r="AE8" s="1527" t="s">
        <v>118</v>
      </c>
      <c r="AF8" s="1527" t="s">
        <v>118</v>
      </c>
      <c r="AG8" s="1527">
        <v>30467</v>
      </c>
      <c r="AH8" s="1527" t="s">
        <v>118</v>
      </c>
      <c r="AI8" s="1527" t="s">
        <v>118</v>
      </c>
      <c r="AJ8" s="1527">
        <v>61371.821900000003</v>
      </c>
      <c r="AK8" s="1527" t="s">
        <v>118</v>
      </c>
      <c r="AL8" s="1527" t="s">
        <v>118</v>
      </c>
      <c r="AM8" s="1527">
        <v>99724.898499999996</v>
      </c>
      <c r="AN8" s="1527" t="s">
        <v>118</v>
      </c>
      <c r="AO8" s="1527" t="s">
        <v>118</v>
      </c>
      <c r="AP8" s="1534" t="s">
        <v>118</v>
      </c>
    </row>
    <row r="9" spans="1:42" s="39" customFormat="1" ht="30" customHeight="1">
      <c r="A9" s="38" t="s">
        <v>119</v>
      </c>
      <c r="B9" s="1529">
        <v>-2.5</v>
      </c>
      <c r="C9" s="1529">
        <v>4.2999999999999972</v>
      </c>
      <c r="D9" s="1530">
        <v>3.2</v>
      </c>
      <c r="E9" s="1530">
        <v>5.0999999999999996</v>
      </c>
      <c r="F9" s="1530" t="s">
        <v>118</v>
      </c>
      <c r="G9" s="1530" t="s">
        <v>118</v>
      </c>
      <c r="H9" s="1530">
        <v>5</v>
      </c>
      <c r="I9" s="1527" t="s">
        <v>118</v>
      </c>
      <c r="J9" s="1530" t="s">
        <v>118</v>
      </c>
      <c r="K9" s="1530">
        <v>5.3</v>
      </c>
      <c r="L9" s="1530" t="s">
        <v>118</v>
      </c>
      <c r="M9" s="1530" t="s">
        <v>118</v>
      </c>
      <c r="N9" s="1530">
        <v>4.9000000000000004</v>
      </c>
      <c r="O9" s="1530" t="s">
        <v>118</v>
      </c>
      <c r="P9" s="1530" t="s">
        <v>118</v>
      </c>
      <c r="Q9" s="1530">
        <v>5.0999999999999996</v>
      </c>
      <c r="R9" s="1530">
        <v>5</v>
      </c>
      <c r="S9" s="1530" t="s">
        <v>118</v>
      </c>
      <c r="T9" s="1530" t="s">
        <v>118</v>
      </c>
      <c r="U9" s="1530">
        <v>3.7</v>
      </c>
      <c r="V9" s="1530" t="s">
        <v>118</v>
      </c>
      <c r="W9" s="1530" t="s">
        <v>118</v>
      </c>
      <c r="X9" s="1530">
        <v>3.2</v>
      </c>
      <c r="Y9" s="1530" t="s">
        <v>118</v>
      </c>
      <c r="Z9" s="1530" t="s">
        <v>118</v>
      </c>
      <c r="AA9" s="1530">
        <v>4.0999999999999996</v>
      </c>
      <c r="AB9" s="1530" t="s">
        <v>118</v>
      </c>
      <c r="AC9" s="1530" t="s">
        <v>118</v>
      </c>
      <c r="AD9" s="1530">
        <v>5</v>
      </c>
      <c r="AE9" s="1530" t="s">
        <v>118</v>
      </c>
      <c r="AF9" s="1530" t="s">
        <v>118</v>
      </c>
      <c r="AG9" s="1530">
        <v>5.6</v>
      </c>
      <c r="AH9" s="1530" t="s">
        <v>118</v>
      </c>
      <c r="AI9" s="1530" t="s">
        <v>118</v>
      </c>
      <c r="AJ9" s="1530">
        <v>6.2999999999999972</v>
      </c>
      <c r="AK9" s="1530" t="s">
        <v>118</v>
      </c>
      <c r="AL9" s="1530" t="s">
        <v>118</v>
      </c>
      <c r="AM9" s="1530">
        <v>6.2999999999999972</v>
      </c>
      <c r="AN9" s="1530" t="s">
        <v>118</v>
      </c>
      <c r="AO9" s="1530" t="s">
        <v>118</v>
      </c>
      <c r="AP9" s="1540" t="s">
        <v>118</v>
      </c>
    </row>
    <row r="10" spans="1:42" s="41" customFormat="1" ht="31.5">
      <c r="A10" s="40" t="s">
        <v>120</v>
      </c>
      <c r="B10" s="1527">
        <v>26743.4</v>
      </c>
      <c r="C10" s="1527">
        <v>37047.599999999999</v>
      </c>
      <c r="D10" s="1527">
        <v>48007.5</v>
      </c>
      <c r="E10" s="1527">
        <v>46401.716141999997</v>
      </c>
      <c r="F10" s="1527">
        <v>3653.2</v>
      </c>
      <c r="G10" s="1527" t="s">
        <v>121</v>
      </c>
      <c r="H10" s="1527">
        <v>11234</v>
      </c>
      <c r="I10" s="1527">
        <v>15124.8</v>
      </c>
      <c r="J10" s="1527">
        <v>18789.900000000001</v>
      </c>
      <c r="K10" s="1527">
        <v>22611.9</v>
      </c>
      <c r="L10" s="1527">
        <v>26272.9</v>
      </c>
      <c r="M10" s="1527">
        <v>29952.3</v>
      </c>
      <c r="N10" s="1527">
        <v>33972.775207999999</v>
      </c>
      <c r="O10" s="1527">
        <v>38119.725869000002</v>
      </c>
      <c r="P10" s="1527">
        <v>42130.675999999999</v>
      </c>
      <c r="Q10" s="1527">
        <v>46401.716141999997</v>
      </c>
      <c r="R10" s="1527">
        <v>50124.860052999997</v>
      </c>
      <c r="S10" s="1527">
        <v>3691.7045859999998</v>
      </c>
      <c r="T10" s="1527">
        <v>7502.7389999999996</v>
      </c>
      <c r="U10" s="1527">
        <v>11523.813</v>
      </c>
      <c r="V10" s="1527">
        <v>15540.838994</v>
      </c>
      <c r="W10" s="1527">
        <v>19406.737518000002</v>
      </c>
      <c r="X10" s="1527">
        <v>23495.442351000002</v>
      </c>
      <c r="Y10" s="1527">
        <v>27694.014018000002</v>
      </c>
      <c r="Z10" s="1527">
        <v>31816.340843000002</v>
      </c>
      <c r="AA10" s="1527">
        <v>36003.275925000002</v>
      </c>
      <c r="AB10" s="1527">
        <v>40391.626965000003</v>
      </c>
      <c r="AC10" s="1527">
        <v>44861.558321999997</v>
      </c>
      <c r="AD10" s="1527">
        <v>50124.860052999997</v>
      </c>
      <c r="AE10" s="1527">
        <v>4402.7311840000002</v>
      </c>
      <c r="AF10" s="1527" t="s">
        <v>122</v>
      </c>
      <c r="AG10" s="1527">
        <v>14077.833823999999</v>
      </c>
      <c r="AH10" s="1527">
        <v>18989.032048000001</v>
      </c>
      <c r="AI10" s="1527">
        <v>23805.510356999999</v>
      </c>
      <c r="AJ10" s="1527">
        <v>28932.874974999999</v>
      </c>
      <c r="AK10" s="1527">
        <v>34204.093105</v>
      </c>
      <c r="AL10" s="1527">
        <v>39397.199999999997</v>
      </c>
      <c r="AM10" s="1527">
        <v>44840.725860999999</v>
      </c>
      <c r="AN10" s="1527">
        <v>50098.198202</v>
      </c>
      <c r="AO10" s="1527">
        <v>55568.940081000001</v>
      </c>
      <c r="AP10" s="1534">
        <v>61560.645848</v>
      </c>
    </row>
    <row r="11" spans="1:42" s="43" customFormat="1" ht="30" customHeight="1">
      <c r="A11" s="42" t="s">
        <v>123</v>
      </c>
      <c r="B11" s="1529">
        <v>-0.70000000000000284</v>
      </c>
      <c r="C11" s="1529">
        <v>3.8</v>
      </c>
      <c r="D11" s="1529">
        <v>1.1000000000000001</v>
      </c>
      <c r="E11" s="1529">
        <v>4.3</v>
      </c>
      <c r="F11" s="1529">
        <v>1.4</v>
      </c>
      <c r="G11" s="1529">
        <v>1.6</v>
      </c>
      <c r="H11" s="1529">
        <v>2.8</v>
      </c>
      <c r="I11" s="1529">
        <v>3.5</v>
      </c>
      <c r="J11" s="1529">
        <v>2.4</v>
      </c>
      <c r="K11" s="1529">
        <v>3.8</v>
      </c>
      <c r="L11" s="1529">
        <v>3.6</v>
      </c>
      <c r="M11" s="1529">
        <v>3.8</v>
      </c>
      <c r="N11" s="1529">
        <v>4.4000000000000004</v>
      </c>
      <c r="O11" s="1529">
        <v>4.7</v>
      </c>
      <c r="P11" s="1529">
        <v>4.3</v>
      </c>
      <c r="Q11" s="1529">
        <v>4.3</v>
      </c>
      <c r="R11" s="1529">
        <v>2.8</v>
      </c>
      <c r="S11" s="1529">
        <v>3.4</v>
      </c>
      <c r="T11" s="1529">
        <v>4.5999999999999996</v>
      </c>
      <c r="U11" s="1529">
        <v>3.8</v>
      </c>
      <c r="V11" s="1529">
        <v>3.2</v>
      </c>
      <c r="W11" s="1529">
        <v>3</v>
      </c>
      <c r="X11" s="1529">
        <v>2.8</v>
      </c>
      <c r="Y11" s="1529">
        <v>2.9</v>
      </c>
      <c r="Z11" s="1529">
        <v>3</v>
      </c>
      <c r="AA11" s="1529">
        <v>3.1</v>
      </c>
      <c r="AB11" s="1529">
        <v>2.6</v>
      </c>
      <c r="AC11" s="1529">
        <v>2.7</v>
      </c>
      <c r="AD11" s="1529">
        <v>2.8</v>
      </c>
      <c r="AE11" s="1529">
        <v>2.2999999999999972</v>
      </c>
      <c r="AF11" s="1529">
        <v>5.9</v>
      </c>
      <c r="AG11" s="1529">
        <v>6.7000000000000028</v>
      </c>
      <c r="AH11" s="1529">
        <v>6.5999999999999943</v>
      </c>
      <c r="AI11" s="1529">
        <v>6.4000000000000057</v>
      </c>
      <c r="AJ11" s="1529">
        <v>6.5</v>
      </c>
      <c r="AK11" s="1529">
        <v>6.9000000000000057</v>
      </c>
      <c r="AL11" s="1529">
        <v>7.6</v>
      </c>
      <c r="AM11" s="1529">
        <v>7.4000000000000057</v>
      </c>
      <c r="AN11" s="1529">
        <v>7.2999999999999972</v>
      </c>
      <c r="AO11" s="1529">
        <v>7.4271801855361304</v>
      </c>
      <c r="AP11" s="1535">
        <v>7.5</v>
      </c>
    </row>
    <row r="12" spans="1:42" s="41" customFormat="1" ht="15" customHeight="1">
      <c r="A12" s="40" t="s">
        <v>124</v>
      </c>
      <c r="B12" s="1527">
        <v>12322.7</v>
      </c>
      <c r="C12" s="1527">
        <v>13221.4</v>
      </c>
      <c r="D12" s="1527">
        <v>15064.4</v>
      </c>
      <c r="E12" s="1527">
        <v>18043.687257000001</v>
      </c>
      <c r="F12" s="1527">
        <v>755.1</v>
      </c>
      <c r="G12" s="1527" t="s">
        <v>125</v>
      </c>
      <c r="H12" s="1527">
        <v>2741.4</v>
      </c>
      <c r="I12" s="1527">
        <v>3816.8</v>
      </c>
      <c r="J12" s="1527">
        <v>5075.7</v>
      </c>
      <c r="K12" s="1527">
        <v>6717.6</v>
      </c>
      <c r="L12" s="1527">
        <v>8103.7</v>
      </c>
      <c r="M12" s="1527">
        <v>9649.7000000000007</v>
      </c>
      <c r="N12" s="1527">
        <v>11641.1</v>
      </c>
      <c r="O12" s="1527">
        <v>13333.3</v>
      </c>
      <c r="P12" s="1527">
        <v>15292.484053</v>
      </c>
      <c r="Q12" s="1527">
        <v>18043.687257000001</v>
      </c>
      <c r="R12" s="1527">
        <v>19374.965647000001</v>
      </c>
      <c r="S12" s="1527">
        <v>790.80611199999998</v>
      </c>
      <c r="T12" s="1527">
        <v>1809.4</v>
      </c>
      <c r="U12" s="1527">
        <v>2816.3469639999998</v>
      </c>
      <c r="V12" s="1527">
        <v>3741.5569019999998</v>
      </c>
      <c r="W12" s="1527">
        <v>4895.1503869999997</v>
      </c>
      <c r="X12" s="1527">
        <v>6654.2895349999999</v>
      </c>
      <c r="Y12" s="1527">
        <v>8284.8907710000003</v>
      </c>
      <c r="Z12" s="1527">
        <v>9764.7921769999994</v>
      </c>
      <c r="AA12" s="1527">
        <v>11744.902190999999</v>
      </c>
      <c r="AB12" s="1527">
        <v>13613.572447</v>
      </c>
      <c r="AC12" s="1527">
        <v>15758.029477</v>
      </c>
      <c r="AD12" s="1527">
        <v>19374.965647000001</v>
      </c>
      <c r="AE12" s="1527">
        <v>807.11864000000003</v>
      </c>
      <c r="AF12" s="1527">
        <v>1857.5</v>
      </c>
      <c r="AG12" s="1527">
        <v>3067.9049869999999</v>
      </c>
      <c r="AH12" s="1527">
        <v>4374.6869999999999</v>
      </c>
      <c r="AI12" s="1527">
        <v>5952.4348689999997</v>
      </c>
      <c r="AJ12" s="1527">
        <v>8175.6749540000001</v>
      </c>
      <c r="AK12" s="1527">
        <v>9921.2922400000007</v>
      </c>
      <c r="AL12" s="1527">
        <v>11543.1</v>
      </c>
      <c r="AM12" s="1527">
        <v>13795.698904999999</v>
      </c>
      <c r="AN12" s="1527">
        <v>15955.750596</v>
      </c>
      <c r="AO12" s="1527">
        <v>18513.169504000001</v>
      </c>
      <c r="AP12" s="1534">
        <v>22730.624809000001</v>
      </c>
    </row>
    <row r="13" spans="1:42" s="43" customFormat="1" ht="30" customHeight="1">
      <c r="A13" s="44" t="s">
        <v>123</v>
      </c>
      <c r="B13" s="1529">
        <v>-3.4000000000000057</v>
      </c>
      <c r="C13" s="1529">
        <v>3.5</v>
      </c>
      <c r="D13" s="1529">
        <v>7.9</v>
      </c>
      <c r="E13" s="1529">
        <v>13.7</v>
      </c>
      <c r="F13" s="1529">
        <v>18.3</v>
      </c>
      <c r="G13" s="1529">
        <v>19.2</v>
      </c>
      <c r="H13" s="1529">
        <v>16.100000000000001</v>
      </c>
      <c r="I13" s="1529">
        <v>18</v>
      </c>
      <c r="J13" s="1529">
        <v>17.2</v>
      </c>
      <c r="K13" s="1529">
        <v>13.1</v>
      </c>
      <c r="L13" s="1529">
        <v>12.4</v>
      </c>
      <c r="M13" s="1529">
        <v>12.2</v>
      </c>
      <c r="N13" s="1529">
        <v>12.1</v>
      </c>
      <c r="O13" s="1529">
        <v>12.6</v>
      </c>
      <c r="P13" s="1529">
        <v>14.6</v>
      </c>
      <c r="Q13" s="1529">
        <v>13.7</v>
      </c>
      <c r="R13" s="1529">
        <v>7.5</v>
      </c>
      <c r="S13" s="1529">
        <v>0.6</v>
      </c>
      <c r="T13" s="1529">
        <v>7.9</v>
      </c>
      <c r="U13" s="1529">
        <v>-0.8</v>
      </c>
      <c r="V13" s="1529">
        <v>-5.2999999999999972</v>
      </c>
      <c r="W13" s="1529">
        <v>-6.5</v>
      </c>
      <c r="X13" s="1529">
        <v>-3.5</v>
      </c>
      <c r="Y13" s="1529">
        <v>0.4</v>
      </c>
      <c r="Z13" s="1529">
        <v>0.1</v>
      </c>
      <c r="AA13" s="1529">
        <v>0.6</v>
      </c>
      <c r="AB13" s="1529">
        <v>1.9</v>
      </c>
      <c r="AC13" s="1529">
        <v>3.0999999999999943</v>
      </c>
      <c r="AD13" s="1529">
        <v>7.5</v>
      </c>
      <c r="AE13" s="1529">
        <v>0.20000000000000284</v>
      </c>
      <c r="AF13" s="1529">
        <v>0.5</v>
      </c>
      <c r="AG13" s="1529">
        <v>6.2999999999999972</v>
      </c>
      <c r="AH13" s="1529">
        <v>7.2000000000000028</v>
      </c>
      <c r="AI13" s="1529">
        <v>18.200000000000003</v>
      </c>
      <c r="AJ13" s="1529">
        <v>19.299999999999997</v>
      </c>
      <c r="AK13" s="1529">
        <v>16.099999999999994</v>
      </c>
      <c r="AL13" s="1529">
        <v>14.3</v>
      </c>
      <c r="AM13" s="1529">
        <v>13.5</v>
      </c>
      <c r="AN13" s="1529">
        <v>13.099999999999994</v>
      </c>
      <c r="AO13" s="1529">
        <v>13.299999999999997</v>
      </c>
      <c r="AP13" s="1535">
        <v>13</v>
      </c>
    </row>
    <row r="14" spans="1:42" s="43" customFormat="1" ht="15.75">
      <c r="A14" s="45"/>
      <c r="B14" s="1529"/>
      <c r="C14" s="1529"/>
      <c r="D14" s="1529"/>
      <c r="E14" s="1529"/>
      <c r="F14" s="1529"/>
      <c r="G14" s="1529"/>
      <c r="H14" s="1529"/>
      <c r="I14" s="1529"/>
      <c r="J14" s="1529"/>
      <c r="K14" s="1529"/>
      <c r="L14" s="1529"/>
      <c r="M14" s="1529"/>
      <c r="N14" s="1529"/>
      <c r="O14" s="1529"/>
      <c r="P14" s="1529"/>
      <c r="Q14" s="1529"/>
      <c r="R14" s="1529"/>
      <c r="S14" s="1529"/>
      <c r="T14" s="1529"/>
      <c r="U14" s="1529"/>
      <c r="V14" s="1529"/>
      <c r="W14" s="1529"/>
      <c r="X14" s="1529"/>
      <c r="Y14" s="1529"/>
      <c r="Z14" s="1529"/>
      <c r="AA14" s="1529"/>
      <c r="AB14" s="1529"/>
      <c r="AC14" s="1529"/>
      <c r="AD14" s="1529"/>
      <c r="AE14" s="1529"/>
      <c r="AF14" s="1529"/>
      <c r="AG14" s="1529"/>
      <c r="AH14" s="1529"/>
      <c r="AI14" s="1529"/>
      <c r="AJ14" s="1529"/>
      <c r="AK14" s="1529"/>
      <c r="AL14" s="1529"/>
      <c r="AM14" s="1529"/>
      <c r="AN14" s="1529"/>
      <c r="AO14" s="1529"/>
      <c r="AP14" s="1535"/>
    </row>
    <row r="15" spans="1:42" s="46" customFormat="1" ht="15" customHeight="1">
      <c r="A15" s="40" t="s">
        <v>126</v>
      </c>
      <c r="B15" s="1531"/>
      <c r="C15" s="1531"/>
      <c r="D15" s="1531"/>
      <c r="E15" s="1531"/>
      <c r="F15" s="1531"/>
      <c r="G15" s="1531"/>
      <c r="H15" s="1531"/>
      <c r="I15" s="1531"/>
      <c r="J15" s="1531"/>
      <c r="K15" s="1531"/>
      <c r="L15" s="1531"/>
      <c r="M15" s="1531"/>
      <c r="N15" s="1531"/>
      <c r="O15" s="1531"/>
      <c r="P15" s="1531"/>
      <c r="Q15" s="1531"/>
      <c r="R15" s="1531"/>
      <c r="S15" s="1531"/>
      <c r="T15" s="1531"/>
      <c r="U15" s="1531"/>
      <c r="V15" s="1531"/>
      <c r="W15" s="1531"/>
      <c r="X15" s="1531"/>
      <c r="Y15" s="1531"/>
      <c r="Z15" s="1531"/>
      <c r="AA15" s="1531"/>
      <c r="AB15" s="1531"/>
      <c r="AC15" s="1531"/>
      <c r="AD15" s="1531"/>
      <c r="AE15" s="1531"/>
      <c r="AF15" s="1531"/>
      <c r="AG15" s="1531"/>
      <c r="AH15" s="1531"/>
      <c r="AI15" s="1531"/>
      <c r="AJ15" s="1531"/>
      <c r="AK15" s="1531"/>
      <c r="AL15" s="1531"/>
      <c r="AM15" s="1531"/>
      <c r="AN15" s="1531"/>
      <c r="AO15" s="1531"/>
      <c r="AP15" s="1536"/>
    </row>
    <row r="16" spans="1:42" s="46" customFormat="1" ht="15.75">
      <c r="A16" s="47" t="s">
        <v>127</v>
      </c>
      <c r="B16" s="1532"/>
      <c r="C16" s="1532"/>
      <c r="D16" s="1532"/>
      <c r="E16" s="1532"/>
      <c r="F16" s="1532">
        <v>101.1</v>
      </c>
      <c r="G16" s="1532">
        <v>101.3</v>
      </c>
      <c r="H16" s="1532">
        <v>100.89400000000001</v>
      </c>
      <c r="I16" s="1532">
        <v>100.9</v>
      </c>
      <c r="J16" s="1532">
        <v>100.6</v>
      </c>
      <c r="K16" s="1532">
        <v>100.5</v>
      </c>
      <c r="L16" s="1532">
        <v>100.6</v>
      </c>
      <c r="M16" s="1532">
        <v>100.7</v>
      </c>
      <c r="N16" s="1532">
        <v>100.6</v>
      </c>
      <c r="O16" s="1532">
        <v>100.7</v>
      </c>
      <c r="P16" s="1532">
        <v>101</v>
      </c>
      <c r="Q16" s="1532">
        <v>100.8</v>
      </c>
      <c r="R16" s="1532">
        <v>100.9</v>
      </c>
      <c r="S16" s="1532">
        <v>100.8</v>
      </c>
      <c r="T16" s="1532">
        <v>101.1</v>
      </c>
      <c r="U16" s="1532">
        <v>100.7</v>
      </c>
      <c r="V16" s="1532">
        <v>100.6</v>
      </c>
      <c r="W16" s="1532">
        <v>100.4</v>
      </c>
      <c r="X16" s="1532">
        <v>100.4</v>
      </c>
      <c r="Y16" s="1532">
        <v>100.7</v>
      </c>
      <c r="Z16" s="1532">
        <v>100.6</v>
      </c>
      <c r="AA16" s="1532">
        <v>100.4</v>
      </c>
      <c r="AB16" s="1532">
        <v>100.9</v>
      </c>
      <c r="AC16" s="1532">
        <v>100.9</v>
      </c>
      <c r="AD16" s="1532">
        <v>100.9</v>
      </c>
      <c r="AE16" s="1532">
        <v>101.07299999999999</v>
      </c>
      <c r="AF16" s="1532">
        <v>101.523</v>
      </c>
      <c r="AG16" s="1532">
        <v>101.3</v>
      </c>
      <c r="AH16" s="1532">
        <v>101.197</v>
      </c>
      <c r="AI16" s="1532">
        <v>100.9</v>
      </c>
      <c r="AJ16" s="1532">
        <v>100.8</v>
      </c>
      <c r="AK16" s="1532">
        <v>100.7</v>
      </c>
      <c r="AL16" s="1532">
        <v>101</v>
      </c>
      <c r="AM16" s="1532">
        <v>101.1</v>
      </c>
      <c r="AN16" s="1532">
        <v>100.5</v>
      </c>
      <c r="AO16" s="1532">
        <v>100.8</v>
      </c>
      <c r="AP16" s="1537">
        <v>100.9</v>
      </c>
    </row>
    <row r="17" spans="1:43" s="46" customFormat="1" ht="30" customHeight="1">
      <c r="A17" s="47" t="s">
        <v>128</v>
      </c>
      <c r="B17" s="1532">
        <v>107.5</v>
      </c>
      <c r="C17" s="1532">
        <v>108.4</v>
      </c>
      <c r="D17" s="1532">
        <v>120.29240946793294</v>
      </c>
      <c r="E17" s="1532">
        <v>109.8</v>
      </c>
      <c r="F17" s="1532">
        <v>120.744</v>
      </c>
      <c r="G17" s="1532">
        <v>121.28059208999197</v>
      </c>
      <c r="H17" s="1532">
        <v>118.05466477243492</v>
      </c>
      <c r="I17" s="1532">
        <v>116.77902383916803</v>
      </c>
      <c r="J17" s="1532">
        <v>115.8655267648947</v>
      </c>
      <c r="K17" s="1532">
        <v>114.57912039674963</v>
      </c>
      <c r="L17" s="1532">
        <v>113.95354376243606</v>
      </c>
      <c r="M17" s="1532">
        <v>113.1499617856515</v>
      </c>
      <c r="N17" s="1532">
        <v>111.8</v>
      </c>
      <c r="O17" s="1532">
        <v>110.8</v>
      </c>
      <c r="P17" s="1532">
        <v>110.3</v>
      </c>
      <c r="Q17" s="1532">
        <v>109.8</v>
      </c>
      <c r="R17" s="1532">
        <v>108.6</v>
      </c>
      <c r="S17" s="1532">
        <v>109.5</v>
      </c>
      <c r="T17" s="1532">
        <v>109.3</v>
      </c>
      <c r="U17" s="1532">
        <v>109.1</v>
      </c>
      <c r="V17" s="1532">
        <v>108.7</v>
      </c>
      <c r="W17" s="1532">
        <v>108.5</v>
      </c>
      <c r="X17" s="1532">
        <v>108.4</v>
      </c>
      <c r="Y17" s="1532">
        <v>108.6</v>
      </c>
      <c r="Z17" s="1532">
        <v>108.4</v>
      </c>
      <c r="AA17" s="1532">
        <v>108.3</v>
      </c>
      <c r="AB17" s="1532">
        <v>108.5</v>
      </c>
      <c r="AC17" s="1532">
        <v>108.4</v>
      </c>
      <c r="AD17" s="1532">
        <v>108.6</v>
      </c>
      <c r="AE17" s="1532">
        <v>108.9</v>
      </c>
      <c r="AF17" s="1532">
        <v>109.373</v>
      </c>
      <c r="AG17" s="1532">
        <v>109.985</v>
      </c>
      <c r="AH17" s="1532">
        <v>110.68300000000001</v>
      </c>
      <c r="AI17" s="1532">
        <v>111.307</v>
      </c>
      <c r="AJ17" s="1532">
        <v>111.848</v>
      </c>
      <c r="AK17" s="1532">
        <v>111.8</v>
      </c>
      <c r="AL17" s="1532">
        <v>112.2</v>
      </c>
      <c r="AM17" s="1532">
        <v>112.9</v>
      </c>
      <c r="AN17" s="1532">
        <v>112.6</v>
      </c>
      <c r="AO17" s="1532">
        <v>112.4</v>
      </c>
      <c r="AP17" s="1537">
        <v>112.3</v>
      </c>
    </row>
    <row r="18" spans="1:43" s="46" customFormat="1" ht="15" customHeight="1">
      <c r="A18" s="40"/>
      <c r="B18" s="1532"/>
      <c r="C18" s="1532"/>
      <c r="D18" s="1532"/>
      <c r="E18" s="1532"/>
      <c r="F18" s="1532"/>
      <c r="G18" s="1532"/>
      <c r="H18" s="1532"/>
      <c r="I18" s="1532"/>
      <c r="J18" s="1532"/>
      <c r="K18" s="1532"/>
      <c r="L18" s="1532"/>
      <c r="M18" s="1532"/>
      <c r="N18" s="1532"/>
      <c r="O18" s="1532"/>
      <c r="P18" s="1532"/>
      <c r="Q18" s="1532"/>
      <c r="R18" s="1532"/>
      <c r="S18" s="1532"/>
      <c r="T18" s="1532"/>
      <c r="U18" s="1532"/>
      <c r="V18" s="1532"/>
      <c r="W18" s="1532"/>
      <c r="X18" s="1532"/>
      <c r="Y18" s="1532"/>
      <c r="Z18" s="1532"/>
      <c r="AA18" s="1532"/>
      <c r="AB18" s="1532"/>
      <c r="AC18" s="1532"/>
      <c r="AD18" s="1532"/>
      <c r="AE18" s="1532"/>
      <c r="AF18" s="1532"/>
      <c r="AG18" s="1532"/>
      <c r="AH18" s="1532"/>
      <c r="AI18" s="1532"/>
      <c r="AJ18" s="1532"/>
      <c r="AK18" s="1532"/>
      <c r="AL18" s="1532"/>
      <c r="AM18" s="1532"/>
      <c r="AN18" s="1532"/>
      <c r="AO18" s="1532"/>
      <c r="AP18" s="1537"/>
    </row>
    <row r="19" spans="1:43" s="41" customFormat="1" ht="30" customHeight="1">
      <c r="A19" s="40" t="s">
        <v>129</v>
      </c>
      <c r="B19" s="1527" t="s">
        <v>118</v>
      </c>
      <c r="C19" s="1528">
        <v>449.9</v>
      </c>
      <c r="D19" s="1528">
        <v>456</v>
      </c>
      <c r="E19" s="1528">
        <v>445.9</v>
      </c>
      <c r="F19" s="1528" t="s">
        <v>118</v>
      </c>
      <c r="G19" s="1528" t="s">
        <v>118</v>
      </c>
      <c r="H19" s="1528">
        <v>453.5</v>
      </c>
      <c r="I19" s="1528" t="s">
        <v>118</v>
      </c>
      <c r="J19" s="1528" t="s">
        <v>118</v>
      </c>
      <c r="K19" s="1528">
        <v>452.6</v>
      </c>
      <c r="L19" s="1528" t="s">
        <v>118</v>
      </c>
      <c r="M19" s="1528" t="s">
        <v>118</v>
      </c>
      <c r="N19" s="1528">
        <v>451.5</v>
      </c>
      <c r="O19" s="1528" t="s">
        <v>118</v>
      </c>
      <c r="P19" s="1528" t="s">
        <v>118</v>
      </c>
      <c r="Q19" s="1528">
        <v>445.9</v>
      </c>
      <c r="R19" s="1528">
        <v>449.80700000000002</v>
      </c>
      <c r="S19" s="1528" t="s">
        <v>118</v>
      </c>
      <c r="T19" s="1528" t="s">
        <v>118</v>
      </c>
      <c r="U19" s="1528">
        <v>452.66899999999998</v>
      </c>
      <c r="V19" s="1528" t="s">
        <v>118</v>
      </c>
      <c r="W19" s="1528" t="s">
        <v>118</v>
      </c>
      <c r="X19" s="1528">
        <v>451</v>
      </c>
      <c r="Y19" s="1528" t="s">
        <v>118</v>
      </c>
      <c r="Z19" s="1528" t="s">
        <v>118</v>
      </c>
      <c r="AA19" s="1528">
        <v>448.6</v>
      </c>
      <c r="AB19" s="1528" t="s">
        <v>118</v>
      </c>
      <c r="AC19" s="1528" t="s">
        <v>118</v>
      </c>
      <c r="AD19" s="1528">
        <v>448.3</v>
      </c>
      <c r="AE19" s="1528" t="s">
        <v>118</v>
      </c>
      <c r="AF19" s="1528" t="s">
        <v>118</v>
      </c>
      <c r="AG19" s="1528">
        <v>451.51499999999999</v>
      </c>
      <c r="AH19" s="1528" t="s">
        <v>118</v>
      </c>
      <c r="AI19" s="1528" t="s">
        <v>118</v>
      </c>
      <c r="AJ19" s="1528">
        <v>448.791</v>
      </c>
      <c r="AK19" s="1528" t="s">
        <v>118</v>
      </c>
      <c r="AL19" s="1528" t="s">
        <v>118</v>
      </c>
      <c r="AM19" s="1528">
        <v>448.5</v>
      </c>
      <c r="AN19" s="1528" t="s">
        <v>118</v>
      </c>
      <c r="AO19" s="1528" t="s">
        <v>118</v>
      </c>
      <c r="AP19" s="1539" t="s">
        <v>118</v>
      </c>
      <c r="AQ19" s="48"/>
    </row>
    <row r="20" spans="1:43" s="46" customFormat="1" ht="28.5" customHeight="1">
      <c r="A20" s="40" t="s">
        <v>130</v>
      </c>
      <c r="B20" s="1527" t="s">
        <v>118</v>
      </c>
      <c r="C20" s="1532">
        <v>4.9000000000000004</v>
      </c>
      <c r="D20" s="1532">
        <v>4.9000000000000004</v>
      </c>
      <c r="E20" s="1532">
        <v>4.7</v>
      </c>
      <c r="F20" s="1532" t="s">
        <v>118</v>
      </c>
      <c r="G20" s="1532" t="s">
        <v>118</v>
      </c>
      <c r="H20" s="1532">
        <v>4.8</v>
      </c>
      <c r="I20" s="1532" t="s">
        <v>118</v>
      </c>
      <c r="J20" s="1532" t="s">
        <v>118</v>
      </c>
      <c r="K20" s="1532">
        <v>4.7</v>
      </c>
      <c r="L20" s="1532" t="s">
        <v>118</v>
      </c>
      <c r="M20" s="1532" t="s">
        <v>118</v>
      </c>
      <c r="N20" s="1532">
        <v>4.7</v>
      </c>
      <c r="O20" s="1532" t="s">
        <v>118</v>
      </c>
      <c r="P20" s="1532" t="s">
        <v>118</v>
      </c>
      <c r="Q20" s="1532">
        <v>4.7</v>
      </c>
      <c r="R20" s="1532">
        <v>4.7</v>
      </c>
      <c r="S20" s="1532" t="s">
        <v>118</v>
      </c>
      <c r="T20" s="1532" t="s">
        <v>118</v>
      </c>
      <c r="U20" s="1532">
        <v>4.7</v>
      </c>
      <c r="V20" s="1532" t="s">
        <v>118</v>
      </c>
      <c r="W20" s="1532" t="s">
        <v>118</v>
      </c>
      <c r="X20" s="1532">
        <v>4.7</v>
      </c>
      <c r="Y20" s="1532" t="s">
        <v>118</v>
      </c>
      <c r="Z20" s="1532" t="s">
        <v>118</v>
      </c>
      <c r="AA20" s="1532">
        <v>4.5999999999999996</v>
      </c>
      <c r="AB20" s="1532" t="s">
        <v>118</v>
      </c>
      <c r="AC20" s="1532" t="s">
        <v>118</v>
      </c>
      <c r="AD20" s="1532">
        <v>4.5999999999999996</v>
      </c>
      <c r="AE20" s="1532" t="s">
        <v>118</v>
      </c>
      <c r="AF20" s="1532" t="s">
        <v>118</v>
      </c>
      <c r="AG20" s="1532">
        <v>4.5999999999999996</v>
      </c>
      <c r="AH20" s="1532" t="s">
        <v>118</v>
      </c>
      <c r="AI20" s="1532" t="s">
        <v>118</v>
      </c>
      <c r="AJ20" s="1532">
        <v>4.5999999999999996</v>
      </c>
      <c r="AK20" s="1532" t="s">
        <v>118</v>
      </c>
      <c r="AL20" s="1532" t="s">
        <v>118</v>
      </c>
      <c r="AM20" s="1532">
        <v>4.5999999999999996</v>
      </c>
      <c r="AN20" s="1532" t="s">
        <v>118</v>
      </c>
      <c r="AO20" s="1532" t="s">
        <v>118</v>
      </c>
      <c r="AP20" s="1537" t="s">
        <v>118</v>
      </c>
    </row>
    <row r="21" spans="1:43" s="46" customFormat="1" ht="15" customHeight="1">
      <c r="A21" s="40"/>
      <c r="B21" s="1532"/>
      <c r="C21" s="1532"/>
      <c r="D21" s="1532"/>
      <c r="E21" s="1532"/>
      <c r="F21" s="1532"/>
      <c r="G21" s="1532"/>
      <c r="H21" s="1532"/>
      <c r="I21" s="1532"/>
      <c r="J21" s="1532"/>
      <c r="K21" s="1532"/>
      <c r="L21" s="1532"/>
      <c r="M21" s="1532"/>
      <c r="N21" s="1532"/>
      <c r="O21" s="1532"/>
      <c r="P21" s="1532"/>
      <c r="Q21" s="1532"/>
      <c r="R21" s="1532"/>
      <c r="S21" s="1532"/>
      <c r="T21" s="1532"/>
      <c r="U21" s="1532"/>
      <c r="V21" s="1532"/>
      <c r="W21" s="1532"/>
      <c r="X21" s="1532"/>
      <c r="Y21" s="1532"/>
      <c r="Z21" s="1532"/>
      <c r="AA21" s="1532"/>
      <c r="AB21" s="1532"/>
      <c r="AC21" s="1532"/>
      <c r="AD21" s="1532"/>
      <c r="AE21" s="1532"/>
      <c r="AF21" s="1532"/>
      <c r="AG21" s="1532"/>
      <c r="AH21" s="1532"/>
      <c r="AI21" s="1532"/>
      <c r="AJ21" s="1532"/>
      <c r="AK21" s="1532"/>
      <c r="AL21" s="1532"/>
      <c r="AM21" s="1532"/>
      <c r="AN21" s="1532"/>
      <c r="AO21" s="1532"/>
      <c r="AP21" s="1537"/>
    </row>
    <row r="22" spans="1:43" s="41" customFormat="1" ht="30" customHeight="1">
      <c r="A22" s="49" t="s">
        <v>131</v>
      </c>
      <c r="B22" s="1527">
        <v>33133</v>
      </c>
      <c r="C22" s="1527">
        <v>37579</v>
      </c>
      <c r="D22" s="1527">
        <v>44719</v>
      </c>
      <c r="E22" s="1527">
        <v>47672</v>
      </c>
      <c r="F22" s="1527">
        <v>45419</v>
      </c>
      <c r="G22" s="1527">
        <v>46059</v>
      </c>
      <c r="H22" s="1527">
        <v>46365</v>
      </c>
      <c r="I22" s="1527">
        <v>46746</v>
      </c>
      <c r="J22" s="1527">
        <v>47286</v>
      </c>
      <c r="K22" s="1527">
        <v>49619</v>
      </c>
      <c r="L22" s="1527">
        <v>49451</v>
      </c>
      <c r="M22" s="1527">
        <v>52874</v>
      </c>
      <c r="N22" s="1527">
        <v>52806</v>
      </c>
      <c r="O22" s="1527">
        <v>53054</v>
      </c>
      <c r="P22" s="1527">
        <v>47501</v>
      </c>
      <c r="Q22" s="1527">
        <v>47672</v>
      </c>
      <c r="R22" s="1527">
        <v>50293</v>
      </c>
      <c r="S22" s="1527">
        <v>48054</v>
      </c>
      <c r="T22" s="1527">
        <v>48363</v>
      </c>
      <c r="U22" s="1527">
        <v>48692</v>
      </c>
      <c r="V22" s="1527">
        <v>48897</v>
      </c>
      <c r="W22" s="1527">
        <v>49168</v>
      </c>
      <c r="X22" s="1527">
        <v>51818</v>
      </c>
      <c r="Y22" s="1527">
        <v>51730</v>
      </c>
      <c r="Z22" s="1527">
        <v>55731</v>
      </c>
      <c r="AA22" s="1527">
        <v>55120</v>
      </c>
      <c r="AB22" s="1527">
        <v>55079</v>
      </c>
      <c r="AC22" s="1527">
        <v>49756</v>
      </c>
      <c r="AD22" s="1527">
        <v>50293</v>
      </c>
      <c r="AE22" s="1527">
        <v>51548</v>
      </c>
      <c r="AF22" s="1527">
        <v>52588</v>
      </c>
      <c r="AG22" s="1527">
        <v>53385</v>
      </c>
      <c r="AH22" s="1527" t="s">
        <v>132</v>
      </c>
      <c r="AI22" s="1527">
        <v>55561</v>
      </c>
      <c r="AJ22" s="1527">
        <v>58655</v>
      </c>
      <c r="AK22" s="1527">
        <v>58475</v>
      </c>
      <c r="AL22" s="1527">
        <v>62180</v>
      </c>
      <c r="AM22" s="1527">
        <v>61979</v>
      </c>
      <c r="AN22" s="1527">
        <v>62740</v>
      </c>
      <c r="AO22" s="1527">
        <v>56675</v>
      </c>
      <c r="AP22" s="1534">
        <v>57200</v>
      </c>
    </row>
    <row r="23" spans="1:43" s="37" customFormat="1" ht="15" customHeight="1">
      <c r="A23" s="50" t="s">
        <v>133</v>
      </c>
      <c r="B23" s="1527">
        <v>126551</v>
      </c>
      <c r="C23" s="1527">
        <v>142805</v>
      </c>
      <c r="D23" s="1527">
        <v>180639</v>
      </c>
      <c r="E23" s="1527">
        <v>203107</v>
      </c>
      <c r="F23" s="1527">
        <v>177760</v>
      </c>
      <c r="G23" s="1527">
        <v>177663</v>
      </c>
      <c r="H23" s="1527">
        <v>178755</v>
      </c>
      <c r="I23" s="1527">
        <v>190849</v>
      </c>
      <c r="J23" s="1527">
        <v>190682</v>
      </c>
      <c r="K23" s="1527">
        <v>189652</v>
      </c>
      <c r="L23" s="1527">
        <v>187804</v>
      </c>
      <c r="M23" s="1527">
        <v>187708</v>
      </c>
      <c r="N23" s="1527">
        <v>187680</v>
      </c>
      <c r="O23" s="1527">
        <v>202911</v>
      </c>
      <c r="P23" s="1527">
        <v>204863</v>
      </c>
      <c r="Q23" s="1527">
        <v>203107</v>
      </c>
      <c r="R23" s="1527">
        <v>232679</v>
      </c>
      <c r="S23" s="1527">
        <v>205135</v>
      </c>
      <c r="T23" s="1527">
        <v>205005</v>
      </c>
      <c r="U23" s="1527">
        <v>204840</v>
      </c>
      <c r="V23" s="1527">
        <v>214249</v>
      </c>
      <c r="W23" s="1527">
        <v>214355</v>
      </c>
      <c r="X23" s="1527">
        <v>214277</v>
      </c>
      <c r="Y23" s="1527">
        <v>212926</v>
      </c>
      <c r="Z23" s="1527">
        <v>212858</v>
      </c>
      <c r="AA23" s="1527">
        <v>212735</v>
      </c>
      <c r="AB23" s="1527">
        <v>231434</v>
      </c>
      <c r="AC23" s="1527">
        <v>231249</v>
      </c>
      <c r="AD23" s="1527">
        <v>232679</v>
      </c>
      <c r="AE23" s="1527">
        <v>226061</v>
      </c>
      <c r="AF23" s="1527">
        <v>225832</v>
      </c>
      <c r="AG23" s="1527">
        <v>225837</v>
      </c>
      <c r="AH23" s="1527">
        <v>236433</v>
      </c>
      <c r="AI23" s="1527">
        <v>236502</v>
      </c>
      <c r="AJ23" s="1527">
        <v>236567</v>
      </c>
      <c r="AK23" s="1527">
        <v>235448</v>
      </c>
      <c r="AL23" s="1527">
        <v>235419</v>
      </c>
      <c r="AM23" s="1527">
        <v>235400</v>
      </c>
      <c r="AN23" s="1527">
        <v>235054</v>
      </c>
      <c r="AO23" s="1527">
        <v>236051</v>
      </c>
      <c r="AP23" s="1539" t="s">
        <v>118</v>
      </c>
    </row>
    <row r="24" spans="1:43" s="39" customFormat="1" ht="30" customHeight="1">
      <c r="A24" s="51" t="s">
        <v>123</v>
      </c>
      <c r="B24" s="1529">
        <v>14</v>
      </c>
      <c r="C24" s="1529">
        <v>12.400000000000006</v>
      </c>
      <c r="D24" s="1530">
        <v>17.5</v>
      </c>
      <c r="E24" s="1530">
        <v>12.400000000000006</v>
      </c>
      <c r="F24" s="1530">
        <v>17</v>
      </c>
      <c r="G24" s="1530">
        <v>17</v>
      </c>
      <c r="H24" s="1530">
        <v>17.299999999999997</v>
      </c>
      <c r="I24" s="1530">
        <v>16.599999999999994</v>
      </c>
      <c r="J24" s="1530">
        <v>16.5</v>
      </c>
      <c r="K24" s="1530">
        <v>15.799999999999997</v>
      </c>
      <c r="L24" s="1530">
        <v>16.200000000000003</v>
      </c>
      <c r="M24" s="1530">
        <v>16.299999999999997</v>
      </c>
      <c r="N24" s="1530">
        <v>16.099999999999994</v>
      </c>
      <c r="O24" s="1530">
        <v>12.599999999999994</v>
      </c>
      <c r="P24" s="1530">
        <v>13.599999999999994</v>
      </c>
      <c r="Q24" s="1530">
        <v>12.400000000000006</v>
      </c>
      <c r="R24" s="1530">
        <v>14.599999999999994</v>
      </c>
      <c r="S24" s="1530">
        <v>15.400000000000006</v>
      </c>
      <c r="T24" s="1530">
        <v>15.400000000000006</v>
      </c>
      <c r="U24" s="1530">
        <v>14.599999999999994</v>
      </c>
      <c r="V24" s="1530">
        <v>12.299999999999997</v>
      </c>
      <c r="W24" s="1530">
        <v>12.400000000000006</v>
      </c>
      <c r="X24" s="1530">
        <v>13</v>
      </c>
      <c r="Y24" s="1530">
        <v>13.400000000000006</v>
      </c>
      <c r="Z24" s="1530">
        <v>13.400000000000006</v>
      </c>
      <c r="AA24" s="1530">
        <v>13.299999999999997</v>
      </c>
      <c r="AB24" s="1530">
        <v>14.099999999999994</v>
      </c>
      <c r="AC24" s="1530">
        <v>12.900000000000006</v>
      </c>
      <c r="AD24" s="1530">
        <v>14.599999999999994</v>
      </c>
      <c r="AE24" s="1530">
        <v>10.200000000000003</v>
      </c>
      <c r="AF24" s="1530">
        <v>10.200000000000003</v>
      </c>
      <c r="AG24" s="1530">
        <v>10.299999999999997</v>
      </c>
      <c r="AH24" s="1530">
        <v>10.400000000000006</v>
      </c>
      <c r="AI24" s="1530">
        <v>10.299999999999997</v>
      </c>
      <c r="AJ24" s="1530">
        <v>10.400000000000006</v>
      </c>
      <c r="AK24" s="1530">
        <v>10.599999999999994</v>
      </c>
      <c r="AL24" s="1530">
        <v>10.599999999999994</v>
      </c>
      <c r="AM24" s="1530">
        <v>10.700000000000003</v>
      </c>
      <c r="AN24" s="1530">
        <v>1.5999999999999943</v>
      </c>
      <c r="AO24" s="1530">
        <v>2.0999999999999943</v>
      </c>
      <c r="AP24" s="1535" t="s">
        <v>118</v>
      </c>
    </row>
    <row r="25" spans="1:43" s="39" customFormat="1" ht="15" customHeight="1">
      <c r="A25" s="52"/>
      <c r="B25" s="1529"/>
      <c r="C25" s="1529"/>
      <c r="D25" s="1527"/>
      <c r="E25" s="1527"/>
      <c r="F25" s="1527"/>
      <c r="G25" s="1527"/>
      <c r="H25" s="1527"/>
      <c r="I25" s="1527"/>
      <c r="J25" s="1527"/>
      <c r="K25" s="1527"/>
      <c r="L25" s="1527"/>
      <c r="M25" s="1527"/>
      <c r="N25" s="1527"/>
      <c r="O25" s="1527"/>
      <c r="P25" s="1527"/>
      <c r="Q25" s="1527"/>
      <c r="R25" s="1527"/>
      <c r="S25" s="1527"/>
      <c r="T25" s="1527"/>
      <c r="U25" s="1527"/>
      <c r="V25" s="1527"/>
      <c r="W25" s="1527"/>
      <c r="X25" s="1527"/>
      <c r="Y25" s="1527"/>
      <c r="Z25" s="1527"/>
      <c r="AA25" s="1527"/>
      <c r="AB25" s="1527"/>
      <c r="AC25" s="1527"/>
      <c r="AD25" s="1527"/>
      <c r="AE25" s="1527"/>
      <c r="AF25" s="1527"/>
      <c r="AG25" s="1527"/>
      <c r="AH25" s="1527"/>
      <c r="AI25" s="1527"/>
      <c r="AJ25" s="1527"/>
      <c r="AK25" s="1527"/>
      <c r="AL25" s="1527"/>
      <c r="AM25" s="1527"/>
      <c r="AN25" s="1527"/>
      <c r="AO25" s="1527"/>
      <c r="AP25" s="1534"/>
    </row>
    <row r="26" spans="1:43" s="37" customFormat="1" ht="15" customHeight="1">
      <c r="A26" s="53" t="s">
        <v>134</v>
      </c>
      <c r="B26" s="1527">
        <v>44065.071707980002</v>
      </c>
      <c r="C26" s="1527">
        <v>65790.637963330009</v>
      </c>
      <c r="D26" s="1527">
        <v>85630.418900070639</v>
      </c>
      <c r="E26" s="1527">
        <v>80251.516913869971</v>
      </c>
      <c r="F26" s="1527" t="s">
        <v>118</v>
      </c>
      <c r="G26" s="1527" t="s">
        <v>118</v>
      </c>
      <c r="H26" s="1527">
        <v>19163.229543279991</v>
      </c>
      <c r="I26" s="1527" t="s">
        <v>118</v>
      </c>
      <c r="J26" s="1527" t="s">
        <v>118</v>
      </c>
      <c r="K26" s="1527">
        <v>19882.933722609996</v>
      </c>
      <c r="L26" s="1527" t="s">
        <v>118</v>
      </c>
      <c r="M26" s="1527" t="s">
        <v>118</v>
      </c>
      <c r="N26" s="1527">
        <v>20465.56762261999</v>
      </c>
      <c r="O26" s="1527" t="s">
        <v>118</v>
      </c>
      <c r="P26" s="1527" t="s">
        <v>118</v>
      </c>
      <c r="Q26" s="1527">
        <v>20739.786025359997</v>
      </c>
      <c r="R26" s="1527">
        <v>78979.394589511197</v>
      </c>
      <c r="S26" s="1527" t="s">
        <v>118</v>
      </c>
      <c r="T26" s="1527" t="s">
        <v>118</v>
      </c>
      <c r="U26" s="1527">
        <v>18912.454401020033</v>
      </c>
      <c r="V26" s="1527" t="s">
        <v>118</v>
      </c>
      <c r="W26" s="1527" t="s">
        <v>118</v>
      </c>
      <c r="X26" s="1527">
        <v>20999.249502621758</v>
      </c>
      <c r="Y26" s="1527" t="s">
        <v>118</v>
      </c>
      <c r="Z26" s="1527" t="s">
        <v>118</v>
      </c>
      <c r="AA26" s="1527">
        <v>19785.830661332646</v>
      </c>
      <c r="AB26" s="1527" t="s">
        <v>118</v>
      </c>
      <c r="AC26" s="1527" t="s">
        <v>118</v>
      </c>
      <c r="AD26" s="1527">
        <v>19281.860024536752</v>
      </c>
      <c r="AE26" s="1527" t="s">
        <v>118</v>
      </c>
      <c r="AF26" s="1527" t="s">
        <v>118</v>
      </c>
      <c r="AG26" s="1527">
        <v>18415.179578114934</v>
      </c>
      <c r="AH26" s="1527" t="s">
        <v>118</v>
      </c>
      <c r="AI26" s="1527" t="s">
        <v>118</v>
      </c>
      <c r="AJ26" s="1527">
        <v>19456.929223453593</v>
      </c>
      <c r="AK26" s="1527" t="s">
        <v>118</v>
      </c>
      <c r="AL26" s="1527" t="s">
        <v>118</v>
      </c>
      <c r="AM26" s="1527">
        <v>20377.673926737531</v>
      </c>
      <c r="AN26" s="1527" t="s">
        <v>118</v>
      </c>
      <c r="AO26" s="1527" t="s">
        <v>118</v>
      </c>
      <c r="AP26" s="1534" t="s">
        <v>118</v>
      </c>
      <c r="AQ26" s="54"/>
    </row>
    <row r="27" spans="1:43" s="37" customFormat="1" ht="15" customHeight="1">
      <c r="A27" s="53" t="s">
        <v>135</v>
      </c>
      <c r="B27" s="1527">
        <v>38056.086661741814</v>
      </c>
      <c r="C27" s="1527">
        <v>41562.51860508565</v>
      </c>
      <c r="D27" s="1527">
        <v>50633.264495155803</v>
      </c>
      <c r="E27" s="1527">
        <v>60388.086748717978</v>
      </c>
      <c r="F27" s="1527" t="s">
        <v>118</v>
      </c>
      <c r="G27" s="1527" t="s">
        <v>118</v>
      </c>
      <c r="H27" s="1527">
        <v>13994.182664227277</v>
      </c>
      <c r="I27" s="1527" t="s">
        <v>118</v>
      </c>
      <c r="J27" s="1527" t="s">
        <v>118</v>
      </c>
      <c r="K27" s="1527">
        <v>15556.274932666982</v>
      </c>
      <c r="L27" s="1527" t="s">
        <v>118</v>
      </c>
      <c r="M27" s="1527" t="s">
        <v>118</v>
      </c>
      <c r="N27" s="1527">
        <v>15263.931325508374</v>
      </c>
      <c r="O27" s="1527" t="s">
        <v>118</v>
      </c>
      <c r="P27" s="1527" t="s">
        <v>118</v>
      </c>
      <c r="Q27" s="1527">
        <v>15573.697826315343</v>
      </c>
      <c r="R27" s="1527">
        <v>61765.353899058115</v>
      </c>
      <c r="S27" s="1527" t="s">
        <v>118</v>
      </c>
      <c r="T27" s="1527" t="s">
        <v>118</v>
      </c>
      <c r="U27" s="1527">
        <v>13235.242547908216</v>
      </c>
      <c r="V27" s="1527" t="s">
        <v>118</v>
      </c>
      <c r="W27" s="1527" t="s">
        <v>118</v>
      </c>
      <c r="X27" s="1527">
        <v>15604.009800845022</v>
      </c>
      <c r="Y27" s="1527" t="s">
        <v>118</v>
      </c>
      <c r="Z27" s="1527" t="s">
        <v>118</v>
      </c>
      <c r="AA27" s="1527">
        <v>16043.014484333955</v>
      </c>
      <c r="AB27" s="1527" t="s">
        <v>118</v>
      </c>
      <c r="AC27" s="1527" t="s">
        <v>118</v>
      </c>
      <c r="AD27" s="1527">
        <v>16883.087065970914</v>
      </c>
      <c r="AE27" s="1527" t="s">
        <v>118</v>
      </c>
      <c r="AF27" s="1527" t="s">
        <v>118</v>
      </c>
      <c r="AG27" s="1527">
        <v>13298.54611446626</v>
      </c>
      <c r="AH27" s="1527" t="s">
        <v>118</v>
      </c>
      <c r="AI27" s="1527" t="s">
        <v>118</v>
      </c>
      <c r="AJ27" s="1527">
        <v>16637.619620870591</v>
      </c>
      <c r="AK27" s="1527" t="s">
        <v>118</v>
      </c>
      <c r="AL27" s="1527" t="s">
        <v>118</v>
      </c>
      <c r="AM27" s="1527">
        <v>17163.566282958389</v>
      </c>
      <c r="AN27" s="1527" t="s">
        <v>118</v>
      </c>
      <c r="AO27" s="1527" t="s">
        <v>118</v>
      </c>
      <c r="AP27" s="1534" t="s">
        <v>118</v>
      </c>
      <c r="AQ27" s="54"/>
    </row>
    <row r="28" spans="1:43" s="55" customFormat="1" ht="15" customHeight="1">
      <c r="A28" s="53" t="s">
        <v>136</v>
      </c>
      <c r="B28" s="1538">
        <v>163980.07482544106</v>
      </c>
      <c r="C28" s="1538">
        <v>164131.07450321357</v>
      </c>
      <c r="D28" s="1538">
        <v>161144.27333249856</v>
      </c>
      <c r="E28" s="1527">
        <v>163732.36745923906</v>
      </c>
      <c r="F28" s="1527" t="s">
        <v>118</v>
      </c>
      <c r="G28" s="1527" t="s">
        <v>118</v>
      </c>
      <c r="H28" s="1527">
        <v>162837.59268748001</v>
      </c>
      <c r="I28" s="1527" t="s">
        <v>118</v>
      </c>
      <c r="J28" s="1527" t="s">
        <v>118</v>
      </c>
      <c r="K28" s="1527">
        <v>162821.98350641143</v>
      </c>
      <c r="L28" s="1527" t="s">
        <v>118</v>
      </c>
      <c r="M28" s="1527" t="s">
        <v>118</v>
      </c>
      <c r="N28" s="1527">
        <v>163826.02039261512</v>
      </c>
      <c r="O28" s="1527" t="s">
        <v>118</v>
      </c>
      <c r="P28" s="1527" t="s">
        <v>118</v>
      </c>
      <c r="Q28" s="1527">
        <v>163732.36745923906</v>
      </c>
      <c r="R28" s="1527">
        <v>164682.64838407171</v>
      </c>
      <c r="S28" s="1527" t="s">
        <v>118</v>
      </c>
      <c r="T28" s="1527" t="s">
        <v>118</v>
      </c>
      <c r="U28" s="1527">
        <v>163908.64966365969</v>
      </c>
      <c r="V28" s="1527" t="s">
        <v>118</v>
      </c>
      <c r="W28" s="1527" t="s">
        <v>118</v>
      </c>
      <c r="X28" s="1527">
        <v>166804.1041273131</v>
      </c>
      <c r="Y28" s="1527" t="s">
        <v>118</v>
      </c>
      <c r="Z28" s="1527" t="s">
        <v>118</v>
      </c>
      <c r="AA28" s="1527">
        <v>166314.82773208446</v>
      </c>
      <c r="AB28" s="1527" t="s">
        <v>118</v>
      </c>
      <c r="AC28" s="1527" t="s">
        <v>118</v>
      </c>
      <c r="AD28" s="1527">
        <v>164682.64838407171</v>
      </c>
      <c r="AE28" s="1527" t="s">
        <v>118</v>
      </c>
      <c r="AF28" s="1527" t="s">
        <v>118</v>
      </c>
      <c r="AG28" s="1527">
        <v>169956.7285022384</v>
      </c>
      <c r="AH28" s="1527" t="s">
        <v>118</v>
      </c>
      <c r="AI28" s="1527" t="s">
        <v>118</v>
      </c>
      <c r="AJ28" s="1527">
        <v>172432.9523881677</v>
      </c>
      <c r="AK28" s="1527" t="s">
        <v>118</v>
      </c>
      <c r="AL28" s="1527" t="s">
        <v>118</v>
      </c>
      <c r="AM28" s="1527">
        <v>171413.09891251088</v>
      </c>
      <c r="AN28" s="1527" t="s">
        <v>118</v>
      </c>
      <c r="AO28" s="1527" t="s">
        <v>118</v>
      </c>
      <c r="AP28" s="1534" t="s">
        <v>118</v>
      </c>
    </row>
    <row r="29" spans="1:43" s="56" customFormat="1" ht="30" customHeight="1">
      <c r="A29" s="40" t="s">
        <v>137</v>
      </c>
      <c r="B29" s="1533">
        <v>420.90785238725698</v>
      </c>
      <c r="C29" s="1532">
        <v>431.80208198118902</v>
      </c>
      <c r="D29" s="1532">
        <v>462.65</v>
      </c>
      <c r="E29" s="1532">
        <v>454.55647024462502</v>
      </c>
      <c r="F29" s="1532">
        <v>460.502830665202</v>
      </c>
      <c r="G29" s="1532">
        <v>445.815213660469</v>
      </c>
      <c r="H29" s="1532">
        <v>451.70933274325603</v>
      </c>
      <c r="I29" s="1532">
        <v>453.389160258375</v>
      </c>
      <c r="J29" s="1532">
        <v>448.12878143695798</v>
      </c>
      <c r="K29" s="1532">
        <v>452.50882589760198</v>
      </c>
      <c r="L29" s="1532">
        <v>446.06641687475297</v>
      </c>
      <c r="M29" s="1532">
        <v>459.68631028453899</v>
      </c>
      <c r="N29" s="1532">
        <v>474.46616975331898</v>
      </c>
      <c r="O29" s="1532">
        <v>469.673675573156</v>
      </c>
      <c r="P29" s="1532">
        <v>458.03963409706603</v>
      </c>
      <c r="Q29" s="1532">
        <v>454.55647024462502</v>
      </c>
      <c r="R29" s="1532">
        <v>525.10757241683905</v>
      </c>
      <c r="S29" s="1532">
        <v>447.740146858034</v>
      </c>
      <c r="T29" s="1532">
        <v>450.61374401133997</v>
      </c>
      <c r="U29" s="1532">
        <v>446.77778135618399</v>
      </c>
      <c r="V29" s="1532">
        <v>441.44</v>
      </c>
      <c r="W29" s="1532">
        <v>447.24860720132699</v>
      </c>
      <c r="X29" s="1532">
        <v>471.45810644605302</v>
      </c>
      <c r="Y29" s="1532">
        <v>473.94982108639601</v>
      </c>
      <c r="Z29" s="1532">
        <v>481.63149156566902</v>
      </c>
      <c r="AA29" s="1532">
        <v>481.19</v>
      </c>
      <c r="AB29" s="1532">
        <v>488.261844407909</v>
      </c>
      <c r="AC29" s="1532">
        <v>511.219781537823</v>
      </c>
      <c r="AD29" s="1532">
        <v>525.10757241683905</v>
      </c>
      <c r="AE29" s="1532">
        <v>518.13904371607805</v>
      </c>
      <c r="AF29" s="1532">
        <v>499.22</v>
      </c>
      <c r="AG29" s="1532">
        <v>504.437331482628</v>
      </c>
      <c r="AH29" s="1532">
        <v>512.34482741924296</v>
      </c>
      <c r="AI29" s="1532">
        <v>510.81405139118999</v>
      </c>
      <c r="AJ29" s="1532">
        <v>519.64082941018796</v>
      </c>
      <c r="AK29" s="1532">
        <v>540.77587450206897</v>
      </c>
      <c r="AL29" s="1532">
        <v>538.53936585690099</v>
      </c>
      <c r="AM29" s="1532">
        <v>549.06288105048395</v>
      </c>
      <c r="AN29" s="1532">
        <v>530.47297464609301</v>
      </c>
      <c r="AO29" s="1532">
        <v>512.52553268576605</v>
      </c>
      <c r="AP29" s="1537">
        <v>520.12524987303743</v>
      </c>
    </row>
    <row r="30" spans="1:43" s="56" customFormat="1" ht="15" customHeight="1">
      <c r="A30" s="57"/>
      <c r="B30" s="58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60"/>
    </row>
    <row r="31" spans="1:43">
      <c r="A31" s="61" t="s">
        <v>138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</row>
    <row r="32" spans="1:43">
      <c r="A32" s="61" t="s">
        <v>139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</row>
    <row r="33" spans="1:42" s="65" customFormat="1">
      <c r="A33" s="61" t="s">
        <v>140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</row>
    <row r="34" spans="1:42" s="65" customFormat="1">
      <c r="A34" s="61" t="s">
        <v>141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</row>
    <row r="35" spans="1:42" s="65" customFormat="1" ht="15.75">
      <c r="A35" s="1501" t="s">
        <v>1003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</row>
    <row r="36" spans="1:42" s="65" customFormat="1" ht="12.75">
      <c r="A36" s="66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</row>
    <row r="37" spans="1:42">
      <c r="A37" s="67"/>
    </row>
    <row r="38" spans="1:42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</row>
    <row r="39" spans="1:42" ht="12.75">
      <c r="A39" s="69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</row>
    <row r="40" spans="1:42" ht="12.75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</row>
    <row r="41" spans="1:42" ht="12.75">
      <c r="A41" s="69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</row>
    <row r="42" spans="1:42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</row>
    <row r="43" spans="1:42">
      <c r="A43" s="67"/>
    </row>
    <row r="44" spans="1:42">
      <c r="A44" s="72"/>
    </row>
    <row r="45" spans="1:42">
      <c r="A45" s="73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</row>
    <row r="46" spans="1:42">
      <c r="A46" s="22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</row>
    <row r="47" spans="1:42">
      <c r="A47" s="16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</row>
    <row r="48" spans="1:42">
      <c r="A48" s="76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</row>
    <row r="49" spans="1:42">
      <c r="A49" s="76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</row>
    <row r="50" spans="1:42">
      <c r="A50" s="76"/>
    </row>
    <row r="52" spans="1:42">
      <c r="A52" s="76"/>
    </row>
  </sheetData>
  <mergeCells count="11">
    <mergeCell ref="AE5:AP5"/>
    <mergeCell ref="A1:AP1"/>
    <mergeCell ref="A3:AP3"/>
    <mergeCell ref="A5:A6"/>
    <mergeCell ref="B5:B6"/>
    <mergeCell ref="C5:C6"/>
    <mergeCell ref="D5:D6"/>
    <mergeCell ref="E5:E6"/>
    <mergeCell ref="F5:Q5"/>
    <mergeCell ref="R5:R6"/>
    <mergeCell ref="S5:AD5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pageOrder="overThenDown" orientation="landscape" r:id="rId1"/>
  <headerFooter differentFirst="1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255531"/>
  </sheetPr>
  <dimension ref="A1:CI87"/>
  <sheetViews>
    <sheetView view="pageBreakPreview" topLeftCell="A54" zoomScale="70" zoomScaleNormal="75" zoomScaleSheetLayoutView="70" zoomScalePageLayoutView="85" workbookViewId="0">
      <selection activeCell="A86" sqref="A86"/>
    </sheetView>
  </sheetViews>
  <sheetFormatPr defaultColWidth="22.42578125" defaultRowHeight="15.75"/>
  <cols>
    <col min="1" max="1" width="42.28515625" style="633" bestFit="1" customWidth="1"/>
    <col min="2" max="2" width="13.42578125" style="760" customWidth="1"/>
    <col min="3" max="3" width="5.42578125" style="760" customWidth="1"/>
    <col min="4" max="4" width="13.42578125" style="760" customWidth="1"/>
    <col min="5" max="5" width="5.42578125" style="760" customWidth="1"/>
    <col min="6" max="6" width="13.42578125" style="760" customWidth="1"/>
    <col min="7" max="7" width="5.42578125" style="760" customWidth="1"/>
    <col min="8" max="8" width="15" style="764" bestFit="1" customWidth="1"/>
    <col min="9" max="9" width="5.42578125" style="760" customWidth="1"/>
    <col min="10" max="10" width="13.42578125" style="760" customWidth="1"/>
    <col min="11" max="11" width="5.42578125" style="760" customWidth="1"/>
    <col min="12" max="12" width="13.42578125" style="760" customWidth="1"/>
    <col min="13" max="13" width="5.42578125" style="760" customWidth="1"/>
    <col min="14" max="14" width="13.42578125" style="760" customWidth="1"/>
    <col min="15" max="15" width="5.42578125" style="760" customWidth="1"/>
    <col min="16" max="16" width="13.42578125" style="760" customWidth="1"/>
    <col min="17" max="17" width="5.42578125" style="760" customWidth="1"/>
    <col min="18" max="18" width="13.42578125" style="760" customWidth="1"/>
    <col min="19" max="19" width="5.42578125" style="760" customWidth="1"/>
    <col min="20" max="20" width="13.42578125" style="760" customWidth="1"/>
    <col min="21" max="21" width="5.42578125" style="760" customWidth="1"/>
    <col min="22" max="22" width="13.42578125" style="760" customWidth="1"/>
    <col min="23" max="23" width="5.42578125" style="760" customWidth="1"/>
    <col min="24" max="24" width="13.42578125" style="760" customWidth="1"/>
    <col min="25" max="25" width="5.42578125" style="760" customWidth="1"/>
    <col min="26" max="26" width="13.42578125" style="760" customWidth="1"/>
    <col min="27" max="27" width="5.42578125" style="760" customWidth="1"/>
    <col min="28" max="28" width="13.42578125" style="760" customWidth="1"/>
    <col min="29" max="29" width="5.42578125" style="760" customWidth="1"/>
    <col min="30" max="30" width="13.42578125" style="760" customWidth="1"/>
    <col min="31" max="31" width="5.42578125" style="760" customWidth="1"/>
    <col min="32" max="32" width="13.42578125" style="760" customWidth="1"/>
    <col min="33" max="33" width="5.42578125" style="760" customWidth="1"/>
    <col min="34" max="34" width="15" style="760" bestFit="1" customWidth="1"/>
    <col min="35" max="35" width="5.42578125" style="760" customWidth="1"/>
    <col min="36" max="36" width="13.42578125" style="760" customWidth="1"/>
    <col min="37" max="37" width="5.42578125" style="760" customWidth="1"/>
    <col min="38" max="38" width="13.42578125" style="760" customWidth="1"/>
    <col min="39" max="39" width="5.42578125" style="760" customWidth="1"/>
    <col min="40" max="40" width="13.42578125" style="760" customWidth="1"/>
    <col min="41" max="41" width="5.42578125" style="760" customWidth="1"/>
    <col min="42" max="42" width="13.42578125" style="760" customWidth="1"/>
    <col min="43" max="43" width="5.42578125" style="760" customWidth="1"/>
    <col min="44" max="44" width="13.42578125" style="760" customWidth="1"/>
    <col min="45" max="45" width="5.42578125" style="760" customWidth="1"/>
    <col min="46" max="46" width="13.42578125" style="760" customWidth="1"/>
    <col min="47" max="47" width="5.42578125" style="760" customWidth="1"/>
    <col min="48" max="48" width="13.42578125" style="760" customWidth="1"/>
    <col min="49" max="49" width="5.42578125" style="760" customWidth="1"/>
    <col min="50" max="50" width="13.42578125" style="760" customWidth="1"/>
    <col min="51" max="51" width="5.42578125" style="760" customWidth="1"/>
    <col min="52" max="52" width="13.42578125" style="760" customWidth="1"/>
    <col min="53" max="53" width="5.42578125" style="760" customWidth="1"/>
    <col min="54" max="54" width="13.42578125" style="760" customWidth="1"/>
    <col min="55" max="55" width="5.42578125" style="760" customWidth="1"/>
    <col min="56" max="56" width="13.42578125" style="760" customWidth="1"/>
    <col min="57" max="57" width="5.42578125" style="760" customWidth="1"/>
    <col min="58" max="58" width="13.42578125" style="760" customWidth="1"/>
    <col min="59" max="59" width="5.42578125" style="760" customWidth="1"/>
    <col min="60" max="60" width="15" style="760" bestFit="1" customWidth="1"/>
    <col min="61" max="61" width="5.42578125" style="760" customWidth="1"/>
    <col min="62" max="62" width="13.42578125" style="760" customWidth="1"/>
    <col min="63" max="63" width="5.42578125" style="760" customWidth="1"/>
    <col min="64" max="64" width="13.42578125" style="760" customWidth="1"/>
    <col min="65" max="65" width="5.42578125" style="760" customWidth="1"/>
    <col min="66" max="66" width="13.42578125" style="760" customWidth="1"/>
    <col min="67" max="67" width="5.42578125" style="760" customWidth="1"/>
    <col min="68" max="68" width="13.42578125" style="760" customWidth="1"/>
    <col min="69" max="69" width="5.42578125" style="760" customWidth="1"/>
    <col min="70" max="70" width="13.42578125" style="760" customWidth="1"/>
    <col min="71" max="71" width="5.42578125" style="760" customWidth="1"/>
    <col min="72" max="72" width="13.42578125" style="760" customWidth="1"/>
    <col min="73" max="73" width="5.42578125" style="760" customWidth="1"/>
    <col min="74" max="74" width="13.42578125" style="760" customWidth="1"/>
    <col min="75" max="75" width="5.42578125" style="760" customWidth="1"/>
    <col min="76" max="76" width="13.42578125" style="760" customWidth="1"/>
    <col min="77" max="77" width="5.42578125" style="760" customWidth="1"/>
    <col min="78" max="78" width="13.42578125" style="760" customWidth="1"/>
    <col min="79" max="79" width="5.42578125" style="760" customWidth="1"/>
    <col min="80" max="80" width="13.42578125" style="760" customWidth="1"/>
    <col min="81" max="81" width="5.42578125" style="760" customWidth="1"/>
    <col min="82" max="82" width="13.42578125" style="760" customWidth="1"/>
    <col min="83" max="83" width="5.42578125" style="760" customWidth="1"/>
    <col min="84" max="84" width="13.42578125" style="760" customWidth="1"/>
    <col min="85" max="85" width="5.42578125" style="760" customWidth="1"/>
    <col min="86" max="16384" width="22.42578125" style="622"/>
  </cols>
  <sheetData>
    <row r="1" spans="1:87" s="718" customFormat="1" ht="19.5" thickBot="1">
      <c r="A1" s="1609" t="s">
        <v>523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09"/>
      <c r="AA1" s="1609"/>
      <c r="AB1" s="1609"/>
      <c r="AC1" s="1609"/>
      <c r="AD1" s="1609"/>
      <c r="AE1" s="1609"/>
      <c r="AF1" s="1609"/>
      <c r="AG1" s="1609"/>
      <c r="AH1" s="1609"/>
      <c r="AI1" s="1609"/>
      <c r="AJ1" s="1609"/>
      <c r="AK1" s="1609"/>
      <c r="AL1" s="1609"/>
      <c r="AM1" s="1609"/>
      <c r="AN1" s="1609"/>
      <c r="AO1" s="1609"/>
      <c r="AP1" s="1609"/>
      <c r="AQ1" s="1609"/>
      <c r="AR1" s="1609"/>
      <c r="AS1" s="1609"/>
      <c r="AT1" s="1609"/>
      <c r="AU1" s="1609"/>
      <c r="AV1" s="1609"/>
      <c r="AW1" s="1609"/>
      <c r="AX1" s="1609"/>
      <c r="AY1" s="1609"/>
      <c r="AZ1" s="1609"/>
      <c r="BA1" s="1609"/>
      <c r="BB1" s="1609"/>
      <c r="BC1" s="1609"/>
      <c r="BD1" s="1609"/>
      <c r="BE1" s="1609"/>
      <c r="BF1" s="1609"/>
      <c r="BG1" s="1609"/>
      <c r="BH1" s="1609"/>
      <c r="BI1" s="1609"/>
      <c r="BJ1" s="1609"/>
      <c r="BK1" s="1609"/>
      <c r="BL1" s="1609"/>
      <c r="BM1" s="1609"/>
      <c r="BN1" s="1609"/>
      <c r="BO1" s="1609"/>
      <c r="BP1" s="1609"/>
      <c r="BQ1" s="1609"/>
      <c r="BR1" s="1609"/>
      <c r="BS1" s="1609"/>
      <c r="BT1" s="1609"/>
      <c r="BU1" s="1609"/>
      <c r="BV1" s="1609"/>
      <c r="BW1" s="1609"/>
      <c r="BX1" s="1609"/>
      <c r="BY1" s="1609"/>
      <c r="BZ1" s="1609"/>
      <c r="CA1" s="1609"/>
      <c r="CB1" s="1609"/>
      <c r="CC1" s="1609"/>
      <c r="CD1" s="1609"/>
      <c r="CE1" s="1609"/>
      <c r="CF1" s="1609"/>
      <c r="CG1" s="1609"/>
    </row>
    <row r="2" spans="1:87" s="722" customFormat="1">
      <c r="A2" s="588"/>
      <c r="B2" s="719"/>
      <c r="C2" s="720"/>
      <c r="D2" s="719"/>
      <c r="E2" s="720"/>
      <c r="F2" s="720"/>
      <c r="G2" s="720"/>
      <c r="H2" s="721"/>
      <c r="I2" s="720"/>
      <c r="J2" s="719"/>
      <c r="K2" s="720"/>
      <c r="L2" s="719"/>
      <c r="M2" s="720"/>
      <c r="N2" s="719"/>
      <c r="O2" s="720"/>
      <c r="P2" s="719"/>
      <c r="Q2" s="720"/>
      <c r="R2" s="719"/>
      <c r="S2" s="720"/>
      <c r="T2" s="719"/>
      <c r="U2" s="720"/>
      <c r="V2" s="719"/>
      <c r="W2" s="720"/>
      <c r="X2" s="719"/>
      <c r="Y2" s="720"/>
      <c r="Z2" s="719"/>
      <c r="AA2" s="720"/>
      <c r="AB2" s="719"/>
      <c r="AC2" s="720"/>
      <c r="AD2" s="719"/>
      <c r="AE2" s="720"/>
      <c r="AF2" s="719"/>
      <c r="AG2" s="720"/>
      <c r="AH2" s="720"/>
      <c r="AI2" s="720"/>
      <c r="AJ2" s="719"/>
      <c r="AK2" s="720"/>
      <c r="AL2" s="719"/>
      <c r="AM2" s="720"/>
      <c r="AN2" s="719"/>
      <c r="AO2" s="720"/>
      <c r="AP2" s="719"/>
      <c r="AQ2" s="720"/>
      <c r="AR2" s="719"/>
      <c r="AS2" s="720"/>
      <c r="AT2" s="719"/>
      <c r="AU2" s="720"/>
      <c r="AV2" s="719"/>
      <c r="AW2" s="720"/>
      <c r="AX2" s="719"/>
      <c r="AY2" s="720"/>
      <c r="AZ2" s="719"/>
      <c r="BA2" s="720"/>
      <c r="BB2" s="719"/>
      <c r="BC2" s="720"/>
      <c r="BD2" s="719"/>
      <c r="BE2" s="720"/>
      <c r="BF2" s="719"/>
      <c r="BG2" s="720"/>
      <c r="BH2" s="720"/>
      <c r="BI2" s="720"/>
      <c r="BJ2" s="719"/>
      <c r="BK2" s="720"/>
      <c r="BL2" s="719"/>
      <c r="BM2" s="720"/>
      <c r="BN2" s="719"/>
      <c r="BO2" s="720"/>
      <c r="BP2" s="719"/>
      <c r="BQ2" s="720"/>
      <c r="BR2" s="719"/>
      <c r="BS2" s="720"/>
      <c r="BT2" s="719"/>
      <c r="BU2" s="720"/>
      <c r="BV2" s="719"/>
      <c r="BW2" s="720"/>
      <c r="BX2" s="719"/>
      <c r="BY2" s="720"/>
      <c r="BZ2" s="719"/>
      <c r="CA2" s="720"/>
      <c r="CB2" s="719"/>
      <c r="CC2" s="720"/>
      <c r="CD2" s="719"/>
      <c r="CE2" s="720"/>
      <c r="CF2" s="719"/>
      <c r="CG2" s="720"/>
    </row>
    <row r="3" spans="1:87" s="723" customFormat="1" ht="21">
      <c r="A3" s="1581" t="s">
        <v>628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1581"/>
      <c r="T3" s="1581"/>
      <c r="U3" s="1581"/>
      <c r="V3" s="1581"/>
      <c r="W3" s="1581"/>
      <c r="X3" s="1581"/>
      <c r="Y3" s="1581"/>
      <c r="Z3" s="1581"/>
      <c r="AA3" s="1581"/>
      <c r="AB3" s="1581"/>
      <c r="AC3" s="1581"/>
      <c r="AD3" s="1581"/>
      <c r="AE3" s="1581"/>
      <c r="AF3" s="1581"/>
      <c r="AG3" s="1581"/>
      <c r="AH3" s="1581"/>
      <c r="AI3" s="1581"/>
      <c r="AJ3" s="1581"/>
      <c r="AK3" s="1581"/>
      <c r="AL3" s="1581"/>
      <c r="AM3" s="1581"/>
      <c r="AN3" s="1581"/>
      <c r="AO3" s="1581"/>
      <c r="AP3" s="1581"/>
      <c r="AQ3" s="1581"/>
      <c r="AR3" s="1581"/>
      <c r="AS3" s="1581"/>
      <c r="AT3" s="1581"/>
      <c r="AU3" s="1581"/>
      <c r="AV3" s="1581"/>
      <c r="AW3" s="1581"/>
      <c r="AX3" s="1581"/>
      <c r="AY3" s="1581"/>
      <c r="AZ3" s="1581"/>
      <c r="BA3" s="1581"/>
      <c r="BB3" s="1581"/>
      <c r="BC3" s="1581"/>
      <c r="BD3" s="1581"/>
      <c r="BE3" s="1581"/>
      <c r="BF3" s="1581"/>
      <c r="BG3" s="1581"/>
      <c r="BH3" s="1581"/>
      <c r="BI3" s="1581"/>
      <c r="BJ3" s="1581"/>
      <c r="BK3" s="1581"/>
      <c r="BL3" s="1581"/>
      <c r="BM3" s="1581"/>
      <c r="BN3" s="1581"/>
      <c r="BO3" s="1581"/>
      <c r="BP3" s="1581"/>
      <c r="BQ3" s="1581"/>
      <c r="BR3" s="1581"/>
      <c r="BS3" s="1581"/>
      <c r="BT3" s="1581"/>
      <c r="BU3" s="1581"/>
      <c r="BV3" s="1581"/>
      <c r="BW3" s="1581"/>
      <c r="BX3" s="1581"/>
      <c r="BY3" s="1581"/>
      <c r="BZ3" s="1581"/>
      <c r="CA3" s="1581"/>
      <c r="CB3" s="1581"/>
      <c r="CC3" s="1581"/>
      <c r="CD3" s="1581"/>
      <c r="CE3" s="1581"/>
      <c r="CF3" s="1581"/>
      <c r="CG3" s="1581"/>
    </row>
    <row r="4" spans="1:87">
      <c r="A4" s="591"/>
      <c r="B4" s="724"/>
      <c r="C4" s="724"/>
      <c r="D4" s="724"/>
      <c r="E4" s="724"/>
      <c r="F4" s="724"/>
      <c r="G4" s="724"/>
      <c r="H4" s="725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24"/>
      <c r="BF4" s="724"/>
      <c r="BG4" s="724"/>
      <c r="BH4" s="724"/>
      <c r="BI4" s="724"/>
      <c r="BJ4" s="724"/>
      <c r="BK4" s="724"/>
      <c r="BL4" s="724"/>
      <c r="BM4" s="724"/>
      <c r="BN4" s="724"/>
      <c r="BO4" s="724"/>
      <c r="BP4" s="724"/>
      <c r="BQ4" s="724"/>
      <c r="BR4" s="724"/>
      <c r="BS4" s="724"/>
      <c r="BT4" s="724"/>
      <c r="BU4" s="724"/>
      <c r="BV4" s="724"/>
      <c r="BW4" s="724"/>
      <c r="BX4" s="724"/>
      <c r="BY4" s="724"/>
      <c r="BZ4" s="724"/>
      <c r="CA4" s="724"/>
      <c r="CB4" s="724"/>
      <c r="CC4" s="724"/>
      <c r="CD4" s="724"/>
      <c r="CE4" s="724"/>
      <c r="CF4" s="724"/>
      <c r="CG4" s="724"/>
    </row>
    <row r="5" spans="1:87">
      <c r="A5" s="669" t="s">
        <v>629</v>
      </c>
      <c r="B5" s="724"/>
      <c r="C5" s="724"/>
      <c r="D5" s="724"/>
      <c r="E5" s="724"/>
      <c r="F5" s="724"/>
      <c r="G5" s="724"/>
      <c r="H5" s="725"/>
      <c r="I5" s="724"/>
      <c r="J5" s="724"/>
      <c r="K5" s="724"/>
      <c r="L5" s="724"/>
      <c r="M5" s="724"/>
      <c r="N5" s="724"/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24"/>
      <c r="AA5" s="724"/>
      <c r="AB5" s="724"/>
      <c r="AC5" s="724"/>
      <c r="AD5" s="724"/>
      <c r="AE5" s="724"/>
      <c r="AF5" s="724"/>
      <c r="AG5" s="724"/>
      <c r="AH5" s="724"/>
      <c r="AI5" s="724"/>
      <c r="AJ5" s="724"/>
      <c r="AK5" s="724"/>
      <c r="AL5" s="724"/>
      <c r="AM5" s="724"/>
      <c r="AN5" s="724"/>
      <c r="AO5" s="724"/>
      <c r="AP5" s="724"/>
      <c r="AQ5" s="724"/>
      <c r="AR5" s="724"/>
      <c r="AS5" s="724"/>
      <c r="AT5" s="724"/>
      <c r="AU5" s="724"/>
      <c r="AV5" s="724"/>
      <c r="AW5" s="724"/>
      <c r="AX5" s="724"/>
      <c r="AY5" s="724"/>
      <c r="AZ5" s="724"/>
      <c r="BA5" s="724"/>
      <c r="BB5" s="724"/>
      <c r="BC5" s="724"/>
      <c r="BD5" s="724"/>
      <c r="BE5" s="724"/>
      <c r="BF5" s="724"/>
      <c r="BG5" s="724"/>
      <c r="BH5" s="724"/>
      <c r="BI5" s="724"/>
      <c r="BJ5" s="724"/>
      <c r="BK5" s="724"/>
      <c r="BL5" s="724"/>
      <c r="BM5" s="724"/>
      <c r="BN5" s="724"/>
      <c r="BO5" s="724"/>
      <c r="BP5" s="724"/>
      <c r="BQ5" s="724"/>
      <c r="BR5" s="724"/>
      <c r="BS5" s="724"/>
      <c r="BT5" s="724"/>
      <c r="BU5" s="724"/>
      <c r="BV5" s="724"/>
      <c r="BW5" s="724"/>
      <c r="BX5" s="724"/>
      <c r="BY5" s="724"/>
      <c r="BZ5" s="724"/>
      <c r="CA5" s="724"/>
      <c r="CB5" s="724"/>
      <c r="CC5" s="724"/>
      <c r="CD5" s="724"/>
      <c r="CE5" s="724"/>
      <c r="CF5" s="724"/>
      <c r="CG5" s="724"/>
    </row>
    <row r="6" spans="1:87" s="726" customFormat="1" ht="30" customHeight="1">
      <c r="A6" s="1617"/>
      <c r="B6" s="1610" t="s">
        <v>426</v>
      </c>
      <c r="C6" s="1610"/>
      <c r="D6" s="1610" t="s">
        <v>427</v>
      </c>
      <c r="E6" s="1610"/>
      <c r="F6" s="1610" t="s">
        <v>446</v>
      </c>
      <c r="G6" s="1610"/>
      <c r="H6" s="1610" t="s">
        <v>295</v>
      </c>
      <c r="I6" s="1610"/>
      <c r="J6" s="1623" t="s">
        <v>145</v>
      </c>
      <c r="K6" s="1624"/>
      <c r="L6" s="1623" t="s">
        <v>146</v>
      </c>
      <c r="M6" s="1624"/>
      <c r="N6" s="1623" t="s">
        <v>147</v>
      </c>
      <c r="O6" s="1624"/>
      <c r="P6" s="1623" t="s">
        <v>148</v>
      </c>
      <c r="Q6" s="1624"/>
      <c r="R6" s="1623" t="s">
        <v>149</v>
      </c>
      <c r="S6" s="1624"/>
      <c r="T6" s="1623" t="s">
        <v>150</v>
      </c>
      <c r="U6" s="1624"/>
      <c r="V6" s="1623" t="s">
        <v>151</v>
      </c>
      <c r="W6" s="1624"/>
      <c r="X6" s="1623" t="s">
        <v>152</v>
      </c>
      <c r="Y6" s="1624"/>
      <c r="Z6" s="1623" t="s">
        <v>153</v>
      </c>
      <c r="AA6" s="1624"/>
      <c r="AB6" s="1623" t="s">
        <v>154</v>
      </c>
      <c r="AC6" s="1624"/>
      <c r="AD6" s="1623" t="s">
        <v>155</v>
      </c>
      <c r="AE6" s="1624"/>
      <c r="AF6" s="1623" t="s">
        <v>599</v>
      </c>
      <c r="AG6" s="1624"/>
      <c r="AH6" s="1610" t="s">
        <v>374</v>
      </c>
      <c r="AI6" s="1610"/>
      <c r="AJ6" s="1623" t="s">
        <v>157</v>
      </c>
      <c r="AK6" s="1624"/>
      <c r="AL6" s="1623" t="s">
        <v>158</v>
      </c>
      <c r="AM6" s="1624"/>
      <c r="AN6" s="1623" t="s">
        <v>159</v>
      </c>
      <c r="AO6" s="1624"/>
      <c r="AP6" s="1623" t="s">
        <v>160</v>
      </c>
      <c r="AQ6" s="1624"/>
      <c r="AR6" s="1623" t="s">
        <v>161</v>
      </c>
      <c r="AS6" s="1624"/>
      <c r="AT6" s="1623" t="s">
        <v>162</v>
      </c>
      <c r="AU6" s="1624"/>
      <c r="AV6" s="1623" t="s">
        <v>163</v>
      </c>
      <c r="AW6" s="1624"/>
      <c r="AX6" s="1623" t="s">
        <v>164</v>
      </c>
      <c r="AY6" s="1624"/>
      <c r="AZ6" s="1623" t="s">
        <v>165</v>
      </c>
      <c r="BA6" s="1624"/>
      <c r="BB6" s="1623" t="s">
        <v>166</v>
      </c>
      <c r="BC6" s="1624"/>
      <c r="BD6" s="1623" t="s">
        <v>167</v>
      </c>
      <c r="BE6" s="1624"/>
      <c r="BF6" s="1623" t="s">
        <v>168</v>
      </c>
      <c r="BG6" s="1624"/>
      <c r="BH6" s="1610" t="s">
        <v>742</v>
      </c>
      <c r="BI6" s="1610"/>
      <c r="BJ6" s="1623" t="s">
        <v>169</v>
      </c>
      <c r="BK6" s="1624"/>
      <c r="BL6" s="1623" t="s">
        <v>170</v>
      </c>
      <c r="BM6" s="1624"/>
      <c r="BN6" s="1623" t="s">
        <v>171</v>
      </c>
      <c r="BO6" s="1624"/>
      <c r="BP6" s="1623" t="s">
        <v>172</v>
      </c>
      <c r="BQ6" s="1624"/>
      <c r="BR6" s="1623" t="s">
        <v>173</v>
      </c>
      <c r="BS6" s="1624"/>
      <c r="BT6" s="1623" t="s">
        <v>174</v>
      </c>
      <c r="BU6" s="1624"/>
      <c r="BV6" s="1623" t="s">
        <v>175</v>
      </c>
      <c r="BW6" s="1624"/>
      <c r="BX6" s="1623" t="s">
        <v>176</v>
      </c>
      <c r="BY6" s="1624"/>
      <c r="BZ6" s="1623" t="s">
        <v>177</v>
      </c>
      <c r="CA6" s="1624"/>
      <c r="CB6" s="1623" t="s">
        <v>178</v>
      </c>
      <c r="CC6" s="1624"/>
      <c r="CD6" s="1623" t="s">
        <v>179</v>
      </c>
      <c r="CE6" s="1624"/>
      <c r="CF6" s="1623" t="s">
        <v>1005</v>
      </c>
      <c r="CG6" s="1624"/>
    </row>
    <row r="7" spans="1:87" s="730" customFormat="1" ht="30" customHeight="1">
      <c r="A7" s="1625"/>
      <c r="B7" s="727" t="s">
        <v>630</v>
      </c>
      <c r="C7" s="728" t="s">
        <v>602</v>
      </c>
      <c r="D7" s="727" t="s">
        <v>630</v>
      </c>
      <c r="E7" s="728" t="s">
        <v>602</v>
      </c>
      <c r="F7" s="727" t="s">
        <v>630</v>
      </c>
      <c r="G7" s="728" t="s">
        <v>602</v>
      </c>
      <c r="H7" s="729" t="s">
        <v>630</v>
      </c>
      <c r="I7" s="728" t="s">
        <v>602</v>
      </c>
      <c r="J7" s="727" t="s">
        <v>630</v>
      </c>
      <c r="K7" s="728" t="s">
        <v>602</v>
      </c>
      <c r="L7" s="727" t="s">
        <v>630</v>
      </c>
      <c r="M7" s="728" t="s">
        <v>602</v>
      </c>
      <c r="N7" s="727" t="s">
        <v>630</v>
      </c>
      <c r="O7" s="728" t="s">
        <v>602</v>
      </c>
      <c r="P7" s="727" t="s">
        <v>630</v>
      </c>
      <c r="Q7" s="728" t="s">
        <v>602</v>
      </c>
      <c r="R7" s="727" t="s">
        <v>630</v>
      </c>
      <c r="S7" s="728" t="s">
        <v>602</v>
      </c>
      <c r="T7" s="727" t="s">
        <v>630</v>
      </c>
      <c r="U7" s="728" t="s">
        <v>602</v>
      </c>
      <c r="V7" s="727" t="s">
        <v>630</v>
      </c>
      <c r="W7" s="728" t="s">
        <v>602</v>
      </c>
      <c r="X7" s="727" t="s">
        <v>630</v>
      </c>
      <c r="Y7" s="728" t="s">
        <v>602</v>
      </c>
      <c r="Z7" s="727" t="s">
        <v>630</v>
      </c>
      <c r="AA7" s="728" t="s">
        <v>602</v>
      </c>
      <c r="AB7" s="727" t="s">
        <v>630</v>
      </c>
      <c r="AC7" s="728" t="s">
        <v>602</v>
      </c>
      <c r="AD7" s="727" t="s">
        <v>630</v>
      </c>
      <c r="AE7" s="728" t="s">
        <v>602</v>
      </c>
      <c r="AF7" s="727" t="s">
        <v>630</v>
      </c>
      <c r="AG7" s="728" t="s">
        <v>602</v>
      </c>
      <c r="AH7" s="729" t="s">
        <v>630</v>
      </c>
      <c r="AI7" s="728" t="s">
        <v>602</v>
      </c>
      <c r="AJ7" s="727" t="s">
        <v>630</v>
      </c>
      <c r="AK7" s="728" t="s">
        <v>602</v>
      </c>
      <c r="AL7" s="727" t="s">
        <v>630</v>
      </c>
      <c r="AM7" s="728" t="s">
        <v>602</v>
      </c>
      <c r="AN7" s="727" t="s">
        <v>630</v>
      </c>
      <c r="AO7" s="728" t="s">
        <v>602</v>
      </c>
      <c r="AP7" s="727" t="s">
        <v>630</v>
      </c>
      <c r="AQ7" s="728" t="s">
        <v>602</v>
      </c>
      <c r="AR7" s="727" t="s">
        <v>630</v>
      </c>
      <c r="AS7" s="728" t="s">
        <v>602</v>
      </c>
      <c r="AT7" s="727" t="s">
        <v>630</v>
      </c>
      <c r="AU7" s="728" t="s">
        <v>602</v>
      </c>
      <c r="AV7" s="727" t="s">
        <v>630</v>
      </c>
      <c r="AW7" s="728" t="s">
        <v>602</v>
      </c>
      <c r="AX7" s="727" t="s">
        <v>630</v>
      </c>
      <c r="AY7" s="728" t="s">
        <v>602</v>
      </c>
      <c r="AZ7" s="727" t="s">
        <v>630</v>
      </c>
      <c r="BA7" s="728" t="s">
        <v>602</v>
      </c>
      <c r="BB7" s="727" t="s">
        <v>630</v>
      </c>
      <c r="BC7" s="728" t="s">
        <v>602</v>
      </c>
      <c r="BD7" s="727" t="s">
        <v>630</v>
      </c>
      <c r="BE7" s="728" t="s">
        <v>602</v>
      </c>
      <c r="BF7" s="727" t="s">
        <v>630</v>
      </c>
      <c r="BG7" s="728" t="s">
        <v>602</v>
      </c>
      <c r="BH7" s="1518" t="s">
        <v>630</v>
      </c>
      <c r="BI7" s="728" t="s">
        <v>602</v>
      </c>
      <c r="BJ7" s="727" t="s">
        <v>630</v>
      </c>
      <c r="BK7" s="728" t="s">
        <v>602</v>
      </c>
      <c r="BL7" s="727" t="s">
        <v>630</v>
      </c>
      <c r="BM7" s="728" t="s">
        <v>602</v>
      </c>
      <c r="BN7" s="727" t="s">
        <v>630</v>
      </c>
      <c r="BO7" s="728" t="s">
        <v>602</v>
      </c>
      <c r="BP7" s="727" t="s">
        <v>630</v>
      </c>
      <c r="BQ7" s="728" t="s">
        <v>602</v>
      </c>
      <c r="BR7" s="727" t="s">
        <v>630</v>
      </c>
      <c r="BS7" s="728" t="s">
        <v>602</v>
      </c>
      <c r="BT7" s="727" t="s">
        <v>630</v>
      </c>
      <c r="BU7" s="728" t="s">
        <v>602</v>
      </c>
      <c r="BV7" s="727" t="s">
        <v>630</v>
      </c>
      <c r="BW7" s="728" t="s">
        <v>602</v>
      </c>
      <c r="BX7" s="727" t="s">
        <v>630</v>
      </c>
      <c r="BY7" s="728" t="s">
        <v>602</v>
      </c>
      <c r="BZ7" s="727" t="s">
        <v>630</v>
      </c>
      <c r="CA7" s="728" t="s">
        <v>602</v>
      </c>
      <c r="CB7" s="727" t="s">
        <v>630</v>
      </c>
      <c r="CC7" s="728" t="s">
        <v>602</v>
      </c>
      <c r="CD7" s="727" t="s">
        <v>630</v>
      </c>
      <c r="CE7" s="728" t="s">
        <v>602</v>
      </c>
      <c r="CF7" s="727" t="s">
        <v>630</v>
      </c>
      <c r="CG7" s="728" t="s">
        <v>602</v>
      </c>
    </row>
    <row r="8" spans="1:87" s="736" customFormat="1" ht="31.5">
      <c r="A8" s="731" t="s">
        <v>631</v>
      </c>
      <c r="B8" s="732">
        <v>180233626.51800001</v>
      </c>
      <c r="C8" s="733">
        <v>7.4993616708728394</v>
      </c>
      <c r="D8" s="732">
        <v>288135399.69071358</v>
      </c>
      <c r="E8" s="733">
        <v>7.4013234251017197</v>
      </c>
      <c r="F8" s="732">
        <v>450523434.35733068</v>
      </c>
      <c r="G8" s="733">
        <v>12.171645192252848</v>
      </c>
      <c r="H8" s="732">
        <v>573201604.3105756</v>
      </c>
      <c r="I8" s="733">
        <v>14.483321967961908</v>
      </c>
      <c r="J8" s="732">
        <v>42576089.269753002</v>
      </c>
      <c r="K8" s="733">
        <v>14.42</v>
      </c>
      <c r="L8" s="732">
        <v>45742345.557887599</v>
      </c>
      <c r="M8" s="733">
        <v>14.43</v>
      </c>
      <c r="N8" s="732">
        <v>43165102.417025603</v>
      </c>
      <c r="O8" s="733">
        <v>14.41</v>
      </c>
      <c r="P8" s="732">
        <v>44047720.059684999</v>
      </c>
      <c r="Q8" s="733">
        <v>14.49</v>
      </c>
      <c r="R8" s="732">
        <v>44365055.767170101</v>
      </c>
      <c r="S8" s="733">
        <v>14.49</v>
      </c>
      <c r="T8" s="732">
        <v>47420638.471751802</v>
      </c>
      <c r="U8" s="733">
        <v>14.54</v>
      </c>
      <c r="V8" s="732">
        <v>42784697.011492401</v>
      </c>
      <c r="W8" s="733">
        <v>14.57</v>
      </c>
      <c r="X8" s="732">
        <v>48432887.976520002</v>
      </c>
      <c r="Y8" s="733">
        <v>14.6</v>
      </c>
      <c r="Z8" s="732">
        <v>49797435.907730103</v>
      </c>
      <c r="AA8" s="733">
        <v>14.56</v>
      </c>
      <c r="AB8" s="732">
        <v>51150376.501631297</v>
      </c>
      <c r="AC8" s="733">
        <v>14.22</v>
      </c>
      <c r="AD8" s="732">
        <v>58494490.360091597</v>
      </c>
      <c r="AE8" s="733">
        <v>14.57</v>
      </c>
      <c r="AF8" s="732">
        <v>55224765.009837203</v>
      </c>
      <c r="AG8" s="733">
        <v>14.49</v>
      </c>
      <c r="AH8" s="732">
        <v>799120341.17636049</v>
      </c>
      <c r="AI8" s="733">
        <v>13.522721787582945</v>
      </c>
      <c r="AJ8" s="732">
        <v>56175785.298675999</v>
      </c>
      <c r="AK8" s="733">
        <v>14.31</v>
      </c>
      <c r="AL8" s="732">
        <v>61905505.430744998</v>
      </c>
      <c r="AM8" s="733">
        <v>13.94</v>
      </c>
      <c r="AN8" s="732">
        <v>51097130.597483203</v>
      </c>
      <c r="AO8" s="733">
        <v>13.63</v>
      </c>
      <c r="AP8" s="732">
        <v>65569414.3422506</v>
      </c>
      <c r="AQ8" s="733">
        <v>13.66</v>
      </c>
      <c r="AR8" s="732">
        <v>62881545.957201898</v>
      </c>
      <c r="AS8" s="733">
        <v>13.66</v>
      </c>
      <c r="AT8" s="732">
        <v>65946880.855516702</v>
      </c>
      <c r="AU8" s="733">
        <v>13.48</v>
      </c>
      <c r="AV8" s="732">
        <v>69714517.440593496</v>
      </c>
      <c r="AW8" s="733">
        <v>13.26</v>
      </c>
      <c r="AX8" s="732">
        <v>68695825.778543502</v>
      </c>
      <c r="AY8" s="733">
        <v>13.15</v>
      </c>
      <c r="AZ8" s="732">
        <v>72645104.667091697</v>
      </c>
      <c r="BA8" s="733">
        <v>13.16</v>
      </c>
      <c r="BB8" s="732">
        <v>72981030.661480799</v>
      </c>
      <c r="BC8" s="733">
        <v>13.13</v>
      </c>
      <c r="BD8" s="732">
        <v>71204154.039802194</v>
      </c>
      <c r="BE8" s="733">
        <v>13.15</v>
      </c>
      <c r="BF8" s="732">
        <v>80303446.106975406</v>
      </c>
      <c r="BG8" s="733">
        <v>13.96</v>
      </c>
      <c r="BH8" s="732">
        <v>1074149417.7306759</v>
      </c>
      <c r="BI8" s="733">
        <v>15.469852473489865</v>
      </c>
      <c r="BJ8" s="732">
        <v>77088982.123935804</v>
      </c>
      <c r="BK8" s="733">
        <v>14.04</v>
      </c>
      <c r="BL8" s="732">
        <v>75231651.241431504</v>
      </c>
      <c r="BM8" s="733">
        <v>14.12</v>
      </c>
      <c r="BN8" s="732">
        <v>67258993.521757394</v>
      </c>
      <c r="BO8" s="733">
        <v>14.88</v>
      </c>
      <c r="BP8" s="732">
        <v>92397314.643709704</v>
      </c>
      <c r="BQ8" s="733">
        <v>15.3</v>
      </c>
      <c r="BR8" s="732">
        <v>79590651.264770299</v>
      </c>
      <c r="BS8" s="733">
        <v>15.3</v>
      </c>
      <c r="BT8" s="732">
        <v>90018482.721097901</v>
      </c>
      <c r="BU8" s="733">
        <v>15.35</v>
      </c>
      <c r="BV8" s="732">
        <v>97227629.906076804</v>
      </c>
      <c r="BW8" s="733">
        <v>15.37</v>
      </c>
      <c r="BX8" s="732">
        <v>91581737.840500504</v>
      </c>
      <c r="BY8" s="733">
        <v>15.35</v>
      </c>
      <c r="BZ8" s="732">
        <v>94929913.008591697</v>
      </c>
      <c r="CA8" s="733">
        <v>15.35</v>
      </c>
      <c r="CB8" s="732">
        <v>102030281.088716</v>
      </c>
      <c r="CC8" s="733">
        <v>16.2</v>
      </c>
      <c r="CD8" s="732">
        <v>96731455.478078201</v>
      </c>
      <c r="CE8" s="733">
        <v>16.690000000000001</v>
      </c>
      <c r="CF8" s="732">
        <v>110062324.89201</v>
      </c>
      <c r="CG8" s="734">
        <v>16.66</v>
      </c>
      <c r="CH8" s="735"/>
      <c r="CI8" s="735"/>
    </row>
    <row r="9" spans="1:87" s="726" customFormat="1" ht="15" customHeight="1">
      <c r="A9" s="737" t="s">
        <v>632</v>
      </c>
      <c r="B9" s="527">
        <v>110758.63100000001</v>
      </c>
      <c r="C9" s="171">
        <v>0.44857353012967449</v>
      </c>
      <c r="D9" s="527">
        <v>156898.02774930999</v>
      </c>
      <c r="E9" s="171">
        <v>4.8386324786661224E-2</v>
      </c>
      <c r="F9" s="527">
        <v>97360.463361909991</v>
      </c>
      <c r="G9" s="171">
        <v>6.8447641011180435E-2</v>
      </c>
      <c r="H9" s="527">
        <v>51944.811805310004</v>
      </c>
      <c r="I9" s="171">
        <v>0.19067324171569766</v>
      </c>
      <c r="J9" s="527">
        <v>3955.7832478400001</v>
      </c>
      <c r="K9" s="171">
        <v>0.14000000000000001</v>
      </c>
      <c r="L9" s="527">
        <v>3228.3736144200002</v>
      </c>
      <c r="M9" s="171">
        <v>0.27</v>
      </c>
      <c r="N9" s="527">
        <v>4018.5873139</v>
      </c>
      <c r="O9" s="171">
        <v>0.14000000000000001</v>
      </c>
      <c r="P9" s="527">
        <v>3608.1439526700001</v>
      </c>
      <c r="Q9" s="171">
        <v>0.16</v>
      </c>
      <c r="R9" s="527">
        <v>6661.20163469</v>
      </c>
      <c r="S9" s="171">
        <v>7.0000000000000007E-2</v>
      </c>
      <c r="T9" s="527">
        <v>5285.8426485700002</v>
      </c>
      <c r="U9" s="171">
        <v>0.69</v>
      </c>
      <c r="V9" s="527">
        <v>4136.6197836199999</v>
      </c>
      <c r="W9" s="171">
        <v>0.17</v>
      </c>
      <c r="X9" s="527">
        <v>3654.45014201</v>
      </c>
      <c r="Y9" s="171">
        <v>0.17</v>
      </c>
      <c r="Z9" s="527">
        <v>3487.1191466599998</v>
      </c>
      <c r="AA9" s="171">
        <v>0.11</v>
      </c>
      <c r="AB9" s="527">
        <v>4143.0222638499999</v>
      </c>
      <c r="AC9" s="171">
        <v>0.1</v>
      </c>
      <c r="AD9" s="527">
        <v>5520.0430996200002</v>
      </c>
      <c r="AE9" s="171">
        <v>0.08</v>
      </c>
      <c r="AF9" s="527">
        <v>4245.6249574599997</v>
      </c>
      <c r="AG9" s="171">
        <v>0.16</v>
      </c>
      <c r="AH9" s="527">
        <v>31500.680219350001</v>
      </c>
      <c r="AI9" s="171">
        <v>0.12315099258600862</v>
      </c>
      <c r="AJ9" s="527">
        <v>3605.8701449099999</v>
      </c>
      <c r="AK9" s="171">
        <v>0.16</v>
      </c>
      <c r="AL9" s="527">
        <v>3789.8041636600001</v>
      </c>
      <c r="AM9" s="171">
        <v>0.13</v>
      </c>
      <c r="AN9" s="527">
        <v>4246.4160039899998</v>
      </c>
      <c r="AO9" s="171">
        <v>0.1</v>
      </c>
      <c r="AP9" s="527">
        <v>4985.3334794299999</v>
      </c>
      <c r="AQ9" s="171">
        <v>0.11</v>
      </c>
      <c r="AR9" s="527">
        <v>3537.9905895699999</v>
      </c>
      <c r="AS9" s="171">
        <v>0.12</v>
      </c>
      <c r="AT9" s="527">
        <v>4622.3408846599996</v>
      </c>
      <c r="AU9" s="171">
        <v>0.1</v>
      </c>
      <c r="AV9" s="527">
        <v>2467.7888350100002</v>
      </c>
      <c r="AW9" s="171">
        <v>0.14000000000000001</v>
      </c>
      <c r="AX9" s="527">
        <v>468.45623891999998</v>
      </c>
      <c r="AY9" s="171">
        <v>0.12</v>
      </c>
      <c r="AZ9" s="527">
        <v>792.10369518000005</v>
      </c>
      <c r="BA9" s="171">
        <v>0.25</v>
      </c>
      <c r="BB9" s="527">
        <v>965.47370305000004</v>
      </c>
      <c r="BC9" s="171">
        <v>0.22</v>
      </c>
      <c r="BD9" s="527">
        <v>1082.0850630899999</v>
      </c>
      <c r="BE9" s="171">
        <v>0.11</v>
      </c>
      <c r="BF9" s="527">
        <v>937.01741788000004</v>
      </c>
      <c r="BG9" s="171">
        <v>0.02</v>
      </c>
      <c r="BH9" s="527">
        <v>8793.9464713599991</v>
      </c>
      <c r="BI9" s="171">
        <v>6.1391220576250342E-2</v>
      </c>
      <c r="BJ9" s="527">
        <v>634.37070903999995</v>
      </c>
      <c r="BK9" s="171">
        <v>0.06</v>
      </c>
      <c r="BL9" s="527">
        <v>777.26270139999997</v>
      </c>
      <c r="BM9" s="171">
        <v>0.06</v>
      </c>
      <c r="BN9" s="527">
        <v>369.86218074999999</v>
      </c>
      <c r="BO9" s="171">
        <v>7.0000000000000007E-2</v>
      </c>
      <c r="BP9" s="527">
        <v>1064.4905175900001</v>
      </c>
      <c r="BQ9" s="171">
        <v>0.01</v>
      </c>
      <c r="BR9" s="527">
        <v>564.36908997</v>
      </c>
      <c r="BS9" s="171">
        <v>0.02</v>
      </c>
      <c r="BT9" s="527">
        <v>950.61359888000004</v>
      </c>
      <c r="BU9" s="171">
        <v>0.11</v>
      </c>
      <c r="BV9" s="527">
        <v>707.46444299999996</v>
      </c>
      <c r="BW9" s="171">
        <v>7.0000000000000007E-2</v>
      </c>
      <c r="BX9" s="527">
        <v>1043.0371273400001</v>
      </c>
      <c r="BY9" s="171">
        <v>0.09</v>
      </c>
      <c r="BZ9" s="527">
        <v>875.69784834999996</v>
      </c>
      <c r="CA9" s="171">
        <v>0.04</v>
      </c>
      <c r="CB9" s="527">
        <v>537.15946823000002</v>
      </c>
      <c r="CC9" s="171">
        <v>0.06</v>
      </c>
      <c r="CD9" s="527">
        <v>325.63178528999998</v>
      </c>
      <c r="CE9" s="171">
        <v>0.08</v>
      </c>
      <c r="CF9" s="527">
        <v>943.98700152000004</v>
      </c>
      <c r="CG9" s="738">
        <v>7.0000000000000007E-2</v>
      </c>
      <c r="CH9" s="735"/>
      <c r="CI9" s="735"/>
    </row>
    <row r="10" spans="1:87" ht="15" customHeight="1">
      <c r="A10" s="739" t="s">
        <v>493</v>
      </c>
      <c r="B10" s="533"/>
      <c r="C10" s="170"/>
      <c r="D10" s="533"/>
      <c r="E10" s="170"/>
      <c r="F10" s="533"/>
      <c r="G10" s="170"/>
      <c r="H10" s="533"/>
      <c r="I10" s="170"/>
      <c r="J10" s="533"/>
      <c r="K10" s="170"/>
      <c r="L10" s="533"/>
      <c r="M10" s="170"/>
      <c r="N10" s="533"/>
      <c r="O10" s="170"/>
      <c r="P10" s="533"/>
      <c r="Q10" s="170"/>
      <c r="R10" s="533"/>
      <c r="S10" s="170"/>
      <c r="T10" s="533"/>
      <c r="U10" s="170"/>
      <c r="V10" s="533"/>
      <c r="W10" s="170"/>
      <c r="X10" s="533"/>
      <c r="Y10" s="170"/>
      <c r="Z10" s="533"/>
      <c r="AA10" s="170"/>
      <c r="AB10" s="533"/>
      <c r="AC10" s="170"/>
      <c r="AD10" s="533"/>
      <c r="AE10" s="170"/>
      <c r="AF10" s="533"/>
      <c r="AG10" s="170"/>
      <c r="AH10" s="533"/>
      <c r="AI10" s="170"/>
      <c r="AJ10" s="533"/>
      <c r="AK10" s="170"/>
      <c r="AL10" s="533"/>
      <c r="AM10" s="170"/>
      <c r="AN10" s="533"/>
      <c r="AO10" s="170"/>
      <c r="AP10" s="533"/>
      <c r="AQ10" s="170"/>
      <c r="AR10" s="533"/>
      <c r="AS10" s="170"/>
      <c r="AT10" s="533"/>
      <c r="AU10" s="170"/>
      <c r="AV10" s="533"/>
      <c r="AW10" s="170"/>
      <c r="AX10" s="533"/>
      <c r="AY10" s="170"/>
      <c r="AZ10" s="533"/>
      <c r="BA10" s="170"/>
      <c r="BB10" s="533"/>
      <c r="BC10" s="170"/>
      <c r="BD10" s="533"/>
      <c r="BE10" s="170"/>
      <c r="BF10" s="533"/>
      <c r="BG10" s="170"/>
      <c r="BH10" s="533"/>
      <c r="BI10" s="170"/>
      <c r="BJ10" s="533"/>
      <c r="BK10" s="170"/>
      <c r="BL10" s="533"/>
      <c r="BM10" s="170"/>
      <c r="BN10" s="533"/>
      <c r="BO10" s="170"/>
      <c r="BP10" s="533"/>
      <c r="BQ10" s="170"/>
      <c r="BR10" s="533"/>
      <c r="BS10" s="170"/>
      <c r="BT10" s="533"/>
      <c r="BU10" s="170"/>
      <c r="BV10" s="533"/>
      <c r="BW10" s="170"/>
      <c r="BX10" s="533"/>
      <c r="BY10" s="170"/>
      <c r="BZ10" s="533"/>
      <c r="CA10" s="170"/>
      <c r="CB10" s="533"/>
      <c r="CC10" s="170"/>
      <c r="CD10" s="533"/>
      <c r="CE10" s="170"/>
      <c r="CF10" s="533"/>
      <c r="CG10" s="740"/>
      <c r="CH10" s="735"/>
      <c r="CI10" s="735"/>
    </row>
    <row r="11" spans="1:87" ht="15" customHeight="1">
      <c r="A11" s="741" t="s">
        <v>633</v>
      </c>
      <c r="B11" s="533">
        <v>933.02199999999993</v>
      </c>
      <c r="C11" s="170">
        <v>4.5050491842636112E-2</v>
      </c>
      <c r="D11" s="533">
        <v>1382.7505707400003</v>
      </c>
      <c r="E11" s="170">
        <v>5.6072029153823956E-2</v>
      </c>
      <c r="F11" s="533">
        <v>351.31905657999999</v>
      </c>
      <c r="G11" s="170">
        <v>0.1839499461839868</v>
      </c>
      <c r="H11" s="533">
        <v>1179.4738818599999</v>
      </c>
      <c r="I11" s="170">
        <v>3.1675200338939371</v>
      </c>
      <c r="J11" s="533">
        <v>15.96010382</v>
      </c>
      <c r="K11" s="170">
        <v>0.1</v>
      </c>
      <c r="L11" s="533">
        <v>61.591940170000001</v>
      </c>
      <c r="M11" s="170">
        <v>7.01</v>
      </c>
      <c r="N11" s="533">
        <v>0.59173410999999998</v>
      </c>
      <c r="O11" s="170">
        <v>0.35</v>
      </c>
      <c r="P11" s="533">
        <v>12.81309089</v>
      </c>
      <c r="Q11" s="170">
        <v>1.42</v>
      </c>
      <c r="R11" s="533">
        <v>138.62939269</v>
      </c>
      <c r="S11" s="170">
        <v>0.11</v>
      </c>
      <c r="T11" s="533">
        <v>231.78639185</v>
      </c>
      <c r="U11" s="170">
        <v>13.71</v>
      </c>
      <c r="V11" s="533">
        <v>3.83939772</v>
      </c>
      <c r="W11" s="170">
        <v>13.64</v>
      </c>
      <c r="X11" s="533">
        <v>0.64451221999999997</v>
      </c>
      <c r="Y11" s="170">
        <v>1.1499999999999999</v>
      </c>
      <c r="Z11" s="533">
        <v>0.41014285</v>
      </c>
      <c r="AA11" s="170">
        <v>0.56999999999999995</v>
      </c>
      <c r="AB11" s="533">
        <v>414.46681905999998</v>
      </c>
      <c r="AC11" s="170">
        <v>0</v>
      </c>
      <c r="AD11" s="533">
        <v>138.92262079</v>
      </c>
      <c r="AE11" s="170">
        <v>0.1</v>
      </c>
      <c r="AF11" s="533">
        <v>159.81773569000001</v>
      </c>
      <c r="AG11" s="170">
        <v>0.15</v>
      </c>
      <c r="AH11" s="533">
        <v>1443.3000187100001</v>
      </c>
      <c r="AI11" s="170">
        <v>8.365248973571808E-2</v>
      </c>
      <c r="AJ11" s="533">
        <v>39.293545739999999</v>
      </c>
      <c r="AK11" s="170">
        <v>0.03</v>
      </c>
      <c r="AL11" s="533">
        <v>18.059623309999999</v>
      </c>
      <c r="AM11" s="170">
        <v>0.42</v>
      </c>
      <c r="AN11" s="533">
        <v>447.76652460000003</v>
      </c>
      <c r="AO11" s="170">
        <v>0.1</v>
      </c>
      <c r="AP11" s="533">
        <v>0.61622432000000005</v>
      </c>
      <c r="AQ11" s="170">
        <v>0.12</v>
      </c>
      <c r="AR11" s="533">
        <v>30.507419219999999</v>
      </c>
      <c r="AS11" s="170">
        <v>0</v>
      </c>
      <c r="AT11" s="533">
        <v>91.240333109999995</v>
      </c>
      <c r="AU11" s="170">
        <v>0</v>
      </c>
      <c r="AV11" s="533">
        <v>10.65970196</v>
      </c>
      <c r="AW11" s="170">
        <v>0.1</v>
      </c>
      <c r="AX11" s="533">
        <v>0.62900681000000003</v>
      </c>
      <c r="AY11" s="170">
        <v>0.08</v>
      </c>
      <c r="AZ11" s="533">
        <v>0.89566071000000003</v>
      </c>
      <c r="BA11" s="170">
        <v>0.18</v>
      </c>
      <c r="BB11" s="533">
        <v>152.13620847000001</v>
      </c>
      <c r="BC11" s="170">
        <v>0.1</v>
      </c>
      <c r="BD11" s="533">
        <v>444.07412614999998</v>
      </c>
      <c r="BE11" s="170">
        <v>0.1</v>
      </c>
      <c r="BF11" s="533">
        <v>207.42164431</v>
      </c>
      <c r="BG11" s="170">
        <v>0.03</v>
      </c>
      <c r="BH11" s="533">
        <v>3106.4982169899999</v>
      </c>
      <c r="BI11" s="170">
        <v>9.0472051075381227E-2</v>
      </c>
      <c r="BJ11" s="533">
        <v>215.33633771000001</v>
      </c>
      <c r="BK11" s="170">
        <v>0.1</v>
      </c>
      <c r="BL11" s="533">
        <v>325.04265691000001</v>
      </c>
      <c r="BM11" s="170">
        <v>0.1</v>
      </c>
      <c r="BN11" s="533">
        <v>18.820653279999998</v>
      </c>
      <c r="BO11" s="170">
        <v>0.08</v>
      </c>
      <c r="BP11" s="533">
        <v>239.95762531</v>
      </c>
      <c r="BQ11" s="170">
        <v>0</v>
      </c>
      <c r="BR11" s="533">
        <v>158.63763569</v>
      </c>
      <c r="BS11" s="170">
        <v>0.01</v>
      </c>
      <c r="BT11" s="533">
        <v>395.53608416999998</v>
      </c>
      <c r="BU11" s="170">
        <v>0.1</v>
      </c>
      <c r="BV11" s="533">
        <v>330.52998413</v>
      </c>
      <c r="BW11" s="170">
        <v>0.1</v>
      </c>
      <c r="BX11" s="533">
        <v>670.97297092999997</v>
      </c>
      <c r="BY11" s="170">
        <v>0.1</v>
      </c>
      <c r="BZ11" s="533">
        <v>160.36013406999999</v>
      </c>
      <c r="CA11" s="170">
        <v>0.1</v>
      </c>
      <c r="CB11" s="533">
        <v>80.662959299999997</v>
      </c>
      <c r="CC11" s="170">
        <v>0.1</v>
      </c>
      <c r="CD11" s="533">
        <v>58.090852349999999</v>
      </c>
      <c r="CE11" s="170">
        <v>0.1</v>
      </c>
      <c r="CF11" s="533">
        <v>452.55032313999999</v>
      </c>
      <c r="CG11" s="740">
        <v>0.12</v>
      </c>
      <c r="CH11" s="735"/>
      <c r="CI11" s="735"/>
    </row>
    <row r="12" spans="1:87" s="544" customFormat="1" ht="15" customHeight="1">
      <c r="A12" s="741" t="s">
        <v>519</v>
      </c>
      <c r="B12" s="533">
        <v>109825.60900000001</v>
      </c>
      <c r="C12" s="170">
        <v>0.45200165473245862</v>
      </c>
      <c r="D12" s="533">
        <v>155515.27717856999</v>
      </c>
      <c r="E12" s="170">
        <v>4.8317988014267926E-2</v>
      </c>
      <c r="F12" s="533">
        <v>97009.144305330003</v>
      </c>
      <c r="G12" s="170">
        <v>6.7604233361542684E-2</v>
      </c>
      <c r="H12" s="533">
        <v>50765.337923450003</v>
      </c>
      <c r="I12" s="170">
        <v>0.12150965125625016</v>
      </c>
      <c r="J12" s="533">
        <v>3939.8231440200002</v>
      </c>
      <c r="K12" s="170">
        <v>0.14000000000000001</v>
      </c>
      <c r="L12" s="533">
        <v>3166.7816742499999</v>
      </c>
      <c r="M12" s="170">
        <v>0.14000000000000001</v>
      </c>
      <c r="N12" s="533">
        <v>4017.9955797900002</v>
      </c>
      <c r="O12" s="170">
        <v>0.14000000000000001</v>
      </c>
      <c r="P12" s="533">
        <v>3595.3308617799999</v>
      </c>
      <c r="Q12" s="170">
        <v>0.15</v>
      </c>
      <c r="R12" s="533">
        <v>6522.5722420000002</v>
      </c>
      <c r="S12" s="170">
        <v>7.0000000000000007E-2</v>
      </c>
      <c r="T12" s="533">
        <v>5054.0562567200004</v>
      </c>
      <c r="U12" s="170">
        <v>0.09</v>
      </c>
      <c r="V12" s="533">
        <v>4132.7803858999996</v>
      </c>
      <c r="W12" s="170">
        <v>0.16</v>
      </c>
      <c r="X12" s="533">
        <v>3653.8056297899998</v>
      </c>
      <c r="Y12" s="170">
        <v>0.17</v>
      </c>
      <c r="Z12" s="533">
        <v>3486.70900381</v>
      </c>
      <c r="AA12" s="170">
        <v>0.11</v>
      </c>
      <c r="AB12" s="533">
        <v>3728.5554447899999</v>
      </c>
      <c r="AC12" s="170">
        <v>0.11</v>
      </c>
      <c r="AD12" s="533">
        <v>5381.1204788300001</v>
      </c>
      <c r="AE12" s="170">
        <v>0.08</v>
      </c>
      <c r="AF12" s="533">
        <v>4085.8072217700001</v>
      </c>
      <c r="AG12" s="170">
        <v>0.16</v>
      </c>
      <c r="AH12" s="533">
        <v>30057.38020064</v>
      </c>
      <c r="AI12" s="170">
        <v>0.12467701723825243</v>
      </c>
      <c r="AJ12" s="533">
        <v>3566.57659917</v>
      </c>
      <c r="AK12" s="170">
        <v>0.16</v>
      </c>
      <c r="AL12" s="533">
        <v>3771.7445403500001</v>
      </c>
      <c r="AM12" s="170">
        <v>0.13</v>
      </c>
      <c r="AN12" s="533">
        <v>3798.6494793900001</v>
      </c>
      <c r="AO12" s="170">
        <v>0.1</v>
      </c>
      <c r="AP12" s="533">
        <v>4984.7172551100002</v>
      </c>
      <c r="AQ12" s="170">
        <v>0.11</v>
      </c>
      <c r="AR12" s="533">
        <v>3507.4831703499999</v>
      </c>
      <c r="AS12" s="170">
        <v>0.12</v>
      </c>
      <c r="AT12" s="533">
        <v>4531.1005515500001</v>
      </c>
      <c r="AU12" s="170">
        <v>0.1</v>
      </c>
      <c r="AV12" s="533">
        <v>2457.1291330499998</v>
      </c>
      <c r="AW12" s="170">
        <v>0.14000000000000001</v>
      </c>
      <c r="AX12" s="533">
        <v>467.82723211000001</v>
      </c>
      <c r="AY12" s="170">
        <v>0.12</v>
      </c>
      <c r="AZ12" s="533">
        <v>791.20803447000003</v>
      </c>
      <c r="BA12" s="170">
        <v>0.25</v>
      </c>
      <c r="BB12" s="533">
        <v>813.33749458</v>
      </c>
      <c r="BC12" s="170">
        <v>0.24</v>
      </c>
      <c r="BD12" s="533">
        <v>638.01093693999997</v>
      </c>
      <c r="BE12" s="170">
        <v>0.12</v>
      </c>
      <c r="BF12" s="533">
        <v>729.59577357000001</v>
      </c>
      <c r="BG12" s="170">
        <v>0.02</v>
      </c>
      <c r="BH12" s="533">
        <v>5687.4482543700005</v>
      </c>
      <c r="BI12" s="170">
        <v>4.5864062445557019E-2</v>
      </c>
      <c r="BJ12" s="533">
        <v>419.03437133</v>
      </c>
      <c r="BK12" s="170">
        <v>0.04</v>
      </c>
      <c r="BL12" s="533">
        <v>452.22004449000002</v>
      </c>
      <c r="BM12" s="170">
        <v>0.04</v>
      </c>
      <c r="BN12" s="533">
        <v>351.04152747000001</v>
      </c>
      <c r="BO12" s="170">
        <v>7.0000000000000007E-2</v>
      </c>
      <c r="BP12" s="533">
        <v>824.53289228000006</v>
      </c>
      <c r="BQ12" s="170">
        <v>0.01</v>
      </c>
      <c r="BR12" s="533">
        <v>405.73145427999998</v>
      </c>
      <c r="BS12" s="170">
        <v>0.03</v>
      </c>
      <c r="BT12" s="533">
        <v>555.07751470999995</v>
      </c>
      <c r="BU12" s="170">
        <v>0.12</v>
      </c>
      <c r="BV12" s="533">
        <v>376.93445887000001</v>
      </c>
      <c r="BW12" s="170">
        <v>0.04</v>
      </c>
      <c r="BX12" s="533">
        <v>372.06415641000001</v>
      </c>
      <c r="BY12" s="170">
        <v>7.0000000000000007E-2</v>
      </c>
      <c r="BZ12" s="533">
        <v>715.33771428</v>
      </c>
      <c r="CA12" s="170">
        <v>0.02</v>
      </c>
      <c r="CB12" s="533">
        <v>456.49650893</v>
      </c>
      <c r="CC12" s="170">
        <v>0.05</v>
      </c>
      <c r="CD12" s="533">
        <v>267.54093294</v>
      </c>
      <c r="CE12" s="170">
        <v>0.08</v>
      </c>
      <c r="CF12" s="533">
        <v>491.43667837999999</v>
      </c>
      <c r="CG12" s="740">
        <v>0.03</v>
      </c>
      <c r="CH12" s="735"/>
      <c r="CI12" s="735"/>
    </row>
    <row r="13" spans="1:87" ht="15" customHeight="1">
      <c r="A13" s="737" t="s">
        <v>634</v>
      </c>
      <c r="B13" s="527">
        <v>180088030.88500002</v>
      </c>
      <c r="C13" s="171">
        <v>7.5042970509366826</v>
      </c>
      <c r="D13" s="527">
        <v>287931123.36534727</v>
      </c>
      <c r="E13" s="171">
        <v>7.405860367827489</v>
      </c>
      <c r="F13" s="527">
        <v>450370342.32897383</v>
      </c>
      <c r="G13" s="171">
        <v>12.173809133151934</v>
      </c>
      <c r="H13" s="527">
        <v>573057354.25039196</v>
      </c>
      <c r="I13" s="171">
        <v>14.485347322825708</v>
      </c>
      <c r="J13" s="527">
        <v>42567187.412517898</v>
      </c>
      <c r="K13" s="171">
        <v>14.42</v>
      </c>
      <c r="L13" s="527">
        <v>45736074.870755702</v>
      </c>
      <c r="M13" s="171">
        <v>14.43</v>
      </c>
      <c r="N13" s="527">
        <v>43150427.5943508</v>
      </c>
      <c r="O13" s="171">
        <v>14.41</v>
      </c>
      <c r="P13" s="527">
        <v>44036860.155990399</v>
      </c>
      <c r="Q13" s="171">
        <v>14.49</v>
      </c>
      <c r="R13" s="527">
        <v>44348839.808140703</v>
      </c>
      <c r="S13" s="171">
        <v>14.49</v>
      </c>
      <c r="T13" s="527">
        <v>47413209.672409803</v>
      </c>
      <c r="U13" s="171">
        <v>14.54</v>
      </c>
      <c r="V13" s="527">
        <v>42774261.834065199</v>
      </c>
      <c r="W13" s="171">
        <v>14.57</v>
      </c>
      <c r="X13" s="527">
        <v>48424192.078589499</v>
      </c>
      <c r="Y13" s="171">
        <v>14.6</v>
      </c>
      <c r="Z13" s="527">
        <v>49789383.374579303</v>
      </c>
      <c r="AA13" s="171">
        <v>14.56</v>
      </c>
      <c r="AB13" s="527">
        <v>51142797.240539297</v>
      </c>
      <c r="AC13" s="171">
        <v>14.22</v>
      </c>
      <c r="AD13" s="527">
        <v>58479745.053456403</v>
      </c>
      <c r="AE13" s="171">
        <v>14.58</v>
      </c>
      <c r="AF13" s="527">
        <v>55194375.154996902</v>
      </c>
      <c r="AG13" s="171">
        <v>14.5</v>
      </c>
      <c r="AH13" s="527">
        <v>798981790.21940887</v>
      </c>
      <c r="AI13" s="171">
        <v>13.522715758543482</v>
      </c>
      <c r="AJ13" s="527">
        <v>56169038.850119397</v>
      </c>
      <c r="AK13" s="171">
        <v>14.31</v>
      </c>
      <c r="AL13" s="527">
        <v>61896665.572296597</v>
      </c>
      <c r="AM13" s="171">
        <v>13.94</v>
      </c>
      <c r="AN13" s="527">
        <v>51086249.977940299</v>
      </c>
      <c r="AO13" s="171">
        <v>13.63</v>
      </c>
      <c r="AP13" s="527">
        <v>65552487.974896803</v>
      </c>
      <c r="AQ13" s="171">
        <v>13.66</v>
      </c>
      <c r="AR13" s="527">
        <v>62866359.695212401</v>
      </c>
      <c r="AS13" s="171">
        <v>13.66</v>
      </c>
      <c r="AT13" s="527">
        <v>65938496.255164102</v>
      </c>
      <c r="AU13" s="171">
        <v>13.48</v>
      </c>
      <c r="AV13" s="527">
        <v>69702642.888046905</v>
      </c>
      <c r="AW13" s="171">
        <v>13.26</v>
      </c>
      <c r="AX13" s="527">
        <v>68676926.522665605</v>
      </c>
      <c r="AY13" s="171">
        <v>13.15</v>
      </c>
      <c r="AZ13" s="527">
        <v>72638181.655117005</v>
      </c>
      <c r="BA13" s="171">
        <v>13.16</v>
      </c>
      <c r="BB13" s="527">
        <v>72974675.404108301</v>
      </c>
      <c r="BC13" s="171">
        <v>13.13</v>
      </c>
      <c r="BD13" s="527">
        <v>71196413.517324403</v>
      </c>
      <c r="BE13" s="171">
        <v>13.15</v>
      </c>
      <c r="BF13" s="527">
        <v>80283651.906516999</v>
      </c>
      <c r="BG13" s="171">
        <v>13.96</v>
      </c>
      <c r="BH13" s="527">
        <v>1074001238.3525188</v>
      </c>
      <c r="BI13" s="171">
        <v>15.469831113304904</v>
      </c>
      <c r="BJ13" s="527">
        <v>77084183.669885606</v>
      </c>
      <c r="BK13" s="171">
        <v>14.04</v>
      </c>
      <c r="BL13" s="527">
        <v>75225169.486499503</v>
      </c>
      <c r="BM13" s="171">
        <v>14.12</v>
      </c>
      <c r="BN13" s="527">
        <v>67251061.161802307</v>
      </c>
      <c r="BO13" s="171">
        <v>14.88</v>
      </c>
      <c r="BP13" s="527">
        <v>92386988.215906799</v>
      </c>
      <c r="BQ13" s="171">
        <v>15.3</v>
      </c>
      <c r="BR13" s="527">
        <v>79583508.982616797</v>
      </c>
      <c r="BS13" s="171">
        <v>15.3</v>
      </c>
      <c r="BT13" s="527">
        <v>90011872.378255501</v>
      </c>
      <c r="BU13" s="171">
        <v>15.35</v>
      </c>
      <c r="BV13" s="527">
        <v>97219802.088083506</v>
      </c>
      <c r="BW13" s="171">
        <v>15.37</v>
      </c>
      <c r="BX13" s="527">
        <v>91565768.535768494</v>
      </c>
      <c r="BY13" s="171">
        <v>15.35</v>
      </c>
      <c r="BZ13" s="527">
        <v>94906675.992015094</v>
      </c>
      <c r="CA13" s="171">
        <v>15.35</v>
      </c>
      <c r="CB13" s="527">
        <v>101994254.1991</v>
      </c>
      <c r="CC13" s="171">
        <v>16.2</v>
      </c>
      <c r="CD13" s="527">
        <v>96725179.392120093</v>
      </c>
      <c r="CE13" s="171">
        <v>16.690000000000001</v>
      </c>
      <c r="CF13" s="527">
        <v>110046774.25046501</v>
      </c>
      <c r="CG13" s="738">
        <v>16.66</v>
      </c>
      <c r="CH13" s="735"/>
      <c r="CI13" s="735"/>
    </row>
    <row r="14" spans="1:87" s="726" customFormat="1" ht="15" customHeight="1">
      <c r="A14" s="739" t="s">
        <v>493</v>
      </c>
      <c r="B14" s="533"/>
      <c r="C14" s="170"/>
      <c r="D14" s="533"/>
      <c r="E14" s="170"/>
      <c r="F14" s="533"/>
      <c r="G14" s="170"/>
      <c r="H14" s="533"/>
      <c r="I14" s="170"/>
      <c r="J14" s="533"/>
      <c r="K14" s="170"/>
      <c r="L14" s="533"/>
      <c r="M14" s="170"/>
      <c r="N14" s="533"/>
      <c r="O14" s="170"/>
      <c r="P14" s="533"/>
      <c r="Q14" s="170"/>
      <c r="R14" s="533"/>
      <c r="S14" s="170"/>
      <c r="T14" s="533"/>
      <c r="U14" s="170"/>
      <c r="V14" s="533"/>
      <c r="W14" s="170"/>
      <c r="X14" s="533"/>
      <c r="Y14" s="170"/>
      <c r="Z14" s="533"/>
      <c r="AA14" s="170"/>
      <c r="AB14" s="533"/>
      <c r="AC14" s="170"/>
      <c r="AD14" s="533"/>
      <c r="AE14" s="170"/>
      <c r="AF14" s="533"/>
      <c r="AG14" s="170"/>
      <c r="AH14" s="533"/>
      <c r="AI14" s="170"/>
      <c r="AJ14" s="533"/>
      <c r="AK14" s="170"/>
      <c r="AL14" s="533"/>
      <c r="AM14" s="170"/>
      <c r="AN14" s="533"/>
      <c r="AO14" s="170"/>
      <c r="AP14" s="533"/>
      <c r="AQ14" s="170"/>
      <c r="AR14" s="533"/>
      <c r="AS14" s="170"/>
      <c r="AT14" s="533"/>
      <c r="AU14" s="170"/>
      <c r="AV14" s="533"/>
      <c r="AW14" s="170"/>
      <c r="AX14" s="533"/>
      <c r="AY14" s="170"/>
      <c r="AZ14" s="533"/>
      <c r="BA14" s="170"/>
      <c r="BB14" s="533"/>
      <c r="BC14" s="170"/>
      <c r="BD14" s="533"/>
      <c r="BE14" s="170"/>
      <c r="BF14" s="533"/>
      <c r="BG14" s="170"/>
      <c r="BH14" s="533"/>
      <c r="BI14" s="170"/>
      <c r="BJ14" s="533"/>
      <c r="BK14" s="170"/>
      <c r="BL14" s="533"/>
      <c r="BM14" s="170"/>
      <c r="BN14" s="533"/>
      <c r="BO14" s="170"/>
      <c r="BP14" s="533"/>
      <c r="BQ14" s="170"/>
      <c r="BR14" s="533"/>
      <c r="BS14" s="170"/>
      <c r="BT14" s="533"/>
      <c r="BU14" s="170"/>
      <c r="BV14" s="533"/>
      <c r="BW14" s="170"/>
      <c r="BX14" s="533"/>
      <c r="BY14" s="170"/>
      <c r="BZ14" s="533"/>
      <c r="CA14" s="170"/>
      <c r="CB14" s="533"/>
      <c r="CC14" s="170"/>
      <c r="CD14" s="533"/>
      <c r="CE14" s="170"/>
      <c r="CF14" s="533"/>
      <c r="CG14" s="740"/>
      <c r="CH14" s="735"/>
      <c r="CI14" s="735"/>
    </row>
    <row r="15" spans="1:87" ht="15" customHeight="1">
      <c r="A15" s="741" t="s">
        <v>633</v>
      </c>
      <c r="B15" s="533">
        <v>167286409.35799998</v>
      </c>
      <c r="C15" s="170">
        <v>7.3461908157145253</v>
      </c>
      <c r="D15" s="533">
        <v>268133760.16000086</v>
      </c>
      <c r="E15" s="170">
        <v>7.3198797990000477</v>
      </c>
      <c r="F15" s="533">
        <v>419702403.03395653</v>
      </c>
      <c r="G15" s="170">
        <v>12.225662375502626</v>
      </c>
      <c r="H15" s="533">
        <v>532912684.52281725</v>
      </c>
      <c r="I15" s="170">
        <v>14.53419432730986</v>
      </c>
      <c r="J15" s="533">
        <v>40110498.308474697</v>
      </c>
      <c r="K15" s="170">
        <v>14.46</v>
      </c>
      <c r="L15" s="533">
        <v>43105700.580639198</v>
      </c>
      <c r="M15" s="170">
        <v>14.49</v>
      </c>
      <c r="N15" s="533">
        <v>39652584.531934701</v>
      </c>
      <c r="O15" s="170">
        <v>14.49</v>
      </c>
      <c r="P15" s="533">
        <v>40813431.049231298</v>
      </c>
      <c r="Q15" s="170">
        <v>14.54</v>
      </c>
      <c r="R15" s="533">
        <v>41241998.679943398</v>
      </c>
      <c r="S15" s="170">
        <v>14.54</v>
      </c>
      <c r="T15" s="533">
        <v>44124427.3982528</v>
      </c>
      <c r="U15" s="170">
        <v>14.59</v>
      </c>
      <c r="V15" s="533">
        <v>39524620.078329198</v>
      </c>
      <c r="W15" s="170">
        <v>14.62</v>
      </c>
      <c r="X15" s="533">
        <v>44872367.650545001</v>
      </c>
      <c r="Y15" s="170">
        <v>14.65</v>
      </c>
      <c r="Z15" s="533">
        <v>46204731.3705566</v>
      </c>
      <c r="AA15" s="170">
        <v>14.6</v>
      </c>
      <c r="AB15" s="533">
        <v>47450751.297049001</v>
      </c>
      <c r="AC15" s="170">
        <v>14.24</v>
      </c>
      <c r="AD15" s="533">
        <v>54923268.652130499</v>
      </c>
      <c r="AE15" s="170">
        <v>14.62</v>
      </c>
      <c r="AF15" s="533">
        <v>50888304.925730899</v>
      </c>
      <c r="AG15" s="170">
        <v>14.56</v>
      </c>
      <c r="AH15" s="533">
        <v>743347265.57933509</v>
      </c>
      <c r="AI15" s="170">
        <v>13.528346349722376</v>
      </c>
      <c r="AJ15" s="533">
        <v>52938916.625729799</v>
      </c>
      <c r="AK15" s="170">
        <v>14.33</v>
      </c>
      <c r="AL15" s="533">
        <v>58224432.4024112</v>
      </c>
      <c r="AM15" s="170">
        <v>13.97</v>
      </c>
      <c r="AN15" s="533">
        <v>47534821.134984098</v>
      </c>
      <c r="AO15" s="170">
        <v>13.62</v>
      </c>
      <c r="AP15" s="533">
        <v>61367705.508806698</v>
      </c>
      <c r="AQ15" s="170">
        <v>13.66</v>
      </c>
      <c r="AR15" s="533">
        <v>58788277.614657499</v>
      </c>
      <c r="AS15" s="170">
        <v>13.66</v>
      </c>
      <c r="AT15" s="533">
        <v>61647639.158420198</v>
      </c>
      <c r="AU15" s="170">
        <v>13.48</v>
      </c>
      <c r="AV15" s="533">
        <v>64774420.958781399</v>
      </c>
      <c r="AW15" s="170">
        <v>13.24</v>
      </c>
      <c r="AX15" s="533">
        <v>63850869.5715198</v>
      </c>
      <c r="AY15" s="170">
        <v>13.13</v>
      </c>
      <c r="AZ15" s="533">
        <v>67618261.683287099</v>
      </c>
      <c r="BA15" s="170">
        <v>13.15</v>
      </c>
      <c r="BB15" s="533">
        <v>67522473.280603603</v>
      </c>
      <c r="BC15" s="170">
        <v>13.12</v>
      </c>
      <c r="BD15" s="533">
        <v>65739534.259923302</v>
      </c>
      <c r="BE15" s="170">
        <v>13.15</v>
      </c>
      <c r="BF15" s="533">
        <v>73339913.380210295</v>
      </c>
      <c r="BG15" s="170">
        <v>14.03</v>
      </c>
      <c r="BH15" s="533">
        <v>991954862.9378835</v>
      </c>
      <c r="BI15" s="170">
        <v>15.572640441968963</v>
      </c>
      <c r="BJ15" s="533">
        <v>71794685.586943001</v>
      </c>
      <c r="BK15" s="170">
        <v>14.08</v>
      </c>
      <c r="BL15" s="533">
        <v>69664929.994063899</v>
      </c>
      <c r="BM15" s="170">
        <v>14.18</v>
      </c>
      <c r="BN15" s="533">
        <v>61322738.220976204</v>
      </c>
      <c r="BO15" s="170">
        <v>15</v>
      </c>
      <c r="BP15" s="533">
        <v>85343692.265888095</v>
      </c>
      <c r="BQ15" s="170">
        <v>15.41</v>
      </c>
      <c r="BR15" s="533">
        <v>73340685.727850601</v>
      </c>
      <c r="BS15" s="170">
        <v>15.39</v>
      </c>
      <c r="BT15" s="533">
        <v>83381912.971800998</v>
      </c>
      <c r="BU15" s="170">
        <v>15.44</v>
      </c>
      <c r="BV15" s="533">
        <v>90201645.186227098</v>
      </c>
      <c r="BW15" s="170">
        <v>15.45</v>
      </c>
      <c r="BX15" s="533">
        <v>84706464.249125794</v>
      </c>
      <c r="BY15" s="170">
        <v>15.43</v>
      </c>
      <c r="BZ15" s="533">
        <v>87778007.668127298</v>
      </c>
      <c r="CA15" s="170">
        <v>15.43</v>
      </c>
      <c r="CB15" s="533">
        <v>94448394.032085598</v>
      </c>
      <c r="CC15" s="170">
        <v>16.329999999999998</v>
      </c>
      <c r="CD15" s="533">
        <v>89508384.460298896</v>
      </c>
      <c r="CE15" s="170">
        <v>16.84</v>
      </c>
      <c r="CF15" s="533">
        <v>100463322.574496</v>
      </c>
      <c r="CG15" s="740">
        <v>16.850000000000001</v>
      </c>
      <c r="CH15" s="735"/>
      <c r="CI15" s="735"/>
    </row>
    <row r="16" spans="1:87" ht="15" customHeight="1">
      <c r="A16" s="741" t="s">
        <v>519</v>
      </c>
      <c r="B16" s="533">
        <v>12801621.527000001</v>
      </c>
      <c r="C16" s="170">
        <v>9.570365347960033</v>
      </c>
      <c r="D16" s="533">
        <v>19797363.205346439</v>
      </c>
      <c r="E16" s="170">
        <v>8.5703736912063899</v>
      </c>
      <c r="F16" s="533">
        <v>30667939.295017671</v>
      </c>
      <c r="G16" s="170">
        <v>11.494550644617123</v>
      </c>
      <c r="H16" s="533">
        <v>40144669.727574691</v>
      </c>
      <c r="I16" s="170">
        <v>13.836912836573919</v>
      </c>
      <c r="J16" s="533">
        <v>2456689.1040431601</v>
      </c>
      <c r="K16" s="170">
        <v>13.75</v>
      </c>
      <c r="L16" s="533">
        <v>2630374.2901165602</v>
      </c>
      <c r="M16" s="170">
        <v>13.51</v>
      </c>
      <c r="N16" s="533">
        <v>3497843.06241618</v>
      </c>
      <c r="O16" s="170">
        <v>13.52</v>
      </c>
      <c r="P16" s="533">
        <v>3223429.10675911</v>
      </c>
      <c r="Q16" s="170">
        <v>13.86</v>
      </c>
      <c r="R16" s="533">
        <v>3106841.12819729</v>
      </c>
      <c r="S16" s="170">
        <v>13.87</v>
      </c>
      <c r="T16" s="533">
        <v>3288782.27415701</v>
      </c>
      <c r="U16" s="170">
        <v>13.98</v>
      </c>
      <c r="V16" s="533">
        <v>3249641.7557359599</v>
      </c>
      <c r="W16" s="170">
        <v>13.94</v>
      </c>
      <c r="X16" s="533">
        <v>3551824.4280444798</v>
      </c>
      <c r="Y16" s="170">
        <v>13.95</v>
      </c>
      <c r="Z16" s="533">
        <v>3584652.0040226402</v>
      </c>
      <c r="AA16" s="170">
        <v>14.02</v>
      </c>
      <c r="AB16" s="533">
        <v>3692045.9434902002</v>
      </c>
      <c r="AC16" s="170">
        <v>13.97</v>
      </c>
      <c r="AD16" s="533">
        <v>3556476.4013259299</v>
      </c>
      <c r="AE16" s="170">
        <v>13.88</v>
      </c>
      <c r="AF16" s="533">
        <v>4306070.2292661704</v>
      </c>
      <c r="AG16" s="170">
        <v>13.72</v>
      </c>
      <c r="AH16" s="533">
        <v>55634524.640076235</v>
      </c>
      <c r="AI16" s="170">
        <v>13.47384799946224</v>
      </c>
      <c r="AJ16" s="533">
        <v>3230122.2243900001</v>
      </c>
      <c r="AK16" s="170">
        <v>13.97</v>
      </c>
      <c r="AL16" s="533">
        <v>3672233.1698854901</v>
      </c>
      <c r="AM16" s="170">
        <v>13.61</v>
      </c>
      <c r="AN16" s="533">
        <v>3551428.8429564298</v>
      </c>
      <c r="AO16" s="170">
        <v>13.78</v>
      </c>
      <c r="AP16" s="533">
        <v>4184782.4660906</v>
      </c>
      <c r="AQ16" s="170">
        <v>13.69</v>
      </c>
      <c r="AR16" s="533">
        <v>4078082.0805552499</v>
      </c>
      <c r="AS16" s="170">
        <v>13.64</v>
      </c>
      <c r="AT16" s="533">
        <v>4290857.0967438798</v>
      </c>
      <c r="AU16" s="170">
        <v>13.58</v>
      </c>
      <c r="AV16" s="533">
        <v>4928221.9292660002</v>
      </c>
      <c r="AW16" s="170">
        <v>13.5</v>
      </c>
      <c r="AX16" s="533">
        <v>4826056.9511473496</v>
      </c>
      <c r="AY16" s="170">
        <v>13.45</v>
      </c>
      <c r="AZ16" s="533">
        <v>5019919.9718298102</v>
      </c>
      <c r="BA16" s="170">
        <v>13.38</v>
      </c>
      <c r="BB16" s="533">
        <v>5452202.1235043099</v>
      </c>
      <c r="BC16" s="170">
        <v>13.27</v>
      </c>
      <c r="BD16" s="533">
        <v>5456879.2574007502</v>
      </c>
      <c r="BE16" s="170">
        <v>13.19</v>
      </c>
      <c r="BF16" s="533">
        <v>6943738.5263063703</v>
      </c>
      <c r="BG16" s="170">
        <v>13.17</v>
      </c>
      <c r="BH16" s="533">
        <v>82046375.414635032</v>
      </c>
      <c r="BI16" s="170">
        <v>14.218581722522215</v>
      </c>
      <c r="BJ16" s="533">
        <v>5289498.0829425398</v>
      </c>
      <c r="BK16" s="170">
        <v>13.48</v>
      </c>
      <c r="BL16" s="533">
        <v>5560239.4924355904</v>
      </c>
      <c r="BM16" s="170">
        <v>13.32</v>
      </c>
      <c r="BN16" s="533">
        <v>5928322.9408260603</v>
      </c>
      <c r="BO16" s="170">
        <v>13.56</v>
      </c>
      <c r="BP16" s="533">
        <v>7043295.9500187496</v>
      </c>
      <c r="BQ16" s="170">
        <v>13.99</v>
      </c>
      <c r="BR16" s="533">
        <v>6242823.2547661904</v>
      </c>
      <c r="BS16" s="170">
        <v>14.27</v>
      </c>
      <c r="BT16" s="533">
        <v>6629959.4064544998</v>
      </c>
      <c r="BU16" s="170">
        <v>14.24</v>
      </c>
      <c r="BV16" s="533">
        <v>7018156.9018564597</v>
      </c>
      <c r="BW16" s="170">
        <v>14.3</v>
      </c>
      <c r="BX16" s="533">
        <v>6859304.2866426203</v>
      </c>
      <c r="BY16" s="170">
        <v>14.32</v>
      </c>
      <c r="BZ16" s="533">
        <v>7128668.3238877598</v>
      </c>
      <c r="CA16" s="170">
        <v>14.37</v>
      </c>
      <c r="CB16" s="533">
        <v>7545860.1670147302</v>
      </c>
      <c r="CC16" s="170">
        <v>14.58</v>
      </c>
      <c r="CD16" s="533">
        <v>7216794.9318212001</v>
      </c>
      <c r="CE16" s="170">
        <v>14.77</v>
      </c>
      <c r="CF16" s="533">
        <v>9583451.6759686396</v>
      </c>
      <c r="CG16" s="740">
        <v>14.73</v>
      </c>
      <c r="CH16" s="735"/>
      <c r="CI16" s="735"/>
    </row>
    <row r="17" spans="1:87" ht="15" customHeight="1">
      <c r="A17" s="737" t="s">
        <v>635</v>
      </c>
      <c r="B17" s="527">
        <v>34837.002</v>
      </c>
      <c r="C17" s="171">
        <v>4.4030207335292513</v>
      </c>
      <c r="D17" s="527">
        <v>47378.297616950011</v>
      </c>
      <c r="E17" s="171">
        <v>4.1790530154598589</v>
      </c>
      <c r="F17" s="527">
        <v>55731.564994909997</v>
      </c>
      <c r="G17" s="171">
        <v>6.891117939170055</v>
      </c>
      <c r="H17" s="527">
        <v>92305.248377870012</v>
      </c>
      <c r="I17" s="171">
        <v>9.9525335379860458</v>
      </c>
      <c r="J17" s="527">
        <v>4946.0739872499998</v>
      </c>
      <c r="K17" s="171">
        <v>7.52</v>
      </c>
      <c r="L17" s="527">
        <v>3042.31351748</v>
      </c>
      <c r="M17" s="171">
        <v>7.7</v>
      </c>
      <c r="N17" s="527">
        <v>10656.235360889999</v>
      </c>
      <c r="O17" s="171">
        <v>10.3</v>
      </c>
      <c r="P17" s="527">
        <v>7251.7597419499998</v>
      </c>
      <c r="Q17" s="171">
        <v>12.81</v>
      </c>
      <c r="R17" s="527">
        <v>9554.7573946899993</v>
      </c>
      <c r="S17" s="171">
        <v>13.17</v>
      </c>
      <c r="T17" s="527">
        <v>2142.9566934899999</v>
      </c>
      <c r="U17" s="171">
        <v>7.91</v>
      </c>
      <c r="V17" s="527">
        <v>6298.5576435100002</v>
      </c>
      <c r="W17" s="171">
        <v>6.44</v>
      </c>
      <c r="X17" s="527">
        <v>5041.4477885200004</v>
      </c>
      <c r="Y17" s="171">
        <v>11.86</v>
      </c>
      <c r="Z17" s="527">
        <v>4565.4140042199997</v>
      </c>
      <c r="AA17" s="171">
        <v>11.38</v>
      </c>
      <c r="AB17" s="527">
        <v>3436.2388281899998</v>
      </c>
      <c r="AC17" s="171">
        <v>6.91</v>
      </c>
      <c r="AD17" s="527">
        <v>9225.2635355500006</v>
      </c>
      <c r="AE17" s="171">
        <v>9.73</v>
      </c>
      <c r="AF17" s="527">
        <v>26144.229882129999</v>
      </c>
      <c r="AG17" s="171">
        <v>9.44</v>
      </c>
      <c r="AH17" s="527">
        <v>107050.27672699001</v>
      </c>
      <c r="AI17" s="171">
        <v>8.9884986866356282</v>
      </c>
      <c r="AJ17" s="527">
        <v>3140.57840992</v>
      </c>
      <c r="AK17" s="171">
        <v>8.1199999999999992</v>
      </c>
      <c r="AL17" s="527">
        <v>5050.0542848100004</v>
      </c>
      <c r="AM17" s="171">
        <v>5.59</v>
      </c>
      <c r="AN17" s="527">
        <v>6634.2035392300004</v>
      </c>
      <c r="AO17" s="171">
        <v>9.76</v>
      </c>
      <c r="AP17" s="527">
        <v>11941.033872010001</v>
      </c>
      <c r="AQ17" s="171">
        <v>11.86</v>
      </c>
      <c r="AR17" s="527">
        <v>11648.271400039999</v>
      </c>
      <c r="AS17" s="171">
        <v>3.98</v>
      </c>
      <c r="AT17" s="527">
        <v>3762.2594678199998</v>
      </c>
      <c r="AU17" s="171">
        <v>10.73</v>
      </c>
      <c r="AV17" s="527">
        <v>9406.7637118599996</v>
      </c>
      <c r="AW17" s="171">
        <v>10.59</v>
      </c>
      <c r="AX17" s="527">
        <v>18430.79963206</v>
      </c>
      <c r="AY17" s="171">
        <v>9.14</v>
      </c>
      <c r="AZ17" s="527">
        <v>6130.9082789800004</v>
      </c>
      <c r="BA17" s="171">
        <v>10.33</v>
      </c>
      <c r="BB17" s="527">
        <v>5389.7836761600001</v>
      </c>
      <c r="BC17" s="171">
        <v>8.86</v>
      </c>
      <c r="BD17" s="527">
        <v>6658.4374142099996</v>
      </c>
      <c r="BE17" s="171">
        <v>8.9700000000000006</v>
      </c>
      <c r="BF17" s="527">
        <v>18857.183039889998</v>
      </c>
      <c r="BG17" s="171">
        <v>9.36</v>
      </c>
      <c r="BH17" s="527">
        <v>139385.43168636001</v>
      </c>
      <c r="BI17" s="171">
        <v>11.4003870114083</v>
      </c>
      <c r="BJ17" s="527">
        <v>4164.0833411900003</v>
      </c>
      <c r="BK17" s="171">
        <v>8.59</v>
      </c>
      <c r="BL17" s="527">
        <v>5704.4922305299997</v>
      </c>
      <c r="BM17" s="171">
        <v>10.11</v>
      </c>
      <c r="BN17" s="527">
        <v>7562.4977744400003</v>
      </c>
      <c r="BO17" s="171">
        <v>9.11</v>
      </c>
      <c r="BP17" s="527">
        <v>9261.9372852899996</v>
      </c>
      <c r="BQ17" s="171">
        <v>13.45</v>
      </c>
      <c r="BR17" s="527">
        <v>6577.9130636</v>
      </c>
      <c r="BS17" s="171">
        <v>10.6</v>
      </c>
      <c r="BT17" s="527">
        <v>5659.7292434299998</v>
      </c>
      <c r="BU17" s="171">
        <v>7.36</v>
      </c>
      <c r="BV17" s="527">
        <v>7120.3535503800003</v>
      </c>
      <c r="BW17" s="171">
        <v>12.29</v>
      </c>
      <c r="BX17" s="527">
        <v>14926.2676047</v>
      </c>
      <c r="BY17" s="171">
        <v>10.96</v>
      </c>
      <c r="BZ17" s="527">
        <v>22361.318728419999</v>
      </c>
      <c r="CA17" s="171">
        <v>13.13</v>
      </c>
      <c r="CB17" s="527">
        <v>35489.730147570001</v>
      </c>
      <c r="CC17" s="171">
        <v>12.59</v>
      </c>
      <c r="CD17" s="527">
        <v>5950.4541727799997</v>
      </c>
      <c r="CE17" s="171">
        <v>9.77</v>
      </c>
      <c r="CF17" s="527">
        <v>14606.65454403</v>
      </c>
      <c r="CG17" s="738">
        <v>9.66</v>
      </c>
      <c r="CH17" s="735"/>
      <c r="CI17" s="735"/>
    </row>
    <row r="18" spans="1:87" ht="15" customHeight="1">
      <c r="A18" s="739" t="s">
        <v>493</v>
      </c>
      <c r="B18" s="533"/>
      <c r="C18" s="170"/>
      <c r="D18" s="533"/>
      <c r="E18" s="170"/>
      <c r="F18" s="533"/>
      <c r="G18" s="170"/>
      <c r="H18" s="533"/>
      <c r="I18" s="170"/>
      <c r="J18" s="533"/>
      <c r="K18" s="170"/>
      <c r="L18" s="533"/>
      <c r="M18" s="170"/>
      <c r="N18" s="533"/>
      <c r="O18" s="170"/>
      <c r="P18" s="533"/>
      <c r="Q18" s="170"/>
      <c r="R18" s="533"/>
      <c r="S18" s="170"/>
      <c r="T18" s="533"/>
      <c r="U18" s="170"/>
      <c r="V18" s="533"/>
      <c r="W18" s="170"/>
      <c r="X18" s="533"/>
      <c r="Y18" s="170"/>
      <c r="Z18" s="533"/>
      <c r="AA18" s="170"/>
      <c r="AB18" s="533"/>
      <c r="AC18" s="170"/>
      <c r="AD18" s="533"/>
      <c r="AE18" s="170"/>
      <c r="AF18" s="533"/>
      <c r="AG18" s="170"/>
      <c r="AH18" s="533"/>
      <c r="AI18" s="170"/>
      <c r="AJ18" s="533"/>
      <c r="AK18" s="170"/>
      <c r="AL18" s="533"/>
      <c r="AM18" s="170"/>
      <c r="AN18" s="533"/>
      <c r="AO18" s="170"/>
      <c r="AP18" s="533"/>
      <c r="AQ18" s="170"/>
      <c r="AR18" s="533"/>
      <c r="AS18" s="170"/>
      <c r="AT18" s="533"/>
      <c r="AU18" s="170"/>
      <c r="AV18" s="533"/>
      <c r="AW18" s="170"/>
      <c r="AX18" s="533"/>
      <c r="AY18" s="170"/>
      <c r="AZ18" s="533"/>
      <c r="BA18" s="170"/>
      <c r="BB18" s="533"/>
      <c r="BC18" s="170"/>
      <c r="BD18" s="533"/>
      <c r="BE18" s="170"/>
      <c r="BF18" s="533"/>
      <c r="BG18" s="170"/>
      <c r="BH18" s="533"/>
      <c r="BI18" s="170"/>
      <c r="BJ18" s="533"/>
      <c r="BK18" s="170"/>
      <c r="BL18" s="533"/>
      <c r="BM18" s="170"/>
      <c r="BN18" s="533"/>
      <c r="BO18" s="170"/>
      <c r="BP18" s="533"/>
      <c r="BQ18" s="170"/>
      <c r="BR18" s="533"/>
      <c r="BS18" s="170"/>
      <c r="BT18" s="533"/>
      <c r="BU18" s="170"/>
      <c r="BV18" s="533"/>
      <c r="BW18" s="170"/>
      <c r="BX18" s="533"/>
      <c r="BY18" s="170"/>
      <c r="BZ18" s="533"/>
      <c r="CA18" s="170"/>
      <c r="CB18" s="533"/>
      <c r="CC18" s="170"/>
      <c r="CD18" s="533"/>
      <c r="CE18" s="170"/>
      <c r="CF18" s="533"/>
      <c r="CG18" s="740"/>
      <c r="CH18" s="735"/>
      <c r="CI18" s="735"/>
    </row>
    <row r="19" spans="1:87" s="726" customFormat="1" ht="15" customHeight="1">
      <c r="A19" s="741" t="s">
        <v>633</v>
      </c>
      <c r="B19" s="533">
        <v>26974.506000000005</v>
      </c>
      <c r="C19" s="170">
        <v>3.6641940245356106</v>
      </c>
      <c r="D19" s="533">
        <v>37307.61156523</v>
      </c>
      <c r="E19" s="170">
        <v>4.2765053937113278</v>
      </c>
      <c r="F19" s="533">
        <v>37786.833635530005</v>
      </c>
      <c r="G19" s="170">
        <v>5.7647344424066045</v>
      </c>
      <c r="H19" s="533">
        <v>75679.94990723001</v>
      </c>
      <c r="I19" s="170">
        <v>9.6141892683442478</v>
      </c>
      <c r="J19" s="533">
        <v>4747.0885800400001</v>
      </c>
      <c r="K19" s="170">
        <v>7.47</v>
      </c>
      <c r="L19" s="533">
        <v>2406.3619683000002</v>
      </c>
      <c r="M19" s="170">
        <v>7.72</v>
      </c>
      <c r="N19" s="533">
        <v>9918.0021591000095</v>
      </c>
      <c r="O19" s="170">
        <v>10.52</v>
      </c>
      <c r="P19" s="533">
        <v>6366.2835004600001</v>
      </c>
      <c r="Q19" s="170">
        <v>13.35</v>
      </c>
      <c r="R19" s="533">
        <v>1435.5391896799999</v>
      </c>
      <c r="S19" s="170">
        <v>6.59</v>
      </c>
      <c r="T19" s="533">
        <v>1685.9074319199999</v>
      </c>
      <c r="U19" s="170">
        <v>8.6</v>
      </c>
      <c r="V19" s="533">
        <v>5843.2871527300003</v>
      </c>
      <c r="W19" s="170">
        <v>6.49</v>
      </c>
      <c r="X19" s="533">
        <v>4677.3449741000004</v>
      </c>
      <c r="Y19" s="170">
        <v>12.63</v>
      </c>
      <c r="Z19" s="533">
        <v>3482.1849134499998</v>
      </c>
      <c r="AA19" s="170">
        <v>11.6</v>
      </c>
      <c r="AB19" s="533">
        <v>3035.5803260500002</v>
      </c>
      <c r="AC19" s="170">
        <v>7.26</v>
      </c>
      <c r="AD19" s="533">
        <v>8940.0719944899993</v>
      </c>
      <c r="AE19" s="170">
        <v>9.94</v>
      </c>
      <c r="AF19" s="533">
        <v>23142.297716910001</v>
      </c>
      <c r="AG19" s="170">
        <v>9.16</v>
      </c>
      <c r="AH19" s="533">
        <v>97631.095640729996</v>
      </c>
      <c r="AI19" s="170">
        <v>8.9776689101712819</v>
      </c>
      <c r="AJ19" s="533">
        <v>2852.88448767</v>
      </c>
      <c r="AK19" s="170">
        <v>7.49</v>
      </c>
      <c r="AL19" s="533">
        <v>4794.4406266699998</v>
      </c>
      <c r="AM19" s="170">
        <v>5.86</v>
      </c>
      <c r="AN19" s="533">
        <v>6163.0486362499996</v>
      </c>
      <c r="AO19" s="170">
        <v>9.93</v>
      </c>
      <c r="AP19" s="533">
        <v>10620.56563178</v>
      </c>
      <c r="AQ19" s="170">
        <v>11.69</v>
      </c>
      <c r="AR19" s="533">
        <v>11029.4584049</v>
      </c>
      <c r="AS19" s="170">
        <v>4.05</v>
      </c>
      <c r="AT19" s="533">
        <v>2137.1385666400001</v>
      </c>
      <c r="AU19" s="170">
        <v>10.87</v>
      </c>
      <c r="AV19" s="533">
        <v>7630.1674452400002</v>
      </c>
      <c r="AW19" s="170">
        <v>10.5</v>
      </c>
      <c r="AX19" s="533">
        <v>17553.470537730002</v>
      </c>
      <c r="AY19" s="170">
        <v>9.1300000000000008</v>
      </c>
      <c r="AZ19" s="533">
        <v>5451.15971876</v>
      </c>
      <c r="BA19" s="170">
        <v>10.83</v>
      </c>
      <c r="BB19" s="533">
        <v>5089.5666135700003</v>
      </c>
      <c r="BC19" s="170">
        <v>9.1</v>
      </c>
      <c r="BD19" s="533">
        <v>6021.3555159099997</v>
      </c>
      <c r="BE19" s="170">
        <v>8.9600000000000009</v>
      </c>
      <c r="BF19" s="533">
        <v>18287.839455609999</v>
      </c>
      <c r="BG19" s="170">
        <v>9.52</v>
      </c>
      <c r="BH19" s="533">
        <v>122715.68925077001</v>
      </c>
      <c r="BI19" s="170">
        <v>11.254392065114574</v>
      </c>
      <c r="BJ19" s="533">
        <v>4021.8111885399999</v>
      </c>
      <c r="BK19" s="170">
        <v>8.58</v>
      </c>
      <c r="BL19" s="533">
        <v>5275.2391414800004</v>
      </c>
      <c r="BM19" s="170">
        <v>10.38</v>
      </c>
      <c r="BN19" s="533">
        <v>7243.5000433300002</v>
      </c>
      <c r="BO19" s="170">
        <v>9.32</v>
      </c>
      <c r="BP19" s="533">
        <v>6400.2707357500003</v>
      </c>
      <c r="BQ19" s="170">
        <v>12.87</v>
      </c>
      <c r="BR19" s="533">
        <v>4223.94820875</v>
      </c>
      <c r="BS19" s="170">
        <v>8.98</v>
      </c>
      <c r="BT19" s="533">
        <v>4756.8995679500003</v>
      </c>
      <c r="BU19" s="170">
        <v>6.86</v>
      </c>
      <c r="BV19" s="533">
        <v>4358.6750716699999</v>
      </c>
      <c r="BW19" s="170">
        <v>10.44</v>
      </c>
      <c r="BX19" s="533">
        <v>14223.466262690001</v>
      </c>
      <c r="BY19" s="170">
        <v>11.13</v>
      </c>
      <c r="BZ19" s="533">
        <v>21884.69011942</v>
      </c>
      <c r="CA19" s="170">
        <v>13.31</v>
      </c>
      <c r="CB19" s="533">
        <v>30945.5999911</v>
      </c>
      <c r="CC19" s="170">
        <v>12.36</v>
      </c>
      <c r="CD19" s="533">
        <v>5484.9926248700003</v>
      </c>
      <c r="CE19" s="170">
        <v>10.25</v>
      </c>
      <c r="CF19" s="533">
        <v>13896.596295220001</v>
      </c>
      <c r="CG19" s="740">
        <v>9.9</v>
      </c>
      <c r="CH19" s="735"/>
      <c r="CI19" s="735"/>
    </row>
    <row r="20" spans="1:87" ht="15" customHeight="1">
      <c r="A20" s="741" t="s">
        <v>519</v>
      </c>
      <c r="B20" s="533">
        <v>7862.4960000000001</v>
      </c>
      <c r="C20" s="170">
        <v>6.9377737553062024</v>
      </c>
      <c r="D20" s="533">
        <v>10070.686051719998</v>
      </c>
      <c r="E20" s="170">
        <v>3.8180333733777143</v>
      </c>
      <c r="F20" s="533">
        <v>17944.731359379999</v>
      </c>
      <c r="G20" s="170">
        <v>9.262202364364315</v>
      </c>
      <c r="H20" s="533">
        <v>16625.298470640002</v>
      </c>
      <c r="I20" s="170">
        <v>11.492709037578383</v>
      </c>
      <c r="J20" s="533">
        <v>198.98540721000001</v>
      </c>
      <c r="K20" s="170">
        <v>8.8000000000000007</v>
      </c>
      <c r="L20" s="533">
        <v>635.95154918000003</v>
      </c>
      <c r="M20" s="170">
        <v>7.6</v>
      </c>
      <c r="N20" s="533">
        <v>738.23320178999995</v>
      </c>
      <c r="O20" s="170">
        <v>7.3</v>
      </c>
      <c r="P20" s="533">
        <v>885.47624149000001</v>
      </c>
      <c r="Q20" s="170">
        <v>8.89</v>
      </c>
      <c r="R20" s="533">
        <v>8119.21820501</v>
      </c>
      <c r="S20" s="170">
        <v>14.33</v>
      </c>
      <c r="T20" s="533">
        <v>457.04926157</v>
      </c>
      <c r="U20" s="170">
        <v>5.39</v>
      </c>
      <c r="V20" s="533">
        <v>455.27049077999999</v>
      </c>
      <c r="W20" s="170">
        <v>5.71</v>
      </c>
      <c r="X20" s="533">
        <v>364.10281442000002</v>
      </c>
      <c r="Y20" s="170">
        <v>1.91</v>
      </c>
      <c r="Z20" s="533">
        <v>1083.2290907700001</v>
      </c>
      <c r="AA20" s="170">
        <v>10.67</v>
      </c>
      <c r="AB20" s="533">
        <v>400.65850214</v>
      </c>
      <c r="AC20" s="170">
        <v>4.24</v>
      </c>
      <c r="AD20" s="533">
        <v>285.19154106000002</v>
      </c>
      <c r="AE20" s="170">
        <v>3.43</v>
      </c>
      <c r="AF20" s="533">
        <v>3001.9321652200001</v>
      </c>
      <c r="AG20" s="170">
        <v>11.62</v>
      </c>
      <c r="AH20" s="533">
        <v>9419.1810862599996</v>
      </c>
      <c r="AI20" s="170">
        <v>9.2049457824225129</v>
      </c>
      <c r="AJ20" s="533">
        <v>287.69392225000001</v>
      </c>
      <c r="AK20" s="170">
        <v>14.32</v>
      </c>
      <c r="AL20" s="533">
        <v>255.61365814000001</v>
      </c>
      <c r="AM20" s="170">
        <v>4.0999999999999996</v>
      </c>
      <c r="AN20" s="533">
        <v>471.15490297999997</v>
      </c>
      <c r="AO20" s="170">
        <v>7.48</v>
      </c>
      <c r="AP20" s="533">
        <v>1320.46824023</v>
      </c>
      <c r="AQ20" s="170">
        <v>13.24</v>
      </c>
      <c r="AR20" s="533">
        <v>618.81299514</v>
      </c>
      <c r="AS20" s="170">
        <v>2.78</v>
      </c>
      <c r="AT20" s="533">
        <v>1625.1209011799999</v>
      </c>
      <c r="AU20" s="170">
        <v>10.54</v>
      </c>
      <c r="AV20" s="533">
        <v>1776.5962666200001</v>
      </c>
      <c r="AW20" s="170">
        <v>11</v>
      </c>
      <c r="AX20" s="533">
        <v>877.32909432999998</v>
      </c>
      <c r="AY20" s="170">
        <v>9.4700000000000006</v>
      </c>
      <c r="AZ20" s="533">
        <v>679.74856021999994</v>
      </c>
      <c r="BA20" s="170">
        <v>6.33</v>
      </c>
      <c r="BB20" s="533">
        <v>300.21706259000001</v>
      </c>
      <c r="BC20" s="170">
        <v>4.76</v>
      </c>
      <c r="BD20" s="533">
        <v>637.08189830000003</v>
      </c>
      <c r="BE20" s="170">
        <v>9.08</v>
      </c>
      <c r="BF20" s="533">
        <v>569.34358427999996</v>
      </c>
      <c r="BG20" s="170">
        <v>4.0599999999999996</v>
      </c>
      <c r="BH20" s="533">
        <v>16669.74243559</v>
      </c>
      <c r="BI20" s="170">
        <v>12.479945227285823</v>
      </c>
      <c r="BJ20" s="533">
        <v>142.27215265000001</v>
      </c>
      <c r="BK20" s="170">
        <v>9.08</v>
      </c>
      <c r="BL20" s="533">
        <v>429.25308905000003</v>
      </c>
      <c r="BM20" s="170">
        <v>6.81</v>
      </c>
      <c r="BN20" s="533">
        <v>318.99773111000002</v>
      </c>
      <c r="BO20" s="170">
        <v>4.29</v>
      </c>
      <c r="BP20" s="533">
        <v>2861.6665495399998</v>
      </c>
      <c r="BQ20" s="170">
        <v>14.73</v>
      </c>
      <c r="BR20" s="533">
        <v>2353.9648548499999</v>
      </c>
      <c r="BS20" s="170">
        <v>13.5</v>
      </c>
      <c r="BT20" s="533">
        <v>902.82967547999999</v>
      </c>
      <c r="BU20" s="170">
        <v>10</v>
      </c>
      <c r="BV20" s="533">
        <v>2761.67847871</v>
      </c>
      <c r="BW20" s="170">
        <v>15.2</v>
      </c>
      <c r="BX20" s="533">
        <v>702.80134200999998</v>
      </c>
      <c r="BY20" s="170">
        <v>7.53</v>
      </c>
      <c r="BZ20" s="533">
        <v>476.62860899999998</v>
      </c>
      <c r="CA20" s="170">
        <v>4.96</v>
      </c>
      <c r="CB20" s="533">
        <v>4544.1301564699997</v>
      </c>
      <c r="CC20" s="170">
        <v>14.19</v>
      </c>
      <c r="CD20" s="533">
        <v>465.46154790999998</v>
      </c>
      <c r="CE20" s="170">
        <v>4.1900000000000004</v>
      </c>
      <c r="CF20" s="533">
        <v>710.05824881000001</v>
      </c>
      <c r="CG20" s="740">
        <v>4.83</v>
      </c>
      <c r="CH20" s="735"/>
      <c r="CI20" s="735"/>
    </row>
    <row r="21" spans="1:87" ht="15" customHeight="1">
      <c r="A21" s="742"/>
      <c r="B21" s="533"/>
      <c r="C21" s="170"/>
      <c r="D21" s="533"/>
      <c r="E21" s="170"/>
      <c r="F21" s="533"/>
      <c r="G21" s="170"/>
      <c r="H21" s="533"/>
      <c r="I21" s="170"/>
      <c r="J21" s="533"/>
      <c r="K21" s="170"/>
      <c r="L21" s="533"/>
      <c r="M21" s="170"/>
      <c r="N21" s="533"/>
      <c r="O21" s="170"/>
      <c r="P21" s="533"/>
      <c r="Q21" s="170"/>
      <c r="R21" s="533"/>
      <c r="S21" s="170"/>
      <c r="T21" s="533"/>
      <c r="U21" s="170"/>
      <c r="V21" s="533"/>
      <c r="W21" s="170"/>
      <c r="X21" s="533"/>
      <c r="Y21" s="170"/>
      <c r="Z21" s="533"/>
      <c r="AA21" s="170"/>
      <c r="AB21" s="533"/>
      <c r="AC21" s="170"/>
      <c r="AD21" s="533"/>
      <c r="AE21" s="170"/>
      <c r="AF21" s="533"/>
      <c r="AG21" s="170"/>
      <c r="AH21" s="533"/>
      <c r="AI21" s="170"/>
      <c r="AJ21" s="533"/>
      <c r="AK21" s="170"/>
      <c r="AL21" s="533"/>
      <c r="AM21" s="170"/>
      <c r="AN21" s="533"/>
      <c r="AO21" s="170"/>
      <c r="AP21" s="533"/>
      <c r="AQ21" s="170"/>
      <c r="AR21" s="533"/>
      <c r="AS21" s="170"/>
      <c r="AT21" s="533"/>
      <c r="AU21" s="170"/>
      <c r="AV21" s="533"/>
      <c r="AW21" s="170" t="s">
        <v>636</v>
      </c>
      <c r="AX21" s="533"/>
      <c r="AY21" s="170"/>
      <c r="AZ21" s="533"/>
      <c r="BA21" s="170"/>
      <c r="BB21" s="533"/>
      <c r="BC21" s="170"/>
      <c r="BD21" s="533"/>
      <c r="BE21" s="170"/>
      <c r="BF21" s="533"/>
      <c r="BG21" s="170"/>
      <c r="BH21" s="533"/>
      <c r="BI21" s="170"/>
      <c r="BJ21" s="533"/>
      <c r="BK21" s="170"/>
      <c r="BL21" s="533"/>
      <c r="BM21" s="170"/>
      <c r="BN21" s="533"/>
      <c r="BO21" s="170"/>
      <c r="BP21" s="533"/>
      <c r="BQ21" s="170"/>
      <c r="BR21" s="533"/>
      <c r="BS21" s="170"/>
      <c r="BT21" s="533"/>
      <c r="BU21" s="170"/>
      <c r="BV21" s="533"/>
      <c r="BW21" s="170"/>
      <c r="BX21" s="533"/>
      <c r="BY21" s="170"/>
      <c r="BZ21" s="533"/>
      <c r="CA21" s="170"/>
      <c r="CB21" s="533"/>
      <c r="CC21" s="170"/>
      <c r="CD21" s="533"/>
      <c r="CE21" s="170"/>
      <c r="CF21" s="533"/>
      <c r="CG21" s="740"/>
      <c r="CH21" s="735"/>
      <c r="CI21" s="735"/>
    </row>
    <row r="22" spans="1:87" s="590" customFormat="1" ht="15" customHeight="1">
      <c r="A22" s="743" t="s">
        <v>637</v>
      </c>
      <c r="B22" s="527">
        <v>13291070.218000002</v>
      </c>
      <c r="C22" s="171">
        <v>0.84520720087583834</v>
      </c>
      <c r="D22" s="527">
        <v>24730205.836998057</v>
      </c>
      <c r="E22" s="171">
        <v>0.49694980446508902</v>
      </c>
      <c r="F22" s="527">
        <v>27994872.147676837</v>
      </c>
      <c r="G22" s="171">
        <v>0.64826555772248506</v>
      </c>
      <c r="H22" s="527">
        <v>48300863.526722237</v>
      </c>
      <c r="I22" s="171">
        <v>1.7847222744499405</v>
      </c>
      <c r="J22" s="527">
        <v>2117494.9087058199</v>
      </c>
      <c r="K22" s="171">
        <v>0.87</v>
      </c>
      <c r="L22" s="527">
        <v>1658405.89555121</v>
      </c>
      <c r="M22" s="171">
        <v>0.71</v>
      </c>
      <c r="N22" s="527">
        <v>2460703.4268048899</v>
      </c>
      <c r="O22" s="171">
        <v>0.75</v>
      </c>
      <c r="P22" s="527">
        <v>2795144.37017956</v>
      </c>
      <c r="Q22" s="171">
        <v>0.79</v>
      </c>
      <c r="R22" s="527">
        <v>3574170.2892943299</v>
      </c>
      <c r="S22" s="171">
        <v>1.07</v>
      </c>
      <c r="T22" s="527">
        <v>5270173.0977112902</v>
      </c>
      <c r="U22" s="171">
        <v>1.63</v>
      </c>
      <c r="V22" s="527">
        <v>5221876.5259712301</v>
      </c>
      <c r="W22" s="171">
        <v>2.06</v>
      </c>
      <c r="X22" s="527">
        <v>4901056.32067654</v>
      </c>
      <c r="Y22" s="171">
        <v>2</v>
      </c>
      <c r="Z22" s="527">
        <v>4373486.3205608698</v>
      </c>
      <c r="AA22" s="171">
        <v>2.0099999999999998</v>
      </c>
      <c r="AB22" s="527">
        <v>4670486.8032886004</v>
      </c>
      <c r="AC22" s="171">
        <v>2.06</v>
      </c>
      <c r="AD22" s="527">
        <v>5628183.9719389305</v>
      </c>
      <c r="AE22" s="171">
        <v>2.5099999999999998</v>
      </c>
      <c r="AF22" s="527">
        <v>5629681.5960389702</v>
      </c>
      <c r="AG22" s="171">
        <v>2.41</v>
      </c>
      <c r="AH22" s="527">
        <v>62175496.369785741</v>
      </c>
      <c r="AI22" s="171">
        <v>2.3828528917053036</v>
      </c>
      <c r="AJ22" s="527">
        <v>4436838.0854913397</v>
      </c>
      <c r="AK22" s="171">
        <v>2.4500000000000002</v>
      </c>
      <c r="AL22" s="527">
        <v>3707945.1854738402</v>
      </c>
      <c r="AM22" s="171">
        <v>2.37</v>
      </c>
      <c r="AN22" s="527">
        <v>3589718.27516795</v>
      </c>
      <c r="AO22" s="171">
        <v>2.4500000000000002</v>
      </c>
      <c r="AP22" s="527">
        <v>4619319.6512994599</v>
      </c>
      <c r="AQ22" s="171">
        <v>2.35</v>
      </c>
      <c r="AR22" s="527">
        <v>5879858.9263663199</v>
      </c>
      <c r="AS22" s="171">
        <v>2.4900000000000002</v>
      </c>
      <c r="AT22" s="527">
        <v>5117931.6988955699</v>
      </c>
      <c r="AU22" s="171">
        <v>2.33</v>
      </c>
      <c r="AV22" s="527">
        <v>5621652.4276813604</v>
      </c>
      <c r="AW22" s="171">
        <v>2.42</v>
      </c>
      <c r="AX22" s="527">
        <v>5042547.6905373</v>
      </c>
      <c r="AY22" s="171">
        <v>2.38</v>
      </c>
      <c r="AZ22" s="527">
        <v>6163894.7821543999</v>
      </c>
      <c r="BA22" s="171">
        <v>2.4500000000000002</v>
      </c>
      <c r="BB22" s="527">
        <v>5973045.6891282899</v>
      </c>
      <c r="BC22" s="171">
        <v>2.35</v>
      </c>
      <c r="BD22" s="527">
        <v>5751784.37592295</v>
      </c>
      <c r="BE22" s="171">
        <v>2.2799999999999998</v>
      </c>
      <c r="BF22" s="527">
        <v>6270959.5816669697</v>
      </c>
      <c r="BG22" s="171">
        <v>2.2999999999999998</v>
      </c>
      <c r="BH22" s="527">
        <v>79471740.752152115</v>
      </c>
      <c r="BI22" s="171">
        <v>2.3640596638271334</v>
      </c>
      <c r="BJ22" s="527">
        <v>5991856.5350322202</v>
      </c>
      <c r="BK22" s="171">
        <v>2.34</v>
      </c>
      <c r="BL22" s="527">
        <v>5209772.4317438602</v>
      </c>
      <c r="BM22" s="171">
        <v>2.29</v>
      </c>
      <c r="BN22" s="527">
        <v>4672531.06159708</v>
      </c>
      <c r="BO22" s="171">
        <v>2.2200000000000002</v>
      </c>
      <c r="BP22" s="527">
        <v>7107570.7742868196</v>
      </c>
      <c r="BQ22" s="171">
        <v>2.5499999999999998</v>
      </c>
      <c r="BR22" s="527">
        <v>6597478.0044646896</v>
      </c>
      <c r="BS22" s="171">
        <v>2.52</v>
      </c>
      <c r="BT22" s="527">
        <v>6363836.2232861696</v>
      </c>
      <c r="BU22" s="171">
        <v>2.5499999999999998</v>
      </c>
      <c r="BV22" s="527">
        <v>6487419.3027059101</v>
      </c>
      <c r="BW22" s="171">
        <v>2.5099999999999998</v>
      </c>
      <c r="BX22" s="527">
        <v>5865351.5939496104</v>
      </c>
      <c r="BY22" s="171">
        <v>2.46</v>
      </c>
      <c r="BZ22" s="527">
        <v>6720540.5237627197</v>
      </c>
      <c r="CA22" s="171">
        <v>2.4500000000000002</v>
      </c>
      <c r="CB22" s="527">
        <v>7855389.0635008998</v>
      </c>
      <c r="CC22" s="171">
        <v>2.25</v>
      </c>
      <c r="CD22" s="527">
        <v>7567646.3232416296</v>
      </c>
      <c r="CE22" s="171">
        <v>2.19</v>
      </c>
      <c r="CF22" s="527">
        <v>9032348.9145804904</v>
      </c>
      <c r="CG22" s="738">
        <v>2.12</v>
      </c>
      <c r="CH22" s="735"/>
      <c r="CI22" s="735"/>
    </row>
    <row r="23" spans="1:87" ht="15" customHeight="1">
      <c r="A23" s="737" t="s">
        <v>632</v>
      </c>
      <c r="B23" s="527">
        <v>114114.004</v>
      </c>
      <c r="C23" s="171">
        <v>1.2894127534075481</v>
      </c>
      <c r="D23" s="527">
        <v>55171.649550747003</v>
      </c>
      <c r="E23" s="171">
        <v>2.0262786954543595</v>
      </c>
      <c r="F23" s="527">
        <v>48075.72270418</v>
      </c>
      <c r="G23" s="171">
        <v>0.57025521928848377</v>
      </c>
      <c r="H23" s="527">
        <v>16949.922012559997</v>
      </c>
      <c r="I23" s="171">
        <v>4.544738034161373</v>
      </c>
      <c r="J23" s="527">
        <v>1101.5835196200001</v>
      </c>
      <c r="K23" s="171">
        <v>0.24</v>
      </c>
      <c r="L23" s="527">
        <v>3285.1609166200001</v>
      </c>
      <c r="M23" s="171">
        <v>6</v>
      </c>
      <c r="N23" s="527">
        <v>577.63373158000002</v>
      </c>
      <c r="O23" s="171">
        <v>0.73</v>
      </c>
      <c r="P23" s="527">
        <v>2240.2418789200001</v>
      </c>
      <c r="Q23" s="171">
        <v>6.27</v>
      </c>
      <c r="R23" s="527">
        <v>2505.0635778000001</v>
      </c>
      <c r="S23" s="171">
        <v>5.89</v>
      </c>
      <c r="T23" s="527">
        <v>3523.9586944299999</v>
      </c>
      <c r="U23" s="171">
        <v>6.92</v>
      </c>
      <c r="V23" s="527">
        <v>461.28522616999999</v>
      </c>
      <c r="W23" s="171">
        <v>0.18</v>
      </c>
      <c r="X23" s="527">
        <v>464.60747277000002</v>
      </c>
      <c r="Y23" s="171">
        <v>2.23</v>
      </c>
      <c r="Z23" s="527">
        <v>575.51650847999997</v>
      </c>
      <c r="AA23" s="171">
        <v>1.01</v>
      </c>
      <c r="AB23" s="527">
        <v>275.09840147</v>
      </c>
      <c r="AC23" s="171">
        <v>1.5</v>
      </c>
      <c r="AD23" s="527">
        <v>673.87905640999998</v>
      </c>
      <c r="AE23" s="171">
        <v>0.47</v>
      </c>
      <c r="AF23" s="527">
        <v>1265.8930282900001</v>
      </c>
      <c r="AG23" s="171">
        <v>0.79</v>
      </c>
      <c r="AH23" s="527">
        <v>13205.764686650002</v>
      </c>
      <c r="AI23" s="171">
        <v>4.735086379651289</v>
      </c>
      <c r="AJ23" s="527">
        <v>1025.80690555</v>
      </c>
      <c r="AK23" s="171">
        <v>5.39</v>
      </c>
      <c r="AL23" s="527">
        <v>793.17465663999997</v>
      </c>
      <c r="AM23" s="171">
        <v>5.94</v>
      </c>
      <c r="AN23" s="527">
        <v>322.65693096000001</v>
      </c>
      <c r="AO23" s="171">
        <v>1.0900000000000001</v>
      </c>
      <c r="AP23" s="527">
        <v>1283.97030838</v>
      </c>
      <c r="AQ23" s="171">
        <v>5.61</v>
      </c>
      <c r="AR23" s="527">
        <v>768.72495465999998</v>
      </c>
      <c r="AS23" s="171">
        <v>0.6</v>
      </c>
      <c r="AT23" s="527">
        <v>173.02903291999999</v>
      </c>
      <c r="AU23" s="171">
        <v>1.33</v>
      </c>
      <c r="AV23" s="527">
        <v>1437.71801458</v>
      </c>
      <c r="AW23" s="171">
        <v>5.36</v>
      </c>
      <c r="AX23" s="527">
        <v>2234.8154940899999</v>
      </c>
      <c r="AY23" s="171">
        <v>7.52</v>
      </c>
      <c r="AZ23" s="527">
        <v>463.82760351000002</v>
      </c>
      <c r="BA23" s="171">
        <v>2.84</v>
      </c>
      <c r="BB23" s="527">
        <v>1948.6328058900001</v>
      </c>
      <c r="BC23" s="171">
        <v>6.22</v>
      </c>
      <c r="BD23" s="527">
        <v>750.62748372999999</v>
      </c>
      <c r="BE23" s="171">
        <v>4.7300000000000004</v>
      </c>
      <c r="BF23" s="527">
        <v>2002.7804957400001</v>
      </c>
      <c r="BG23" s="171">
        <v>1.27</v>
      </c>
      <c r="BH23" s="527">
        <v>20714.565084770002</v>
      </c>
      <c r="BI23" s="171">
        <v>5.5932188470461934</v>
      </c>
      <c r="BJ23" s="527">
        <v>551.94201269999996</v>
      </c>
      <c r="BK23" s="171">
        <v>2.17</v>
      </c>
      <c r="BL23" s="527">
        <v>1079.2555832600001</v>
      </c>
      <c r="BM23" s="171">
        <v>6.18</v>
      </c>
      <c r="BN23" s="527">
        <v>600.26356532</v>
      </c>
      <c r="BO23" s="171">
        <v>0.73</v>
      </c>
      <c r="BP23" s="527">
        <v>485.19718884999997</v>
      </c>
      <c r="BQ23" s="171">
        <v>0.89</v>
      </c>
      <c r="BR23" s="527">
        <v>2207.8058153000002</v>
      </c>
      <c r="BS23" s="171">
        <v>6.61</v>
      </c>
      <c r="BT23" s="527">
        <v>2135.3057838999998</v>
      </c>
      <c r="BU23" s="171">
        <v>7.65</v>
      </c>
      <c r="BV23" s="527">
        <v>3024.6029356899999</v>
      </c>
      <c r="BW23" s="171">
        <v>4.22</v>
      </c>
      <c r="BX23" s="527">
        <v>1536.41403874</v>
      </c>
      <c r="BY23" s="171">
        <v>5.49</v>
      </c>
      <c r="BZ23" s="527">
        <v>2135.8147603699999</v>
      </c>
      <c r="CA23" s="171">
        <v>5.99</v>
      </c>
      <c r="CB23" s="527">
        <v>2144.2855745799998</v>
      </c>
      <c r="CC23" s="171">
        <v>6.19</v>
      </c>
      <c r="CD23" s="527">
        <v>3106.2918716099998</v>
      </c>
      <c r="CE23" s="171">
        <v>7.23</v>
      </c>
      <c r="CF23" s="527">
        <v>1707.3859544500001</v>
      </c>
      <c r="CG23" s="738">
        <v>3.79</v>
      </c>
      <c r="CH23" s="735"/>
      <c r="CI23" s="735"/>
    </row>
    <row r="24" spans="1:87" s="726" customFormat="1" ht="15" customHeight="1">
      <c r="A24" s="739" t="s">
        <v>493</v>
      </c>
      <c r="B24" s="533"/>
      <c r="C24" s="170"/>
      <c r="D24" s="533"/>
      <c r="E24" s="170"/>
      <c r="F24" s="533"/>
      <c r="G24" s="170"/>
      <c r="H24" s="533"/>
      <c r="I24" s="170"/>
      <c r="J24" s="533"/>
      <c r="K24" s="170"/>
      <c r="L24" s="533"/>
      <c r="M24" s="170"/>
      <c r="N24" s="533"/>
      <c r="O24" s="170"/>
      <c r="P24" s="533"/>
      <c r="Q24" s="170"/>
      <c r="R24" s="533"/>
      <c r="S24" s="170"/>
      <c r="T24" s="533"/>
      <c r="U24" s="170"/>
      <c r="V24" s="533"/>
      <c r="W24" s="170"/>
      <c r="X24" s="533"/>
      <c r="Y24" s="170"/>
      <c r="Z24" s="533"/>
      <c r="AA24" s="170"/>
      <c r="AB24" s="533"/>
      <c r="AC24" s="170"/>
      <c r="AD24" s="533"/>
      <c r="AE24" s="170"/>
      <c r="AF24" s="533"/>
      <c r="AG24" s="170"/>
      <c r="AH24" s="533"/>
      <c r="AI24" s="170"/>
      <c r="AJ24" s="533"/>
      <c r="AK24" s="170"/>
      <c r="AL24" s="533"/>
      <c r="AM24" s="170"/>
      <c r="AN24" s="533"/>
      <c r="AO24" s="170"/>
      <c r="AP24" s="533"/>
      <c r="AQ24" s="170"/>
      <c r="AR24" s="533"/>
      <c r="AS24" s="170"/>
      <c r="AT24" s="533"/>
      <c r="AU24" s="170"/>
      <c r="AV24" s="533"/>
      <c r="AW24" s="170"/>
      <c r="AX24" s="533"/>
      <c r="AY24" s="170"/>
      <c r="AZ24" s="533"/>
      <c r="BA24" s="170"/>
      <c r="BB24" s="533"/>
      <c r="BC24" s="170"/>
      <c r="BD24" s="533"/>
      <c r="BE24" s="170"/>
      <c r="BF24" s="533"/>
      <c r="BG24" s="170"/>
      <c r="BH24" s="533"/>
      <c r="BI24" s="170"/>
      <c r="BJ24" s="533"/>
      <c r="BK24" s="170"/>
      <c r="BL24" s="533"/>
      <c r="BM24" s="170"/>
      <c r="BN24" s="533"/>
      <c r="BO24" s="170"/>
      <c r="BP24" s="533"/>
      <c r="BQ24" s="170"/>
      <c r="BR24" s="533"/>
      <c r="BS24" s="170"/>
      <c r="BT24" s="533"/>
      <c r="BU24" s="170"/>
      <c r="BV24" s="533"/>
      <c r="BW24" s="170"/>
      <c r="BX24" s="533"/>
      <c r="BY24" s="170"/>
      <c r="BZ24" s="533"/>
      <c r="CA24" s="170"/>
      <c r="CB24" s="533"/>
      <c r="CC24" s="170"/>
      <c r="CD24" s="533"/>
      <c r="CE24" s="170"/>
      <c r="CF24" s="533"/>
      <c r="CG24" s="740"/>
      <c r="CH24" s="735"/>
      <c r="CI24" s="735"/>
    </row>
    <row r="25" spans="1:87" s="726" customFormat="1" ht="15" customHeight="1">
      <c r="A25" s="741" t="s">
        <v>633</v>
      </c>
      <c r="B25" s="533">
        <v>56.683000000000007</v>
      </c>
      <c r="C25" s="170">
        <v>0.1</v>
      </c>
      <c r="D25" s="533">
        <v>1353.98959685</v>
      </c>
      <c r="E25" s="170">
        <v>3.6257169151602119E-2</v>
      </c>
      <c r="F25" s="533">
        <v>4086.2712820900006</v>
      </c>
      <c r="G25" s="170">
        <v>3.5751282458926656E-2</v>
      </c>
      <c r="H25" s="533">
        <v>2888.7391321299997</v>
      </c>
      <c r="I25" s="170">
        <v>0.05</v>
      </c>
      <c r="J25" s="533">
        <v>308.96002521999998</v>
      </c>
      <c r="K25" s="170">
        <v>0.05</v>
      </c>
      <c r="L25" s="533">
        <v>223.35459223999999</v>
      </c>
      <c r="M25" s="170">
        <v>0.05</v>
      </c>
      <c r="N25" s="533">
        <v>191.42159301000001</v>
      </c>
      <c r="O25" s="170">
        <v>0.05</v>
      </c>
      <c r="P25" s="533">
        <v>180.67679286000001</v>
      </c>
      <c r="Q25" s="170">
        <v>0.05</v>
      </c>
      <c r="R25" s="533">
        <v>192.76427086999999</v>
      </c>
      <c r="S25" s="170">
        <v>0.05</v>
      </c>
      <c r="T25" s="533">
        <v>229.66138741</v>
      </c>
      <c r="U25" s="170">
        <v>0.05</v>
      </c>
      <c r="V25" s="533">
        <v>87.506385469999998</v>
      </c>
      <c r="W25" s="170">
        <v>0.05</v>
      </c>
      <c r="X25" s="533">
        <v>150.3431124</v>
      </c>
      <c r="Y25" s="170">
        <v>0.05</v>
      </c>
      <c r="Z25" s="533">
        <v>126.45534352</v>
      </c>
      <c r="AA25" s="170">
        <v>0.05</v>
      </c>
      <c r="AB25" s="533">
        <v>67.600387850000004</v>
      </c>
      <c r="AC25" s="170">
        <v>0.05</v>
      </c>
      <c r="AD25" s="533">
        <v>497.82270068000003</v>
      </c>
      <c r="AE25" s="170">
        <v>0.05</v>
      </c>
      <c r="AF25" s="533">
        <v>632.17254060000005</v>
      </c>
      <c r="AG25" s="170">
        <v>0.05</v>
      </c>
      <c r="AH25" s="533">
        <v>3240.0934268599999</v>
      </c>
      <c r="AI25" s="170">
        <v>0.05</v>
      </c>
      <c r="AJ25" s="533">
        <v>261.50710036999999</v>
      </c>
      <c r="AK25" s="170">
        <v>0.05</v>
      </c>
      <c r="AL25" s="533">
        <v>94.70944265</v>
      </c>
      <c r="AM25" s="170">
        <v>0.05</v>
      </c>
      <c r="AN25" s="533">
        <v>160.59633633000001</v>
      </c>
      <c r="AO25" s="170">
        <v>0.05</v>
      </c>
      <c r="AP25" s="533">
        <v>176.36637267</v>
      </c>
      <c r="AQ25" s="170">
        <v>0.05</v>
      </c>
      <c r="AR25" s="533">
        <v>183.52020250000001</v>
      </c>
      <c r="AS25" s="170">
        <v>0.05</v>
      </c>
      <c r="AT25" s="533">
        <v>43.136162579999997</v>
      </c>
      <c r="AU25" s="170">
        <v>0.05</v>
      </c>
      <c r="AV25" s="533">
        <v>166.17535511</v>
      </c>
      <c r="AW25" s="170">
        <v>0.05</v>
      </c>
      <c r="AX25" s="533">
        <v>95.556119519999996</v>
      </c>
      <c r="AY25" s="170">
        <v>0.05</v>
      </c>
      <c r="AZ25" s="533">
        <v>269.48866717999999</v>
      </c>
      <c r="BA25" s="170">
        <v>0.05</v>
      </c>
      <c r="BB25" s="533">
        <v>148.62291257000001</v>
      </c>
      <c r="BC25" s="170">
        <v>0.05</v>
      </c>
      <c r="BD25" s="533">
        <v>212.58703163000001</v>
      </c>
      <c r="BE25" s="170">
        <v>0.05</v>
      </c>
      <c r="BF25" s="533">
        <v>1427.8277237499999</v>
      </c>
      <c r="BG25" s="170">
        <v>0.05</v>
      </c>
      <c r="BH25" s="533">
        <v>4304.1563495699993</v>
      </c>
      <c r="BI25" s="170">
        <v>5.0000000000000017E-2</v>
      </c>
      <c r="BJ25" s="533">
        <v>218.76875996000001</v>
      </c>
      <c r="BK25" s="170">
        <v>0.05</v>
      </c>
      <c r="BL25" s="533">
        <v>197.54471727000001</v>
      </c>
      <c r="BM25" s="170">
        <v>0.05</v>
      </c>
      <c r="BN25" s="533">
        <v>200.60093583</v>
      </c>
      <c r="BO25" s="170">
        <v>0.05</v>
      </c>
      <c r="BP25" s="533">
        <v>398.22728281000002</v>
      </c>
      <c r="BQ25" s="170">
        <v>0.05</v>
      </c>
      <c r="BR25" s="533">
        <v>102.23370226999999</v>
      </c>
      <c r="BS25" s="170">
        <v>0.05</v>
      </c>
      <c r="BT25" s="533">
        <v>53.312924240000001</v>
      </c>
      <c r="BU25" s="170">
        <v>0.05</v>
      </c>
      <c r="BV25" s="533">
        <v>1154.8512749199999</v>
      </c>
      <c r="BW25" s="170">
        <v>0.05</v>
      </c>
      <c r="BX25" s="533">
        <v>300.70645329000001</v>
      </c>
      <c r="BY25" s="170">
        <v>0.05</v>
      </c>
      <c r="BZ25" s="533">
        <v>344.59911818</v>
      </c>
      <c r="CA25" s="170">
        <v>0.05</v>
      </c>
      <c r="CB25" s="533">
        <v>300.80651528999999</v>
      </c>
      <c r="CC25" s="170">
        <v>0.05</v>
      </c>
      <c r="CD25" s="533">
        <v>278.16549318</v>
      </c>
      <c r="CE25" s="170">
        <v>0.05</v>
      </c>
      <c r="CF25" s="533">
        <v>754.33917233</v>
      </c>
      <c r="CG25" s="740">
        <v>0.05</v>
      </c>
      <c r="CH25" s="735"/>
      <c r="CI25" s="735"/>
    </row>
    <row r="26" spans="1:87" ht="15" customHeight="1">
      <c r="A26" s="741" t="s">
        <v>519</v>
      </c>
      <c r="B26" s="533">
        <v>114057.321</v>
      </c>
      <c r="C26" s="170">
        <v>1.2900038551668243</v>
      </c>
      <c r="D26" s="533">
        <v>53817.659953897004</v>
      </c>
      <c r="E26" s="170">
        <v>2.0763453175711462</v>
      </c>
      <c r="F26" s="533">
        <v>43989.451422090002</v>
      </c>
      <c r="G26" s="170">
        <v>0.61917930175771019</v>
      </c>
      <c r="H26" s="533">
        <v>14061.18288043</v>
      </c>
      <c r="I26" s="170">
        <v>5.4681401233288485</v>
      </c>
      <c r="J26" s="533">
        <v>792.62349440000003</v>
      </c>
      <c r="K26" s="170">
        <v>0.32</v>
      </c>
      <c r="L26" s="533">
        <v>3061.8063243800002</v>
      </c>
      <c r="M26" s="170">
        <v>6.44</v>
      </c>
      <c r="N26" s="533">
        <v>386.21213856999998</v>
      </c>
      <c r="O26" s="170">
        <v>1.06</v>
      </c>
      <c r="P26" s="533">
        <v>2059.5650860599999</v>
      </c>
      <c r="Q26" s="170">
        <v>6.81</v>
      </c>
      <c r="R26" s="533">
        <v>2312.2993069300001</v>
      </c>
      <c r="S26" s="170">
        <v>6.38</v>
      </c>
      <c r="T26" s="533">
        <v>3294.2973070200001</v>
      </c>
      <c r="U26" s="170">
        <v>7.4</v>
      </c>
      <c r="V26" s="533">
        <v>373.77884069999999</v>
      </c>
      <c r="W26" s="170">
        <v>0.21</v>
      </c>
      <c r="X26" s="533">
        <v>314.26436037000002</v>
      </c>
      <c r="Y26" s="170">
        <v>3.27</v>
      </c>
      <c r="Z26" s="533">
        <v>449.06116495999999</v>
      </c>
      <c r="AA26" s="170">
        <v>1.28</v>
      </c>
      <c r="AB26" s="533">
        <v>207.49801361999999</v>
      </c>
      <c r="AC26" s="170">
        <v>1.97</v>
      </c>
      <c r="AD26" s="533">
        <v>176.05635573000001</v>
      </c>
      <c r="AE26" s="170">
        <v>1.66</v>
      </c>
      <c r="AF26" s="533">
        <v>633.72048769000003</v>
      </c>
      <c r="AG26" s="170">
        <v>1.53</v>
      </c>
      <c r="AH26" s="533">
        <v>9965.6712597900005</v>
      </c>
      <c r="AI26" s="170">
        <v>6.2599263518395425</v>
      </c>
      <c r="AJ26" s="533">
        <v>764.29980518000002</v>
      </c>
      <c r="AK26" s="170">
        <v>7.22</v>
      </c>
      <c r="AL26" s="533">
        <v>698.46521399000005</v>
      </c>
      <c r="AM26" s="170">
        <v>6.74</v>
      </c>
      <c r="AN26" s="533">
        <v>162.06059463</v>
      </c>
      <c r="AO26" s="170">
        <v>2.12</v>
      </c>
      <c r="AP26" s="533">
        <v>1107.6039357100001</v>
      </c>
      <c r="AQ26" s="170">
        <v>6.5</v>
      </c>
      <c r="AR26" s="533">
        <v>585.20475216</v>
      </c>
      <c r="AS26" s="170">
        <v>0.78</v>
      </c>
      <c r="AT26" s="533">
        <v>129.89287034</v>
      </c>
      <c r="AU26" s="170">
        <v>1.76</v>
      </c>
      <c r="AV26" s="533">
        <v>1271.54265947</v>
      </c>
      <c r="AW26" s="170">
        <v>6.05</v>
      </c>
      <c r="AX26" s="533">
        <v>2139.2593745700001</v>
      </c>
      <c r="AY26" s="170">
        <v>7.86</v>
      </c>
      <c r="AZ26" s="533">
        <v>194.33893633</v>
      </c>
      <c r="BA26" s="170">
        <v>6.7</v>
      </c>
      <c r="BB26" s="533">
        <v>1800.0098933199999</v>
      </c>
      <c r="BC26" s="170">
        <v>6.73</v>
      </c>
      <c r="BD26" s="533">
        <v>538.04045210000004</v>
      </c>
      <c r="BE26" s="170">
        <v>6.58</v>
      </c>
      <c r="BF26" s="533">
        <v>574.95277198999997</v>
      </c>
      <c r="BG26" s="170">
        <v>4.29</v>
      </c>
      <c r="BH26" s="533">
        <v>16410.408735199999</v>
      </c>
      <c r="BI26" s="170">
        <v>7.0489466994779093</v>
      </c>
      <c r="BJ26" s="533">
        <v>333.17325274000001</v>
      </c>
      <c r="BK26" s="170">
        <v>3.56</v>
      </c>
      <c r="BL26" s="533">
        <v>881.71086599</v>
      </c>
      <c r="BM26" s="170">
        <v>7.55</v>
      </c>
      <c r="BN26" s="533">
        <v>399.66262948999997</v>
      </c>
      <c r="BO26" s="170">
        <v>1.07</v>
      </c>
      <c r="BP26" s="533">
        <v>86.969906039999998</v>
      </c>
      <c r="BQ26" s="170">
        <v>4.76</v>
      </c>
      <c r="BR26" s="533">
        <v>2105.5721130299999</v>
      </c>
      <c r="BS26" s="170">
        <v>6.93</v>
      </c>
      <c r="BT26" s="533">
        <v>2081.9928596599998</v>
      </c>
      <c r="BU26" s="170">
        <v>7.85</v>
      </c>
      <c r="BV26" s="533">
        <v>1869.7516607699999</v>
      </c>
      <c r="BW26" s="170">
        <v>6.8</v>
      </c>
      <c r="BX26" s="533">
        <v>1235.7075854499999</v>
      </c>
      <c r="BY26" s="170">
        <v>6.82</v>
      </c>
      <c r="BZ26" s="533">
        <v>1791.2156421899999</v>
      </c>
      <c r="CA26" s="170">
        <v>7.13</v>
      </c>
      <c r="CB26" s="533">
        <v>1843.4790592899999</v>
      </c>
      <c r="CC26" s="170">
        <v>7.19</v>
      </c>
      <c r="CD26" s="533">
        <v>2828.1263784299999</v>
      </c>
      <c r="CE26" s="170">
        <v>7.94</v>
      </c>
      <c r="CF26" s="533">
        <v>953.04678211999999</v>
      </c>
      <c r="CG26" s="740">
        <v>6.75</v>
      </c>
      <c r="CH26" s="735"/>
      <c r="CI26" s="735"/>
    </row>
    <row r="27" spans="1:87" ht="15" customHeight="1">
      <c r="A27" s="737" t="s">
        <v>634</v>
      </c>
      <c r="B27" s="527">
        <v>13151561.190000001</v>
      </c>
      <c r="C27" s="171">
        <v>0.84248934353321414</v>
      </c>
      <c r="D27" s="527">
        <v>24630460.732288472</v>
      </c>
      <c r="E27" s="171">
        <v>0.49382752553764631</v>
      </c>
      <c r="F27" s="527">
        <v>27872784.511239886</v>
      </c>
      <c r="G27" s="171">
        <v>0.64815638340716042</v>
      </c>
      <c r="H27" s="527">
        <v>48203925.414439835</v>
      </c>
      <c r="I27" s="171">
        <v>1.7850399346935109</v>
      </c>
      <c r="J27" s="527">
        <v>2102943.7826602301</v>
      </c>
      <c r="K27" s="171">
        <v>0.87</v>
      </c>
      <c r="L27" s="527">
        <v>1641376.99166371</v>
      </c>
      <c r="M27" s="171">
        <v>0.7</v>
      </c>
      <c r="N27" s="527">
        <v>2453909.5686241202</v>
      </c>
      <c r="O27" s="171">
        <v>0.75</v>
      </c>
      <c r="P27" s="527">
        <v>2789337.80779263</v>
      </c>
      <c r="Q27" s="171">
        <v>0.78</v>
      </c>
      <c r="R27" s="527">
        <v>3569388.7172222901</v>
      </c>
      <c r="S27" s="171">
        <v>1.07</v>
      </c>
      <c r="T27" s="527">
        <v>5264193.1345822597</v>
      </c>
      <c r="U27" s="171">
        <v>1.63</v>
      </c>
      <c r="V27" s="527">
        <v>5216925.7376204897</v>
      </c>
      <c r="W27" s="171">
        <v>2.0699999999999998</v>
      </c>
      <c r="X27" s="527">
        <v>4886903.7902114596</v>
      </c>
      <c r="Y27" s="171">
        <v>2</v>
      </c>
      <c r="Z27" s="527">
        <v>4368269.7342449101</v>
      </c>
      <c r="AA27" s="171">
        <v>2.0099999999999998</v>
      </c>
      <c r="AB27" s="527">
        <v>4669328.9389000097</v>
      </c>
      <c r="AC27" s="171">
        <v>2.06</v>
      </c>
      <c r="AD27" s="527">
        <v>5625660.7431572704</v>
      </c>
      <c r="AE27" s="171">
        <v>2.5099999999999998</v>
      </c>
      <c r="AF27" s="527">
        <v>5615686.4677604502</v>
      </c>
      <c r="AG27" s="171">
        <v>2.41</v>
      </c>
      <c r="AH27" s="527">
        <v>62096018.627879903</v>
      </c>
      <c r="AI27" s="171">
        <v>2.3844753071362628</v>
      </c>
      <c r="AJ27" s="527">
        <v>4431495.5079338504</v>
      </c>
      <c r="AK27" s="171">
        <v>2.4500000000000002</v>
      </c>
      <c r="AL27" s="527">
        <v>3705982.4701227699</v>
      </c>
      <c r="AM27" s="171">
        <v>2.37</v>
      </c>
      <c r="AN27" s="527">
        <v>3587649.7793369498</v>
      </c>
      <c r="AO27" s="171">
        <v>2.46</v>
      </c>
      <c r="AP27" s="527">
        <v>4615162.3162533604</v>
      </c>
      <c r="AQ27" s="171">
        <v>2.35</v>
      </c>
      <c r="AR27" s="527">
        <v>5875191.5342838597</v>
      </c>
      <c r="AS27" s="171">
        <v>2.4900000000000002</v>
      </c>
      <c r="AT27" s="527">
        <v>5115250.3514438998</v>
      </c>
      <c r="AU27" s="171">
        <v>2.33</v>
      </c>
      <c r="AV27" s="527">
        <v>5617840.5605614204</v>
      </c>
      <c r="AW27" s="171">
        <v>2.42</v>
      </c>
      <c r="AX27" s="527">
        <v>5032709.9811987597</v>
      </c>
      <c r="AY27" s="171">
        <v>2.38</v>
      </c>
      <c r="AZ27" s="527">
        <v>6161804.6585692996</v>
      </c>
      <c r="BA27" s="171">
        <v>2.4500000000000002</v>
      </c>
      <c r="BB27" s="527">
        <v>5967139.9905830696</v>
      </c>
      <c r="BC27" s="171">
        <v>2.35</v>
      </c>
      <c r="BD27" s="527">
        <v>5744403.8329000697</v>
      </c>
      <c r="BE27" s="171">
        <v>2.2799999999999998</v>
      </c>
      <c r="BF27" s="527">
        <v>6241387.6446925998</v>
      </c>
      <c r="BG27" s="171">
        <v>2.31</v>
      </c>
      <c r="BH27" s="527">
        <v>79364381.907170236</v>
      </c>
      <c r="BI27" s="171">
        <v>2.3632172915476395</v>
      </c>
      <c r="BJ27" s="527">
        <v>5984253.8413458802</v>
      </c>
      <c r="BK27" s="171">
        <v>2.34</v>
      </c>
      <c r="BL27" s="527">
        <v>5198170.5205805898</v>
      </c>
      <c r="BM27" s="171">
        <v>2.29</v>
      </c>
      <c r="BN27" s="527">
        <v>4667011.8006416103</v>
      </c>
      <c r="BO27" s="171">
        <v>2.2200000000000002</v>
      </c>
      <c r="BP27" s="527">
        <v>7096733.9473029403</v>
      </c>
      <c r="BQ27" s="171">
        <v>2.5499999999999998</v>
      </c>
      <c r="BR27" s="527">
        <v>6584261.3421293404</v>
      </c>
      <c r="BS27" s="171">
        <v>2.5099999999999998</v>
      </c>
      <c r="BT27" s="527">
        <v>6353833.2962157996</v>
      </c>
      <c r="BU27" s="171">
        <v>2.5499999999999998</v>
      </c>
      <c r="BV27" s="527">
        <v>6479148.5298451399</v>
      </c>
      <c r="BW27" s="171">
        <v>2.5099999999999998</v>
      </c>
      <c r="BX27" s="527">
        <v>5858127.8390967501</v>
      </c>
      <c r="BY27" s="171">
        <v>2.46</v>
      </c>
      <c r="BZ27" s="527">
        <v>6714763.2318921601</v>
      </c>
      <c r="CA27" s="171">
        <v>2.4500000000000002</v>
      </c>
      <c r="CB27" s="527">
        <v>7848684.5396131398</v>
      </c>
      <c r="CC27" s="171">
        <v>2.25</v>
      </c>
      <c r="CD27" s="527">
        <v>7563227.3200769797</v>
      </c>
      <c r="CE27" s="171">
        <v>2.19</v>
      </c>
      <c r="CF27" s="527">
        <v>9016165.6984298993</v>
      </c>
      <c r="CG27" s="738">
        <v>2.12</v>
      </c>
      <c r="CH27" s="735"/>
      <c r="CI27" s="735"/>
    </row>
    <row r="28" spans="1:87" ht="15" customHeight="1">
      <c r="A28" s="739" t="s">
        <v>493</v>
      </c>
      <c r="B28" s="533"/>
      <c r="C28" s="170"/>
      <c r="D28" s="533"/>
      <c r="E28" s="170"/>
      <c r="F28" s="533"/>
      <c r="G28" s="170"/>
      <c r="H28" s="533"/>
      <c r="I28" s="170"/>
      <c r="J28" s="533"/>
      <c r="K28" s="170"/>
      <c r="L28" s="533"/>
      <c r="M28" s="170"/>
      <c r="N28" s="533"/>
      <c r="O28" s="170"/>
      <c r="P28" s="533"/>
      <c r="Q28" s="170"/>
      <c r="R28" s="533"/>
      <c r="S28" s="170"/>
      <c r="T28" s="533"/>
      <c r="U28" s="170"/>
      <c r="V28" s="533"/>
      <c r="W28" s="170"/>
      <c r="X28" s="533"/>
      <c r="Y28" s="170"/>
      <c r="Z28" s="533"/>
      <c r="AA28" s="170"/>
      <c r="AB28" s="533"/>
      <c r="AC28" s="170"/>
      <c r="AD28" s="533"/>
      <c r="AE28" s="170"/>
      <c r="AF28" s="533"/>
      <c r="AG28" s="170"/>
      <c r="AH28" s="533"/>
      <c r="AI28" s="170"/>
      <c r="AJ28" s="533"/>
      <c r="AK28" s="170"/>
      <c r="AL28" s="533"/>
      <c r="AM28" s="170"/>
      <c r="AN28" s="533"/>
      <c r="AO28" s="170"/>
      <c r="AP28" s="533"/>
      <c r="AQ28" s="170"/>
      <c r="AR28" s="533"/>
      <c r="AS28" s="170"/>
      <c r="AT28" s="533"/>
      <c r="AU28" s="170"/>
      <c r="AV28" s="533"/>
      <c r="AW28" s="170"/>
      <c r="AX28" s="533"/>
      <c r="AY28" s="170"/>
      <c r="AZ28" s="533"/>
      <c r="BA28" s="170"/>
      <c r="BB28" s="533"/>
      <c r="BC28" s="170"/>
      <c r="BD28" s="533"/>
      <c r="BE28" s="170"/>
      <c r="BF28" s="533"/>
      <c r="BG28" s="170"/>
      <c r="BH28" s="533"/>
      <c r="BI28" s="170"/>
      <c r="BJ28" s="533"/>
      <c r="BK28" s="170"/>
      <c r="BL28" s="533"/>
      <c r="BM28" s="170"/>
      <c r="BN28" s="533"/>
      <c r="BO28" s="170"/>
      <c r="BP28" s="533"/>
      <c r="BQ28" s="170"/>
      <c r="BR28" s="533"/>
      <c r="BS28" s="170"/>
      <c r="BT28" s="533"/>
      <c r="BU28" s="170"/>
      <c r="BV28" s="533"/>
      <c r="BW28" s="170"/>
      <c r="BX28" s="533"/>
      <c r="BY28" s="170"/>
      <c r="BZ28" s="533"/>
      <c r="CA28" s="170"/>
      <c r="CB28" s="533"/>
      <c r="CC28" s="170"/>
      <c r="CD28" s="533"/>
      <c r="CE28" s="170"/>
      <c r="CF28" s="533"/>
      <c r="CG28" s="740"/>
      <c r="CH28" s="735"/>
      <c r="CI28" s="735"/>
    </row>
    <row r="29" spans="1:87" ht="15" customHeight="1">
      <c r="A29" s="741" t="s">
        <v>633</v>
      </c>
      <c r="B29" s="533">
        <v>7423134.8320000013</v>
      </c>
      <c r="C29" s="170">
        <v>0.61087716609321574</v>
      </c>
      <c r="D29" s="533">
        <v>18819738.93918173</v>
      </c>
      <c r="E29" s="170">
        <v>0.35261811893563322</v>
      </c>
      <c r="F29" s="533">
        <v>19259029.119162861</v>
      </c>
      <c r="G29" s="170">
        <v>0.57346081493664403</v>
      </c>
      <c r="H29" s="533">
        <v>41777073.665918618</v>
      </c>
      <c r="I29" s="170">
        <v>1.9298817311591945</v>
      </c>
      <c r="J29" s="533">
        <v>1630330.1999337999</v>
      </c>
      <c r="K29" s="170">
        <v>0.89</v>
      </c>
      <c r="L29" s="533">
        <v>1113629.6679885101</v>
      </c>
      <c r="M29" s="170">
        <v>0.64</v>
      </c>
      <c r="N29" s="533">
        <v>1648053.7140901301</v>
      </c>
      <c r="O29" s="170">
        <v>0.71</v>
      </c>
      <c r="P29" s="533">
        <v>2099499.5830377</v>
      </c>
      <c r="Q29" s="170">
        <v>0.77</v>
      </c>
      <c r="R29" s="533">
        <v>2922121.2349600899</v>
      </c>
      <c r="S29" s="170">
        <v>1.1399999999999999</v>
      </c>
      <c r="T29" s="533">
        <v>4690624.5490608504</v>
      </c>
      <c r="U29" s="170">
        <v>1.72</v>
      </c>
      <c r="V29" s="533">
        <v>4818815.9434867604</v>
      </c>
      <c r="W29" s="170">
        <v>2.16</v>
      </c>
      <c r="X29" s="533">
        <v>4421553.6247255597</v>
      </c>
      <c r="Y29" s="170">
        <v>2.12</v>
      </c>
      <c r="Z29" s="533">
        <v>3891807.8270799601</v>
      </c>
      <c r="AA29" s="170">
        <v>2.15</v>
      </c>
      <c r="AB29" s="533">
        <v>4255560.0757331504</v>
      </c>
      <c r="AC29" s="170">
        <v>2.1800000000000002</v>
      </c>
      <c r="AD29" s="533">
        <v>5251878.8290822804</v>
      </c>
      <c r="AE29" s="170">
        <v>2.63</v>
      </c>
      <c r="AF29" s="533">
        <v>5033198.4167398196</v>
      </c>
      <c r="AG29" s="170">
        <v>2.59</v>
      </c>
      <c r="AH29" s="533">
        <v>57239832.848245911</v>
      </c>
      <c r="AI29" s="170">
        <v>2.5096019415653346</v>
      </c>
      <c r="AJ29" s="533">
        <v>4164941.42395582</v>
      </c>
      <c r="AK29" s="170">
        <v>2.5499999999999998</v>
      </c>
      <c r="AL29" s="533">
        <v>3378094.3163927798</v>
      </c>
      <c r="AM29" s="170">
        <v>2.5099999999999998</v>
      </c>
      <c r="AN29" s="533">
        <v>3293396.8096481902</v>
      </c>
      <c r="AO29" s="170">
        <v>2.59</v>
      </c>
      <c r="AP29" s="533">
        <v>4300788.4531360101</v>
      </c>
      <c r="AQ29" s="170">
        <v>2.4500000000000002</v>
      </c>
      <c r="AR29" s="533">
        <v>5502711.5139575601</v>
      </c>
      <c r="AS29" s="170">
        <v>2.59</v>
      </c>
      <c r="AT29" s="533">
        <v>4666997.3566226698</v>
      </c>
      <c r="AU29" s="170">
        <v>2.4700000000000002</v>
      </c>
      <c r="AV29" s="533">
        <v>5198948.6669560596</v>
      </c>
      <c r="AW29" s="170">
        <v>2.5499999999999998</v>
      </c>
      <c r="AX29" s="533">
        <v>4716387.5353731904</v>
      </c>
      <c r="AY29" s="170">
        <v>2.48</v>
      </c>
      <c r="AZ29" s="533">
        <v>5783155.7648743</v>
      </c>
      <c r="BA29" s="170">
        <v>2.5499999999999998</v>
      </c>
      <c r="BB29" s="533">
        <v>5527993.7001796504</v>
      </c>
      <c r="BC29" s="170">
        <v>2.4700000000000002</v>
      </c>
      <c r="BD29" s="533">
        <v>5181472.9453260098</v>
      </c>
      <c r="BE29" s="170">
        <v>2.4300000000000002</v>
      </c>
      <c r="BF29" s="533">
        <v>5524944.3618236696</v>
      </c>
      <c r="BG29" s="170">
        <v>2.4900000000000002</v>
      </c>
      <c r="BH29" s="533">
        <v>72472973.179288939</v>
      </c>
      <c r="BI29" s="170">
        <v>2.5076024556852925</v>
      </c>
      <c r="BJ29" s="533">
        <v>5461593.5475576399</v>
      </c>
      <c r="BK29" s="170">
        <v>2.48</v>
      </c>
      <c r="BL29" s="533">
        <v>4451438.02369163</v>
      </c>
      <c r="BM29" s="170">
        <v>2.52</v>
      </c>
      <c r="BN29" s="533">
        <v>4120318.1522201002</v>
      </c>
      <c r="BO29" s="170">
        <v>2.39</v>
      </c>
      <c r="BP29" s="533">
        <v>6501477.4503021799</v>
      </c>
      <c r="BQ29" s="170">
        <v>2.7</v>
      </c>
      <c r="BR29" s="533">
        <v>5964368.4486892298</v>
      </c>
      <c r="BS29" s="170">
        <v>2.68</v>
      </c>
      <c r="BT29" s="533">
        <v>5992839.0165254697</v>
      </c>
      <c r="BU29" s="170">
        <v>2.65</v>
      </c>
      <c r="BV29" s="533">
        <v>6061552.45363764</v>
      </c>
      <c r="BW29" s="170">
        <v>2.62</v>
      </c>
      <c r="BX29" s="533">
        <v>5437049.4315113602</v>
      </c>
      <c r="BY29" s="170">
        <v>2.59</v>
      </c>
      <c r="BZ29" s="533">
        <v>6310386.1843617102</v>
      </c>
      <c r="CA29" s="170">
        <v>2.5499999999999998</v>
      </c>
      <c r="CB29" s="533">
        <v>6999138.6278125299</v>
      </c>
      <c r="CC29" s="170">
        <v>2.4500000000000002</v>
      </c>
      <c r="CD29" s="533">
        <v>7026491.0703403698</v>
      </c>
      <c r="CE29" s="170">
        <v>2.29</v>
      </c>
      <c r="CF29" s="533">
        <v>8146320.77263908</v>
      </c>
      <c r="CG29" s="740">
        <v>2.2599999999999998</v>
      </c>
      <c r="CH29" s="735"/>
      <c r="CI29" s="735"/>
    </row>
    <row r="30" spans="1:87" s="726" customFormat="1" ht="15" customHeight="1">
      <c r="A30" s="741" t="s">
        <v>519</v>
      </c>
      <c r="B30" s="533">
        <v>5728426.3579999991</v>
      </c>
      <c r="C30" s="170">
        <v>1.1426221050322176</v>
      </c>
      <c r="D30" s="533">
        <v>5810721.7931067394</v>
      </c>
      <c r="E30" s="170">
        <v>0.95117590025406695</v>
      </c>
      <c r="F30" s="533">
        <v>8613755.3920770418</v>
      </c>
      <c r="G30" s="170">
        <v>0.8179452359582271</v>
      </c>
      <c r="H30" s="533">
        <v>6426851.7485212199</v>
      </c>
      <c r="I30" s="170">
        <v>0.84351107458822261</v>
      </c>
      <c r="J30" s="533">
        <v>472613.58272642997</v>
      </c>
      <c r="K30" s="170">
        <v>0.84</v>
      </c>
      <c r="L30" s="533">
        <v>527747.32367519999</v>
      </c>
      <c r="M30" s="170">
        <v>0.85</v>
      </c>
      <c r="N30" s="533">
        <v>805855.85453399003</v>
      </c>
      <c r="O30" s="170">
        <v>0.84</v>
      </c>
      <c r="P30" s="533">
        <v>689838.22475493001</v>
      </c>
      <c r="Q30" s="170">
        <v>0.83</v>
      </c>
      <c r="R30" s="533">
        <v>647267.48226219998</v>
      </c>
      <c r="S30" s="170">
        <v>0.78</v>
      </c>
      <c r="T30" s="533">
        <v>573568.58552141103</v>
      </c>
      <c r="U30" s="170">
        <v>0.83</v>
      </c>
      <c r="V30" s="533">
        <v>398109.79413373</v>
      </c>
      <c r="W30" s="170">
        <v>0.88</v>
      </c>
      <c r="X30" s="533">
        <v>465350.16548590001</v>
      </c>
      <c r="Y30" s="170">
        <v>0.85</v>
      </c>
      <c r="Z30" s="533">
        <v>476461.90716494998</v>
      </c>
      <c r="AA30" s="170">
        <v>0.86</v>
      </c>
      <c r="AB30" s="533">
        <v>413768.86316686001</v>
      </c>
      <c r="AC30" s="170">
        <v>0.85</v>
      </c>
      <c r="AD30" s="533">
        <v>373781.91407499003</v>
      </c>
      <c r="AE30" s="170">
        <v>0.87</v>
      </c>
      <c r="AF30" s="533">
        <v>582488.05102062901</v>
      </c>
      <c r="AG30" s="170">
        <v>0.88</v>
      </c>
      <c r="AH30" s="533">
        <v>4856185.77963401</v>
      </c>
      <c r="AI30" s="170">
        <v>0.90127346982856849</v>
      </c>
      <c r="AJ30" s="533">
        <v>266554.08397803002</v>
      </c>
      <c r="AK30" s="170">
        <v>0.86</v>
      </c>
      <c r="AL30" s="533">
        <v>327888.15372999001</v>
      </c>
      <c r="AM30" s="170">
        <v>0.88</v>
      </c>
      <c r="AN30" s="533">
        <v>294252.96968876099</v>
      </c>
      <c r="AO30" s="170">
        <v>0.89</v>
      </c>
      <c r="AP30" s="533">
        <v>314373.86311734997</v>
      </c>
      <c r="AQ30" s="170">
        <v>0.91</v>
      </c>
      <c r="AR30" s="533">
        <v>372480.0203263</v>
      </c>
      <c r="AS30" s="170">
        <v>0.92</v>
      </c>
      <c r="AT30" s="533">
        <v>448252.99482123001</v>
      </c>
      <c r="AU30" s="170">
        <v>0.91</v>
      </c>
      <c r="AV30" s="533">
        <v>418891.89360535902</v>
      </c>
      <c r="AW30" s="170">
        <v>0.91</v>
      </c>
      <c r="AX30" s="533">
        <v>316322.44582558097</v>
      </c>
      <c r="AY30" s="170">
        <v>0.89</v>
      </c>
      <c r="AZ30" s="533">
        <v>378648.89369500102</v>
      </c>
      <c r="BA30" s="170">
        <v>0.89</v>
      </c>
      <c r="BB30" s="533">
        <v>439146.29040341999</v>
      </c>
      <c r="BC30" s="170">
        <v>0.89</v>
      </c>
      <c r="BD30" s="533">
        <v>562930.88757405698</v>
      </c>
      <c r="BE30" s="170">
        <v>0.92</v>
      </c>
      <c r="BF30" s="533">
        <v>716443.28286893095</v>
      </c>
      <c r="BG30" s="170">
        <v>0.91</v>
      </c>
      <c r="BH30" s="533">
        <v>6891408.72788129</v>
      </c>
      <c r="BI30" s="170">
        <v>0.85674304277133306</v>
      </c>
      <c r="BJ30" s="533">
        <v>522660.29378824</v>
      </c>
      <c r="BK30" s="170">
        <v>0.89</v>
      </c>
      <c r="BL30" s="533">
        <v>746732.49688896001</v>
      </c>
      <c r="BM30" s="170">
        <v>0.9</v>
      </c>
      <c r="BN30" s="533">
        <v>546693.64842151001</v>
      </c>
      <c r="BO30" s="170">
        <v>0.9</v>
      </c>
      <c r="BP30" s="533">
        <v>595256.49700076005</v>
      </c>
      <c r="BQ30" s="170">
        <v>0.86</v>
      </c>
      <c r="BR30" s="533">
        <v>619892.89344011003</v>
      </c>
      <c r="BS30" s="170">
        <v>0.94</v>
      </c>
      <c r="BT30" s="533">
        <v>360994.27969032997</v>
      </c>
      <c r="BU30" s="170">
        <v>0.91</v>
      </c>
      <c r="BV30" s="533">
        <v>417596.07620750001</v>
      </c>
      <c r="BW30" s="170">
        <v>0.9</v>
      </c>
      <c r="BX30" s="533">
        <v>421078.40758539003</v>
      </c>
      <c r="BY30" s="170">
        <v>0.88</v>
      </c>
      <c r="BZ30" s="533">
        <v>404377.04753044999</v>
      </c>
      <c r="CA30" s="170">
        <v>0.9</v>
      </c>
      <c r="CB30" s="533">
        <v>849545.91180061002</v>
      </c>
      <c r="CC30" s="170">
        <v>0.56999999999999995</v>
      </c>
      <c r="CD30" s="533">
        <v>536736.24973660999</v>
      </c>
      <c r="CE30" s="170">
        <v>0.9</v>
      </c>
      <c r="CF30" s="533">
        <v>869844.92579082004</v>
      </c>
      <c r="CG30" s="740">
        <v>0.89</v>
      </c>
      <c r="CH30" s="735"/>
      <c r="CI30" s="735"/>
    </row>
    <row r="31" spans="1:87" ht="15" customHeight="1">
      <c r="A31" s="737" t="s">
        <v>638</v>
      </c>
      <c r="B31" s="527">
        <v>25395.024000000005</v>
      </c>
      <c r="C31" s="171">
        <v>0.25666642803724066</v>
      </c>
      <c r="D31" s="527">
        <v>44573.455158835997</v>
      </c>
      <c r="E31" s="171">
        <v>0.32930677393861302</v>
      </c>
      <c r="F31" s="527">
        <v>74011.913732760004</v>
      </c>
      <c r="G31" s="171">
        <v>0.48496003976571411</v>
      </c>
      <c r="H31" s="527">
        <v>79988.190269849991</v>
      </c>
      <c r="I31" s="171">
        <v>1.008426144242724</v>
      </c>
      <c r="J31" s="527">
        <v>13449.54252597</v>
      </c>
      <c r="K31" s="171">
        <v>0.2</v>
      </c>
      <c r="L31" s="527">
        <v>13743.742970879999</v>
      </c>
      <c r="M31" s="171">
        <v>0.63</v>
      </c>
      <c r="N31" s="527">
        <v>6216.2244491900001</v>
      </c>
      <c r="O31" s="171">
        <v>0.41</v>
      </c>
      <c r="P31" s="527">
        <v>3566.3205080100001</v>
      </c>
      <c r="Q31" s="171">
        <v>0.6</v>
      </c>
      <c r="R31" s="527">
        <v>2276.5084942399999</v>
      </c>
      <c r="S31" s="171">
        <v>0.11</v>
      </c>
      <c r="T31" s="527">
        <v>2456.0044346</v>
      </c>
      <c r="U31" s="171">
        <v>0.6</v>
      </c>
      <c r="V31" s="527">
        <v>4489.5031245800001</v>
      </c>
      <c r="W31" s="171">
        <v>1.03</v>
      </c>
      <c r="X31" s="527">
        <v>13687.922992309999</v>
      </c>
      <c r="Y31" s="171">
        <v>1.79</v>
      </c>
      <c r="Z31" s="527">
        <v>4641.0698074800002</v>
      </c>
      <c r="AA31" s="171">
        <v>2.15</v>
      </c>
      <c r="AB31" s="527">
        <v>882.76598711999998</v>
      </c>
      <c r="AC31" s="171">
        <v>0.92</v>
      </c>
      <c r="AD31" s="527">
        <v>1849.3497252499999</v>
      </c>
      <c r="AE31" s="171">
        <v>1.25</v>
      </c>
      <c r="AF31" s="527">
        <v>12729.235250219999</v>
      </c>
      <c r="AG31" s="171">
        <v>1.62</v>
      </c>
      <c r="AH31" s="527">
        <v>66271.977219029999</v>
      </c>
      <c r="AI31" s="171">
        <v>1.2948913268354458</v>
      </c>
      <c r="AJ31" s="527">
        <v>4316.77065193</v>
      </c>
      <c r="AK31" s="171">
        <v>0.31</v>
      </c>
      <c r="AL31" s="527">
        <v>1169.54069443</v>
      </c>
      <c r="AM31" s="171">
        <v>1.24</v>
      </c>
      <c r="AN31" s="527">
        <v>1745.83890006</v>
      </c>
      <c r="AO31" s="171">
        <v>0.73</v>
      </c>
      <c r="AP31" s="527">
        <v>2873.3647377299999</v>
      </c>
      <c r="AQ31" s="171">
        <v>0.94</v>
      </c>
      <c r="AR31" s="527">
        <v>3898.6671278099998</v>
      </c>
      <c r="AS31" s="171">
        <v>0.67</v>
      </c>
      <c r="AT31" s="527">
        <v>2508.3184187400002</v>
      </c>
      <c r="AU31" s="171">
        <v>1.1599999999999999</v>
      </c>
      <c r="AV31" s="527">
        <v>2374.14910534</v>
      </c>
      <c r="AW31" s="171">
        <v>0.77</v>
      </c>
      <c r="AX31" s="527">
        <v>7602.8938443300003</v>
      </c>
      <c r="AY31" s="171">
        <v>1.61</v>
      </c>
      <c r="AZ31" s="527">
        <v>1626.2959815900001</v>
      </c>
      <c r="BA31" s="171">
        <v>1.54</v>
      </c>
      <c r="BB31" s="527">
        <v>3957.0657392899998</v>
      </c>
      <c r="BC31" s="171">
        <v>1.77</v>
      </c>
      <c r="BD31" s="527">
        <v>6629.9155391499999</v>
      </c>
      <c r="BE31" s="171">
        <v>0.59</v>
      </c>
      <c r="BF31" s="527">
        <v>27569.15647863</v>
      </c>
      <c r="BG31" s="171">
        <v>1.67</v>
      </c>
      <c r="BH31" s="527">
        <v>86644.279897090004</v>
      </c>
      <c r="BI31" s="171">
        <v>1.4472773153344205</v>
      </c>
      <c r="BJ31" s="527">
        <v>7050.7516736400003</v>
      </c>
      <c r="BK31" s="171">
        <v>0.28999999999999998</v>
      </c>
      <c r="BL31" s="527">
        <v>10522.65558001</v>
      </c>
      <c r="BM31" s="171">
        <v>2.04</v>
      </c>
      <c r="BN31" s="527">
        <v>4918.9973901499998</v>
      </c>
      <c r="BO31" s="171">
        <v>0.96</v>
      </c>
      <c r="BP31" s="527">
        <v>10351.62979503</v>
      </c>
      <c r="BQ31" s="171">
        <v>1.1200000000000001</v>
      </c>
      <c r="BR31" s="527">
        <v>11008.85652005</v>
      </c>
      <c r="BS31" s="171">
        <v>2.4500000000000002</v>
      </c>
      <c r="BT31" s="527">
        <v>7867.6212864700001</v>
      </c>
      <c r="BU31" s="171">
        <v>1.21</v>
      </c>
      <c r="BV31" s="527">
        <v>5246.1699250800002</v>
      </c>
      <c r="BW31" s="171">
        <v>1.08</v>
      </c>
      <c r="BX31" s="527">
        <v>5687.3408141199998</v>
      </c>
      <c r="BY31" s="171">
        <v>1.38</v>
      </c>
      <c r="BZ31" s="527">
        <v>3641.4771101900001</v>
      </c>
      <c r="CA31" s="171">
        <v>1.97</v>
      </c>
      <c r="CB31" s="527">
        <v>4560.2383131799997</v>
      </c>
      <c r="CC31" s="171">
        <v>0.79</v>
      </c>
      <c r="CD31" s="527">
        <v>1312.71129303</v>
      </c>
      <c r="CE31" s="171">
        <v>1.24</v>
      </c>
      <c r="CF31" s="527">
        <v>14475.830196139999</v>
      </c>
      <c r="CG31" s="738">
        <v>1.6</v>
      </c>
      <c r="CH31" s="735"/>
      <c r="CI31" s="735"/>
    </row>
    <row r="32" spans="1:87" ht="15" customHeight="1">
      <c r="A32" s="739" t="s">
        <v>493</v>
      </c>
      <c r="B32" s="533"/>
      <c r="C32" s="170"/>
      <c r="D32" s="533"/>
      <c r="E32" s="170"/>
      <c r="F32" s="533"/>
      <c r="G32" s="170"/>
      <c r="H32" s="533"/>
      <c r="I32" s="170"/>
      <c r="J32" s="533"/>
      <c r="K32" s="170"/>
      <c r="L32" s="533"/>
      <c r="M32" s="170"/>
      <c r="N32" s="533"/>
      <c r="O32" s="170"/>
      <c r="P32" s="533"/>
      <c r="Q32" s="170"/>
      <c r="R32" s="533"/>
      <c r="S32" s="170"/>
      <c r="T32" s="533"/>
      <c r="U32" s="170"/>
      <c r="V32" s="533"/>
      <c r="W32" s="170"/>
      <c r="X32" s="533"/>
      <c r="Y32" s="170"/>
      <c r="Z32" s="533"/>
      <c r="AA32" s="170"/>
      <c r="AB32" s="533"/>
      <c r="AC32" s="170"/>
      <c r="AD32" s="533"/>
      <c r="AE32" s="170"/>
      <c r="AF32" s="533"/>
      <c r="AG32" s="170"/>
      <c r="AH32" s="533"/>
      <c r="AI32" s="170"/>
      <c r="AJ32" s="533"/>
      <c r="AK32" s="170"/>
      <c r="AL32" s="533"/>
      <c r="AM32" s="170"/>
      <c r="AN32" s="533"/>
      <c r="AO32" s="170"/>
      <c r="AP32" s="533"/>
      <c r="AQ32" s="170"/>
      <c r="AR32" s="533"/>
      <c r="AS32" s="170"/>
      <c r="AT32" s="533"/>
      <c r="AU32" s="170"/>
      <c r="AV32" s="533"/>
      <c r="AW32" s="170"/>
      <c r="AX32" s="533"/>
      <c r="AY32" s="170"/>
      <c r="AZ32" s="533"/>
      <c r="BA32" s="170"/>
      <c r="BB32" s="533"/>
      <c r="BC32" s="170"/>
      <c r="BD32" s="533"/>
      <c r="BE32" s="170"/>
      <c r="BF32" s="533"/>
      <c r="BG32" s="170"/>
      <c r="BH32" s="533"/>
      <c r="BI32" s="170"/>
      <c r="BJ32" s="533"/>
      <c r="BK32" s="170"/>
      <c r="BL32" s="533"/>
      <c r="BM32" s="170"/>
      <c r="BN32" s="533"/>
      <c r="BO32" s="170"/>
      <c r="BP32" s="533"/>
      <c r="BQ32" s="170"/>
      <c r="BR32" s="533"/>
      <c r="BS32" s="170"/>
      <c r="BT32" s="533"/>
      <c r="BU32" s="170"/>
      <c r="BV32" s="533"/>
      <c r="BW32" s="170"/>
      <c r="BX32" s="533"/>
      <c r="BY32" s="170"/>
      <c r="BZ32" s="533"/>
      <c r="CA32" s="170"/>
      <c r="CB32" s="533"/>
      <c r="CC32" s="170"/>
      <c r="CD32" s="533"/>
      <c r="CE32" s="170"/>
      <c r="CF32" s="533"/>
      <c r="CG32" s="740"/>
      <c r="CH32" s="735"/>
      <c r="CI32" s="735"/>
    </row>
    <row r="33" spans="1:87" ht="15" customHeight="1">
      <c r="A33" s="741" t="s">
        <v>633</v>
      </c>
      <c r="B33" s="533">
        <v>24118.891</v>
      </c>
      <c r="C33" s="170">
        <v>0.23518965279124981</v>
      </c>
      <c r="D33" s="533">
        <v>41640.245371705998</v>
      </c>
      <c r="E33" s="170">
        <v>0.32742802854081426</v>
      </c>
      <c r="F33" s="533">
        <v>65232.047730199993</v>
      </c>
      <c r="G33" s="170">
        <v>0.47163184103993905</v>
      </c>
      <c r="H33" s="533">
        <v>73712.902253039996</v>
      </c>
      <c r="I33" s="170">
        <v>1.0245976203376734</v>
      </c>
      <c r="J33" s="533">
        <v>13449.055119320001</v>
      </c>
      <c r="K33" s="170">
        <v>0.2</v>
      </c>
      <c r="L33" s="533">
        <v>9475.64220871</v>
      </c>
      <c r="M33" s="170">
        <v>0.47</v>
      </c>
      <c r="N33" s="533">
        <v>6203.6607110499999</v>
      </c>
      <c r="O33" s="170">
        <v>0.41</v>
      </c>
      <c r="P33" s="533">
        <v>3451.5265142600001</v>
      </c>
      <c r="Q33" s="170">
        <v>0.59</v>
      </c>
      <c r="R33" s="533">
        <v>2118.7122072500001</v>
      </c>
      <c r="S33" s="170">
        <v>0.11</v>
      </c>
      <c r="T33" s="533">
        <v>1663.8854380400001</v>
      </c>
      <c r="U33" s="170">
        <v>0.74</v>
      </c>
      <c r="V33" s="533">
        <v>4053.6196300500001</v>
      </c>
      <c r="W33" s="170">
        <v>1.07</v>
      </c>
      <c r="X33" s="533">
        <v>13687.76993801</v>
      </c>
      <c r="Y33" s="170">
        <v>1.79</v>
      </c>
      <c r="Z33" s="533">
        <v>4640.9295655400001</v>
      </c>
      <c r="AA33" s="170">
        <v>2.15</v>
      </c>
      <c r="AB33" s="533">
        <v>882.60991529</v>
      </c>
      <c r="AC33" s="170">
        <v>0.92</v>
      </c>
      <c r="AD33" s="533">
        <v>1356.3754664000001</v>
      </c>
      <c r="AE33" s="170">
        <v>1.54</v>
      </c>
      <c r="AF33" s="533">
        <v>12729.115539120001</v>
      </c>
      <c r="AG33" s="170">
        <v>1.62</v>
      </c>
      <c r="AH33" s="533">
        <v>64281.265354050003</v>
      </c>
      <c r="AI33" s="170">
        <v>1.3271714424250711</v>
      </c>
      <c r="AJ33" s="533">
        <v>4316.1597235999998</v>
      </c>
      <c r="AK33" s="170">
        <v>0.31</v>
      </c>
      <c r="AL33" s="533">
        <v>1169.3998924800001</v>
      </c>
      <c r="AM33" s="170">
        <v>1.24</v>
      </c>
      <c r="AN33" s="533">
        <v>1703.3298404300001</v>
      </c>
      <c r="AO33" s="170">
        <v>0.75</v>
      </c>
      <c r="AP33" s="533">
        <v>2873.2110481099999</v>
      </c>
      <c r="AQ33" s="170">
        <v>0.94</v>
      </c>
      <c r="AR33" s="533">
        <v>3898.4541026299999</v>
      </c>
      <c r="AS33" s="170">
        <v>0.67</v>
      </c>
      <c r="AT33" s="533">
        <v>2254.2055566399999</v>
      </c>
      <c r="AU33" s="170">
        <v>1.19</v>
      </c>
      <c r="AV33" s="533">
        <v>1803.56255573</v>
      </c>
      <c r="AW33" s="170">
        <v>1.02</v>
      </c>
      <c r="AX33" s="533">
        <v>7410.5574862599997</v>
      </c>
      <c r="AY33" s="170">
        <v>1.64</v>
      </c>
      <c r="AZ33" s="533">
        <v>1320.91392438</v>
      </c>
      <c r="BA33" s="170">
        <v>1.87</v>
      </c>
      <c r="BB33" s="533">
        <v>3456.37338082</v>
      </c>
      <c r="BC33" s="170">
        <v>2.0099999999999998</v>
      </c>
      <c r="BD33" s="533">
        <v>6541.0845953400003</v>
      </c>
      <c r="BE33" s="170">
        <v>0.59</v>
      </c>
      <c r="BF33" s="533">
        <v>27534.013247629999</v>
      </c>
      <c r="BG33" s="170">
        <v>1.67</v>
      </c>
      <c r="BH33" s="533">
        <v>83105.883566899982</v>
      </c>
      <c r="BI33" s="170">
        <v>1.4734158881120591</v>
      </c>
      <c r="BJ33" s="533">
        <v>6790.7543004700001</v>
      </c>
      <c r="BK33" s="170">
        <v>0.26</v>
      </c>
      <c r="BL33" s="533">
        <v>10522.365051049999</v>
      </c>
      <c r="BM33" s="170">
        <v>2.04</v>
      </c>
      <c r="BN33" s="533">
        <v>3303.0373610500001</v>
      </c>
      <c r="BO33" s="170">
        <v>0.94</v>
      </c>
      <c r="BP33" s="533">
        <v>10246.36426138</v>
      </c>
      <c r="BQ33" s="170">
        <v>1.1200000000000001</v>
      </c>
      <c r="BR33" s="533">
        <v>11008.835241299999</v>
      </c>
      <c r="BS33" s="170">
        <v>2.4500000000000002</v>
      </c>
      <c r="BT33" s="533">
        <v>6671.4708981000003</v>
      </c>
      <c r="BU33" s="170">
        <v>1.34</v>
      </c>
      <c r="BV33" s="533">
        <v>4944.6410104899996</v>
      </c>
      <c r="BW33" s="170">
        <v>1.0900000000000001</v>
      </c>
      <c r="BX33" s="533">
        <v>5687.2490011500004</v>
      </c>
      <c r="BY33" s="170">
        <v>1.38</v>
      </c>
      <c r="BZ33" s="533">
        <v>3587.2940706999998</v>
      </c>
      <c r="CA33" s="170">
        <v>1.98</v>
      </c>
      <c r="CB33" s="533">
        <v>4558.5426566799997</v>
      </c>
      <c r="CC33" s="170">
        <v>0.79</v>
      </c>
      <c r="CD33" s="533">
        <v>1312.70233613</v>
      </c>
      <c r="CE33" s="170">
        <v>1.24</v>
      </c>
      <c r="CF33" s="533">
        <v>14472.6273784</v>
      </c>
      <c r="CG33" s="740">
        <v>1.6</v>
      </c>
      <c r="CH33" s="735"/>
      <c r="CI33" s="735"/>
    </row>
    <row r="34" spans="1:87" ht="15" customHeight="1">
      <c r="A34" s="741" t="s">
        <v>519</v>
      </c>
      <c r="B34" s="533">
        <v>1276.1329999999998</v>
      </c>
      <c r="C34" s="170">
        <v>0.66257709815512977</v>
      </c>
      <c r="D34" s="533">
        <v>2933.2097871300002</v>
      </c>
      <c r="E34" s="170">
        <v>0.35597769931822909</v>
      </c>
      <c r="F34" s="533">
        <v>8779.8660025600002</v>
      </c>
      <c r="G34" s="170">
        <v>0.59136198562601228</v>
      </c>
      <c r="H34" s="533">
        <v>6275.2880168099991</v>
      </c>
      <c r="I34" s="170">
        <v>0.81846730355187935</v>
      </c>
      <c r="J34" s="533">
        <v>0.48740665</v>
      </c>
      <c r="K34" s="170">
        <v>0.79</v>
      </c>
      <c r="L34" s="533">
        <v>4268.1007621700001</v>
      </c>
      <c r="M34" s="170">
        <v>1</v>
      </c>
      <c r="N34" s="533">
        <v>12.56373814</v>
      </c>
      <c r="O34" s="170">
        <v>0.09</v>
      </c>
      <c r="P34" s="533">
        <v>114.79399375</v>
      </c>
      <c r="Q34" s="170">
        <v>1</v>
      </c>
      <c r="R34" s="533">
        <v>157.79628699</v>
      </c>
      <c r="S34" s="170">
        <v>0.01</v>
      </c>
      <c r="T34" s="533">
        <v>792.11899656000003</v>
      </c>
      <c r="U34" s="170">
        <v>0.32</v>
      </c>
      <c r="V34" s="533">
        <v>435.88349453000001</v>
      </c>
      <c r="W34" s="170">
        <v>0.64</v>
      </c>
      <c r="X34" s="533">
        <v>0.1530543</v>
      </c>
      <c r="Y34" s="170">
        <v>1.47</v>
      </c>
      <c r="Z34" s="533">
        <v>0.14024194000000001</v>
      </c>
      <c r="AA34" s="170">
        <v>0.74</v>
      </c>
      <c r="AB34" s="533">
        <v>0.15607182999999999</v>
      </c>
      <c r="AC34" s="170">
        <v>2.23</v>
      </c>
      <c r="AD34" s="533">
        <v>492.97425885000001</v>
      </c>
      <c r="AE34" s="170">
        <v>0.44</v>
      </c>
      <c r="AF34" s="533">
        <v>0.1197111</v>
      </c>
      <c r="AG34" s="170">
        <v>0.84</v>
      </c>
      <c r="AH34" s="533">
        <v>1990.7118649800002</v>
      </c>
      <c r="AI34" s="170">
        <v>0.21280017360802539</v>
      </c>
      <c r="AJ34" s="533">
        <v>0.61092833000000002</v>
      </c>
      <c r="AK34" s="170">
        <v>1.31</v>
      </c>
      <c r="AL34" s="533">
        <v>0.14080195000000001</v>
      </c>
      <c r="AM34" s="170">
        <v>1.8</v>
      </c>
      <c r="AN34" s="533">
        <v>42.509059630000003</v>
      </c>
      <c r="AO34" s="170">
        <v>0.1</v>
      </c>
      <c r="AP34" s="533">
        <v>0.15368962</v>
      </c>
      <c r="AQ34" s="170">
        <v>2.2200000000000002</v>
      </c>
      <c r="AR34" s="533">
        <v>0.21302518000000001</v>
      </c>
      <c r="AS34" s="170">
        <v>1.33</v>
      </c>
      <c r="AT34" s="533">
        <v>254.1128621</v>
      </c>
      <c r="AU34" s="170">
        <v>0.9</v>
      </c>
      <c r="AV34" s="533">
        <v>570.58654961000002</v>
      </c>
      <c r="AW34" s="170">
        <v>0</v>
      </c>
      <c r="AX34" s="533">
        <v>192.33635806999999</v>
      </c>
      <c r="AY34" s="170">
        <v>0.33</v>
      </c>
      <c r="AZ34" s="533">
        <v>305.38205721000003</v>
      </c>
      <c r="BA34" s="170">
        <v>0.1</v>
      </c>
      <c r="BB34" s="533">
        <v>500.69235846999999</v>
      </c>
      <c r="BC34" s="170">
        <v>0.1</v>
      </c>
      <c r="BD34" s="533">
        <v>88.830943809999994</v>
      </c>
      <c r="BE34" s="170">
        <v>0.11</v>
      </c>
      <c r="BF34" s="533">
        <v>35.143231</v>
      </c>
      <c r="BG34" s="170">
        <v>1</v>
      </c>
      <c r="BH34" s="533">
        <v>3538.3963301899994</v>
      </c>
      <c r="BI34" s="170">
        <v>0.82185758903637207</v>
      </c>
      <c r="BJ34" s="533">
        <v>259.99737317</v>
      </c>
      <c r="BK34" s="170">
        <v>1</v>
      </c>
      <c r="BL34" s="533">
        <v>0.29052896</v>
      </c>
      <c r="BM34" s="170">
        <v>0.96</v>
      </c>
      <c r="BN34" s="533">
        <v>1615.9600290999999</v>
      </c>
      <c r="BO34" s="170">
        <v>1</v>
      </c>
      <c r="BP34" s="533">
        <v>105.26553364999999</v>
      </c>
      <c r="BQ34" s="170">
        <v>1</v>
      </c>
      <c r="BR34" s="533">
        <v>2.1278749999999999E-2</v>
      </c>
      <c r="BS34" s="170">
        <v>0.31</v>
      </c>
      <c r="BT34" s="533">
        <v>1196.15038837</v>
      </c>
      <c r="BU34" s="170">
        <v>0.48</v>
      </c>
      <c r="BV34" s="533">
        <v>301.52891459</v>
      </c>
      <c r="BW34" s="170">
        <v>0.98</v>
      </c>
      <c r="BX34" s="533">
        <v>9.1812969999999994E-2</v>
      </c>
      <c r="BY34" s="170">
        <v>0.16</v>
      </c>
      <c r="BZ34" s="533">
        <v>54.183039489999999</v>
      </c>
      <c r="CA34" s="170">
        <v>0.96</v>
      </c>
      <c r="CB34" s="533">
        <v>1.6956564999999999</v>
      </c>
      <c r="CC34" s="170">
        <v>1</v>
      </c>
      <c r="CD34" s="533">
        <v>8.9569000000000003E-3</v>
      </c>
      <c r="CE34" s="170">
        <v>0.23</v>
      </c>
      <c r="CF34" s="533">
        <v>3.20281774</v>
      </c>
      <c r="CG34" s="740">
        <v>0.99</v>
      </c>
      <c r="CH34" s="735"/>
      <c r="CI34" s="735"/>
    </row>
    <row r="35" spans="1:87" s="726" customFormat="1" ht="15" customHeight="1">
      <c r="A35" s="742"/>
      <c r="B35" s="533"/>
      <c r="C35" s="170"/>
      <c r="D35" s="533"/>
      <c r="E35" s="170"/>
      <c r="F35" s="533"/>
      <c r="G35" s="170"/>
      <c r="H35" s="533"/>
      <c r="I35" s="170"/>
      <c r="J35" s="533"/>
      <c r="K35" s="170"/>
      <c r="L35" s="533"/>
      <c r="M35" s="170"/>
      <c r="N35" s="533"/>
      <c r="O35" s="170"/>
      <c r="P35" s="533"/>
      <c r="Q35" s="170"/>
      <c r="R35" s="533"/>
      <c r="S35" s="170"/>
      <c r="T35" s="533"/>
      <c r="U35" s="170"/>
      <c r="V35" s="533"/>
      <c r="W35" s="170"/>
      <c r="X35" s="533"/>
      <c r="Y35" s="170"/>
      <c r="Z35" s="533"/>
      <c r="AA35" s="170"/>
      <c r="AB35" s="533"/>
      <c r="AC35" s="170"/>
      <c r="AD35" s="533"/>
      <c r="AE35" s="170"/>
      <c r="AF35" s="533"/>
      <c r="AG35" s="170"/>
      <c r="AH35" s="533"/>
      <c r="AI35" s="170"/>
      <c r="AJ35" s="533"/>
      <c r="AK35" s="170"/>
      <c r="AL35" s="533"/>
      <c r="AM35" s="170"/>
      <c r="AN35" s="533"/>
      <c r="AO35" s="170"/>
      <c r="AP35" s="533"/>
      <c r="AQ35" s="170"/>
      <c r="AR35" s="533"/>
      <c r="AS35" s="170"/>
      <c r="AT35" s="533"/>
      <c r="AU35" s="170"/>
      <c r="AV35" s="533"/>
      <c r="AW35" s="170"/>
      <c r="AX35" s="533"/>
      <c r="AY35" s="170"/>
      <c r="AZ35" s="533"/>
      <c r="BA35" s="170"/>
      <c r="BB35" s="533"/>
      <c r="BC35" s="170"/>
      <c r="BD35" s="533"/>
      <c r="BE35" s="170"/>
      <c r="BF35" s="533"/>
      <c r="BG35" s="170"/>
      <c r="BH35" s="533"/>
      <c r="BI35" s="170"/>
      <c r="BJ35" s="533"/>
      <c r="BK35" s="170"/>
      <c r="BL35" s="533"/>
      <c r="BM35" s="170"/>
      <c r="BN35" s="533"/>
      <c r="BO35" s="170"/>
      <c r="BP35" s="533"/>
      <c r="BQ35" s="170"/>
      <c r="BR35" s="533"/>
      <c r="BS35" s="170"/>
      <c r="BT35" s="533"/>
      <c r="BU35" s="170"/>
      <c r="BV35" s="533"/>
      <c r="BW35" s="170"/>
      <c r="BX35" s="533"/>
      <c r="BY35" s="170"/>
      <c r="BZ35" s="533"/>
      <c r="CA35" s="170"/>
      <c r="CB35" s="533"/>
      <c r="CC35" s="170"/>
      <c r="CD35" s="533"/>
      <c r="CE35" s="170"/>
      <c r="CF35" s="533"/>
      <c r="CG35" s="740"/>
      <c r="CH35" s="735"/>
      <c r="CI35" s="735"/>
    </row>
    <row r="36" spans="1:87" s="590" customFormat="1" ht="15" customHeight="1">
      <c r="A36" s="743" t="s">
        <v>639</v>
      </c>
      <c r="B36" s="527">
        <v>263755.11200000002</v>
      </c>
      <c r="C36" s="171">
        <v>2.8726506692313896</v>
      </c>
      <c r="D36" s="527">
        <v>466143.951421295</v>
      </c>
      <c r="E36" s="171">
        <v>2.1958697890405161</v>
      </c>
      <c r="F36" s="527">
        <v>795820.80937248992</v>
      </c>
      <c r="G36" s="171">
        <v>6.1465863967397549</v>
      </c>
      <c r="H36" s="527">
        <v>2219155.9620173499</v>
      </c>
      <c r="I36" s="171">
        <v>3.1393193546517311</v>
      </c>
      <c r="J36" s="527">
        <v>43336.192198119999</v>
      </c>
      <c r="K36" s="171">
        <v>3.57</v>
      </c>
      <c r="L36" s="527">
        <v>39093.462272880002</v>
      </c>
      <c r="M36" s="171">
        <v>3.02</v>
      </c>
      <c r="N36" s="527">
        <v>46515.961267179999</v>
      </c>
      <c r="O36" s="171">
        <v>3.15</v>
      </c>
      <c r="P36" s="527">
        <v>42871.842277240001</v>
      </c>
      <c r="Q36" s="171">
        <v>3.81</v>
      </c>
      <c r="R36" s="527">
        <v>68509.297766179996</v>
      </c>
      <c r="S36" s="171">
        <v>3.28</v>
      </c>
      <c r="T36" s="527">
        <v>462944.27513621998</v>
      </c>
      <c r="U36" s="171">
        <v>2.76</v>
      </c>
      <c r="V36" s="527">
        <v>426228.63589799003</v>
      </c>
      <c r="W36" s="171">
        <v>2.37</v>
      </c>
      <c r="X36" s="527">
        <v>127846.65630144</v>
      </c>
      <c r="Y36" s="171">
        <v>1.85</v>
      </c>
      <c r="Z36" s="527">
        <v>156636.8024942</v>
      </c>
      <c r="AA36" s="171">
        <v>3</v>
      </c>
      <c r="AB36" s="527">
        <v>233808.17149455001</v>
      </c>
      <c r="AC36" s="171">
        <v>4.1100000000000003</v>
      </c>
      <c r="AD36" s="527">
        <v>372241.65808139998</v>
      </c>
      <c r="AE36" s="171">
        <v>4.2699999999999996</v>
      </c>
      <c r="AF36" s="527">
        <v>199123.00682995</v>
      </c>
      <c r="AG36" s="171">
        <v>3.85</v>
      </c>
      <c r="AH36" s="527">
        <v>2468871.5235178303</v>
      </c>
      <c r="AI36" s="171">
        <v>4.1012197821612855</v>
      </c>
      <c r="AJ36" s="527">
        <v>184185.70325039001</v>
      </c>
      <c r="AK36" s="171">
        <v>3.32</v>
      </c>
      <c r="AL36" s="527">
        <v>251293.19740030001</v>
      </c>
      <c r="AM36" s="171">
        <v>3.44</v>
      </c>
      <c r="AN36" s="527">
        <v>242182.34452376</v>
      </c>
      <c r="AO36" s="171">
        <v>4</v>
      </c>
      <c r="AP36" s="527">
        <v>194096.30319561</v>
      </c>
      <c r="AQ36" s="171">
        <v>3.79</v>
      </c>
      <c r="AR36" s="527">
        <v>154209.53430083001</v>
      </c>
      <c r="AS36" s="171">
        <v>3.8</v>
      </c>
      <c r="AT36" s="527">
        <v>387329.43416090001</v>
      </c>
      <c r="AU36" s="171">
        <v>5.17</v>
      </c>
      <c r="AV36" s="527">
        <v>208724.18121243</v>
      </c>
      <c r="AW36" s="171">
        <v>4.08</v>
      </c>
      <c r="AX36" s="527">
        <v>115687.49422548999</v>
      </c>
      <c r="AY36" s="171">
        <v>3.76</v>
      </c>
      <c r="AZ36" s="527">
        <v>109647.86399904</v>
      </c>
      <c r="BA36" s="171">
        <v>4.32</v>
      </c>
      <c r="BB36" s="527">
        <v>191612.55020018001</v>
      </c>
      <c r="BC36" s="171">
        <v>4.25</v>
      </c>
      <c r="BD36" s="527">
        <v>135204.67304356</v>
      </c>
      <c r="BE36" s="171">
        <v>3.96</v>
      </c>
      <c r="BF36" s="527">
        <v>294698.24400533998</v>
      </c>
      <c r="BG36" s="171">
        <v>4.2300000000000004</v>
      </c>
      <c r="BH36" s="527">
        <v>3880789.0103214905</v>
      </c>
      <c r="BI36" s="171">
        <v>3.7386831497110138</v>
      </c>
      <c r="BJ36" s="527">
        <v>159624.26797228001</v>
      </c>
      <c r="BK36" s="171">
        <v>4.37</v>
      </c>
      <c r="BL36" s="527">
        <v>217652.12400221999</v>
      </c>
      <c r="BM36" s="171">
        <v>3.68</v>
      </c>
      <c r="BN36" s="527">
        <v>145717.76246788001</v>
      </c>
      <c r="BO36" s="171">
        <v>3.09</v>
      </c>
      <c r="BP36" s="527">
        <v>211742.84713725001</v>
      </c>
      <c r="BQ36" s="171">
        <v>3.17</v>
      </c>
      <c r="BR36" s="527">
        <v>234247.08226766999</v>
      </c>
      <c r="BS36" s="171">
        <v>3.56</v>
      </c>
      <c r="BT36" s="527">
        <v>494341.60937609</v>
      </c>
      <c r="BU36" s="171">
        <v>4.25</v>
      </c>
      <c r="BV36" s="527">
        <v>386560.86159023002</v>
      </c>
      <c r="BW36" s="171">
        <v>3.51</v>
      </c>
      <c r="BX36" s="527">
        <v>460435.35091308999</v>
      </c>
      <c r="BY36" s="171">
        <v>3.16</v>
      </c>
      <c r="BZ36" s="527">
        <v>438443.37108398002</v>
      </c>
      <c r="CA36" s="171">
        <v>3.33</v>
      </c>
      <c r="CB36" s="527">
        <v>469489.54500753002</v>
      </c>
      <c r="CC36" s="171">
        <v>4.12</v>
      </c>
      <c r="CD36" s="527">
        <v>294364.15518076002</v>
      </c>
      <c r="CE36" s="171">
        <v>4.17</v>
      </c>
      <c r="CF36" s="527">
        <v>368170.03332251002</v>
      </c>
      <c r="CG36" s="738">
        <v>4.13</v>
      </c>
      <c r="CH36" s="735"/>
      <c r="CI36" s="735"/>
    </row>
    <row r="37" spans="1:87" ht="15" customHeight="1">
      <c r="A37" s="737" t="s">
        <v>632</v>
      </c>
      <c r="B37" s="527">
        <v>537.048</v>
      </c>
      <c r="C37" s="171">
        <v>0</v>
      </c>
      <c r="D37" s="527">
        <v>919.43563910499995</v>
      </c>
      <c r="E37" s="171">
        <v>0</v>
      </c>
      <c r="F37" s="527">
        <v>2480.2110232800001</v>
      </c>
      <c r="G37" s="171">
        <v>5.5999461339108865E-3</v>
      </c>
      <c r="H37" s="527">
        <v>5202.5124821399995</v>
      </c>
      <c r="I37" s="171">
        <v>9.9389497370087343E-2</v>
      </c>
      <c r="J37" s="527">
        <v>34.930940790000001</v>
      </c>
      <c r="K37" s="171">
        <v>0.09</v>
      </c>
      <c r="L37" s="527">
        <v>141.34190723</v>
      </c>
      <c r="M37" s="171">
        <v>0.08</v>
      </c>
      <c r="N37" s="527">
        <v>110.74653791999999</v>
      </c>
      <c r="O37" s="171">
        <v>0.1</v>
      </c>
      <c r="P37" s="527">
        <v>518.07261204999998</v>
      </c>
      <c r="Q37" s="171">
        <v>0.1</v>
      </c>
      <c r="R37" s="527">
        <v>316.53006190999997</v>
      </c>
      <c r="S37" s="171">
        <v>0.1</v>
      </c>
      <c r="T37" s="527">
        <v>521.41254848999995</v>
      </c>
      <c r="U37" s="171">
        <v>0.1</v>
      </c>
      <c r="V37" s="527">
        <v>1027.2692216099999</v>
      </c>
      <c r="W37" s="171">
        <v>0.1</v>
      </c>
      <c r="X37" s="527">
        <v>1009.89151886</v>
      </c>
      <c r="Y37" s="171">
        <v>0.1</v>
      </c>
      <c r="Z37" s="527">
        <v>353.04072624999998</v>
      </c>
      <c r="AA37" s="171">
        <v>0.1</v>
      </c>
      <c r="AB37" s="527">
        <v>400.76215923000001</v>
      </c>
      <c r="AC37" s="171">
        <v>0.1</v>
      </c>
      <c r="AD37" s="527">
        <v>343.95592441000002</v>
      </c>
      <c r="AE37" s="171">
        <v>0.1</v>
      </c>
      <c r="AF37" s="527">
        <v>424.55832339</v>
      </c>
      <c r="AG37" s="171">
        <v>0.1</v>
      </c>
      <c r="AH37" s="527">
        <v>6893.3664019199987</v>
      </c>
      <c r="AI37" s="171">
        <v>9.9998402929025079E-2</v>
      </c>
      <c r="AJ37" s="527">
        <v>645.51351145000001</v>
      </c>
      <c r="AK37" s="171">
        <v>0.1</v>
      </c>
      <c r="AL37" s="527">
        <v>422.02494840000003</v>
      </c>
      <c r="AM37" s="171">
        <v>0.1</v>
      </c>
      <c r="AN37" s="527">
        <v>175.79656986000001</v>
      </c>
      <c r="AO37" s="171">
        <v>0.1</v>
      </c>
      <c r="AP37" s="527">
        <v>421.08750671000001</v>
      </c>
      <c r="AQ37" s="171">
        <v>0.1</v>
      </c>
      <c r="AR37" s="527">
        <v>307.41893020999998</v>
      </c>
      <c r="AS37" s="171">
        <v>0.1</v>
      </c>
      <c r="AT37" s="527">
        <v>83.138355399999995</v>
      </c>
      <c r="AU37" s="171">
        <v>0.1</v>
      </c>
      <c r="AV37" s="527">
        <v>133.87033818</v>
      </c>
      <c r="AW37" s="171">
        <v>0.1</v>
      </c>
      <c r="AX37" s="527">
        <v>4699.9397825599999</v>
      </c>
      <c r="AY37" s="171">
        <v>0.1</v>
      </c>
      <c r="AZ37" s="527">
        <v>1.8037339999999999E-2</v>
      </c>
      <c r="BA37" s="171">
        <v>0.09</v>
      </c>
      <c r="BB37" s="527">
        <v>0.75240339999999994</v>
      </c>
      <c r="BC37" s="171">
        <v>0.09</v>
      </c>
      <c r="BD37" s="527">
        <v>3.4755396099999998</v>
      </c>
      <c r="BE37" s="171">
        <v>0.1</v>
      </c>
      <c r="BF37" s="527">
        <v>0.33047880000000002</v>
      </c>
      <c r="BG37" s="171">
        <v>0.09</v>
      </c>
      <c r="BH37" s="527">
        <v>8.2307038299999977</v>
      </c>
      <c r="BI37" s="171">
        <v>9.4522768656104122E-3</v>
      </c>
      <c r="BJ37" s="527">
        <v>6.26087288</v>
      </c>
      <c r="BK37" s="171">
        <v>0.01</v>
      </c>
      <c r="BL37" s="527">
        <v>0.74824363000000005</v>
      </c>
      <c r="BM37" s="171">
        <v>0.02</v>
      </c>
      <c r="BN37" s="527">
        <v>4.2356599999999996E-3</v>
      </c>
      <c r="BO37" s="171">
        <v>0.04</v>
      </c>
      <c r="BP37" s="527">
        <v>0.30064292999999997</v>
      </c>
      <c r="BQ37" s="171">
        <v>0</v>
      </c>
      <c r="BR37" s="527">
        <v>0.31548555</v>
      </c>
      <c r="BS37" s="171">
        <v>0</v>
      </c>
      <c r="BT37" s="527">
        <v>8.8451749999999996E-2</v>
      </c>
      <c r="BU37" s="171">
        <v>0</v>
      </c>
      <c r="BV37" s="527">
        <v>9.9812059999999994E-2</v>
      </c>
      <c r="BW37" s="171">
        <v>0</v>
      </c>
      <c r="BX37" s="527">
        <v>8.0573619999999999E-2</v>
      </c>
      <c r="BY37" s="171">
        <v>0</v>
      </c>
      <c r="BZ37" s="527">
        <v>0.23519276</v>
      </c>
      <c r="CA37" s="171">
        <v>0</v>
      </c>
      <c r="CB37" s="527">
        <v>1.5760099999999999E-2</v>
      </c>
      <c r="CC37" s="171">
        <v>0</v>
      </c>
      <c r="CD37" s="527">
        <v>2.7931800000000001E-3</v>
      </c>
      <c r="CE37" s="171">
        <v>0.02</v>
      </c>
      <c r="CF37" s="527">
        <v>7.8639710000000002E-2</v>
      </c>
      <c r="CG37" s="738">
        <v>0</v>
      </c>
      <c r="CH37" s="735"/>
      <c r="CI37" s="735"/>
    </row>
    <row r="38" spans="1:87" ht="15" customHeight="1">
      <c r="A38" s="739" t="s">
        <v>493</v>
      </c>
      <c r="B38" s="744"/>
      <c r="C38" s="170"/>
      <c r="D38" s="744"/>
      <c r="E38" s="170"/>
      <c r="F38" s="744"/>
      <c r="G38" s="170"/>
      <c r="H38" s="533"/>
      <c r="I38" s="170"/>
      <c r="J38" s="744"/>
      <c r="K38" s="170"/>
      <c r="L38" s="744"/>
      <c r="M38" s="170"/>
      <c r="N38" s="744"/>
      <c r="O38" s="170"/>
      <c r="P38" s="744"/>
      <c r="Q38" s="170"/>
      <c r="R38" s="744"/>
      <c r="S38" s="170"/>
      <c r="T38" s="744"/>
      <c r="U38" s="170"/>
      <c r="V38" s="744"/>
      <c r="W38" s="170"/>
      <c r="X38" s="744"/>
      <c r="Y38" s="170"/>
      <c r="Z38" s="744"/>
      <c r="AA38" s="170"/>
      <c r="AB38" s="744"/>
      <c r="AC38" s="170"/>
      <c r="AD38" s="744"/>
      <c r="AE38" s="170"/>
      <c r="AF38" s="744"/>
      <c r="AG38" s="170"/>
      <c r="AH38" s="744"/>
      <c r="AI38" s="170"/>
      <c r="AJ38" s="744"/>
      <c r="AK38" s="170"/>
      <c r="AL38" s="744"/>
      <c r="AM38" s="170"/>
      <c r="AN38" s="744"/>
      <c r="AO38" s="170"/>
      <c r="AP38" s="744"/>
      <c r="AQ38" s="170"/>
      <c r="AR38" s="744"/>
      <c r="AS38" s="170"/>
      <c r="AT38" s="744"/>
      <c r="AU38" s="170"/>
      <c r="AV38" s="744"/>
      <c r="AW38" s="170"/>
      <c r="AX38" s="744"/>
      <c r="AY38" s="170"/>
      <c r="AZ38" s="744"/>
      <c r="BA38" s="170"/>
      <c r="BB38" s="744"/>
      <c r="BC38" s="170"/>
      <c r="BD38" s="744"/>
      <c r="BE38" s="170"/>
      <c r="BF38" s="744"/>
      <c r="BG38" s="170"/>
      <c r="BH38" s="744"/>
      <c r="BI38" s="170"/>
      <c r="BJ38" s="744"/>
      <c r="BK38" s="170"/>
      <c r="BL38" s="744"/>
      <c r="BM38" s="170"/>
      <c r="BN38" s="744"/>
      <c r="BO38" s="170"/>
      <c r="BP38" s="744"/>
      <c r="BQ38" s="170"/>
      <c r="BR38" s="744"/>
      <c r="BS38" s="170"/>
      <c r="BT38" s="744"/>
      <c r="BU38" s="170"/>
      <c r="BV38" s="744"/>
      <c r="BW38" s="170"/>
      <c r="BX38" s="744"/>
      <c r="BY38" s="170"/>
      <c r="BZ38" s="744"/>
      <c r="CA38" s="170"/>
      <c r="CB38" s="744"/>
      <c r="CC38" s="170"/>
      <c r="CD38" s="744"/>
      <c r="CE38" s="170"/>
      <c r="CF38" s="744"/>
      <c r="CG38" s="740"/>
      <c r="CH38" s="735"/>
      <c r="CI38" s="735"/>
    </row>
    <row r="39" spans="1:87" ht="15" customHeight="1">
      <c r="A39" s="741" t="s">
        <v>633</v>
      </c>
      <c r="B39" s="533">
        <v>0</v>
      </c>
      <c r="C39" s="170">
        <v>0</v>
      </c>
      <c r="D39" s="533">
        <v>0</v>
      </c>
      <c r="E39" s="170">
        <v>0</v>
      </c>
      <c r="F39" s="533">
        <v>0</v>
      </c>
      <c r="G39" s="170">
        <v>0</v>
      </c>
      <c r="H39" s="533">
        <v>0</v>
      </c>
      <c r="I39" s="170">
        <v>0</v>
      </c>
      <c r="J39" s="533">
        <v>0</v>
      </c>
      <c r="K39" s="170">
        <v>0</v>
      </c>
      <c r="L39" s="533">
        <v>0</v>
      </c>
      <c r="M39" s="170">
        <v>0</v>
      </c>
      <c r="N39" s="533">
        <v>0</v>
      </c>
      <c r="O39" s="170">
        <v>0</v>
      </c>
      <c r="P39" s="533">
        <v>0</v>
      </c>
      <c r="Q39" s="170">
        <v>0</v>
      </c>
      <c r="R39" s="533">
        <v>0</v>
      </c>
      <c r="S39" s="170">
        <v>0</v>
      </c>
      <c r="T39" s="533">
        <v>0</v>
      </c>
      <c r="U39" s="170">
        <v>0</v>
      </c>
      <c r="V39" s="533">
        <v>0</v>
      </c>
      <c r="W39" s="170">
        <v>0</v>
      </c>
      <c r="X39" s="533">
        <v>0</v>
      </c>
      <c r="Y39" s="170">
        <v>0</v>
      </c>
      <c r="Z39" s="533">
        <v>0</v>
      </c>
      <c r="AA39" s="170">
        <v>0</v>
      </c>
      <c r="AB39" s="533">
        <v>0</v>
      </c>
      <c r="AC39" s="170">
        <v>0</v>
      </c>
      <c r="AD39" s="533">
        <v>0</v>
      </c>
      <c r="AE39" s="170">
        <v>0</v>
      </c>
      <c r="AF39" s="533">
        <v>0</v>
      </c>
      <c r="AG39" s="170">
        <v>0</v>
      </c>
      <c r="AH39" s="533">
        <v>0</v>
      </c>
      <c r="AI39" s="170">
        <v>0</v>
      </c>
      <c r="AJ39" s="533">
        <v>0</v>
      </c>
      <c r="AK39" s="170">
        <v>0</v>
      </c>
      <c r="AL39" s="533">
        <v>0</v>
      </c>
      <c r="AM39" s="170">
        <v>0</v>
      </c>
      <c r="AN39" s="533">
        <v>0</v>
      </c>
      <c r="AO39" s="170">
        <v>0</v>
      </c>
      <c r="AP39" s="533">
        <v>0</v>
      </c>
      <c r="AQ39" s="170">
        <v>0</v>
      </c>
      <c r="AR39" s="533">
        <v>0</v>
      </c>
      <c r="AS39" s="170">
        <v>0</v>
      </c>
      <c r="AT39" s="533">
        <v>0</v>
      </c>
      <c r="AU39" s="170">
        <v>0</v>
      </c>
      <c r="AV39" s="533">
        <v>0</v>
      </c>
      <c r="AW39" s="170">
        <v>0</v>
      </c>
      <c r="AX39" s="533">
        <v>0</v>
      </c>
      <c r="AY39" s="170">
        <v>0</v>
      </c>
      <c r="AZ39" s="533">
        <v>0</v>
      </c>
      <c r="BA39" s="170">
        <v>0</v>
      </c>
      <c r="BB39" s="533">
        <v>0</v>
      </c>
      <c r="BC39" s="170">
        <v>0</v>
      </c>
      <c r="BD39" s="533">
        <v>0</v>
      </c>
      <c r="BE39" s="170">
        <v>0</v>
      </c>
      <c r="BF39" s="533">
        <v>0</v>
      </c>
      <c r="BG39" s="170">
        <v>0</v>
      </c>
      <c r="BH39" s="533">
        <v>0</v>
      </c>
      <c r="BI39" s="170">
        <v>0</v>
      </c>
      <c r="BJ39" s="533">
        <v>0</v>
      </c>
      <c r="BK39" s="170">
        <v>0</v>
      </c>
      <c r="BL39" s="533">
        <v>0</v>
      </c>
      <c r="BM39" s="170">
        <v>0</v>
      </c>
      <c r="BN39" s="533">
        <v>0</v>
      </c>
      <c r="BO39" s="170">
        <v>0</v>
      </c>
      <c r="BP39" s="533">
        <v>0</v>
      </c>
      <c r="BQ39" s="170">
        <v>0</v>
      </c>
      <c r="BR39" s="533">
        <v>0</v>
      </c>
      <c r="BS39" s="170">
        <v>0</v>
      </c>
      <c r="BT39" s="533">
        <v>0</v>
      </c>
      <c r="BU39" s="170">
        <v>0</v>
      </c>
      <c r="BV39" s="533">
        <v>0</v>
      </c>
      <c r="BW39" s="170">
        <v>0</v>
      </c>
      <c r="BX39" s="533">
        <v>0</v>
      </c>
      <c r="BY39" s="170">
        <v>0</v>
      </c>
      <c r="BZ39" s="533">
        <v>0</v>
      </c>
      <c r="CA39" s="170">
        <v>0</v>
      </c>
      <c r="CB39" s="533">
        <v>0</v>
      </c>
      <c r="CC39" s="170">
        <v>0</v>
      </c>
      <c r="CD39" s="533">
        <v>0</v>
      </c>
      <c r="CE39" s="170">
        <v>0</v>
      </c>
      <c r="CF39" s="533">
        <v>0</v>
      </c>
      <c r="CG39" s="740">
        <v>0</v>
      </c>
      <c r="CH39" s="735"/>
      <c r="CI39" s="735"/>
    </row>
    <row r="40" spans="1:87" s="726" customFormat="1" ht="15" customHeight="1">
      <c r="A40" s="741" t="s">
        <v>519</v>
      </c>
      <c r="B40" s="533">
        <v>537.048</v>
      </c>
      <c r="C40" s="170">
        <v>0</v>
      </c>
      <c r="D40" s="533">
        <v>919.43563910499995</v>
      </c>
      <c r="E40" s="170">
        <v>0</v>
      </c>
      <c r="F40" s="533">
        <v>2480.2110232800001</v>
      </c>
      <c r="G40" s="170">
        <v>5.5999461339108865E-3</v>
      </c>
      <c r="H40" s="533">
        <v>5202.5124821399995</v>
      </c>
      <c r="I40" s="170">
        <v>9.9389497370087343E-2</v>
      </c>
      <c r="J40" s="533">
        <v>34.930940790000001</v>
      </c>
      <c r="K40" s="170">
        <v>0.09</v>
      </c>
      <c r="L40" s="533">
        <v>141.34190723</v>
      </c>
      <c r="M40" s="170">
        <v>0.08</v>
      </c>
      <c r="N40" s="533">
        <v>110.74653791999999</v>
      </c>
      <c r="O40" s="170">
        <v>0.1</v>
      </c>
      <c r="P40" s="533">
        <v>518.07261204999998</v>
      </c>
      <c r="Q40" s="170">
        <v>0.1</v>
      </c>
      <c r="R40" s="533">
        <v>316.53006190999997</v>
      </c>
      <c r="S40" s="170">
        <v>0.1</v>
      </c>
      <c r="T40" s="533">
        <v>521.41254848999995</v>
      </c>
      <c r="U40" s="170">
        <v>0.1</v>
      </c>
      <c r="V40" s="533">
        <v>1027.2692216099999</v>
      </c>
      <c r="W40" s="170">
        <v>0.1</v>
      </c>
      <c r="X40" s="533">
        <v>1009.89151886</v>
      </c>
      <c r="Y40" s="170">
        <v>0.1</v>
      </c>
      <c r="Z40" s="533">
        <v>353.04072624999998</v>
      </c>
      <c r="AA40" s="170">
        <v>0.1</v>
      </c>
      <c r="AB40" s="533">
        <v>400.76215923000001</v>
      </c>
      <c r="AC40" s="170">
        <v>0.1</v>
      </c>
      <c r="AD40" s="533">
        <v>343.95592441000002</v>
      </c>
      <c r="AE40" s="170">
        <v>0.1</v>
      </c>
      <c r="AF40" s="533">
        <v>424.55832339</v>
      </c>
      <c r="AG40" s="170">
        <v>0.1</v>
      </c>
      <c r="AH40" s="533">
        <v>6893.3664019199987</v>
      </c>
      <c r="AI40" s="170">
        <v>9.9998402929025079E-2</v>
      </c>
      <c r="AJ40" s="533">
        <v>645.51351145000001</v>
      </c>
      <c r="AK40" s="170">
        <v>0.1</v>
      </c>
      <c r="AL40" s="533">
        <v>422.02494840000003</v>
      </c>
      <c r="AM40" s="170">
        <v>0.1</v>
      </c>
      <c r="AN40" s="533">
        <v>175.79656986000001</v>
      </c>
      <c r="AO40" s="170">
        <v>0.1</v>
      </c>
      <c r="AP40" s="533">
        <v>421.08750671000001</v>
      </c>
      <c r="AQ40" s="170">
        <v>0.1</v>
      </c>
      <c r="AR40" s="533">
        <v>307.41893020999998</v>
      </c>
      <c r="AS40" s="170">
        <v>0.1</v>
      </c>
      <c r="AT40" s="533">
        <v>83.138355399999995</v>
      </c>
      <c r="AU40" s="170">
        <v>0.1</v>
      </c>
      <c r="AV40" s="533">
        <v>133.87033818</v>
      </c>
      <c r="AW40" s="170">
        <v>0.1</v>
      </c>
      <c r="AX40" s="533">
        <v>4699.9397825599999</v>
      </c>
      <c r="AY40" s="170">
        <v>0.1</v>
      </c>
      <c r="AZ40" s="533">
        <v>1.8037339999999999E-2</v>
      </c>
      <c r="BA40" s="170">
        <v>0.09</v>
      </c>
      <c r="BB40" s="533">
        <v>0.75240339999999994</v>
      </c>
      <c r="BC40" s="170">
        <v>0.09</v>
      </c>
      <c r="BD40" s="533">
        <v>3.4755396099999998</v>
      </c>
      <c r="BE40" s="170">
        <v>0.1</v>
      </c>
      <c r="BF40" s="533">
        <v>0.33047880000000002</v>
      </c>
      <c r="BG40" s="170">
        <v>0.09</v>
      </c>
      <c r="BH40" s="533">
        <v>8.2307038299999977</v>
      </c>
      <c r="BI40" s="170">
        <v>9.4522768656104122E-3</v>
      </c>
      <c r="BJ40" s="533">
        <v>6.26087288</v>
      </c>
      <c r="BK40" s="170">
        <v>0.01</v>
      </c>
      <c r="BL40" s="533">
        <v>0.74824363000000005</v>
      </c>
      <c r="BM40" s="170">
        <v>0.02</v>
      </c>
      <c r="BN40" s="533">
        <v>4.2356599999999996E-3</v>
      </c>
      <c r="BO40" s="170">
        <v>0.04</v>
      </c>
      <c r="BP40" s="533">
        <v>0.30064292999999997</v>
      </c>
      <c r="BQ40" s="170">
        <v>0</v>
      </c>
      <c r="BR40" s="533">
        <v>0.31548555</v>
      </c>
      <c r="BS40" s="170">
        <v>0</v>
      </c>
      <c r="BT40" s="533">
        <v>8.8451749999999996E-2</v>
      </c>
      <c r="BU40" s="170">
        <v>0</v>
      </c>
      <c r="BV40" s="533">
        <v>9.9812059999999994E-2</v>
      </c>
      <c r="BW40" s="170">
        <v>0</v>
      </c>
      <c r="BX40" s="533">
        <v>8.0573619999999999E-2</v>
      </c>
      <c r="BY40" s="170">
        <v>0</v>
      </c>
      <c r="BZ40" s="533">
        <v>0.23519276</v>
      </c>
      <c r="CA40" s="170">
        <v>0</v>
      </c>
      <c r="CB40" s="533">
        <v>1.5760099999999999E-2</v>
      </c>
      <c r="CC40" s="170">
        <v>0</v>
      </c>
      <c r="CD40" s="533">
        <v>2.7931800000000001E-3</v>
      </c>
      <c r="CE40" s="170">
        <v>0.02</v>
      </c>
      <c r="CF40" s="533">
        <v>7.8639710000000002E-2</v>
      </c>
      <c r="CG40" s="740">
        <v>0</v>
      </c>
      <c r="CH40" s="735"/>
      <c r="CI40" s="735"/>
    </row>
    <row r="41" spans="1:87" s="726" customFormat="1" ht="15" customHeight="1">
      <c r="A41" s="737" t="s">
        <v>634</v>
      </c>
      <c r="B41" s="527">
        <v>263218.06400000001</v>
      </c>
      <c r="C41" s="171">
        <v>2.8785117840544565</v>
      </c>
      <c r="D41" s="527">
        <v>465224.51578218996</v>
      </c>
      <c r="E41" s="171">
        <v>2.2002095451676915</v>
      </c>
      <c r="F41" s="527">
        <v>793340.59834920999</v>
      </c>
      <c r="G41" s="171">
        <v>6.0773997883659234</v>
      </c>
      <c r="H41" s="527">
        <v>2213953.4495352102</v>
      </c>
      <c r="I41" s="171">
        <v>3.1464628079301442</v>
      </c>
      <c r="J41" s="527">
        <v>43301.261257329999</v>
      </c>
      <c r="K41" s="171">
        <v>3.5</v>
      </c>
      <c r="L41" s="527">
        <v>38952.12036565</v>
      </c>
      <c r="M41" s="171">
        <v>2.95</v>
      </c>
      <c r="N41" s="527">
        <v>46405.214729259998</v>
      </c>
      <c r="O41" s="171">
        <v>3.04</v>
      </c>
      <c r="P41" s="527">
        <v>42353.769665189997</v>
      </c>
      <c r="Q41" s="171">
        <v>3.76</v>
      </c>
      <c r="R41" s="527">
        <v>68192.767704269994</v>
      </c>
      <c r="S41" s="171">
        <v>3.24</v>
      </c>
      <c r="T41" s="527">
        <v>462422.86258772999</v>
      </c>
      <c r="U41" s="171">
        <v>2.75</v>
      </c>
      <c r="V41" s="527">
        <v>425201.36667637998</v>
      </c>
      <c r="W41" s="171">
        <v>2.36</v>
      </c>
      <c r="X41" s="527">
        <v>126836.76478257999</v>
      </c>
      <c r="Y41" s="171">
        <v>1.79</v>
      </c>
      <c r="Z41" s="527">
        <v>156283.76176795</v>
      </c>
      <c r="AA41" s="171">
        <v>3.01</v>
      </c>
      <c r="AB41" s="527">
        <v>233407.40933532</v>
      </c>
      <c r="AC41" s="171">
        <v>4.12</v>
      </c>
      <c r="AD41" s="527">
        <v>371897.70215699001</v>
      </c>
      <c r="AE41" s="171">
        <v>4.25</v>
      </c>
      <c r="AF41" s="527">
        <v>198698.44850656</v>
      </c>
      <c r="AG41" s="171">
        <v>3.86</v>
      </c>
      <c r="AH41" s="527">
        <v>2461978.1571159102</v>
      </c>
      <c r="AI41" s="171">
        <v>4.0989685980313837</v>
      </c>
      <c r="AJ41" s="527">
        <v>183540.18973894001</v>
      </c>
      <c r="AK41" s="171">
        <v>3.33</v>
      </c>
      <c r="AL41" s="527">
        <v>250871.1724519</v>
      </c>
      <c r="AM41" s="171">
        <v>3.41</v>
      </c>
      <c r="AN41" s="527">
        <v>242006.54795390001</v>
      </c>
      <c r="AO41" s="171">
        <v>3.95</v>
      </c>
      <c r="AP41" s="527">
        <v>193675.2156889</v>
      </c>
      <c r="AQ41" s="171">
        <v>3.8</v>
      </c>
      <c r="AR41" s="527">
        <v>153902.11537062001</v>
      </c>
      <c r="AS41" s="171">
        <v>3.8</v>
      </c>
      <c r="AT41" s="527">
        <v>387246.29580550001</v>
      </c>
      <c r="AU41" s="171">
        <v>5.17</v>
      </c>
      <c r="AV41" s="527">
        <v>208590.31087424999</v>
      </c>
      <c r="AW41" s="171">
        <v>4.08</v>
      </c>
      <c r="AX41" s="527">
        <v>110987.55444293001</v>
      </c>
      <c r="AY41" s="171">
        <v>3.83</v>
      </c>
      <c r="AZ41" s="527">
        <v>109647.8459617</v>
      </c>
      <c r="BA41" s="171">
        <v>4.32</v>
      </c>
      <c r="BB41" s="527">
        <v>191611.79779678001</v>
      </c>
      <c r="BC41" s="171">
        <v>4.25</v>
      </c>
      <c r="BD41" s="527">
        <v>135201.19750395001</v>
      </c>
      <c r="BE41" s="171">
        <v>3.96</v>
      </c>
      <c r="BF41" s="527">
        <v>294697.91352653998</v>
      </c>
      <c r="BG41" s="171">
        <v>4.2300000000000004</v>
      </c>
      <c r="BH41" s="527">
        <v>3880780.7796176602</v>
      </c>
      <c r="BI41" s="171">
        <v>3.7362677937706197</v>
      </c>
      <c r="BJ41" s="527">
        <v>159618.00709940001</v>
      </c>
      <c r="BK41" s="171">
        <v>4.37</v>
      </c>
      <c r="BL41" s="527">
        <v>217651.37575859</v>
      </c>
      <c r="BM41" s="171">
        <v>3.68</v>
      </c>
      <c r="BN41" s="527">
        <v>145717.75823221999</v>
      </c>
      <c r="BO41" s="171">
        <v>3.09</v>
      </c>
      <c r="BP41" s="527">
        <v>211742.54649432001</v>
      </c>
      <c r="BQ41" s="171">
        <v>3.17</v>
      </c>
      <c r="BR41" s="527">
        <v>234246.76678211999</v>
      </c>
      <c r="BS41" s="171">
        <v>3.52</v>
      </c>
      <c r="BT41" s="527">
        <v>494341.52092434</v>
      </c>
      <c r="BU41" s="171">
        <v>4.25</v>
      </c>
      <c r="BV41" s="527">
        <v>386560.76177817001</v>
      </c>
      <c r="BW41" s="171">
        <v>3.51</v>
      </c>
      <c r="BX41" s="527">
        <v>460435.27033947001</v>
      </c>
      <c r="BY41" s="171">
        <v>3.16</v>
      </c>
      <c r="BZ41" s="527">
        <v>438443.13589122001</v>
      </c>
      <c r="CA41" s="171">
        <v>3.33</v>
      </c>
      <c r="CB41" s="527">
        <v>469489.52924742998</v>
      </c>
      <c r="CC41" s="171">
        <v>4.12</v>
      </c>
      <c r="CD41" s="527">
        <v>294364.15238758002</v>
      </c>
      <c r="CE41" s="171">
        <v>4.17</v>
      </c>
      <c r="CF41" s="527">
        <v>368169.95468279999</v>
      </c>
      <c r="CG41" s="738">
        <v>4.13</v>
      </c>
      <c r="CH41" s="735"/>
      <c r="CI41" s="735"/>
    </row>
    <row r="42" spans="1:87" ht="15" customHeight="1">
      <c r="A42" s="739" t="s">
        <v>493</v>
      </c>
      <c r="B42" s="533"/>
      <c r="C42" s="170"/>
      <c r="D42" s="533"/>
      <c r="E42" s="170"/>
      <c r="F42" s="533"/>
      <c r="G42" s="170"/>
      <c r="H42" s="533"/>
      <c r="I42" s="170"/>
      <c r="J42" s="533"/>
      <c r="K42" s="170"/>
      <c r="L42" s="533"/>
      <c r="M42" s="170"/>
      <c r="N42" s="533"/>
      <c r="O42" s="170"/>
      <c r="P42" s="533"/>
      <c r="Q42" s="170"/>
      <c r="R42" s="533"/>
      <c r="S42" s="170"/>
      <c r="T42" s="533"/>
      <c r="U42" s="170"/>
      <c r="V42" s="533"/>
      <c r="W42" s="170"/>
      <c r="X42" s="533"/>
      <c r="Y42" s="170"/>
      <c r="Z42" s="533"/>
      <c r="AA42" s="170"/>
      <c r="AB42" s="533"/>
      <c r="AC42" s="170"/>
      <c r="AD42" s="533"/>
      <c r="AE42" s="170"/>
      <c r="AF42" s="533"/>
      <c r="AG42" s="170"/>
      <c r="AH42" s="533"/>
      <c r="AI42" s="170"/>
      <c r="AJ42" s="533"/>
      <c r="AK42" s="170"/>
      <c r="AL42" s="533"/>
      <c r="AM42" s="170"/>
      <c r="AN42" s="533"/>
      <c r="AO42" s="170"/>
      <c r="AP42" s="533"/>
      <c r="AQ42" s="170"/>
      <c r="AR42" s="533"/>
      <c r="AS42" s="170"/>
      <c r="AT42" s="533"/>
      <c r="AU42" s="170"/>
      <c r="AV42" s="533"/>
      <c r="AW42" s="170"/>
      <c r="AX42" s="533"/>
      <c r="AY42" s="170"/>
      <c r="AZ42" s="533"/>
      <c r="BA42" s="170"/>
      <c r="BB42" s="533"/>
      <c r="BC42" s="170"/>
      <c r="BD42" s="533"/>
      <c r="BE42" s="170"/>
      <c r="BF42" s="533"/>
      <c r="BG42" s="170"/>
      <c r="BH42" s="533"/>
      <c r="BI42" s="170"/>
      <c r="BJ42" s="533"/>
      <c r="BK42" s="170"/>
      <c r="BL42" s="533"/>
      <c r="BM42" s="170"/>
      <c r="BN42" s="533"/>
      <c r="BO42" s="170"/>
      <c r="BP42" s="533"/>
      <c r="BQ42" s="170"/>
      <c r="BR42" s="533"/>
      <c r="BS42" s="170"/>
      <c r="BT42" s="533"/>
      <c r="BU42" s="170"/>
      <c r="BV42" s="533"/>
      <c r="BW42" s="170"/>
      <c r="BX42" s="533"/>
      <c r="BY42" s="170"/>
      <c r="BZ42" s="533"/>
      <c r="CA42" s="170"/>
      <c r="CB42" s="533"/>
      <c r="CC42" s="170"/>
      <c r="CD42" s="533"/>
      <c r="CE42" s="170"/>
      <c r="CF42" s="533"/>
      <c r="CG42" s="740"/>
      <c r="CH42" s="735"/>
      <c r="CI42" s="735"/>
    </row>
    <row r="43" spans="1:87" ht="15" customHeight="1">
      <c r="A43" s="741" t="s">
        <v>633</v>
      </c>
      <c r="B43" s="533">
        <v>190662.85399999999</v>
      </c>
      <c r="C43" s="170">
        <v>3.6305426735089159</v>
      </c>
      <c r="D43" s="533">
        <v>368257.45255427103</v>
      </c>
      <c r="E43" s="170">
        <v>2.5823333852470181</v>
      </c>
      <c r="F43" s="533">
        <v>695351.53858235013</v>
      </c>
      <c r="G43" s="170">
        <v>6.803796500142206</v>
      </c>
      <c r="H43" s="533">
        <v>2117683.3862689198</v>
      </c>
      <c r="I43" s="170">
        <v>3.2705214527772739</v>
      </c>
      <c r="J43" s="533">
        <v>40686.667247799996</v>
      </c>
      <c r="K43" s="170">
        <v>3.65</v>
      </c>
      <c r="L43" s="533">
        <v>37339.80850549</v>
      </c>
      <c r="M43" s="170">
        <v>3.04</v>
      </c>
      <c r="N43" s="533">
        <v>44687.088947370001</v>
      </c>
      <c r="O43" s="170">
        <v>3.12</v>
      </c>
      <c r="P43" s="533">
        <v>38493.330274519998</v>
      </c>
      <c r="Q43" s="170">
        <v>4.0599999999999996</v>
      </c>
      <c r="R43" s="533">
        <v>61790.563225389997</v>
      </c>
      <c r="S43" s="170">
        <v>3.47</v>
      </c>
      <c r="T43" s="533">
        <v>429399.41462276998</v>
      </c>
      <c r="U43" s="170">
        <v>2.77</v>
      </c>
      <c r="V43" s="533">
        <v>415319.12164375</v>
      </c>
      <c r="W43" s="170">
        <v>2.39</v>
      </c>
      <c r="X43" s="533">
        <v>118441.70383188</v>
      </c>
      <c r="Y43" s="170">
        <v>1.89</v>
      </c>
      <c r="Z43" s="533">
        <v>148127.37552731001</v>
      </c>
      <c r="AA43" s="170">
        <v>3.14</v>
      </c>
      <c r="AB43" s="533">
        <v>225010.27870168001</v>
      </c>
      <c r="AC43" s="170">
        <v>4.24</v>
      </c>
      <c r="AD43" s="533">
        <v>367638.30166504998</v>
      </c>
      <c r="AE43" s="170">
        <v>4.29</v>
      </c>
      <c r="AF43" s="533">
        <v>190749.73207591</v>
      </c>
      <c r="AG43" s="170">
        <v>3.94</v>
      </c>
      <c r="AH43" s="533">
        <v>2406355.9459919599</v>
      </c>
      <c r="AI43" s="170">
        <v>4.1761171924324794</v>
      </c>
      <c r="AJ43" s="533">
        <v>179925.66308385</v>
      </c>
      <c r="AK43" s="170">
        <v>3.38</v>
      </c>
      <c r="AL43" s="533">
        <v>246664.25981496001</v>
      </c>
      <c r="AM43" s="170">
        <v>3.46</v>
      </c>
      <c r="AN43" s="533">
        <v>239223.08467365999</v>
      </c>
      <c r="AO43" s="170">
        <v>3.98</v>
      </c>
      <c r="AP43" s="533">
        <v>191059.69871257999</v>
      </c>
      <c r="AQ43" s="170">
        <v>3.84</v>
      </c>
      <c r="AR43" s="533">
        <v>149891.92766302</v>
      </c>
      <c r="AS43" s="170">
        <v>3.88</v>
      </c>
      <c r="AT43" s="533">
        <v>384410.22901867999</v>
      </c>
      <c r="AU43" s="170">
        <v>5.2</v>
      </c>
      <c r="AV43" s="533">
        <v>205421.26865953999</v>
      </c>
      <c r="AW43" s="170">
        <v>4.13</v>
      </c>
      <c r="AX43" s="533">
        <v>107360.94449419</v>
      </c>
      <c r="AY43" s="170">
        <v>3.93</v>
      </c>
      <c r="AZ43" s="533">
        <v>102774.34064808</v>
      </c>
      <c r="BA43" s="170">
        <v>4.57</v>
      </c>
      <c r="BB43" s="533">
        <v>185784.18765263999</v>
      </c>
      <c r="BC43" s="170">
        <v>4.3600000000000003</v>
      </c>
      <c r="BD43" s="533">
        <v>126769.6556934</v>
      </c>
      <c r="BE43" s="170">
        <v>4.1900000000000004</v>
      </c>
      <c r="BF43" s="533">
        <v>287070.68587736</v>
      </c>
      <c r="BG43" s="170">
        <v>4.32</v>
      </c>
      <c r="BH43" s="533">
        <v>3784605.1478340095</v>
      </c>
      <c r="BI43" s="170">
        <v>3.8127942334214078</v>
      </c>
      <c r="BJ43" s="533">
        <v>144802.01535035</v>
      </c>
      <c r="BK43" s="170">
        <v>4.75</v>
      </c>
      <c r="BL43" s="533">
        <v>201897.33031071001</v>
      </c>
      <c r="BM43" s="170">
        <v>3.9</v>
      </c>
      <c r="BN43" s="533">
        <v>132850.20314450999</v>
      </c>
      <c r="BO43" s="170">
        <v>3.31</v>
      </c>
      <c r="BP43" s="533">
        <v>198200.22708362999</v>
      </c>
      <c r="BQ43" s="170">
        <v>3.33</v>
      </c>
      <c r="BR43" s="533">
        <v>227509.85739911001</v>
      </c>
      <c r="BS43" s="170">
        <v>3.61</v>
      </c>
      <c r="BT43" s="533">
        <v>490961.78398243</v>
      </c>
      <c r="BU43" s="170">
        <v>4.28</v>
      </c>
      <c r="BV43" s="533">
        <v>382833.71007467998</v>
      </c>
      <c r="BW43" s="170">
        <v>3.53</v>
      </c>
      <c r="BX43" s="533">
        <v>457007.42450025998</v>
      </c>
      <c r="BY43" s="170">
        <v>3.18</v>
      </c>
      <c r="BZ43" s="533">
        <v>434364.83994410001</v>
      </c>
      <c r="CA43" s="170">
        <v>3.35</v>
      </c>
      <c r="CB43" s="533">
        <v>464309.01952312997</v>
      </c>
      <c r="CC43" s="170">
        <v>4.16</v>
      </c>
      <c r="CD43" s="533">
        <v>289013.45420317003</v>
      </c>
      <c r="CE43" s="170">
        <v>4.24</v>
      </c>
      <c r="CF43" s="533">
        <v>360855.28231793002</v>
      </c>
      <c r="CG43" s="740">
        <v>4.2</v>
      </c>
      <c r="CH43" s="735"/>
      <c r="CI43" s="735"/>
    </row>
    <row r="44" spans="1:87" ht="15" customHeight="1">
      <c r="A44" s="741" t="s">
        <v>519</v>
      </c>
      <c r="B44" s="533">
        <v>72555.210000000006</v>
      </c>
      <c r="C44" s="170">
        <v>0.90230145154290087</v>
      </c>
      <c r="D44" s="533">
        <v>96967.063227918974</v>
      </c>
      <c r="E44" s="170">
        <v>0.74899562547715226</v>
      </c>
      <c r="F44" s="533">
        <v>97084.286227470016</v>
      </c>
      <c r="G44" s="170">
        <v>0.89557077825891318</v>
      </c>
      <c r="H44" s="533">
        <v>61025.746894780001</v>
      </c>
      <c r="I44" s="170">
        <v>0.65862762053470969</v>
      </c>
      <c r="J44" s="533">
        <v>2466.9388055899999</v>
      </c>
      <c r="K44" s="170">
        <v>0.95</v>
      </c>
      <c r="L44" s="533">
        <v>1581.37288016</v>
      </c>
      <c r="M44" s="170">
        <v>0.79</v>
      </c>
      <c r="N44" s="533">
        <v>1691.35816189</v>
      </c>
      <c r="O44" s="170">
        <v>0.79</v>
      </c>
      <c r="P44" s="533">
        <v>3771.44462484</v>
      </c>
      <c r="Q44" s="170">
        <v>0.64</v>
      </c>
      <c r="R44" s="533">
        <v>6265.6602157400002</v>
      </c>
      <c r="S44" s="170">
        <v>0.9</v>
      </c>
      <c r="T44" s="533">
        <v>4277.2698628999997</v>
      </c>
      <c r="U44" s="170">
        <v>0.65</v>
      </c>
      <c r="V44" s="533">
        <v>8000.9702733100003</v>
      </c>
      <c r="W44" s="170">
        <v>0.78</v>
      </c>
      <c r="X44" s="533">
        <v>8372.0109506999997</v>
      </c>
      <c r="Y44" s="170">
        <v>0.51</v>
      </c>
      <c r="Z44" s="533">
        <v>8139.4634415500004</v>
      </c>
      <c r="AA44" s="170">
        <v>0.6</v>
      </c>
      <c r="AB44" s="533">
        <v>7934.8421963399996</v>
      </c>
      <c r="AC44" s="170">
        <v>0.56000000000000005</v>
      </c>
      <c r="AD44" s="533">
        <v>3531.3860511100002</v>
      </c>
      <c r="AE44" s="170">
        <v>0.41</v>
      </c>
      <c r="AF44" s="533">
        <v>4993.02943065</v>
      </c>
      <c r="AG44" s="170">
        <v>0.63</v>
      </c>
      <c r="AH44" s="533">
        <v>55622.211123950015</v>
      </c>
      <c r="AI44" s="170">
        <v>0.66317798531840066</v>
      </c>
      <c r="AJ44" s="533">
        <v>3614.5266550900001</v>
      </c>
      <c r="AK44" s="170">
        <v>0.57999999999999996</v>
      </c>
      <c r="AL44" s="533">
        <v>4206.9126369400001</v>
      </c>
      <c r="AM44" s="170">
        <v>0.5</v>
      </c>
      <c r="AN44" s="533">
        <v>2783.4632802400001</v>
      </c>
      <c r="AO44" s="170">
        <v>0.76</v>
      </c>
      <c r="AP44" s="533">
        <v>2615.5169763200001</v>
      </c>
      <c r="AQ44" s="170">
        <v>0.69</v>
      </c>
      <c r="AR44" s="533">
        <v>4010.1877076000001</v>
      </c>
      <c r="AS44" s="170">
        <v>0.81</v>
      </c>
      <c r="AT44" s="533">
        <v>2836.0667868199998</v>
      </c>
      <c r="AU44" s="170">
        <v>0.77</v>
      </c>
      <c r="AV44" s="533">
        <v>3169.0422147100098</v>
      </c>
      <c r="AW44" s="170">
        <v>0.8</v>
      </c>
      <c r="AX44" s="533">
        <v>3626.6099487400002</v>
      </c>
      <c r="AY44" s="170">
        <v>0.7</v>
      </c>
      <c r="AZ44" s="533">
        <v>6873.5053136200004</v>
      </c>
      <c r="BA44" s="170">
        <v>0.54</v>
      </c>
      <c r="BB44" s="533">
        <v>5827.6101441399996</v>
      </c>
      <c r="BC44" s="170">
        <v>0.74</v>
      </c>
      <c r="BD44" s="533">
        <v>8431.5418105499994</v>
      </c>
      <c r="BE44" s="170">
        <v>0.59</v>
      </c>
      <c r="BF44" s="533">
        <v>7627.2276491800003</v>
      </c>
      <c r="BG44" s="170">
        <v>0.69</v>
      </c>
      <c r="BH44" s="533">
        <v>96175.631783649995</v>
      </c>
      <c r="BI44" s="170">
        <v>0.74037042032135181</v>
      </c>
      <c r="BJ44" s="533">
        <v>14815.991749049999</v>
      </c>
      <c r="BK44" s="170">
        <v>0.71</v>
      </c>
      <c r="BL44" s="533">
        <v>15754.04544788</v>
      </c>
      <c r="BM44" s="170">
        <v>0.88</v>
      </c>
      <c r="BN44" s="533">
        <v>12867.555087709999</v>
      </c>
      <c r="BO44" s="170">
        <v>0.85</v>
      </c>
      <c r="BP44" s="533">
        <v>13542.319410689999</v>
      </c>
      <c r="BQ44" s="170">
        <v>0.88</v>
      </c>
      <c r="BR44" s="533">
        <v>6736.9093830100001</v>
      </c>
      <c r="BS44" s="170">
        <v>0.4</v>
      </c>
      <c r="BT44" s="533">
        <v>3379.73694191</v>
      </c>
      <c r="BU44" s="170">
        <v>0.62</v>
      </c>
      <c r="BV44" s="533">
        <v>3727.0517034899999</v>
      </c>
      <c r="BW44" s="170">
        <v>0.71</v>
      </c>
      <c r="BX44" s="533">
        <v>3427.8458392100001</v>
      </c>
      <c r="BY44" s="170">
        <v>0.74</v>
      </c>
      <c r="BZ44" s="533">
        <v>4078.2959471200002</v>
      </c>
      <c r="CA44" s="170">
        <v>0.67</v>
      </c>
      <c r="CB44" s="533">
        <v>5180.5097243</v>
      </c>
      <c r="CC44" s="170">
        <v>0.63</v>
      </c>
      <c r="CD44" s="533">
        <v>5350.6981844100001</v>
      </c>
      <c r="CE44" s="170">
        <v>0.62</v>
      </c>
      <c r="CF44" s="533">
        <v>7314.6723648699999</v>
      </c>
      <c r="CG44" s="740">
        <v>0.64</v>
      </c>
      <c r="CH44" s="735"/>
      <c r="CI44" s="735"/>
    </row>
    <row r="45" spans="1:87" s="726" customFormat="1" ht="15" customHeight="1">
      <c r="A45" s="737" t="s">
        <v>638</v>
      </c>
      <c r="B45" s="527">
        <v>0</v>
      </c>
      <c r="C45" s="171">
        <v>0</v>
      </c>
      <c r="D45" s="527">
        <v>0</v>
      </c>
      <c r="E45" s="171">
        <v>0</v>
      </c>
      <c r="F45" s="527">
        <v>0</v>
      </c>
      <c r="G45" s="170">
        <v>0</v>
      </c>
      <c r="H45" s="527">
        <v>0</v>
      </c>
      <c r="I45" s="171">
        <v>0</v>
      </c>
      <c r="J45" s="527">
        <v>0</v>
      </c>
      <c r="K45" s="171">
        <v>0</v>
      </c>
      <c r="L45" s="527">
        <v>0</v>
      </c>
      <c r="M45" s="171">
        <v>0</v>
      </c>
      <c r="N45" s="527">
        <v>0</v>
      </c>
      <c r="O45" s="171">
        <v>0</v>
      </c>
      <c r="P45" s="527">
        <v>0</v>
      </c>
      <c r="Q45" s="171">
        <v>0</v>
      </c>
      <c r="R45" s="527">
        <v>0</v>
      </c>
      <c r="S45" s="171">
        <v>0</v>
      </c>
      <c r="T45" s="527">
        <v>0</v>
      </c>
      <c r="U45" s="171">
        <v>0</v>
      </c>
      <c r="V45" s="527">
        <v>0</v>
      </c>
      <c r="W45" s="171">
        <v>0</v>
      </c>
      <c r="X45" s="527">
        <v>0</v>
      </c>
      <c r="Y45" s="171">
        <v>0</v>
      </c>
      <c r="Z45" s="527">
        <v>0</v>
      </c>
      <c r="AA45" s="171">
        <v>0</v>
      </c>
      <c r="AB45" s="527">
        <v>0</v>
      </c>
      <c r="AC45" s="171">
        <v>0</v>
      </c>
      <c r="AD45" s="527">
        <v>0</v>
      </c>
      <c r="AE45" s="171">
        <v>0</v>
      </c>
      <c r="AF45" s="527">
        <v>0</v>
      </c>
      <c r="AG45" s="171">
        <v>0</v>
      </c>
      <c r="AH45" s="527">
        <v>0</v>
      </c>
      <c r="AI45" s="171">
        <v>0</v>
      </c>
      <c r="AJ45" s="527">
        <v>0</v>
      </c>
      <c r="AK45" s="171">
        <v>0</v>
      </c>
      <c r="AL45" s="527">
        <v>0</v>
      </c>
      <c r="AM45" s="171">
        <v>0</v>
      </c>
      <c r="AN45" s="527">
        <v>0</v>
      </c>
      <c r="AO45" s="171">
        <v>0</v>
      </c>
      <c r="AP45" s="527">
        <v>0</v>
      </c>
      <c r="AQ45" s="171">
        <v>0</v>
      </c>
      <c r="AR45" s="527">
        <v>0</v>
      </c>
      <c r="AS45" s="171">
        <v>0</v>
      </c>
      <c r="AT45" s="527">
        <v>0</v>
      </c>
      <c r="AU45" s="171">
        <v>0</v>
      </c>
      <c r="AV45" s="527">
        <v>0</v>
      </c>
      <c r="AW45" s="171">
        <v>0</v>
      </c>
      <c r="AX45" s="527">
        <v>0</v>
      </c>
      <c r="AY45" s="171">
        <v>0</v>
      </c>
      <c r="AZ45" s="527">
        <v>0</v>
      </c>
      <c r="BA45" s="171">
        <v>0</v>
      </c>
      <c r="BB45" s="527">
        <v>0</v>
      </c>
      <c r="BC45" s="171">
        <v>0</v>
      </c>
      <c r="BD45" s="527">
        <v>0</v>
      </c>
      <c r="BE45" s="171">
        <v>0</v>
      </c>
      <c r="BF45" s="527">
        <v>0</v>
      </c>
      <c r="BG45" s="171">
        <v>0</v>
      </c>
      <c r="BH45" s="527">
        <v>0</v>
      </c>
      <c r="BI45" s="171">
        <v>0</v>
      </c>
      <c r="BJ45" s="527">
        <v>0</v>
      </c>
      <c r="BK45" s="171">
        <v>0</v>
      </c>
      <c r="BL45" s="527">
        <v>0</v>
      </c>
      <c r="BM45" s="171">
        <v>0</v>
      </c>
      <c r="BN45" s="527">
        <v>0</v>
      </c>
      <c r="BO45" s="171">
        <v>0</v>
      </c>
      <c r="BP45" s="527">
        <v>0</v>
      </c>
      <c r="BQ45" s="171">
        <v>0</v>
      </c>
      <c r="BR45" s="527">
        <v>0</v>
      </c>
      <c r="BS45" s="171">
        <v>0</v>
      </c>
      <c r="BT45" s="527">
        <v>0</v>
      </c>
      <c r="BU45" s="171">
        <v>0</v>
      </c>
      <c r="BV45" s="527">
        <v>0</v>
      </c>
      <c r="BW45" s="171">
        <v>0</v>
      </c>
      <c r="BX45" s="527">
        <v>0</v>
      </c>
      <c r="BY45" s="171">
        <v>0</v>
      </c>
      <c r="BZ45" s="527">
        <v>0</v>
      </c>
      <c r="CA45" s="171">
        <v>0</v>
      </c>
      <c r="CB45" s="527">
        <v>0</v>
      </c>
      <c r="CC45" s="171">
        <v>0</v>
      </c>
      <c r="CD45" s="527">
        <v>0</v>
      </c>
      <c r="CE45" s="171">
        <v>0</v>
      </c>
      <c r="CF45" s="527">
        <v>0</v>
      </c>
      <c r="CG45" s="738">
        <v>0</v>
      </c>
    </row>
    <row r="46" spans="1:87" ht="15" customHeight="1">
      <c r="A46" s="739" t="s">
        <v>493</v>
      </c>
      <c r="B46" s="533"/>
      <c r="C46" s="170"/>
      <c r="D46" s="533"/>
      <c r="E46" s="170"/>
      <c r="F46" s="533"/>
      <c r="G46" s="170"/>
      <c r="H46" s="533"/>
      <c r="I46" s="170"/>
      <c r="J46" s="533"/>
      <c r="K46" s="170"/>
      <c r="L46" s="533"/>
      <c r="M46" s="170"/>
      <c r="N46" s="533"/>
      <c r="O46" s="170"/>
      <c r="P46" s="533"/>
      <c r="Q46" s="170"/>
      <c r="R46" s="533"/>
      <c r="S46" s="170"/>
      <c r="T46" s="533"/>
      <c r="U46" s="170"/>
      <c r="V46" s="533"/>
      <c r="W46" s="170"/>
      <c r="X46" s="533"/>
      <c r="Y46" s="170"/>
      <c r="Z46" s="533"/>
      <c r="AA46" s="170"/>
      <c r="AB46" s="533"/>
      <c r="AC46" s="170"/>
      <c r="AD46" s="533"/>
      <c r="AE46" s="170"/>
      <c r="AF46" s="533"/>
      <c r="AG46" s="170"/>
      <c r="AH46" s="533"/>
      <c r="AI46" s="170"/>
      <c r="AJ46" s="533"/>
      <c r="AK46" s="170"/>
      <c r="AL46" s="533"/>
      <c r="AM46" s="170"/>
      <c r="AN46" s="533"/>
      <c r="AO46" s="170"/>
      <c r="AP46" s="533"/>
      <c r="AQ46" s="170"/>
      <c r="AR46" s="533"/>
      <c r="AS46" s="170"/>
      <c r="AT46" s="533"/>
      <c r="AU46" s="170"/>
      <c r="AV46" s="533"/>
      <c r="AW46" s="170"/>
      <c r="AX46" s="533"/>
      <c r="AY46" s="170"/>
      <c r="AZ46" s="533"/>
      <c r="BA46" s="170"/>
      <c r="BB46" s="533"/>
      <c r="BC46" s="170"/>
      <c r="BD46" s="533"/>
      <c r="BE46" s="170"/>
      <c r="BF46" s="533"/>
      <c r="BG46" s="170"/>
      <c r="BH46" s="533"/>
      <c r="BI46" s="170"/>
      <c r="BJ46" s="533"/>
      <c r="BK46" s="170"/>
      <c r="BL46" s="533"/>
      <c r="BM46" s="170"/>
      <c r="BN46" s="533"/>
      <c r="BO46" s="170"/>
      <c r="BP46" s="533"/>
      <c r="BQ46" s="170"/>
      <c r="BR46" s="533"/>
      <c r="BS46" s="170"/>
      <c r="BT46" s="533"/>
      <c r="BU46" s="170"/>
      <c r="BV46" s="533"/>
      <c r="BW46" s="170"/>
      <c r="BX46" s="533"/>
      <c r="BY46" s="170"/>
      <c r="BZ46" s="533"/>
      <c r="CA46" s="170"/>
      <c r="CB46" s="533"/>
      <c r="CC46" s="170"/>
      <c r="CD46" s="533"/>
      <c r="CE46" s="170"/>
      <c r="CF46" s="533"/>
      <c r="CG46" s="740"/>
    </row>
    <row r="47" spans="1:87" ht="15" customHeight="1">
      <c r="A47" s="741" t="s">
        <v>633</v>
      </c>
      <c r="B47" s="533">
        <v>0</v>
      </c>
      <c r="C47" s="170">
        <v>0</v>
      </c>
      <c r="D47" s="533">
        <v>0</v>
      </c>
      <c r="E47" s="170">
        <v>0</v>
      </c>
      <c r="F47" s="533">
        <v>0</v>
      </c>
      <c r="G47" s="170">
        <v>0</v>
      </c>
      <c r="H47" s="533">
        <v>0</v>
      </c>
      <c r="I47" s="170">
        <v>0</v>
      </c>
      <c r="J47" s="533">
        <v>0</v>
      </c>
      <c r="K47" s="170">
        <v>0</v>
      </c>
      <c r="L47" s="533">
        <v>0</v>
      </c>
      <c r="M47" s="170">
        <v>0</v>
      </c>
      <c r="N47" s="533">
        <v>0</v>
      </c>
      <c r="O47" s="170">
        <v>0</v>
      </c>
      <c r="P47" s="533">
        <v>0</v>
      </c>
      <c r="Q47" s="170">
        <v>0</v>
      </c>
      <c r="R47" s="533">
        <v>0</v>
      </c>
      <c r="S47" s="170">
        <v>0</v>
      </c>
      <c r="T47" s="533">
        <v>0</v>
      </c>
      <c r="U47" s="170">
        <v>0</v>
      </c>
      <c r="V47" s="533">
        <v>0</v>
      </c>
      <c r="W47" s="170">
        <v>0</v>
      </c>
      <c r="X47" s="533">
        <v>0</v>
      </c>
      <c r="Y47" s="170">
        <v>0</v>
      </c>
      <c r="Z47" s="533">
        <v>0</v>
      </c>
      <c r="AA47" s="170">
        <v>0</v>
      </c>
      <c r="AB47" s="533">
        <v>0</v>
      </c>
      <c r="AC47" s="170">
        <v>0</v>
      </c>
      <c r="AD47" s="533">
        <v>0</v>
      </c>
      <c r="AE47" s="170">
        <v>0</v>
      </c>
      <c r="AF47" s="533">
        <v>0</v>
      </c>
      <c r="AG47" s="170">
        <v>0</v>
      </c>
      <c r="AH47" s="533">
        <v>0</v>
      </c>
      <c r="AI47" s="170">
        <v>0</v>
      </c>
      <c r="AJ47" s="533">
        <v>0</v>
      </c>
      <c r="AK47" s="170">
        <v>0</v>
      </c>
      <c r="AL47" s="533">
        <v>0</v>
      </c>
      <c r="AM47" s="170">
        <v>0</v>
      </c>
      <c r="AN47" s="533">
        <v>0</v>
      </c>
      <c r="AO47" s="170">
        <v>0</v>
      </c>
      <c r="AP47" s="533">
        <v>0</v>
      </c>
      <c r="AQ47" s="170">
        <v>0</v>
      </c>
      <c r="AR47" s="533">
        <v>0</v>
      </c>
      <c r="AS47" s="170">
        <v>0</v>
      </c>
      <c r="AT47" s="533">
        <v>0</v>
      </c>
      <c r="AU47" s="170">
        <v>0</v>
      </c>
      <c r="AV47" s="533">
        <v>0</v>
      </c>
      <c r="AW47" s="170">
        <v>0</v>
      </c>
      <c r="AX47" s="533">
        <v>0</v>
      </c>
      <c r="AY47" s="170">
        <v>0</v>
      </c>
      <c r="AZ47" s="533">
        <v>0</v>
      </c>
      <c r="BA47" s="170">
        <v>0</v>
      </c>
      <c r="BB47" s="533">
        <v>0</v>
      </c>
      <c r="BC47" s="170">
        <v>0</v>
      </c>
      <c r="BD47" s="533">
        <v>0</v>
      </c>
      <c r="BE47" s="170">
        <v>0</v>
      </c>
      <c r="BF47" s="533">
        <v>0</v>
      </c>
      <c r="BG47" s="170">
        <v>0</v>
      </c>
      <c r="BH47" s="533">
        <v>0</v>
      </c>
      <c r="BI47" s="170">
        <v>0</v>
      </c>
      <c r="BJ47" s="533">
        <v>0</v>
      </c>
      <c r="BK47" s="170">
        <v>0</v>
      </c>
      <c r="BL47" s="533">
        <v>0</v>
      </c>
      <c r="BM47" s="170">
        <v>0</v>
      </c>
      <c r="BN47" s="533">
        <v>0</v>
      </c>
      <c r="BO47" s="170">
        <v>0</v>
      </c>
      <c r="BP47" s="533">
        <v>0</v>
      </c>
      <c r="BQ47" s="170">
        <v>0</v>
      </c>
      <c r="BR47" s="533">
        <v>0</v>
      </c>
      <c r="BS47" s="170">
        <v>0</v>
      </c>
      <c r="BT47" s="533">
        <v>0</v>
      </c>
      <c r="BU47" s="170">
        <v>0</v>
      </c>
      <c r="BV47" s="533">
        <v>0</v>
      </c>
      <c r="BW47" s="170">
        <v>0</v>
      </c>
      <c r="BX47" s="533">
        <v>0</v>
      </c>
      <c r="BY47" s="170">
        <v>0</v>
      </c>
      <c r="BZ47" s="533">
        <v>0</v>
      </c>
      <c r="CA47" s="170">
        <v>0</v>
      </c>
      <c r="CB47" s="533">
        <v>0</v>
      </c>
      <c r="CC47" s="170">
        <v>0</v>
      </c>
      <c r="CD47" s="533">
        <v>0</v>
      </c>
      <c r="CE47" s="170">
        <v>0</v>
      </c>
      <c r="CF47" s="533">
        <v>0</v>
      </c>
      <c r="CG47" s="740">
        <v>0</v>
      </c>
    </row>
    <row r="48" spans="1:87" ht="15" customHeight="1">
      <c r="A48" s="741" t="s">
        <v>519</v>
      </c>
      <c r="B48" s="533">
        <v>0</v>
      </c>
      <c r="C48" s="170">
        <v>0</v>
      </c>
      <c r="D48" s="533">
        <v>0</v>
      </c>
      <c r="E48" s="170">
        <v>0</v>
      </c>
      <c r="F48" s="533">
        <v>0</v>
      </c>
      <c r="G48" s="170">
        <v>0</v>
      </c>
      <c r="H48" s="533">
        <v>0</v>
      </c>
      <c r="I48" s="170">
        <v>0</v>
      </c>
      <c r="J48" s="533">
        <v>0</v>
      </c>
      <c r="K48" s="170">
        <v>0</v>
      </c>
      <c r="L48" s="533">
        <v>0</v>
      </c>
      <c r="M48" s="170">
        <v>0</v>
      </c>
      <c r="N48" s="533">
        <v>0</v>
      </c>
      <c r="O48" s="170">
        <v>0</v>
      </c>
      <c r="P48" s="533">
        <v>0</v>
      </c>
      <c r="Q48" s="170">
        <v>0</v>
      </c>
      <c r="R48" s="533">
        <v>0</v>
      </c>
      <c r="S48" s="170">
        <v>0</v>
      </c>
      <c r="T48" s="533">
        <v>0</v>
      </c>
      <c r="U48" s="170">
        <v>0</v>
      </c>
      <c r="V48" s="533">
        <v>0</v>
      </c>
      <c r="W48" s="170">
        <v>0</v>
      </c>
      <c r="X48" s="533">
        <v>0</v>
      </c>
      <c r="Y48" s="170">
        <v>0</v>
      </c>
      <c r="Z48" s="533">
        <v>0</v>
      </c>
      <c r="AA48" s="170">
        <v>0</v>
      </c>
      <c r="AB48" s="533">
        <v>0</v>
      </c>
      <c r="AC48" s="170">
        <v>0</v>
      </c>
      <c r="AD48" s="533">
        <v>0</v>
      </c>
      <c r="AE48" s="170">
        <v>0</v>
      </c>
      <c r="AF48" s="533">
        <v>0</v>
      </c>
      <c r="AG48" s="170">
        <v>0</v>
      </c>
      <c r="AH48" s="533">
        <v>0</v>
      </c>
      <c r="AI48" s="170">
        <v>0</v>
      </c>
      <c r="AJ48" s="533">
        <v>0</v>
      </c>
      <c r="AK48" s="170">
        <v>0</v>
      </c>
      <c r="AL48" s="533">
        <v>0</v>
      </c>
      <c r="AM48" s="170">
        <v>0</v>
      </c>
      <c r="AN48" s="533">
        <v>0</v>
      </c>
      <c r="AO48" s="170">
        <v>0</v>
      </c>
      <c r="AP48" s="533">
        <v>0</v>
      </c>
      <c r="AQ48" s="170">
        <v>0</v>
      </c>
      <c r="AR48" s="533">
        <v>0</v>
      </c>
      <c r="AS48" s="170">
        <v>0</v>
      </c>
      <c r="AT48" s="533">
        <v>0</v>
      </c>
      <c r="AU48" s="170">
        <v>0</v>
      </c>
      <c r="AV48" s="533">
        <v>0</v>
      </c>
      <c r="AW48" s="170">
        <v>0</v>
      </c>
      <c r="AX48" s="533">
        <v>0</v>
      </c>
      <c r="AY48" s="170">
        <v>0</v>
      </c>
      <c r="AZ48" s="533">
        <v>0</v>
      </c>
      <c r="BA48" s="170">
        <v>0</v>
      </c>
      <c r="BB48" s="533">
        <v>0</v>
      </c>
      <c r="BC48" s="170">
        <v>0</v>
      </c>
      <c r="BD48" s="533">
        <v>0</v>
      </c>
      <c r="BE48" s="170">
        <v>0</v>
      </c>
      <c r="BF48" s="533">
        <v>0</v>
      </c>
      <c r="BG48" s="170">
        <v>0</v>
      </c>
      <c r="BH48" s="533">
        <v>0</v>
      </c>
      <c r="BI48" s="170">
        <v>0</v>
      </c>
      <c r="BJ48" s="533">
        <v>0</v>
      </c>
      <c r="BK48" s="170">
        <v>0</v>
      </c>
      <c r="BL48" s="533">
        <v>0</v>
      </c>
      <c r="BM48" s="170">
        <v>0</v>
      </c>
      <c r="BN48" s="533">
        <v>0</v>
      </c>
      <c r="BO48" s="170">
        <v>0</v>
      </c>
      <c r="BP48" s="533">
        <v>0</v>
      </c>
      <c r="BQ48" s="170">
        <v>0</v>
      </c>
      <c r="BR48" s="533">
        <v>0</v>
      </c>
      <c r="BS48" s="170">
        <v>0</v>
      </c>
      <c r="BT48" s="533">
        <v>0</v>
      </c>
      <c r="BU48" s="170">
        <v>0</v>
      </c>
      <c r="BV48" s="533">
        <v>0</v>
      </c>
      <c r="BW48" s="170">
        <v>0</v>
      </c>
      <c r="BX48" s="533">
        <v>0</v>
      </c>
      <c r="BY48" s="170">
        <v>0</v>
      </c>
      <c r="BZ48" s="533">
        <v>0</v>
      </c>
      <c r="CA48" s="170">
        <v>0</v>
      </c>
      <c r="CB48" s="533">
        <v>0</v>
      </c>
      <c r="CC48" s="170">
        <v>0</v>
      </c>
      <c r="CD48" s="533">
        <v>0</v>
      </c>
      <c r="CE48" s="170">
        <v>0</v>
      </c>
      <c r="CF48" s="533">
        <v>0</v>
      </c>
      <c r="CG48" s="740">
        <v>0</v>
      </c>
    </row>
    <row r="49" spans="1:85" ht="15" customHeight="1">
      <c r="A49" s="745"/>
      <c r="B49" s="681"/>
      <c r="C49" s="681"/>
      <c r="D49" s="681"/>
      <c r="E49" s="681"/>
      <c r="F49" s="681"/>
      <c r="G49" s="681"/>
      <c r="H49" s="746"/>
      <c r="I49" s="747"/>
      <c r="J49" s="747"/>
      <c r="K49" s="747"/>
      <c r="L49" s="747"/>
      <c r="M49" s="747"/>
      <c r="N49" s="747"/>
      <c r="O49" s="748"/>
      <c r="P49" s="747"/>
      <c r="Q49" s="748"/>
      <c r="R49" s="747"/>
      <c r="S49" s="748"/>
      <c r="T49" s="747"/>
      <c r="U49" s="748"/>
      <c r="V49" s="747"/>
      <c r="W49" s="748"/>
      <c r="X49" s="747"/>
      <c r="Y49" s="748"/>
      <c r="Z49" s="747"/>
      <c r="AA49" s="748"/>
      <c r="AB49" s="747"/>
      <c r="AC49" s="748"/>
      <c r="AD49" s="747"/>
      <c r="AE49" s="748"/>
      <c r="AF49" s="747"/>
      <c r="AG49" s="748"/>
      <c r="AH49" s="748"/>
      <c r="AI49" s="748"/>
      <c r="AJ49" s="747"/>
      <c r="AK49" s="748"/>
      <c r="AL49" s="747"/>
      <c r="AM49" s="748"/>
      <c r="AN49" s="747"/>
      <c r="AO49" s="748"/>
      <c r="AP49" s="747"/>
      <c r="AQ49" s="748"/>
      <c r="AR49" s="747"/>
      <c r="AS49" s="748"/>
      <c r="AT49" s="747"/>
      <c r="AU49" s="748"/>
      <c r="AV49" s="747"/>
      <c r="AW49" s="748"/>
      <c r="AX49" s="747"/>
      <c r="AY49" s="748"/>
      <c r="AZ49" s="747"/>
      <c r="BA49" s="748"/>
      <c r="BB49" s="747"/>
      <c r="BC49" s="748"/>
      <c r="BD49" s="747"/>
      <c r="BE49" s="748"/>
      <c r="BF49" s="747"/>
      <c r="BG49" s="748"/>
      <c r="BH49" s="748"/>
      <c r="BI49" s="748"/>
      <c r="BJ49" s="747"/>
      <c r="BK49" s="748"/>
      <c r="BL49" s="747"/>
      <c r="BM49" s="748"/>
      <c r="BN49" s="747"/>
      <c r="BO49" s="748"/>
      <c r="BP49" s="747"/>
      <c r="BQ49" s="748"/>
      <c r="BR49" s="747"/>
      <c r="BS49" s="748"/>
      <c r="BT49" s="747"/>
      <c r="BU49" s="748"/>
      <c r="BV49" s="747"/>
      <c r="BW49" s="748"/>
      <c r="BX49" s="747"/>
      <c r="BY49" s="748"/>
      <c r="BZ49" s="747"/>
      <c r="CA49" s="748"/>
      <c r="CB49" s="747"/>
      <c r="CC49" s="748"/>
      <c r="CD49" s="747"/>
      <c r="CE49" s="748"/>
      <c r="CF49" s="747"/>
      <c r="CG49" s="749"/>
    </row>
    <row r="50" spans="1:85" ht="14.25" customHeight="1">
      <c r="A50" s="750"/>
      <c r="B50" s="751"/>
      <c r="C50" s="751"/>
      <c r="D50" s="751"/>
      <c r="E50" s="751"/>
      <c r="F50" s="751"/>
      <c r="G50" s="751"/>
      <c r="H50" s="752"/>
      <c r="I50" s="751"/>
      <c r="J50" s="751"/>
      <c r="K50" s="751"/>
      <c r="L50" s="751"/>
      <c r="M50" s="751"/>
      <c r="N50" s="751"/>
      <c r="O50" s="753"/>
      <c r="P50" s="751"/>
      <c r="Q50" s="753"/>
      <c r="R50" s="751"/>
      <c r="S50" s="753"/>
      <c r="T50" s="751"/>
      <c r="U50" s="753"/>
      <c r="V50" s="751"/>
      <c r="W50" s="753"/>
      <c r="X50" s="751"/>
      <c r="Y50" s="753"/>
      <c r="Z50" s="751"/>
      <c r="AA50" s="753"/>
      <c r="AB50" s="751"/>
      <c r="AC50" s="753"/>
      <c r="AD50" s="751"/>
      <c r="AE50" s="753"/>
      <c r="AF50" s="751"/>
      <c r="AG50" s="753"/>
      <c r="AH50" s="753"/>
      <c r="AI50" s="753"/>
      <c r="AJ50" s="751"/>
      <c r="AK50" s="753"/>
      <c r="AL50" s="751"/>
      <c r="AM50" s="753"/>
      <c r="AN50" s="751"/>
      <c r="AO50" s="753"/>
      <c r="AP50" s="751"/>
      <c r="AQ50" s="753"/>
      <c r="AR50" s="751"/>
      <c r="AS50" s="753"/>
      <c r="AT50" s="751"/>
      <c r="AU50" s="753"/>
      <c r="AV50" s="751"/>
      <c r="AW50" s="753"/>
      <c r="AX50" s="751"/>
      <c r="AY50" s="753"/>
      <c r="AZ50" s="751"/>
      <c r="BA50" s="753"/>
      <c r="BB50" s="751"/>
      <c r="BC50" s="753"/>
      <c r="BD50" s="751"/>
      <c r="BE50" s="753"/>
      <c r="BF50" s="751"/>
      <c r="BG50" s="753"/>
      <c r="BH50" s="1519"/>
      <c r="BI50" s="753"/>
      <c r="BJ50" s="751"/>
      <c r="BK50" s="753"/>
      <c r="BL50" s="751"/>
      <c r="BM50" s="753"/>
      <c r="BN50" s="751"/>
      <c r="BO50" s="753"/>
      <c r="BP50" s="751"/>
      <c r="BQ50" s="753"/>
      <c r="BR50" s="751"/>
      <c r="BS50" s="753"/>
      <c r="BT50" s="751"/>
      <c r="BU50" s="753"/>
      <c r="BV50" s="751"/>
      <c r="BW50" s="753"/>
      <c r="BX50" s="751"/>
      <c r="BY50" s="753"/>
      <c r="BZ50" s="751"/>
      <c r="CA50" s="753"/>
      <c r="CB50" s="751"/>
      <c r="CC50" s="753"/>
      <c r="CD50" s="751"/>
      <c r="CE50" s="753"/>
      <c r="CF50" s="751"/>
      <c r="CG50" s="754"/>
    </row>
    <row r="51" spans="1:85" ht="31.5">
      <c r="A51" s="731" t="s">
        <v>640</v>
      </c>
      <c r="B51" s="527">
        <v>382520653.85900003</v>
      </c>
      <c r="C51" s="171">
        <v>8.073847526618555E-2</v>
      </c>
      <c r="D51" s="527">
        <v>580295008.67698014</v>
      </c>
      <c r="E51" s="171">
        <v>6.3018185549657504E-2</v>
      </c>
      <c r="F51" s="527">
        <v>819117161.6314168</v>
      </c>
      <c r="G51" s="171">
        <v>4.625480812043415E-2</v>
      </c>
      <c r="H51" s="527">
        <v>1013078513.9966178</v>
      </c>
      <c r="I51" s="171">
        <v>4.5674261488847082E-2</v>
      </c>
      <c r="J51" s="527">
        <v>71322393.645335704</v>
      </c>
      <c r="K51" s="171">
        <v>0.06</v>
      </c>
      <c r="L51" s="527">
        <v>75894512.971555501</v>
      </c>
      <c r="M51" s="171">
        <v>0.06</v>
      </c>
      <c r="N51" s="527">
        <v>76640906.297146201</v>
      </c>
      <c r="O51" s="171">
        <v>0.04</v>
      </c>
      <c r="P51" s="527">
        <v>78798693.399013802</v>
      </c>
      <c r="Q51" s="171">
        <v>0.04</v>
      </c>
      <c r="R51" s="527">
        <v>82244535.875645399</v>
      </c>
      <c r="S51" s="171">
        <v>0.05</v>
      </c>
      <c r="T51" s="527">
        <v>85949363.659468293</v>
      </c>
      <c r="U51" s="171">
        <v>0.06</v>
      </c>
      <c r="V51" s="527">
        <v>81299696.040011793</v>
      </c>
      <c r="W51" s="171">
        <v>0.06</v>
      </c>
      <c r="X51" s="527">
        <v>88144661.009304106</v>
      </c>
      <c r="Y51" s="171">
        <v>0.05</v>
      </c>
      <c r="Z51" s="527">
        <v>88350875.540143594</v>
      </c>
      <c r="AA51" s="171">
        <v>0.05</v>
      </c>
      <c r="AB51" s="527">
        <v>91000903.572822705</v>
      </c>
      <c r="AC51" s="171">
        <v>0.03</v>
      </c>
      <c r="AD51" s="527">
        <v>94431422.972853407</v>
      </c>
      <c r="AE51" s="171">
        <v>0.05</v>
      </c>
      <c r="AF51" s="527">
        <v>99000549.013317302</v>
      </c>
      <c r="AG51" s="171">
        <v>0.05</v>
      </c>
      <c r="AH51" s="527">
        <v>1295039903.5356734</v>
      </c>
      <c r="AI51" s="171">
        <v>3.8887613679180442E-2</v>
      </c>
      <c r="AJ51" s="527">
        <v>84676164.000589594</v>
      </c>
      <c r="AK51" s="171">
        <v>0.06</v>
      </c>
      <c r="AL51" s="527">
        <v>94230469.323685199</v>
      </c>
      <c r="AM51" s="171">
        <v>7.0000000000000007E-2</v>
      </c>
      <c r="AN51" s="527">
        <v>82227231.243735597</v>
      </c>
      <c r="AO51" s="171">
        <v>7.0000000000000007E-2</v>
      </c>
      <c r="AP51" s="527">
        <v>101676455.59724601</v>
      </c>
      <c r="AQ51" s="171">
        <v>0.06</v>
      </c>
      <c r="AR51" s="527">
        <v>100347983.186322</v>
      </c>
      <c r="AS51" s="171">
        <v>0.05</v>
      </c>
      <c r="AT51" s="527">
        <v>102440223.27700999</v>
      </c>
      <c r="AU51" s="171">
        <v>0.04</v>
      </c>
      <c r="AV51" s="527">
        <v>110127901.151107</v>
      </c>
      <c r="AW51" s="171">
        <v>3.4356654611555099E-2</v>
      </c>
      <c r="AX51" s="527">
        <v>112889105.559756</v>
      </c>
      <c r="AY51" s="171">
        <v>0.02</v>
      </c>
      <c r="AZ51" s="527">
        <v>119190329.944842</v>
      </c>
      <c r="BA51" s="171">
        <v>1.631634374708555E-2</v>
      </c>
      <c r="BB51" s="527">
        <v>122140399.228147</v>
      </c>
      <c r="BC51" s="171">
        <v>1.6675977179600669E-2</v>
      </c>
      <c r="BD51" s="527">
        <v>120844918.471697</v>
      </c>
      <c r="BE51" s="171">
        <v>0.03</v>
      </c>
      <c r="BF51" s="527">
        <v>144248722.55153599</v>
      </c>
      <c r="BG51" s="171">
        <v>2.8176958913071658E-2</v>
      </c>
      <c r="BH51" s="527">
        <v>1732404898.4189143</v>
      </c>
      <c r="BI51" s="171">
        <v>3.7145302980072188E-2</v>
      </c>
      <c r="BJ51" s="527">
        <v>118408945.373864</v>
      </c>
      <c r="BK51" s="171">
        <v>0.03</v>
      </c>
      <c r="BL51" s="527">
        <v>120678995.279339</v>
      </c>
      <c r="BM51" s="171">
        <v>0.04</v>
      </c>
      <c r="BN51" s="527">
        <v>112098714.24307799</v>
      </c>
      <c r="BO51" s="171">
        <v>0.03</v>
      </c>
      <c r="BP51" s="527">
        <v>146502586.03357899</v>
      </c>
      <c r="BQ51" s="171">
        <v>0.02</v>
      </c>
      <c r="BR51" s="527">
        <v>131925266.837953</v>
      </c>
      <c r="BS51" s="171">
        <v>0.04</v>
      </c>
      <c r="BT51" s="527">
        <v>144670771.53351</v>
      </c>
      <c r="BU51" s="171">
        <v>0.02</v>
      </c>
      <c r="BV51" s="527">
        <v>153445227.411268</v>
      </c>
      <c r="BW51" s="171">
        <v>0.03</v>
      </c>
      <c r="BX51" s="527">
        <v>148813381.11630601</v>
      </c>
      <c r="BY51" s="171">
        <v>0.04</v>
      </c>
      <c r="BZ51" s="527">
        <v>152064665.54286999</v>
      </c>
      <c r="CA51" s="171">
        <v>0.04</v>
      </c>
      <c r="CB51" s="527">
        <v>160670104.20618501</v>
      </c>
      <c r="CC51" s="171">
        <v>0.05</v>
      </c>
      <c r="CD51" s="527">
        <v>155540193.93686101</v>
      </c>
      <c r="CE51" s="171">
        <v>0.06</v>
      </c>
      <c r="CF51" s="527">
        <v>187586046.90410101</v>
      </c>
      <c r="CG51" s="738">
        <v>0.04</v>
      </c>
    </row>
    <row r="52" spans="1:85" s="726" customFormat="1" ht="14.25" customHeight="1">
      <c r="A52" s="755" t="s">
        <v>493</v>
      </c>
      <c r="B52" s="527"/>
      <c r="C52" s="171"/>
      <c r="D52" s="527"/>
      <c r="E52" s="171"/>
      <c r="F52" s="527"/>
      <c r="G52" s="171"/>
      <c r="H52" s="527"/>
      <c r="I52" s="171"/>
      <c r="J52" s="527"/>
      <c r="K52" s="171"/>
      <c r="L52" s="527"/>
      <c r="M52" s="171"/>
      <c r="N52" s="527"/>
      <c r="O52" s="171"/>
      <c r="P52" s="527"/>
      <c r="Q52" s="171"/>
      <c r="R52" s="527"/>
      <c r="S52" s="171"/>
      <c r="T52" s="527"/>
      <c r="U52" s="171"/>
      <c r="V52" s="527"/>
      <c r="W52" s="171"/>
      <c r="X52" s="527"/>
      <c r="Y52" s="171"/>
      <c r="Z52" s="527"/>
      <c r="AA52" s="171"/>
      <c r="AB52" s="527"/>
      <c r="AC52" s="171"/>
      <c r="AD52" s="527"/>
      <c r="AE52" s="171"/>
      <c r="AF52" s="527"/>
      <c r="AG52" s="171"/>
      <c r="AH52" s="527"/>
      <c r="AI52" s="171"/>
      <c r="AJ52" s="527"/>
      <c r="AK52" s="171"/>
      <c r="AL52" s="527"/>
      <c r="AM52" s="171"/>
      <c r="AN52" s="527"/>
      <c r="AO52" s="171"/>
      <c r="AP52" s="527"/>
      <c r="AQ52" s="171"/>
      <c r="AR52" s="527"/>
      <c r="AS52" s="171"/>
      <c r="AT52" s="527"/>
      <c r="AU52" s="171"/>
      <c r="AV52" s="527"/>
      <c r="AW52" s="171"/>
      <c r="AX52" s="527"/>
      <c r="AY52" s="171"/>
      <c r="AZ52" s="527"/>
      <c r="BA52" s="171"/>
      <c r="BB52" s="527"/>
      <c r="BC52" s="171"/>
      <c r="BD52" s="527"/>
      <c r="BE52" s="171"/>
      <c r="BF52" s="527"/>
      <c r="BG52" s="171"/>
      <c r="BH52" s="527"/>
      <c r="BI52" s="171"/>
      <c r="BJ52" s="527"/>
      <c r="BK52" s="171"/>
      <c r="BL52" s="527"/>
      <c r="BM52" s="171"/>
      <c r="BN52" s="527"/>
      <c r="BO52" s="171"/>
      <c r="BP52" s="527"/>
      <c r="BQ52" s="171"/>
      <c r="BR52" s="527"/>
      <c r="BS52" s="171"/>
      <c r="BT52" s="527"/>
      <c r="BU52" s="171"/>
      <c r="BV52" s="527"/>
      <c r="BW52" s="171"/>
      <c r="BX52" s="527"/>
      <c r="BY52" s="171"/>
      <c r="BZ52" s="527"/>
      <c r="CA52" s="171"/>
      <c r="CB52" s="527"/>
      <c r="CC52" s="171"/>
      <c r="CD52" s="527"/>
      <c r="CE52" s="171"/>
      <c r="CF52" s="527"/>
      <c r="CG52" s="738"/>
    </row>
    <row r="53" spans="1:85" s="730" customFormat="1" ht="14.25" customHeight="1">
      <c r="A53" s="737" t="s">
        <v>633</v>
      </c>
      <c r="B53" s="527">
        <v>304981782.116</v>
      </c>
      <c r="C53" s="171">
        <v>0.10126550555289626</v>
      </c>
      <c r="D53" s="527">
        <v>441173658.78250057</v>
      </c>
      <c r="E53" s="171">
        <v>8.2890575632428451E-2</v>
      </c>
      <c r="F53" s="527">
        <v>642284746.91411495</v>
      </c>
      <c r="G53" s="171">
        <v>6.0500473095196211E-2</v>
      </c>
      <c r="H53" s="527">
        <v>783523371.04821968</v>
      </c>
      <c r="I53" s="171">
        <v>5.905581718016998E-2</v>
      </c>
      <c r="J53" s="527">
        <v>57547056.596588403</v>
      </c>
      <c r="K53" s="171">
        <v>7.0000000000000007E-2</v>
      </c>
      <c r="L53" s="527">
        <v>60862562.557263397</v>
      </c>
      <c r="M53" s="171">
        <v>0.08</v>
      </c>
      <c r="N53" s="527">
        <v>58878493.542244896</v>
      </c>
      <c r="O53" s="171">
        <v>0.06</v>
      </c>
      <c r="P53" s="527">
        <v>61370877.912523501</v>
      </c>
      <c r="Q53" s="171">
        <v>0.05</v>
      </c>
      <c r="R53" s="527">
        <v>62946810.010453701</v>
      </c>
      <c r="S53" s="171">
        <v>7.0000000000000007E-2</v>
      </c>
      <c r="T53" s="527">
        <v>66233263.3047956</v>
      </c>
      <c r="U53" s="171">
        <v>0.08</v>
      </c>
      <c r="V53" s="527">
        <v>60748340.951206699</v>
      </c>
      <c r="W53" s="171">
        <v>0.08</v>
      </c>
      <c r="X53" s="527">
        <v>67434497.520468697</v>
      </c>
      <c r="Y53" s="171">
        <v>7.0000000000000007E-2</v>
      </c>
      <c r="Z53" s="527">
        <v>68480404.221436098</v>
      </c>
      <c r="AA53" s="171">
        <v>0.06</v>
      </c>
      <c r="AB53" s="527">
        <v>69598570.544787705</v>
      </c>
      <c r="AC53" s="171">
        <v>0.04</v>
      </c>
      <c r="AD53" s="527">
        <v>73898140.214983895</v>
      </c>
      <c r="AE53" s="171">
        <v>7.0000000000000007E-2</v>
      </c>
      <c r="AF53" s="527">
        <v>75524353.671467006</v>
      </c>
      <c r="AG53" s="171">
        <v>0.06</v>
      </c>
      <c r="AH53" s="527">
        <v>1023850922.8299236</v>
      </c>
      <c r="AI53" s="171">
        <v>5.114353493504728E-2</v>
      </c>
      <c r="AJ53" s="527">
        <v>68255820.145608395</v>
      </c>
      <c r="AK53" s="171">
        <v>0.08</v>
      </c>
      <c r="AL53" s="527">
        <v>75480068.3103434</v>
      </c>
      <c r="AM53" s="171">
        <v>0.09</v>
      </c>
      <c r="AN53" s="527">
        <v>63919506.613588803</v>
      </c>
      <c r="AO53" s="171">
        <v>8.8721362388172062E-2</v>
      </c>
      <c r="AP53" s="527">
        <v>80985073.250950605</v>
      </c>
      <c r="AQ53" s="171">
        <v>0.08</v>
      </c>
      <c r="AR53" s="527">
        <v>79209553.786973402</v>
      </c>
      <c r="AS53" s="171">
        <v>7.0000000000000007E-2</v>
      </c>
      <c r="AT53" s="527">
        <v>82228436.973348901</v>
      </c>
      <c r="AU53" s="171">
        <v>0.05</v>
      </c>
      <c r="AV53" s="527">
        <v>85995626.593777597</v>
      </c>
      <c r="AW53" s="171">
        <v>4.3997891669734807E-2</v>
      </c>
      <c r="AX53" s="527">
        <v>88755273.030260906</v>
      </c>
      <c r="AY53" s="171">
        <v>0.03</v>
      </c>
      <c r="AZ53" s="527">
        <v>94177135.515740499</v>
      </c>
      <c r="BA53" s="171">
        <v>2.0649920854553371E-2</v>
      </c>
      <c r="BB53" s="527">
        <v>96307938.389038593</v>
      </c>
      <c r="BC53" s="171">
        <v>2.1148936882155366E-2</v>
      </c>
      <c r="BD53" s="527">
        <v>95285645.232146606</v>
      </c>
      <c r="BE53" s="171">
        <v>0.04</v>
      </c>
      <c r="BF53" s="527">
        <v>113250844.98814601</v>
      </c>
      <c r="BG53" s="171">
        <v>3.5889271546034683E-2</v>
      </c>
      <c r="BH53" s="527">
        <v>1397654973.7265251</v>
      </c>
      <c r="BI53" s="171">
        <v>4.8118076779240924E-2</v>
      </c>
      <c r="BJ53" s="527">
        <v>96165639.041966304</v>
      </c>
      <c r="BK53" s="171">
        <v>0.04</v>
      </c>
      <c r="BL53" s="527">
        <v>96779237.324723795</v>
      </c>
      <c r="BM53" s="171">
        <v>0.05</v>
      </c>
      <c r="BN53" s="527">
        <v>87300939.327528998</v>
      </c>
      <c r="BO53" s="171">
        <v>0.04</v>
      </c>
      <c r="BP53" s="527">
        <v>119252615.44027901</v>
      </c>
      <c r="BQ53" s="171">
        <v>0.03</v>
      </c>
      <c r="BR53" s="527">
        <v>104825293.09575599</v>
      </c>
      <c r="BS53" s="171">
        <v>0.05</v>
      </c>
      <c r="BT53" s="527">
        <v>116345716.53683101</v>
      </c>
      <c r="BU53" s="171">
        <v>0.03</v>
      </c>
      <c r="BV53" s="527">
        <v>124610308.674799</v>
      </c>
      <c r="BW53" s="171">
        <v>0.04</v>
      </c>
      <c r="BX53" s="527">
        <v>119994560.100024</v>
      </c>
      <c r="BY53" s="171">
        <v>0.05</v>
      </c>
      <c r="BZ53" s="527">
        <v>122637493.11894201</v>
      </c>
      <c r="CA53" s="171">
        <v>0.05</v>
      </c>
      <c r="CB53" s="527">
        <v>130580144.57921401</v>
      </c>
      <c r="CC53" s="171">
        <v>7.0000000000000007E-2</v>
      </c>
      <c r="CD53" s="527">
        <v>127542663.436774</v>
      </c>
      <c r="CE53" s="171">
        <v>7.0000000000000007E-2</v>
      </c>
      <c r="CF53" s="527">
        <v>151620363.049687</v>
      </c>
      <c r="CG53" s="738">
        <v>0.05</v>
      </c>
    </row>
    <row r="54" spans="1:85" ht="15.2" customHeight="1">
      <c r="A54" s="755" t="s">
        <v>497</v>
      </c>
      <c r="B54" s="533"/>
      <c r="C54" s="170"/>
      <c r="D54" s="533"/>
      <c r="E54" s="170"/>
      <c r="F54" s="533"/>
      <c r="G54" s="170"/>
      <c r="H54" s="533"/>
      <c r="I54" s="170"/>
      <c r="J54" s="533"/>
      <c r="K54" s="170"/>
      <c r="L54" s="533"/>
      <c r="M54" s="170"/>
      <c r="N54" s="533"/>
      <c r="O54" s="170"/>
      <c r="P54" s="533"/>
      <c r="Q54" s="170"/>
      <c r="R54" s="533"/>
      <c r="S54" s="170"/>
      <c r="T54" s="533"/>
      <c r="U54" s="170"/>
      <c r="V54" s="533"/>
      <c r="W54" s="170"/>
      <c r="X54" s="533"/>
      <c r="Y54" s="170"/>
      <c r="Z54" s="533"/>
      <c r="AA54" s="170"/>
      <c r="AB54" s="533"/>
      <c r="AC54" s="170"/>
      <c r="AD54" s="533"/>
      <c r="AE54" s="170"/>
      <c r="AF54" s="533"/>
      <c r="AG54" s="170"/>
      <c r="AH54" s="533"/>
      <c r="AI54" s="170"/>
      <c r="AJ54" s="533"/>
      <c r="AK54" s="170"/>
      <c r="AL54" s="533"/>
      <c r="AM54" s="170"/>
      <c r="AN54" s="533"/>
      <c r="AO54" s="170"/>
      <c r="AP54" s="533"/>
      <c r="AQ54" s="170"/>
      <c r="AR54" s="533"/>
      <c r="AS54" s="170"/>
      <c r="AT54" s="533"/>
      <c r="AU54" s="170"/>
      <c r="AV54" s="533"/>
      <c r="AW54" s="170"/>
      <c r="AX54" s="533"/>
      <c r="AY54" s="170"/>
      <c r="AZ54" s="533"/>
      <c r="BA54" s="170"/>
      <c r="BB54" s="533"/>
      <c r="BC54" s="170"/>
      <c r="BD54" s="533"/>
      <c r="BE54" s="170"/>
      <c r="BF54" s="533"/>
      <c r="BG54" s="170"/>
      <c r="BH54" s="533"/>
      <c r="BI54" s="170"/>
      <c r="BJ54" s="533"/>
      <c r="BK54" s="170"/>
      <c r="BL54" s="533"/>
      <c r="BM54" s="170"/>
      <c r="BN54" s="533"/>
      <c r="BO54" s="170"/>
      <c r="BP54" s="533"/>
      <c r="BQ54" s="170"/>
      <c r="BR54" s="533"/>
      <c r="BS54" s="170"/>
      <c r="BT54" s="533"/>
      <c r="BU54" s="170"/>
      <c r="BV54" s="533"/>
      <c r="BW54" s="170"/>
      <c r="BX54" s="533"/>
      <c r="BY54" s="170"/>
      <c r="BZ54" s="533"/>
      <c r="CA54" s="170"/>
      <c r="CB54" s="533"/>
      <c r="CC54" s="170"/>
      <c r="CD54" s="533"/>
      <c r="CE54" s="170"/>
      <c r="CF54" s="533"/>
      <c r="CG54" s="740"/>
    </row>
    <row r="55" spans="1:85" s="726" customFormat="1" ht="14.25" customHeight="1">
      <c r="A55" s="756" t="s">
        <v>641</v>
      </c>
      <c r="B55" s="533">
        <v>21396781.118999999</v>
      </c>
      <c r="C55" s="170">
        <v>1.4434009573045257</v>
      </c>
      <c r="D55" s="533">
        <v>24867643.451039903</v>
      </c>
      <c r="E55" s="170">
        <v>1.4705510235557449</v>
      </c>
      <c r="F55" s="533">
        <v>13879148.552645098</v>
      </c>
      <c r="G55" s="170">
        <v>2.7498923122112937</v>
      </c>
      <c r="H55" s="533">
        <v>17713817.78155132</v>
      </c>
      <c r="I55" s="170">
        <v>2.6121761851476961</v>
      </c>
      <c r="J55" s="533">
        <v>1122742.5474201899</v>
      </c>
      <c r="K55" s="170">
        <v>3.5056177382419738</v>
      </c>
      <c r="L55" s="533">
        <v>1268082.6866317</v>
      </c>
      <c r="M55" s="170">
        <v>3.8</v>
      </c>
      <c r="N55" s="533">
        <v>1120346.4427736099</v>
      </c>
      <c r="O55" s="170">
        <v>3.0188037912050478</v>
      </c>
      <c r="P55" s="533">
        <v>1151143.05327233</v>
      </c>
      <c r="Q55" s="170">
        <v>2.9000000000000021</v>
      </c>
      <c r="R55" s="533">
        <v>1233693.3973463899</v>
      </c>
      <c r="S55" s="170">
        <v>3.3999999999999972</v>
      </c>
      <c r="T55" s="533">
        <v>1629857.08283324</v>
      </c>
      <c r="U55" s="170">
        <v>3.0999999999999974</v>
      </c>
      <c r="V55" s="533">
        <v>1415667.1783879099</v>
      </c>
      <c r="W55" s="170">
        <v>3.3999999999999972</v>
      </c>
      <c r="X55" s="533">
        <v>1792926.21688341</v>
      </c>
      <c r="Y55" s="170">
        <v>2.6392900565463542</v>
      </c>
      <c r="Z55" s="533">
        <v>1259848.43679559</v>
      </c>
      <c r="AA55" s="170">
        <v>3.500000000000004</v>
      </c>
      <c r="AB55" s="533">
        <v>1461077.12213575</v>
      </c>
      <c r="AC55" s="170">
        <v>2</v>
      </c>
      <c r="AD55" s="533">
        <v>2458259.8566480302</v>
      </c>
      <c r="AE55" s="170">
        <v>7.0000000000000007E-2</v>
      </c>
      <c r="AF55" s="533">
        <v>1800173.7604231699</v>
      </c>
      <c r="AG55" s="170">
        <v>2.5000000000000027</v>
      </c>
      <c r="AH55" s="533">
        <v>21613900.1361343</v>
      </c>
      <c r="AI55" s="170">
        <v>2.3954977548560428</v>
      </c>
      <c r="AJ55" s="533">
        <v>2486068.7065283102</v>
      </c>
      <c r="AK55" s="170">
        <v>2.20424783567274</v>
      </c>
      <c r="AL55" s="533">
        <v>2539715.4522515298</v>
      </c>
      <c r="AM55" s="170">
        <v>2.5695960492094292</v>
      </c>
      <c r="AN55" s="533">
        <v>1972407.27133466</v>
      </c>
      <c r="AO55" s="170">
        <v>2.8751798841726965</v>
      </c>
      <c r="AP55" s="533">
        <v>1871303.63703962</v>
      </c>
      <c r="AQ55" s="170">
        <v>3.4000000000000008</v>
      </c>
      <c r="AR55" s="533">
        <v>1719589.5401204801</v>
      </c>
      <c r="AS55" s="170">
        <v>3.1000000000000014</v>
      </c>
      <c r="AT55" s="533">
        <v>1663302.2197171899</v>
      </c>
      <c r="AU55" s="170">
        <v>2.5999999999999979</v>
      </c>
      <c r="AV55" s="533">
        <v>1719830.1195199999</v>
      </c>
      <c r="AW55" s="170">
        <v>2.2000000000000002</v>
      </c>
      <c r="AX55" s="533">
        <v>1805364.85130495</v>
      </c>
      <c r="AY55" s="170">
        <v>1.2566187950320349</v>
      </c>
      <c r="AZ55" s="533">
        <v>1389107.4247918499</v>
      </c>
      <c r="BA55" s="170">
        <v>1.4</v>
      </c>
      <c r="BB55" s="533">
        <v>1273006.56890018</v>
      </c>
      <c r="BC55" s="170">
        <v>1.6000000000000016</v>
      </c>
      <c r="BD55" s="533">
        <v>1244684.5530723101</v>
      </c>
      <c r="BE55" s="170">
        <v>3.1999999999999984</v>
      </c>
      <c r="BF55" s="533">
        <v>1929519.79155322</v>
      </c>
      <c r="BG55" s="170">
        <v>2.106477656456502</v>
      </c>
      <c r="BH55" s="533">
        <v>28703771.608069342</v>
      </c>
      <c r="BI55" s="170">
        <v>2.3292679613525964</v>
      </c>
      <c r="BJ55" s="533">
        <v>1886497.4441847799</v>
      </c>
      <c r="BK55" s="170">
        <v>1.899999999999999</v>
      </c>
      <c r="BL55" s="533">
        <v>1908292.5088352601</v>
      </c>
      <c r="BM55" s="170">
        <v>2.6999999999999988</v>
      </c>
      <c r="BN55" s="533">
        <v>1564937.20692971</v>
      </c>
      <c r="BO55" s="170">
        <v>2</v>
      </c>
      <c r="BP55" s="533">
        <v>2268146.3277467401</v>
      </c>
      <c r="BQ55" s="170">
        <v>1.4999999999999998</v>
      </c>
      <c r="BR55" s="533">
        <v>2407371.2708532601</v>
      </c>
      <c r="BS55" s="170">
        <v>2.1000000000000019</v>
      </c>
      <c r="BT55" s="533">
        <v>2123464.0894534602</v>
      </c>
      <c r="BU55" s="170">
        <v>1.5</v>
      </c>
      <c r="BV55" s="533">
        <v>2372386.85619422</v>
      </c>
      <c r="BW55" s="170">
        <v>2</v>
      </c>
      <c r="BX55" s="533">
        <v>2086473.7324109599</v>
      </c>
      <c r="BY55" s="170">
        <v>2.8000000000000012</v>
      </c>
      <c r="BZ55" s="533">
        <v>2673477.36274115</v>
      </c>
      <c r="CA55" s="170">
        <v>2.4</v>
      </c>
      <c r="CB55" s="533">
        <v>3241828.6103536398</v>
      </c>
      <c r="CC55" s="170">
        <v>2.7000000000000006</v>
      </c>
      <c r="CD55" s="533">
        <v>3105560.4437967301</v>
      </c>
      <c r="CE55" s="170">
        <v>3</v>
      </c>
      <c r="CF55" s="533">
        <v>3065335.7545694299</v>
      </c>
      <c r="CG55" s="740">
        <v>2.6999999999999993</v>
      </c>
    </row>
    <row r="56" spans="1:85" ht="14.25" customHeight="1">
      <c r="A56" s="756" t="s">
        <v>642</v>
      </c>
      <c r="B56" s="533">
        <v>283585000.99699998</v>
      </c>
      <c r="C56" s="170">
        <v>0</v>
      </c>
      <c r="D56" s="533">
        <v>416306015.3314606</v>
      </c>
      <c r="E56" s="170">
        <v>0</v>
      </c>
      <c r="F56" s="533">
        <v>628405598.36146951</v>
      </c>
      <c r="G56" s="170">
        <v>0</v>
      </c>
      <c r="H56" s="533">
        <v>765809553.2666676</v>
      </c>
      <c r="I56" s="170">
        <v>0</v>
      </c>
      <c r="J56" s="533">
        <v>56424314.049168199</v>
      </c>
      <c r="K56" s="170">
        <v>0</v>
      </c>
      <c r="L56" s="533">
        <v>59594479.870631598</v>
      </c>
      <c r="M56" s="170">
        <v>0</v>
      </c>
      <c r="N56" s="533">
        <v>57758147.099471197</v>
      </c>
      <c r="O56" s="170">
        <v>0</v>
      </c>
      <c r="P56" s="533">
        <v>60219734.859251097</v>
      </c>
      <c r="Q56" s="170">
        <v>0</v>
      </c>
      <c r="R56" s="533">
        <v>61713116.613106802</v>
      </c>
      <c r="S56" s="170">
        <v>0</v>
      </c>
      <c r="T56" s="533">
        <v>64603406.2219624</v>
      </c>
      <c r="U56" s="170">
        <v>0</v>
      </c>
      <c r="V56" s="533">
        <v>59332673.772818796</v>
      </c>
      <c r="W56" s="170">
        <v>0</v>
      </c>
      <c r="X56" s="533">
        <v>65641571.303585202</v>
      </c>
      <c r="Y56" s="170">
        <v>0</v>
      </c>
      <c r="Z56" s="533">
        <v>67220555.784640506</v>
      </c>
      <c r="AA56" s="170">
        <v>0</v>
      </c>
      <c r="AB56" s="533">
        <v>68137493.422652006</v>
      </c>
      <c r="AC56" s="170">
        <v>0</v>
      </c>
      <c r="AD56" s="533">
        <v>71439880.358335897</v>
      </c>
      <c r="AE56" s="170">
        <v>0</v>
      </c>
      <c r="AF56" s="533">
        <v>73724179.911043897</v>
      </c>
      <c r="AG56" s="170">
        <v>0</v>
      </c>
      <c r="AH56" s="533">
        <v>1033234900.2571715</v>
      </c>
      <c r="AI56" s="170">
        <v>0</v>
      </c>
      <c r="AJ56" s="533">
        <v>65769751.439080097</v>
      </c>
      <c r="AK56" s="170">
        <v>0</v>
      </c>
      <c r="AL56" s="533">
        <v>72940352.858091995</v>
      </c>
      <c r="AM56" s="170">
        <v>0</v>
      </c>
      <c r="AN56" s="533">
        <v>61947099.342254102</v>
      </c>
      <c r="AO56" s="170">
        <v>0</v>
      </c>
      <c r="AP56" s="533">
        <v>79113769.613911003</v>
      </c>
      <c r="AQ56" s="170">
        <v>0</v>
      </c>
      <c r="AR56" s="533">
        <v>77489964.246852994</v>
      </c>
      <c r="AS56" s="170">
        <v>0</v>
      </c>
      <c r="AT56" s="533">
        <v>80565134.753631696</v>
      </c>
      <c r="AU56" s="170">
        <v>0</v>
      </c>
      <c r="AV56" s="533">
        <v>84275796.474257797</v>
      </c>
      <c r="AW56" s="170">
        <v>0</v>
      </c>
      <c r="AX56" s="533">
        <v>86949908.178956196</v>
      </c>
      <c r="AY56" s="170">
        <v>0</v>
      </c>
      <c r="AZ56" s="533">
        <v>92788028.090948701</v>
      </c>
      <c r="BA56" s="170">
        <v>0</v>
      </c>
      <c r="BB56" s="533">
        <v>95034931.820138603</v>
      </c>
      <c r="BC56" s="170">
        <v>0</v>
      </c>
      <c r="BD56" s="533">
        <v>94040960.679074407</v>
      </c>
      <c r="BE56" s="170">
        <v>0</v>
      </c>
      <c r="BF56" s="533">
        <v>142319202.759974</v>
      </c>
      <c r="BG56" s="170">
        <v>0</v>
      </c>
      <c r="BH56" s="533">
        <v>1287262127.4783897</v>
      </c>
      <c r="BI56" s="170">
        <v>0</v>
      </c>
      <c r="BJ56" s="533">
        <v>94279141.597781494</v>
      </c>
      <c r="BK56" s="170">
        <v>0</v>
      </c>
      <c r="BL56" s="533">
        <v>94870944.815888405</v>
      </c>
      <c r="BM56" s="170">
        <v>0</v>
      </c>
      <c r="BN56" s="533">
        <v>85736002.1205993</v>
      </c>
      <c r="BO56" s="170">
        <v>0</v>
      </c>
      <c r="BP56" s="533">
        <v>116984469.112532</v>
      </c>
      <c r="BQ56" s="170">
        <v>0</v>
      </c>
      <c r="BR56" s="533">
        <v>102417921.824902</v>
      </c>
      <c r="BS56" s="170">
        <v>0</v>
      </c>
      <c r="BT56" s="533">
        <v>142547307.444056</v>
      </c>
      <c r="BU56" s="170">
        <v>0</v>
      </c>
      <c r="BV56" s="533">
        <v>12223792.1818604</v>
      </c>
      <c r="BW56" s="170">
        <v>0</v>
      </c>
      <c r="BX56" s="533">
        <v>117908086.367613</v>
      </c>
      <c r="BY56" s="170">
        <v>0</v>
      </c>
      <c r="BZ56" s="533">
        <v>119964015.756201</v>
      </c>
      <c r="CA56" s="170">
        <v>0</v>
      </c>
      <c r="CB56" s="533">
        <v>127338315.96886</v>
      </c>
      <c r="CC56" s="170">
        <v>0</v>
      </c>
      <c r="CD56" s="533">
        <v>124437102.99297801</v>
      </c>
      <c r="CE56" s="170">
        <v>0</v>
      </c>
      <c r="CF56" s="533">
        <v>148555027.295118</v>
      </c>
      <c r="CG56" s="740">
        <v>0</v>
      </c>
    </row>
    <row r="57" spans="1:85" s="726" customFormat="1" ht="14.25" customHeight="1">
      <c r="A57" s="737" t="s">
        <v>519</v>
      </c>
      <c r="B57" s="527">
        <v>77538871.743000001</v>
      </c>
      <c r="C57" s="171">
        <v>0</v>
      </c>
      <c r="D57" s="527">
        <v>139121349.89447933</v>
      </c>
      <c r="E57" s="171">
        <v>0</v>
      </c>
      <c r="F57" s="527">
        <v>176832376.74853039</v>
      </c>
      <c r="G57" s="171">
        <v>0</v>
      </c>
      <c r="H57" s="527">
        <v>229555142.94839939</v>
      </c>
      <c r="I57" s="171">
        <v>0</v>
      </c>
      <c r="J57" s="527">
        <v>13775337.048747901</v>
      </c>
      <c r="K57" s="171">
        <v>0</v>
      </c>
      <c r="L57" s="527">
        <v>15031950.414292101</v>
      </c>
      <c r="M57" s="171">
        <v>0</v>
      </c>
      <c r="N57" s="527">
        <v>17762412.754901499</v>
      </c>
      <c r="O57" s="171">
        <v>0</v>
      </c>
      <c r="P57" s="527">
        <v>17427815.486491699</v>
      </c>
      <c r="Q57" s="171">
        <v>0</v>
      </c>
      <c r="R57" s="527">
        <v>19297725.865191601</v>
      </c>
      <c r="S57" s="171">
        <v>0</v>
      </c>
      <c r="T57" s="527">
        <v>19716100.3546727</v>
      </c>
      <c r="U57" s="171">
        <v>0</v>
      </c>
      <c r="V57" s="527">
        <v>20551355.088805001</v>
      </c>
      <c r="W57" s="171">
        <v>0</v>
      </c>
      <c r="X57" s="527">
        <v>20710163.488835201</v>
      </c>
      <c r="Y57" s="171">
        <v>0</v>
      </c>
      <c r="Z57" s="527">
        <v>19870471.3187075</v>
      </c>
      <c r="AA57" s="171">
        <v>0</v>
      </c>
      <c r="AB57" s="527">
        <v>21402333.028034899</v>
      </c>
      <c r="AC57" s="171">
        <v>0</v>
      </c>
      <c r="AD57" s="527">
        <v>20533282.757869702</v>
      </c>
      <c r="AE57" s="171">
        <v>0</v>
      </c>
      <c r="AF57" s="527">
        <v>23476195.341849599</v>
      </c>
      <c r="AG57" s="171">
        <v>0</v>
      </c>
      <c r="AH57" s="527">
        <v>271188980.70575947</v>
      </c>
      <c r="AI57" s="171">
        <v>0</v>
      </c>
      <c r="AJ57" s="527">
        <v>16420343.854979901</v>
      </c>
      <c r="AK57" s="171">
        <v>0</v>
      </c>
      <c r="AL57" s="527">
        <v>18750401.0133426</v>
      </c>
      <c r="AM57" s="171">
        <v>0</v>
      </c>
      <c r="AN57" s="527">
        <v>18307724.630144801</v>
      </c>
      <c r="AO57" s="171">
        <v>0</v>
      </c>
      <c r="AP57" s="527">
        <v>20691382.346294802</v>
      </c>
      <c r="AQ57" s="171">
        <v>0</v>
      </c>
      <c r="AR57" s="527">
        <v>21138429.399351899</v>
      </c>
      <c r="AS57" s="171">
        <v>0</v>
      </c>
      <c r="AT57" s="527">
        <v>20211786.303661801</v>
      </c>
      <c r="AU57" s="171">
        <v>0</v>
      </c>
      <c r="AV57" s="527">
        <v>24132274.557329599</v>
      </c>
      <c r="AW57" s="171">
        <v>0</v>
      </c>
      <c r="AX57" s="527">
        <v>24133832.529495701</v>
      </c>
      <c r="AY57" s="171">
        <v>0</v>
      </c>
      <c r="AZ57" s="527">
        <v>25013194.429101702</v>
      </c>
      <c r="BA57" s="171">
        <v>0</v>
      </c>
      <c r="BB57" s="527">
        <v>25832460.839115102</v>
      </c>
      <c r="BC57" s="171">
        <v>0</v>
      </c>
      <c r="BD57" s="527">
        <v>25559273.239550699</v>
      </c>
      <c r="BE57" s="171">
        <v>0</v>
      </c>
      <c r="BF57" s="527">
        <v>30997877.563390799</v>
      </c>
      <c r="BG57" s="171">
        <v>0</v>
      </c>
      <c r="BH57" s="527">
        <v>334749924.69238967</v>
      </c>
      <c r="BI57" s="171">
        <v>0</v>
      </c>
      <c r="BJ57" s="527">
        <v>22243306.331898201</v>
      </c>
      <c r="BK57" s="171">
        <v>0</v>
      </c>
      <c r="BL57" s="527">
        <v>23899757.954615101</v>
      </c>
      <c r="BM57" s="171">
        <v>0</v>
      </c>
      <c r="BN57" s="527">
        <v>24797774.915549401</v>
      </c>
      <c r="BO57" s="171">
        <v>0</v>
      </c>
      <c r="BP57" s="527">
        <v>27249970.593299799</v>
      </c>
      <c r="BQ57" s="171">
        <v>0</v>
      </c>
      <c r="BR57" s="527">
        <v>27099973.7421977</v>
      </c>
      <c r="BS57" s="171">
        <v>0</v>
      </c>
      <c r="BT57" s="527">
        <v>28325054.996678699</v>
      </c>
      <c r="BU57" s="171">
        <v>0</v>
      </c>
      <c r="BV57" s="527">
        <v>28834918.736469101</v>
      </c>
      <c r="BW57" s="171">
        <v>0</v>
      </c>
      <c r="BX57" s="527">
        <v>28818821.016281702</v>
      </c>
      <c r="BY57" s="171">
        <v>0</v>
      </c>
      <c r="BZ57" s="527">
        <v>29427172.423928101</v>
      </c>
      <c r="CA57" s="171">
        <v>0</v>
      </c>
      <c r="CB57" s="527">
        <v>30089959.626970802</v>
      </c>
      <c r="CC57" s="171">
        <v>0</v>
      </c>
      <c r="CD57" s="527">
        <v>27997530.500086501</v>
      </c>
      <c r="CE57" s="171">
        <v>0</v>
      </c>
      <c r="CF57" s="527">
        <v>35965683.854414597</v>
      </c>
      <c r="CG57" s="738">
        <v>0</v>
      </c>
    </row>
    <row r="58" spans="1:85" ht="14.25" customHeight="1">
      <c r="A58" s="755" t="s">
        <v>497</v>
      </c>
      <c r="B58" s="533"/>
      <c r="C58" s="170"/>
      <c r="D58" s="533"/>
      <c r="E58" s="170"/>
      <c r="F58" s="533"/>
      <c r="G58" s="170"/>
      <c r="H58" s="533"/>
      <c r="I58" s="170"/>
      <c r="J58" s="533"/>
      <c r="K58" s="170"/>
      <c r="L58" s="533"/>
      <c r="M58" s="170"/>
      <c r="N58" s="533"/>
      <c r="O58" s="170"/>
      <c r="P58" s="533"/>
      <c r="Q58" s="170"/>
      <c r="R58" s="533"/>
      <c r="S58" s="170"/>
      <c r="T58" s="533"/>
      <c r="U58" s="170"/>
      <c r="V58" s="533"/>
      <c r="W58" s="170"/>
      <c r="X58" s="533"/>
      <c r="Y58" s="170"/>
      <c r="Z58" s="533"/>
      <c r="AA58" s="170"/>
      <c r="AB58" s="533"/>
      <c r="AC58" s="170"/>
      <c r="AD58" s="533"/>
      <c r="AE58" s="170"/>
      <c r="AF58" s="533"/>
      <c r="AG58" s="170"/>
      <c r="AH58" s="533"/>
      <c r="AI58" s="170"/>
      <c r="AJ58" s="533"/>
      <c r="AK58" s="170"/>
      <c r="AL58" s="533"/>
      <c r="AM58" s="170"/>
      <c r="AN58" s="533"/>
      <c r="AO58" s="170"/>
      <c r="AP58" s="533"/>
      <c r="AQ58" s="170"/>
      <c r="AR58" s="533"/>
      <c r="AS58" s="170"/>
      <c r="AT58" s="533"/>
      <c r="AU58" s="170"/>
      <c r="AV58" s="533"/>
      <c r="AW58" s="170"/>
      <c r="AX58" s="533"/>
      <c r="AY58" s="170"/>
      <c r="AZ58" s="533"/>
      <c r="BA58" s="170"/>
      <c r="BB58" s="533"/>
      <c r="BC58" s="170"/>
      <c r="BD58" s="533"/>
      <c r="BE58" s="170"/>
      <c r="BF58" s="533"/>
      <c r="BG58" s="170"/>
      <c r="BH58" s="533"/>
      <c r="BI58" s="170"/>
      <c r="BJ58" s="533"/>
      <c r="BK58" s="170"/>
      <c r="BL58" s="533"/>
      <c r="BM58" s="170"/>
      <c r="BN58" s="533"/>
      <c r="BO58" s="170"/>
      <c r="BP58" s="533"/>
      <c r="BQ58" s="170"/>
      <c r="BR58" s="533"/>
      <c r="BS58" s="170"/>
      <c r="BT58" s="533"/>
      <c r="BU58" s="170"/>
      <c r="BV58" s="533"/>
      <c r="BW58" s="170"/>
      <c r="BX58" s="533"/>
      <c r="BY58" s="170"/>
      <c r="BZ58" s="533"/>
      <c r="CA58" s="170"/>
      <c r="CB58" s="533"/>
      <c r="CC58" s="170"/>
      <c r="CD58" s="533"/>
      <c r="CE58" s="170"/>
      <c r="CF58" s="533"/>
      <c r="CG58" s="740"/>
    </row>
    <row r="59" spans="1:85" ht="14.25" customHeight="1">
      <c r="A59" s="756" t="s">
        <v>641</v>
      </c>
      <c r="B59" s="533">
        <v>0</v>
      </c>
      <c r="C59" s="170">
        <v>0</v>
      </c>
      <c r="D59" s="533">
        <v>0</v>
      </c>
      <c r="E59" s="170">
        <v>0</v>
      </c>
      <c r="F59" s="533">
        <v>0</v>
      </c>
      <c r="G59" s="170">
        <v>0</v>
      </c>
      <c r="H59" s="533">
        <v>4801.4298727200003</v>
      </c>
      <c r="I59" s="170">
        <v>0</v>
      </c>
      <c r="J59" s="533">
        <v>0</v>
      </c>
      <c r="K59" s="170">
        <v>0</v>
      </c>
      <c r="L59" s="533">
        <v>0</v>
      </c>
      <c r="M59" s="170">
        <v>0</v>
      </c>
      <c r="N59" s="533">
        <v>0</v>
      </c>
      <c r="O59" s="170">
        <v>0</v>
      </c>
      <c r="P59" s="533">
        <v>0</v>
      </c>
      <c r="Q59" s="170">
        <v>0</v>
      </c>
      <c r="R59" s="533">
        <v>0</v>
      </c>
      <c r="S59" s="170">
        <v>0</v>
      </c>
      <c r="T59" s="533">
        <v>0</v>
      </c>
      <c r="U59" s="170">
        <v>0</v>
      </c>
      <c r="V59" s="533">
        <v>0</v>
      </c>
      <c r="W59" s="170">
        <v>0</v>
      </c>
      <c r="X59" s="533">
        <v>4801.4298727200003</v>
      </c>
      <c r="Y59" s="170">
        <v>0</v>
      </c>
      <c r="Z59" s="533">
        <v>0</v>
      </c>
      <c r="AA59" s="170">
        <v>0</v>
      </c>
      <c r="AB59" s="533">
        <v>0</v>
      </c>
      <c r="AC59" s="170">
        <v>0</v>
      </c>
      <c r="AD59" s="533">
        <v>0</v>
      </c>
      <c r="AE59" s="170">
        <v>0</v>
      </c>
      <c r="AF59" s="533">
        <v>0</v>
      </c>
      <c r="AG59" s="170">
        <v>0</v>
      </c>
      <c r="AH59" s="533">
        <v>1902.8017073460001</v>
      </c>
      <c r="AI59" s="170">
        <v>0.1</v>
      </c>
      <c r="AJ59" s="533">
        <v>1902.8017073460001</v>
      </c>
      <c r="AK59" s="170">
        <v>0.1</v>
      </c>
      <c r="AL59" s="533">
        <v>0</v>
      </c>
      <c r="AM59" s="170">
        <v>0</v>
      </c>
      <c r="AN59" s="533">
        <v>0</v>
      </c>
      <c r="AO59" s="170">
        <v>0</v>
      </c>
      <c r="AP59" s="533">
        <v>0</v>
      </c>
      <c r="AQ59" s="170">
        <v>0</v>
      </c>
      <c r="AR59" s="533">
        <v>0</v>
      </c>
      <c r="AS59" s="170">
        <v>0</v>
      </c>
      <c r="AT59" s="533">
        <v>0</v>
      </c>
      <c r="AU59" s="170">
        <v>0</v>
      </c>
      <c r="AV59" s="533">
        <v>0</v>
      </c>
      <c r="AW59" s="170">
        <v>0</v>
      </c>
      <c r="AX59" s="533">
        <v>0</v>
      </c>
      <c r="AY59" s="170">
        <v>0</v>
      </c>
      <c r="AZ59" s="533">
        <v>0</v>
      </c>
      <c r="BA59" s="170">
        <v>0</v>
      </c>
      <c r="BB59" s="533">
        <v>0</v>
      </c>
      <c r="BC59" s="170">
        <v>0</v>
      </c>
      <c r="BD59" s="533">
        <v>0</v>
      </c>
      <c r="BE59" s="170">
        <v>0</v>
      </c>
      <c r="BF59" s="533">
        <v>0</v>
      </c>
      <c r="BG59" s="170">
        <v>0</v>
      </c>
      <c r="BH59" s="533">
        <v>0</v>
      </c>
      <c r="BI59" s="170">
        <v>0</v>
      </c>
      <c r="BJ59" s="533">
        <v>0</v>
      </c>
      <c r="BK59" s="170">
        <v>0</v>
      </c>
      <c r="BL59" s="533">
        <v>0</v>
      </c>
      <c r="BM59" s="170">
        <v>0</v>
      </c>
      <c r="BN59" s="533">
        <v>0</v>
      </c>
      <c r="BO59" s="170">
        <v>0</v>
      </c>
      <c r="BP59" s="533">
        <v>0</v>
      </c>
      <c r="BQ59" s="170">
        <v>0</v>
      </c>
      <c r="BR59" s="533">
        <v>0</v>
      </c>
      <c r="BS59" s="170">
        <v>0</v>
      </c>
      <c r="BT59" s="533">
        <v>0</v>
      </c>
      <c r="BU59" s="170">
        <v>0</v>
      </c>
      <c r="BV59" s="533">
        <v>0</v>
      </c>
      <c r="BW59" s="170">
        <v>0</v>
      </c>
      <c r="BX59" s="533">
        <v>0</v>
      </c>
      <c r="BY59" s="170">
        <v>0</v>
      </c>
      <c r="BZ59" s="533">
        <v>0</v>
      </c>
      <c r="CA59" s="170">
        <v>0</v>
      </c>
      <c r="CB59" s="533">
        <v>0</v>
      </c>
      <c r="CC59" s="170">
        <v>0</v>
      </c>
      <c r="CD59" s="533">
        <v>0</v>
      </c>
      <c r="CE59" s="170">
        <v>0</v>
      </c>
      <c r="CF59" s="533">
        <v>0</v>
      </c>
      <c r="CG59" s="740">
        <v>0</v>
      </c>
    </row>
    <row r="60" spans="1:85" ht="14.25" customHeight="1">
      <c r="A60" s="756" t="s">
        <v>642</v>
      </c>
      <c r="B60" s="533">
        <v>77538871.743000001</v>
      </c>
      <c r="C60" s="170">
        <v>0</v>
      </c>
      <c r="D60" s="533">
        <v>139121349.89447933</v>
      </c>
      <c r="E60" s="170">
        <v>0</v>
      </c>
      <c r="F60" s="533">
        <v>176832376.74853039</v>
      </c>
      <c r="G60" s="170">
        <v>0</v>
      </c>
      <c r="H60" s="533">
        <v>229550341.5185267</v>
      </c>
      <c r="I60" s="170">
        <v>0</v>
      </c>
      <c r="J60" s="533">
        <v>13775337.048747901</v>
      </c>
      <c r="K60" s="170">
        <v>0</v>
      </c>
      <c r="L60" s="533">
        <v>15031950.414292101</v>
      </c>
      <c r="M60" s="170">
        <v>0</v>
      </c>
      <c r="N60" s="533">
        <v>17762412.754901499</v>
      </c>
      <c r="O60" s="170">
        <v>0</v>
      </c>
      <c r="P60" s="533">
        <v>17427815.486491699</v>
      </c>
      <c r="Q60" s="170">
        <v>0</v>
      </c>
      <c r="R60" s="533">
        <v>19297725.865191601</v>
      </c>
      <c r="S60" s="170">
        <v>0</v>
      </c>
      <c r="T60" s="533">
        <v>19716100.3546727</v>
      </c>
      <c r="U60" s="170">
        <v>0</v>
      </c>
      <c r="V60" s="533">
        <v>20551355.088805001</v>
      </c>
      <c r="W60" s="170">
        <v>0</v>
      </c>
      <c r="X60" s="533">
        <v>20705362.058962502</v>
      </c>
      <c r="Y60" s="170">
        <v>0</v>
      </c>
      <c r="Z60" s="533">
        <v>19870471.3187075</v>
      </c>
      <c r="AA60" s="170">
        <v>0</v>
      </c>
      <c r="AB60" s="533">
        <v>21402333.028034899</v>
      </c>
      <c r="AC60" s="170">
        <v>0</v>
      </c>
      <c r="AD60" s="533">
        <v>20533282.757869702</v>
      </c>
      <c r="AE60" s="170">
        <v>0</v>
      </c>
      <c r="AF60" s="533">
        <v>23476195.341849599</v>
      </c>
      <c r="AG60" s="170">
        <v>0</v>
      </c>
      <c r="AH60" s="533">
        <v>271187077.90405208</v>
      </c>
      <c r="AI60" s="170">
        <v>0</v>
      </c>
      <c r="AJ60" s="533">
        <v>16418441.053272501</v>
      </c>
      <c r="AK60" s="170">
        <v>0</v>
      </c>
      <c r="AL60" s="533">
        <v>18750401.0133426</v>
      </c>
      <c r="AM60" s="170">
        <v>0</v>
      </c>
      <c r="AN60" s="533">
        <v>18307724.630144801</v>
      </c>
      <c r="AO60" s="170">
        <v>0</v>
      </c>
      <c r="AP60" s="533">
        <v>20691382.346294802</v>
      </c>
      <c r="AQ60" s="170">
        <v>0</v>
      </c>
      <c r="AR60" s="533">
        <v>21138429.399351899</v>
      </c>
      <c r="AS60" s="170">
        <v>0</v>
      </c>
      <c r="AT60" s="533">
        <v>20211786.303661801</v>
      </c>
      <c r="AU60" s="170">
        <v>0</v>
      </c>
      <c r="AV60" s="533">
        <v>24132274.557329599</v>
      </c>
      <c r="AW60" s="170">
        <v>0</v>
      </c>
      <c r="AX60" s="533">
        <v>24133832.529495701</v>
      </c>
      <c r="AY60" s="170">
        <v>0</v>
      </c>
      <c r="AZ60" s="533">
        <v>25013194.429101702</v>
      </c>
      <c r="BA60" s="170">
        <v>0</v>
      </c>
      <c r="BB60" s="533">
        <v>25832460.839115102</v>
      </c>
      <c r="BC60" s="170">
        <v>0</v>
      </c>
      <c r="BD60" s="533">
        <v>25559273.239550699</v>
      </c>
      <c r="BE60" s="170">
        <v>0</v>
      </c>
      <c r="BF60" s="533">
        <v>30997877.563390799</v>
      </c>
      <c r="BG60" s="170">
        <v>0</v>
      </c>
      <c r="BH60" s="533">
        <v>334749924.69238967</v>
      </c>
      <c r="BI60" s="170">
        <v>0</v>
      </c>
      <c r="BJ60" s="533">
        <v>22243306.331898201</v>
      </c>
      <c r="BK60" s="170">
        <v>0</v>
      </c>
      <c r="BL60" s="533">
        <v>23899757.954615101</v>
      </c>
      <c r="BM60" s="170">
        <v>0</v>
      </c>
      <c r="BN60" s="533">
        <v>24797774.915549401</v>
      </c>
      <c r="BO60" s="170">
        <v>0</v>
      </c>
      <c r="BP60" s="533">
        <v>27249970.593299799</v>
      </c>
      <c r="BQ60" s="170">
        <v>0</v>
      </c>
      <c r="BR60" s="533">
        <v>27099973.7421977</v>
      </c>
      <c r="BS60" s="170">
        <v>0</v>
      </c>
      <c r="BT60" s="533">
        <v>28325054.996678699</v>
      </c>
      <c r="BU60" s="170">
        <v>0</v>
      </c>
      <c r="BV60" s="533">
        <v>28834918.736469101</v>
      </c>
      <c r="BW60" s="170">
        <v>0</v>
      </c>
      <c r="BX60" s="533">
        <v>28818821.016281702</v>
      </c>
      <c r="BY60" s="170">
        <v>0</v>
      </c>
      <c r="BZ60" s="533">
        <v>29427172.423928101</v>
      </c>
      <c r="CA60" s="170">
        <v>0</v>
      </c>
      <c r="CB60" s="533">
        <v>30089959.626970802</v>
      </c>
      <c r="CC60" s="170">
        <v>0</v>
      </c>
      <c r="CD60" s="533">
        <v>27997530.500086501</v>
      </c>
      <c r="CE60" s="170">
        <v>0</v>
      </c>
      <c r="CF60" s="533">
        <v>35965683.854414597</v>
      </c>
      <c r="CG60" s="740">
        <v>0</v>
      </c>
    </row>
    <row r="61" spans="1:85" ht="14.25" customHeight="1">
      <c r="A61" s="757"/>
      <c r="B61" s="533"/>
      <c r="C61" s="170"/>
      <c r="D61" s="533"/>
      <c r="E61" s="170"/>
      <c r="F61" s="533"/>
      <c r="G61" s="170"/>
      <c r="H61" s="527"/>
      <c r="I61" s="171"/>
      <c r="J61" s="527"/>
      <c r="K61" s="171"/>
      <c r="L61" s="527"/>
      <c r="M61" s="171"/>
      <c r="N61" s="527"/>
      <c r="O61" s="171"/>
      <c r="P61" s="527"/>
      <c r="Q61" s="171"/>
      <c r="R61" s="527"/>
      <c r="S61" s="171"/>
      <c r="T61" s="527"/>
      <c r="U61" s="171"/>
      <c r="V61" s="527"/>
      <c r="W61" s="171"/>
      <c r="X61" s="527"/>
      <c r="Y61" s="171"/>
      <c r="Z61" s="527"/>
      <c r="AA61" s="171"/>
      <c r="AB61" s="527"/>
      <c r="AC61" s="171"/>
      <c r="AD61" s="527"/>
      <c r="AE61" s="171"/>
      <c r="AF61" s="527"/>
      <c r="AG61" s="171"/>
      <c r="AH61" s="527"/>
      <c r="AI61" s="171"/>
      <c r="AJ61" s="527"/>
      <c r="AK61" s="171"/>
      <c r="AL61" s="527"/>
      <c r="AM61" s="171"/>
      <c r="AN61" s="527"/>
      <c r="AO61" s="171"/>
      <c r="AP61" s="527"/>
      <c r="AQ61" s="171"/>
      <c r="AR61" s="527"/>
      <c r="AS61" s="171"/>
      <c r="AT61" s="527"/>
      <c r="AU61" s="171"/>
      <c r="AV61" s="527"/>
      <c r="AW61" s="171"/>
      <c r="AX61" s="527"/>
      <c r="AY61" s="171"/>
      <c r="AZ61" s="527"/>
      <c r="BA61" s="171"/>
      <c r="BB61" s="527"/>
      <c r="BC61" s="171"/>
      <c r="BD61" s="527"/>
      <c r="BE61" s="171"/>
      <c r="BF61" s="527"/>
      <c r="BG61" s="171"/>
      <c r="BH61" s="527"/>
      <c r="BI61" s="171"/>
      <c r="BJ61" s="527"/>
      <c r="BK61" s="171"/>
      <c r="BL61" s="527"/>
      <c r="BM61" s="171"/>
      <c r="BN61" s="527"/>
      <c r="BO61" s="171"/>
      <c r="BP61" s="527"/>
      <c r="BQ61" s="171"/>
      <c r="BR61" s="527"/>
      <c r="BS61" s="171"/>
      <c r="BT61" s="527"/>
      <c r="BU61" s="171"/>
      <c r="BV61" s="527"/>
      <c r="BW61" s="171"/>
      <c r="BX61" s="527"/>
      <c r="BY61" s="171"/>
      <c r="BZ61" s="527"/>
      <c r="CA61" s="171"/>
      <c r="CB61" s="527"/>
      <c r="CC61" s="171"/>
      <c r="CD61" s="527"/>
      <c r="CE61" s="171"/>
      <c r="CF61" s="527"/>
      <c r="CG61" s="738"/>
    </row>
    <row r="62" spans="1:85" ht="14.25" customHeight="1">
      <c r="A62" s="731" t="s">
        <v>643</v>
      </c>
      <c r="B62" s="527">
        <v>53815803.710000001</v>
      </c>
      <c r="C62" s="171">
        <v>4.5379182724092777E-4</v>
      </c>
      <c r="D62" s="527">
        <v>77746002.076344296</v>
      </c>
      <c r="E62" s="171">
        <v>1.5694430513171428E-11</v>
      </c>
      <c r="F62" s="527">
        <v>93102703.891347885</v>
      </c>
      <c r="G62" s="171">
        <v>0</v>
      </c>
      <c r="H62" s="527">
        <v>114731741.1191427</v>
      </c>
      <c r="I62" s="171">
        <v>0</v>
      </c>
      <c r="J62" s="527">
        <v>7060800.7044540197</v>
      </c>
      <c r="K62" s="171">
        <v>0</v>
      </c>
      <c r="L62" s="527">
        <v>6466243.7090267101</v>
      </c>
      <c r="M62" s="171">
        <v>0</v>
      </c>
      <c r="N62" s="527">
        <v>7924959.3153413897</v>
      </c>
      <c r="O62" s="171">
        <v>0</v>
      </c>
      <c r="P62" s="527">
        <v>8331075.7919141399</v>
      </c>
      <c r="Q62" s="171">
        <v>0</v>
      </c>
      <c r="R62" s="527">
        <v>9894633.8019855507</v>
      </c>
      <c r="S62" s="171">
        <v>0</v>
      </c>
      <c r="T62" s="527">
        <v>11284746.004600501</v>
      </c>
      <c r="U62" s="171">
        <v>0</v>
      </c>
      <c r="V62" s="527">
        <v>10334603.1590103</v>
      </c>
      <c r="W62" s="171">
        <v>0</v>
      </c>
      <c r="X62" s="527">
        <v>10713758.4070209</v>
      </c>
      <c r="Y62" s="171">
        <v>0</v>
      </c>
      <c r="Z62" s="527">
        <v>9521307.1741362307</v>
      </c>
      <c r="AA62" s="171">
        <v>0</v>
      </c>
      <c r="AB62" s="527">
        <v>9819501.9456706494</v>
      </c>
      <c r="AC62" s="171">
        <v>0</v>
      </c>
      <c r="AD62" s="527">
        <v>11108956.556547699</v>
      </c>
      <c r="AE62" s="171">
        <v>0</v>
      </c>
      <c r="AF62" s="527">
        <v>12271154.5494346</v>
      </c>
      <c r="AG62" s="171">
        <v>0</v>
      </c>
      <c r="AH62" s="527">
        <v>133861157.93335868</v>
      </c>
      <c r="AI62" s="171">
        <v>0</v>
      </c>
      <c r="AJ62" s="527">
        <v>9945150.4921882004</v>
      </c>
      <c r="AK62" s="171">
        <v>0</v>
      </c>
      <c r="AL62" s="527">
        <v>8248480.2408426497</v>
      </c>
      <c r="AM62" s="171">
        <v>0</v>
      </c>
      <c r="AN62" s="527">
        <v>7528784.7274357202</v>
      </c>
      <c r="AO62" s="171">
        <v>0</v>
      </c>
      <c r="AP62" s="527">
        <v>9584108.0379856192</v>
      </c>
      <c r="AQ62" s="171">
        <v>0</v>
      </c>
      <c r="AR62" s="527">
        <v>11087547.408744499</v>
      </c>
      <c r="AS62" s="171">
        <v>0</v>
      </c>
      <c r="AT62" s="527">
        <v>11009340.1607638</v>
      </c>
      <c r="AU62" s="171">
        <v>0</v>
      </c>
      <c r="AV62" s="527">
        <v>11149182.461451599</v>
      </c>
      <c r="AW62" s="171">
        <v>0</v>
      </c>
      <c r="AX62" s="527">
        <v>10389860.705771999</v>
      </c>
      <c r="AY62" s="171">
        <v>0</v>
      </c>
      <c r="AZ62" s="527">
        <v>12716965.3038199</v>
      </c>
      <c r="BA62" s="171">
        <v>0</v>
      </c>
      <c r="BB62" s="527">
        <v>12689523.762782799</v>
      </c>
      <c r="BC62" s="171">
        <v>0</v>
      </c>
      <c r="BD62" s="527">
        <v>12469699.0922217</v>
      </c>
      <c r="BE62" s="171">
        <v>0</v>
      </c>
      <c r="BF62" s="527">
        <v>17042515.5393502</v>
      </c>
      <c r="BG62" s="171">
        <v>0</v>
      </c>
      <c r="BH62" s="527">
        <v>181091743.54648101</v>
      </c>
      <c r="BI62" s="171">
        <v>0</v>
      </c>
      <c r="BJ62" s="527">
        <v>12377623.879685801</v>
      </c>
      <c r="BK62" s="171">
        <v>0</v>
      </c>
      <c r="BL62" s="527">
        <v>11699361.549412001</v>
      </c>
      <c r="BM62" s="171">
        <v>0</v>
      </c>
      <c r="BN62" s="527">
        <v>10895995.808757599</v>
      </c>
      <c r="BO62" s="171">
        <v>0</v>
      </c>
      <c r="BP62" s="527">
        <v>15325109.9509374</v>
      </c>
      <c r="BQ62" s="171">
        <v>0</v>
      </c>
      <c r="BR62" s="527">
        <v>14764318.352107299</v>
      </c>
      <c r="BS62" s="171">
        <v>0</v>
      </c>
      <c r="BT62" s="527">
        <v>13563888.140341001</v>
      </c>
      <c r="BU62" s="171">
        <v>0</v>
      </c>
      <c r="BV62" s="527">
        <v>16105143.3269113</v>
      </c>
      <c r="BW62" s="171">
        <v>0</v>
      </c>
      <c r="BX62" s="527">
        <v>15729831.504016699</v>
      </c>
      <c r="BY62" s="171">
        <v>0</v>
      </c>
      <c r="BZ62" s="527">
        <v>13577628.812119501</v>
      </c>
      <c r="CA62" s="171">
        <v>0</v>
      </c>
      <c r="CB62" s="527">
        <v>18966829.574030999</v>
      </c>
      <c r="CC62" s="171">
        <v>0</v>
      </c>
      <c r="CD62" s="527">
        <v>16207930.8937</v>
      </c>
      <c r="CE62" s="171">
        <v>0</v>
      </c>
      <c r="CF62" s="527">
        <v>21878081.7544614</v>
      </c>
      <c r="CG62" s="738">
        <v>0</v>
      </c>
    </row>
    <row r="63" spans="1:85" ht="14.25" customHeight="1">
      <c r="A63" s="755" t="s">
        <v>493</v>
      </c>
      <c r="B63" s="527"/>
      <c r="C63" s="171"/>
      <c r="D63" s="527"/>
      <c r="E63" s="171"/>
      <c r="F63" s="527"/>
      <c r="G63" s="171"/>
      <c r="H63" s="527"/>
      <c r="I63" s="171"/>
      <c r="J63" s="527"/>
      <c r="K63" s="171"/>
      <c r="L63" s="527"/>
      <c r="M63" s="171"/>
      <c r="N63" s="527"/>
      <c r="O63" s="171"/>
      <c r="P63" s="527"/>
      <c r="Q63" s="171"/>
      <c r="R63" s="527"/>
      <c r="S63" s="171"/>
      <c r="T63" s="527"/>
      <c r="U63" s="171"/>
      <c r="V63" s="527"/>
      <c r="W63" s="171"/>
      <c r="X63" s="527"/>
      <c r="Y63" s="171"/>
      <c r="Z63" s="527"/>
      <c r="AA63" s="171"/>
      <c r="AB63" s="527"/>
      <c r="AC63" s="171"/>
      <c r="AD63" s="527"/>
      <c r="AE63" s="171"/>
      <c r="AF63" s="527"/>
      <c r="AG63" s="171"/>
      <c r="AH63" s="527"/>
      <c r="AI63" s="171"/>
      <c r="AJ63" s="527"/>
      <c r="AK63" s="171"/>
      <c r="AL63" s="527"/>
      <c r="AM63" s="171"/>
      <c r="AN63" s="527"/>
      <c r="AO63" s="171"/>
      <c r="AP63" s="527"/>
      <c r="AQ63" s="171"/>
      <c r="AR63" s="527"/>
      <c r="AS63" s="171"/>
      <c r="AT63" s="527"/>
      <c r="AU63" s="171"/>
      <c r="AV63" s="527"/>
      <c r="AW63" s="171"/>
      <c r="AX63" s="527"/>
      <c r="AY63" s="171"/>
      <c r="AZ63" s="527"/>
      <c r="BA63" s="171"/>
      <c r="BB63" s="527"/>
      <c r="BC63" s="171"/>
      <c r="BD63" s="527"/>
      <c r="BE63" s="171"/>
      <c r="BF63" s="527"/>
      <c r="BG63" s="171"/>
      <c r="BH63" s="527"/>
      <c r="BI63" s="171"/>
      <c r="BJ63" s="527"/>
      <c r="BK63" s="171"/>
      <c r="BL63" s="527"/>
      <c r="BM63" s="171"/>
      <c r="BN63" s="527"/>
      <c r="BO63" s="171"/>
      <c r="BP63" s="527"/>
      <c r="BQ63" s="171"/>
      <c r="BR63" s="527"/>
      <c r="BS63" s="171"/>
      <c r="BT63" s="527"/>
      <c r="BU63" s="171"/>
      <c r="BV63" s="527"/>
      <c r="BW63" s="171"/>
      <c r="BX63" s="527"/>
      <c r="BY63" s="171"/>
      <c r="BZ63" s="527"/>
      <c r="CA63" s="171"/>
      <c r="CB63" s="527"/>
      <c r="CC63" s="171"/>
      <c r="CD63" s="527"/>
      <c r="CE63" s="171"/>
      <c r="CF63" s="527"/>
      <c r="CG63" s="738"/>
    </row>
    <row r="64" spans="1:85" s="726" customFormat="1" ht="14.25" customHeight="1">
      <c r="A64" s="737" t="s">
        <v>633</v>
      </c>
      <c r="B64" s="527">
        <v>45598172.588999994</v>
      </c>
      <c r="C64" s="171">
        <v>5.3557347835231698E-4</v>
      </c>
      <c r="D64" s="527">
        <v>69129804.658625945</v>
      </c>
      <c r="E64" s="171">
        <v>1.7650552222583411E-11</v>
      </c>
      <c r="F64" s="527">
        <v>80665305.321595475</v>
      </c>
      <c r="G64" s="171">
        <v>1.5075710731915303E-5</v>
      </c>
      <c r="H64" s="527">
        <v>103836000.16787784</v>
      </c>
      <c r="I64" s="171">
        <v>0</v>
      </c>
      <c r="J64" s="527">
        <v>6399784.9933682401</v>
      </c>
      <c r="K64" s="171">
        <v>0</v>
      </c>
      <c r="L64" s="527">
        <v>5520498.6521345302</v>
      </c>
      <c r="M64" s="171">
        <v>0</v>
      </c>
      <c r="N64" s="527">
        <v>6836458.2876562998</v>
      </c>
      <c r="O64" s="171">
        <v>0</v>
      </c>
      <c r="P64" s="527">
        <v>7348659.4483756796</v>
      </c>
      <c r="Q64" s="171">
        <v>0</v>
      </c>
      <c r="R64" s="527">
        <v>8647174.4363222793</v>
      </c>
      <c r="S64" s="171">
        <v>0</v>
      </c>
      <c r="T64" s="527">
        <v>10322913.083352299</v>
      </c>
      <c r="U64" s="171">
        <v>0</v>
      </c>
      <c r="V64" s="527">
        <v>9477084.4699162897</v>
      </c>
      <c r="W64" s="171">
        <v>0</v>
      </c>
      <c r="X64" s="527">
        <v>9804812.0457729809</v>
      </c>
      <c r="Y64" s="171">
        <v>0</v>
      </c>
      <c r="Z64" s="527">
        <v>8724981.3907144498</v>
      </c>
      <c r="AA64" s="171">
        <v>0</v>
      </c>
      <c r="AB64" s="527">
        <v>8974689.6374233905</v>
      </c>
      <c r="AC64" s="171">
        <v>0</v>
      </c>
      <c r="AD64" s="527">
        <v>10417379.0140654</v>
      </c>
      <c r="AE64" s="171">
        <v>0</v>
      </c>
      <c r="AF64" s="527">
        <v>11361564.708776001</v>
      </c>
      <c r="AG64" s="171">
        <v>0</v>
      </c>
      <c r="AH64" s="527">
        <v>123894721.12920099</v>
      </c>
      <c r="AI64" s="171">
        <v>0</v>
      </c>
      <c r="AJ64" s="527">
        <v>9212065.1027486101</v>
      </c>
      <c r="AK64" s="171">
        <v>0</v>
      </c>
      <c r="AL64" s="527">
        <v>7554049.0875785099</v>
      </c>
      <c r="AM64" s="171">
        <v>0</v>
      </c>
      <c r="AN64" s="527">
        <v>6912065.1526899701</v>
      </c>
      <c r="AO64" s="171">
        <v>0</v>
      </c>
      <c r="AP64" s="527">
        <v>8921434.5308693908</v>
      </c>
      <c r="AQ64" s="171">
        <v>0</v>
      </c>
      <c r="AR64" s="527">
        <v>10204049.608739899</v>
      </c>
      <c r="AS64" s="171">
        <v>0</v>
      </c>
      <c r="AT64" s="527">
        <v>10321825.830720499</v>
      </c>
      <c r="AU64" s="171">
        <v>0</v>
      </c>
      <c r="AV64" s="527">
        <v>10302070.507528201</v>
      </c>
      <c r="AW64" s="171">
        <v>0</v>
      </c>
      <c r="AX64" s="527">
        <v>9624397.2333841193</v>
      </c>
      <c r="AY64" s="171">
        <v>0</v>
      </c>
      <c r="AZ64" s="527">
        <v>11854340.3440689</v>
      </c>
      <c r="BA64" s="171">
        <v>0</v>
      </c>
      <c r="BB64" s="527">
        <v>11753341.447991399</v>
      </c>
      <c r="BC64" s="171">
        <v>0</v>
      </c>
      <c r="BD64" s="527">
        <v>11480843.5278689</v>
      </c>
      <c r="BE64" s="171">
        <v>0</v>
      </c>
      <c r="BF64" s="527">
        <v>15754238.7550126</v>
      </c>
      <c r="BG64" s="171">
        <v>0</v>
      </c>
      <c r="BH64" s="527">
        <v>167076919.78953102</v>
      </c>
      <c r="BI64" s="171">
        <v>0</v>
      </c>
      <c r="BJ64" s="527">
        <v>11298348.891527699</v>
      </c>
      <c r="BK64" s="171">
        <v>0</v>
      </c>
      <c r="BL64" s="527">
        <v>10530289.6802925</v>
      </c>
      <c r="BM64" s="171">
        <v>0</v>
      </c>
      <c r="BN64" s="527">
        <v>9915861.5850116108</v>
      </c>
      <c r="BO64" s="171">
        <v>0</v>
      </c>
      <c r="BP64" s="527">
        <v>14161203.882242801</v>
      </c>
      <c r="BQ64" s="171">
        <v>0</v>
      </c>
      <c r="BR64" s="527">
        <v>13179079.663510401</v>
      </c>
      <c r="BS64" s="171">
        <v>0</v>
      </c>
      <c r="BT64" s="527">
        <v>12658068.3193307</v>
      </c>
      <c r="BU64" s="171">
        <v>0</v>
      </c>
      <c r="BV64" s="527">
        <v>14616537.699544899</v>
      </c>
      <c r="BW64" s="171">
        <v>0</v>
      </c>
      <c r="BX64" s="527">
        <v>14616861.914652999</v>
      </c>
      <c r="BY64" s="171">
        <v>0</v>
      </c>
      <c r="BZ64" s="527">
        <v>12511418.420791499</v>
      </c>
      <c r="CA64" s="171">
        <v>0</v>
      </c>
      <c r="CB64" s="527">
        <v>17801808.6241448</v>
      </c>
      <c r="CC64" s="171">
        <v>0</v>
      </c>
      <c r="CD64" s="527">
        <v>15193749.3076862</v>
      </c>
      <c r="CE64" s="171">
        <v>0</v>
      </c>
      <c r="CF64" s="527">
        <v>20593691.800794899</v>
      </c>
      <c r="CG64" s="738">
        <v>0</v>
      </c>
    </row>
    <row r="65" spans="1:85" ht="14.25" customHeight="1">
      <c r="A65" s="755" t="s">
        <v>497</v>
      </c>
      <c r="B65" s="533"/>
      <c r="C65" s="170"/>
      <c r="D65" s="533"/>
      <c r="E65" s="170"/>
      <c r="F65" s="533"/>
      <c r="G65" s="170"/>
      <c r="H65" s="533"/>
      <c r="I65" s="170"/>
      <c r="J65" s="533"/>
      <c r="K65" s="170"/>
      <c r="L65" s="533"/>
      <c r="M65" s="170"/>
      <c r="N65" s="533"/>
      <c r="O65" s="170"/>
      <c r="P65" s="533"/>
      <c r="Q65" s="170"/>
      <c r="R65" s="533"/>
      <c r="S65" s="170"/>
      <c r="T65" s="533"/>
      <c r="U65" s="170"/>
      <c r="V65" s="533"/>
      <c r="W65" s="170"/>
      <c r="X65" s="533"/>
      <c r="Y65" s="170"/>
      <c r="Z65" s="533"/>
      <c r="AA65" s="170"/>
      <c r="AB65" s="533"/>
      <c r="AC65" s="170"/>
      <c r="AD65" s="533"/>
      <c r="AE65" s="170"/>
      <c r="AF65" s="533"/>
      <c r="AG65" s="170"/>
      <c r="AH65" s="533"/>
      <c r="AI65" s="170"/>
      <c r="AJ65" s="533"/>
      <c r="AK65" s="170"/>
      <c r="AL65" s="533"/>
      <c r="AM65" s="170"/>
      <c r="AN65" s="533"/>
      <c r="AO65" s="170"/>
      <c r="AP65" s="533"/>
      <c r="AQ65" s="170"/>
      <c r="AR65" s="533"/>
      <c r="AS65" s="170"/>
      <c r="AT65" s="533"/>
      <c r="AU65" s="170"/>
      <c r="AV65" s="533"/>
      <c r="AW65" s="170"/>
      <c r="AX65" s="533"/>
      <c r="AY65" s="170"/>
      <c r="AZ65" s="533"/>
      <c r="BA65" s="170"/>
      <c r="BB65" s="533"/>
      <c r="BC65" s="170"/>
      <c r="BD65" s="533"/>
      <c r="BE65" s="170"/>
      <c r="BF65" s="533"/>
      <c r="BG65" s="170"/>
      <c r="BH65" s="533"/>
      <c r="BI65" s="170"/>
      <c r="BJ65" s="533"/>
      <c r="BK65" s="170"/>
      <c r="BL65" s="533"/>
      <c r="BM65" s="170"/>
      <c r="BN65" s="533"/>
      <c r="BO65" s="170"/>
      <c r="BP65" s="533"/>
      <c r="BQ65" s="170"/>
      <c r="BR65" s="533"/>
      <c r="BS65" s="170"/>
      <c r="BT65" s="533"/>
      <c r="BU65" s="170"/>
      <c r="BV65" s="533"/>
      <c r="BW65" s="170"/>
      <c r="BX65" s="533"/>
      <c r="BY65" s="170"/>
      <c r="BZ65" s="533"/>
      <c r="CA65" s="170"/>
      <c r="CB65" s="533"/>
      <c r="CC65" s="170"/>
      <c r="CD65" s="533"/>
      <c r="CE65" s="170"/>
      <c r="CF65" s="533"/>
      <c r="CG65" s="740"/>
    </row>
    <row r="66" spans="1:85" ht="14.25" customHeight="1">
      <c r="A66" s="756" t="s">
        <v>641</v>
      </c>
      <c r="B66" s="533">
        <v>244211.71899999998</v>
      </c>
      <c r="C66" s="170">
        <v>0.1</v>
      </c>
      <c r="D66" s="533">
        <v>101.57737573698</v>
      </c>
      <c r="E66" s="170">
        <v>1.2012312962519782E-5</v>
      </c>
      <c r="F66" s="533">
        <v>13512.075656999999</v>
      </c>
      <c r="G66" s="170">
        <v>9.0000000000000011E-2</v>
      </c>
      <c r="H66" s="533">
        <v>0</v>
      </c>
      <c r="I66" s="170">
        <v>0</v>
      </c>
      <c r="J66" s="533">
        <v>0</v>
      </c>
      <c r="K66" s="170">
        <v>0</v>
      </c>
      <c r="L66" s="533">
        <v>0</v>
      </c>
      <c r="M66" s="170">
        <v>0</v>
      </c>
      <c r="N66" s="533">
        <v>0</v>
      </c>
      <c r="O66" s="170">
        <v>0</v>
      </c>
      <c r="P66" s="533">
        <v>0</v>
      </c>
      <c r="Q66" s="170">
        <v>0</v>
      </c>
      <c r="R66" s="533">
        <v>0</v>
      </c>
      <c r="S66" s="170">
        <v>0</v>
      </c>
      <c r="T66" s="533">
        <v>0</v>
      </c>
      <c r="U66" s="170">
        <v>0</v>
      </c>
      <c r="V66" s="533">
        <v>0</v>
      </c>
      <c r="W66" s="170">
        <v>0</v>
      </c>
      <c r="X66" s="533">
        <v>0</v>
      </c>
      <c r="Y66" s="170">
        <v>0</v>
      </c>
      <c r="Z66" s="533">
        <v>0</v>
      </c>
      <c r="AA66" s="170">
        <v>0</v>
      </c>
      <c r="AB66" s="533">
        <v>0</v>
      </c>
      <c r="AC66" s="170">
        <v>0</v>
      </c>
      <c r="AD66" s="533">
        <v>0</v>
      </c>
      <c r="AE66" s="170">
        <v>0</v>
      </c>
      <c r="AF66" s="533">
        <v>0</v>
      </c>
      <c r="AG66" s="170">
        <v>0</v>
      </c>
      <c r="AH66" s="533">
        <v>0</v>
      </c>
      <c r="AI66" s="170">
        <v>0</v>
      </c>
      <c r="AJ66" s="533">
        <v>0</v>
      </c>
      <c r="AK66" s="170">
        <v>0</v>
      </c>
      <c r="AL66" s="533">
        <v>0</v>
      </c>
      <c r="AM66" s="170">
        <v>0</v>
      </c>
      <c r="AN66" s="533">
        <v>0</v>
      </c>
      <c r="AO66" s="170">
        <v>0</v>
      </c>
      <c r="AP66" s="533">
        <v>0</v>
      </c>
      <c r="AQ66" s="170">
        <v>0</v>
      </c>
      <c r="AR66" s="533">
        <v>0</v>
      </c>
      <c r="AS66" s="170">
        <v>0</v>
      </c>
      <c r="AT66" s="533">
        <v>0</v>
      </c>
      <c r="AU66" s="170">
        <v>0</v>
      </c>
      <c r="AV66" s="533">
        <v>0</v>
      </c>
      <c r="AW66" s="170">
        <v>0</v>
      </c>
      <c r="AX66" s="533">
        <v>0</v>
      </c>
      <c r="AY66" s="170">
        <v>0</v>
      </c>
      <c r="AZ66" s="533">
        <v>0</v>
      </c>
      <c r="BA66" s="170">
        <v>0</v>
      </c>
      <c r="BB66" s="533">
        <v>0</v>
      </c>
      <c r="BC66" s="170">
        <v>0</v>
      </c>
      <c r="BD66" s="533">
        <v>0</v>
      </c>
      <c r="BE66" s="170">
        <v>0</v>
      </c>
      <c r="BF66" s="533">
        <v>0</v>
      </c>
      <c r="BG66" s="170">
        <v>0</v>
      </c>
      <c r="BH66" s="533">
        <v>0</v>
      </c>
      <c r="BI66" s="170">
        <v>0</v>
      </c>
      <c r="BJ66" s="533">
        <v>0</v>
      </c>
      <c r="BK66" s="170">
        <v>0</v>
      </c>
      <c r="BL66" s="533">
        <v>0</v>
      </c>
      <c r="BM66" s="170">
        <v>0</v>
      </c>
      <c r="BN66" s="533">
        <v>0</v>
      </c>
      <c r="BO66" s="170">
        <v>0</v>
      </c>
      <c r="BP66" s="533">
        <v>0</v>
      </c>
      <c r="BQ66" s="170">
        <v>0</v>
      </c>
      <c r="BR66" s="533">
        <v>0</v>
      </c>
      <c r="BS66" s="170">
        <v>0</v>
      </c>
      <c r="BT66" s="533">
        <v>0</v>
      </c>
      <c r="BU66" s="170">
        <v>0</v>
      </c>
      <c r="BV66" s="533">
        <v>0</v>
      </c>
      <c r="BW66" s="170">
        <v>0</v>
      </c>
      <c r="BX66" s="533">
        <v>0</v>
      </c>
      <c r="BY66" s="170">
        <v>0</v>
      </c>
      <c r="BZ66" s="533">
        <v>0</v>
      </c>
      <c r="CA66" s="170">
        <v>0</v>
      </c>
      <c r="CB66" s="533">
        <v>0</v>
      </c>
      <c r="CC66" s="170">
        <v>0</v>
      </c>
      <c r="CD66" s="533">
        <v>0</v>
      </c>
      <c r="CE66" s="170">
        <v>0</v>
      </c>
      <c r="CF66" s="533">
        <v>0</v>
      </c>
      <c r="CG66" s="740">
        <v>0</v>
      </c>
    </row>
    <row r="67" spans="1:85" s="726" customFormat="1" ht="14.25" customHeight="1">
      <c r="A67" s="756" t="s">
        <v>642</v>
      </c>
      <c r="B67" s="533">
        <v>45353960.86999999</v>
      </c>
      <c r="C67" s="170">
        <v>0</v>
      </c>
      <c r="D67" s="533">
        <v>69129703.081250221</v>
      </c>
      <c r="E67" s="170">
        <v>0</v>
      </c>
      <c r="F67" s="533">
        <v>80651793.245938465</v>
      </c>
      <c r="G67" s="170">
        <v>0</v>
      </c>
      <c r="H67" s="533">
        <v>103836000.16787784</v>
      </c>
      <c r="I67" s="170">
        <v>0</v>
      </c>
      <c r="J67" s="533">
        <v>6399784.9933682401</v>
      </c>
      <c r="K67" s="170">
        <v>0</v>
      </c>
      <c r="L67" s="533">
        <v>5520498.6521345302</v>
      </c>
      <c r="M67" s="170">
        <v>0</v>
      </c>
      <c r="N67" s="533">
        <v>6836458.2876562998</v>
      </c>
      <c r="O67" s="170">
        <v>0</v>
      </c>
      <c r="P67" s="533">
        <v>7348659.4483756796</v>
      </c>
      <c r="Q67" s="170">
        <v>0</v>
      </c>
      <c r="R67" s="533">
        <v>8647174.4363222793</v>
      </c>
      <c r="S67" s="170">
        <v>0</v>
      </c>
      <c r="T67" s="533">
        <v>10322913.083352299</v>
      </c>
      <c r="U67" s="170">
        <v>0</v>
      </c>
      <c r="V67" s="533">
        <v>9477084.4699162897</v>
      </c>
      <c r="W67" s="170">
        <v>0</v>
      </c>
      <c r="X67" s="533">
        <v>9804812.0457729809</v>
      </c>
      <c r="Y67" s="170">
        <v>0</v>
      </c>
      <c r="Z67" s="533">
        <v>8724981.3907144498</v>
      </c>
      <c r="AA67" s="170">
        <v>0</v>
      </c>
      <c r="AB67" s="533">
        <v>8974689.6374233905</v>
      </c>
      <c r="AC67" s="170">
        <v>0</v>
      </c>
      <c r="AD67" s="533">
        <v>10417379.0140654</v>
      </c>
      <c r="AE67" s="170">
        <v>0</v>
      </c>
      <c r="AF67" s="533">
        <v>11361564.708776001</v>
      </c>
      <c r="AG67" s="170">
        <v>0</v>
      </c>
      <c r="AH67" s="533">
        <v>123894721.12920099</v>
      </c>
      <c r="AI67" s="170">
        <v>0</v>
      </c>
      <c r="AJ67" s="533">
        <v>9212065.1027486101</v>
      </c>
      <c r="AK67" s="170">
        <v>0</v>
      </c>
      <c r="AL67" s="533">
        <v>7554049.0875785099</v>
      </c>
      <c r="AM67" s="170">
        <v>0</v>
      </c>
      <c r="AN67" s="533">
        <v>6912065.1526899701</v>
      </c>
      <c r="AO67" s="170">
        <v>0</v>
      </c>
      <c r="AP67" s="533">
        <v>8921434.5308693908</v>
      </c>
      <c r="AQ67" s="170">
        <v>0</v>
      </c>
      <c r="AR67" s="533">
        <v>10204049.608739899</v>
      </c>
      <c r="AS67" s="170">
        <v>0</v>
      </c>
      <c r="AT67" s="533">
        <v>10321825.830720499</v>
      </c>
      <c r="AU67" s="170">
        <v>0</v>
      </c>
      <c r="AV67" s="533">
        <v>10302070.507528201</v>
      </c>
      <c r="AW67" s="170">
        <v>0</v>
      </c>
      <c r="AX67" s="533">
        <v>9624397.2333841193</v>
      </c>
      <c r="AY67" s="170">
        <v>0</v>
      </c>
      <c r="AZ67" s="533">
        <v>11854340.3440689</v>
      </c>
      <c r="BA67" s="170">
        <v>0</v>
      </c>
      <c r="BB67" s="533">
        <v>11753341.447991399</v>
      </c>
      <c r="BC67" s="170">
        <v>0</v>
      </c>
      <c r="BD67" s="533">
        <v>11480843.5278689</v>
      </c>
      <c r="BE67" s="170">
        <v>0</v>
      </c>
      <c r="BF67" s="533">
        <v>15754238.7550126</v>
      </c>
      <c r="BG67" s="170">
        <v>0</v>
      </c>
      <c r="BH67" s="533">
        <v>167076919.78953102</v>
      </c>
      <c r="BI67" s="170">
        <v>0</v>
      </c>
      <c r="BJ67" s="533">
        <v>11298348.891527699</v>
      </c>
      <c r="BK67" s="170">
        <v>0</v>
      </c>
      <c r="BL67" s="533">
        <v>10530289.6802925</v>
      </c>
      <c r="BM67" s="170">
        <v>0</v>
      </c>
      <c r="BN67" s="533">
        <v>9915861.5850116108</v>
      </c>
      <c r="BO67" s="170">
        <v>0</v>
      </c>
      <c r="BP67" s="533">
        <v>14161203.882242801</v>
      </c>
      <c r="BQ67" s="170">
        <v>0</v>
      </c>
      <c r="BR67" s="533">
        <v>13179079.663510401</v>
      </c>
      <c r="BS67" s="170">
        <v>0</v>
      </c>
      <c r="BT67" s="533">
        <v>12658068.3193307</v>
      </c>
      <c r="BU67" s="170">
        <v>0</v>
      </c>
      <c r="BV67" s="533">
        <v>14616537.699544899</v>
      </c>
      <c r="BW67" s="170">
        <v>0</v>
      </c>
      <c r="BX67" s="533">
        <v>14616861.914652999</v>
      </c>
      <c r="BY67" s="170">
        <v>0</v>
      </c>
      <c r="BZ67" s="533">
        <v>12511418.420791499</v>
      </c>
      <c r="CA67" s="170">
        <v>0</v>
      </c>
      <c r="CB67" s="533">
        <v>17801808.6241448</v>
      </c>
      <c r="CC67" s="170">
        <v>0</v>
      </c>
      <c r="CD67" s="533">
        <v>15193749.3076862</v>
      </c>
      <c r="CE67" s="170">
        <v>0</v>
      </c>
      <c r="CF67" s="533">
        <v>20593691.800794899</v>
      </c>
      <c r="CG67" s="740">
        <v>0</v>
      </c>
    </row>
    <row r="68" spans="1:85" s="726" customFormat="1" ht="14.25" customHeight="1">
      <c r="A68" s="737" t="s">
        <v>519</v>
      </c>
      <c r="B68" s="527">
        <v>8217631.1209999993</v>
      </c>
      <c r="C68" s="171">
        <v>0</v>
      </c>
      <c r="D68" s="527">
        <v>8616197.4177182727</v>
      </c>
      <c r="E68" s="171">
        <v>0</v>
      </c>
      <c r="F68" s="527">
        <v>12437398.569752395</v>
      </c>
      <c r="G68" s="171">
        <v>0</v>
      </c>
      <c r="H68" s="527">
        <v>10895740.951264862</v>
      </c>
      <c r="I68" s="171">
        <v>0</v>
      </c>
      <c r="J68" s="527">
        <v>661015.71108578902</v>
      </c>
      <c r="K68" s="171">
        <v>0</v>
      </c>
      <c r="L68" s="527">
        <v>945745.05689219001</v>
      </c>
      <c r="M68" s="171">
        <v>0</v>
      </c>
      <c r="N68" s="527">
        <v>1088501.02768511</v>
      </c>
      <c r="O68" s="171">
        <v>0</v>
      </c>
      <c r="P68" s="527">
        <v>982416.34353847103</v>
      </c>
      <c r="Q68" s="171">
        <v>0</v>
      </c>
      <c r="R68" s="527">
        <v>1247459.36566326</v>
      </c>
      <c r="S68" s="171">
        <v>0</v>
      </c>
      <c r="T68" s="527">
        <v>961832.92124825995</v>
      </c>
      <c r="U68" s="171">
        <v>0</v>
      </c>
      <c r="V68" s="527">
        <v>857518.68909404904</v>
      </c>
      <c r="W68" s="171">
        <v>0</v>
      </c>
      <c r="X68" s="527">
        <v>908946.36124798097</v>
      </c>
      <c r="Y68" s="171">
        <v>0</v>
      </c>
      <c r="Z68" s="527">
        <v>796325.78342176997</v>
      </c>
      <c r="AA68" s="171">
        <v>0</v>
      </c>
      <c r="AB68" s="527">
        <v>844812.30824726005</v>
      </c>
      <c r="AC68" s="171">
        <v>0</v>
      </c>
      <c r="AD68" s="527">
        <v>691577.54248223105</v>
      </c>
      <c r="AE68" s="171">
        <v>0</v>
      </c>
      <c r="AF68" s="527">
        <v>909589.84065848996</v>
      </c>
      <c r="AG68" s="171">
        <v>0</v>
      </c>
      <c r="AH68" s="527">
        <v>9966436.8041581716</v>
      </c>
      <c r="AI68" s="171">
        <v>0</v>
      </c>
      <c r="AJ68" s="527">
        <v>733085.38943948795</v>
      </c>
      <c r="AK68" s="171">
        <v>0</v>
      </c>
      <c r="AL68" s="527">
        <v>694431.15326408099</v>
      </c>
      <c r="AM68" s="171">
        <v>0</v>
      </c>
      <c r="AN68" s="527">
        <v>616719.57474574202</v>
      </c>
      <c r="AO68" s="171">
        <v>0</v>
      </c>
      <c r="AP68" s="527">
        <v>662673.50711623498</v>
      </c>
      <c r="AQ68" s="171">
        <v>0</v>
      </c>
      <c r="AR68" s="527">
        <v>883497.800004691</v>
      </c>
      <c r="AS68" s="171">
        <v>0</v>
      </c>
      <c r="AT68" s="527">
        <v>687514.33004333999</v>
      </c>
      <c r="AU68" s="171">
        <v>0</v>
      </c>
      <c r="AV68" s="527">
        <v>847111.95392366196</v>
      </c>
      <c r="AW68" s="171">
        <v>0</v>
      </c>
      <c r="AX68" s="527">
        <v>765463.47238807299</v>
      </c>
      <c r="AY68" s="171">
        <v>0</v>
      </c>
      <c r="AZ68" s="527">
        <v>862624.95975105395</v>
      </c>
      <c r="BA68" s="171">
        <v>0</v>
      </c>
      <c r="BB68" s="527">
        <v>936182.31479140499</v>
      </c>
      <c r="BC68" s="171">
        <v>0</v>
      </c>
      <c r="BD68" s="527">
        <v>988855.564352802</v>
      </c>
      <c r="BE68" s="171">
        <v>0</v>
      </c>
      <c r="BF68" s="527">
        <v>1288276.7843376</v>
      </c>
      <c r="BG68" s="171">
        <v>0</v>
      </c>
      <c r="BH68" s="527">
        <v>14014823.756950067</v>
      </c>
      <c r="BI68" s="171">
        <v>0</v>
      </c>
      <c r="BJ68" s="527">
        <v>1079274.98815805</v>
      </c>
      <c r="BK68" s="171">
        <v>0</v>
      </c>
      <c r="BL68" s="527">
        <v>1169071.8691195301</v>
      </c>
      <c r="BM68" s="171">
        <v>0</v>
      </c>
      <c r="BN68" s="527">
        <v>980134.22374601604</v>
      </c>
      <c r="BO68" s="171">
        <v>0</v>
      </c>
      <c r="BP68" s="527">
        <v>1163906.0686946199</v>
      </c>
      <c r="BQ68" s="171">
        <v>0</v>
      </c>
      <c r="BR68" s="527">
        <v>1585238.6885969201</v>
      </c>
      <c r="BS68" s="171">
        <v>0</v>
      </c>
      <c r="BT68" s="527">
        <v>905819.82101034105</v>
      </c>
      <c r="BU68" s="171">
        <v>0</v>
      </c>
      <c r="BV68" s="527">
        <v>1488605.6273664299</v>
      </c>
      <c r="BW68" s="171">
        <v>0</v>
      </c>
      <c r="BX68" s="527">
        <v>1112969.5893637</v>
      </c>
      <c r="BY68" s="171">
        <v>0</v>
      </c>
      <c r="BZ68" s="527">
        <v>1066210.39132802</v>
      </c>
      <c r="CA68" s="171">
        <v>0</v>
      </c>
      <c r="CB68" s="527">
        <v>1165020.9498861399</v>
      </c>
      <c r="CC68" s="171">
        <v>0</v>
      </c>
      <c r="CD68" s="527">
        <v>1014181.58601381</v>
      </c>
      <c r="CE68" s="171">
        <v>0</v>
      </c>
      <c r="CF68" s="527">
        <v>1284389.95366649</v>
      </c>
      <c r="CG68" s="738">
        <v>0</v>
      </c>
    </row>
    <row r="69" spans="1:85" ht="14.25" customHeight="1">
      <c r="A69" s="755" t="s">
        <v>497</v>
      </c>
      <c r="B69" s="533"/>
      <c r="C69" s="170"/>
      <c r="D69" s="533"/>
      <c r="E69" s="170"/>
      <c r="F69" s="533"/>
      <c r="G69" s="170"/>
      <c r="H69" s="533"/>
      <c r="I69" s="170"/>
      <c r="J69" s="533"/>
      <c r="K69" s="170"/>
      <c r="L69" s="533"/>
      <c r="M69" s="170"/>
      <c r="N69" s="533"/>
      <c r="O69" s="170"/>
      <c r="P69" s="533"/>
      <c r="Q69" s="170"/>
      <c r="R69" s="533"/>
      <c r="S69" s="170"/>
      <c r="T69" s="533"/>
      <c r="U69" s="170"/>
      <c r="V69" s="533"/>
      <c r="W69" s="170"/>
      <c r="X69" s="533"/>
      <c r="Y69" s="170"/>
      <c r="Z69" s="533"/>
      <c r="AA69" s="170"/>
      <c r="AB69" s="533"/>
      <c r="AC69" s="170"/>
      <c r="AD69" s="533"/>
      <c r="AE69" s="170"/>
      <c r="AF69" s="533"/>
      <c r="AG69" s="170"/>
      <c r="AH69" s="533"/>
      <c r="AI69" s="170"/>
      <c r="AJ69" s="533"/>
      <c r="AK69" s="170"/>
      <c r="AL69" s="533"/>
      <c r="AM69" s="170"/>
      <c r="AN69" s="533"/>
      <c r="AO69" s="170"/>
      <c r="AP69" s="533"/>
      <c r="AQ69" s="170"/>
      <c r="AR69" s="533"/>
      <c r="AS69" s="170"/>
      <c r="AT69" s="533"/>
      <c r="AU69" s="170"/>
      <c r="AV69" s="533"/>
      <c r="AW69" s="170"/>
      <c r="AX69" s="533"/>
      <c r="AY69" s="170"/>
      <c r="AZ69" s="533"/>
      <c r="BA69" s="170"/>
      <c r="BB69" s="533"/>
      <c r="BC69" s="170"/>
      <c r="BD69" s="533"/>
      <c r="BE69" s="170"/>
      <c r="BF69" s="533"/>
      <c r="BG69" s="170"/>
      <c r="BH69" s="533"/>
      <c r="BI69" s="170"/>
      <c r="BJ69" s="533"/>
      <c r="BK69" s="170"/>
      <c r="BL69" s="533"/>
      <c r="BM69" s="170"/>
      <c r="BN69" s="533"/>
      <c r="BO69" s="170"/>
      <c r="BP69" s="533"/>
      <c r="BQ69" s="170"/>
      <c r="BR69" s="533"/>
      <c r="BS69" s="170"/>
      <c r="BT69" s="533"/>
      <c r="BU69" s="170"/>
      <c r="BV69" s="533"/>
      <c r="BW69" s="170"/>
      <c r="BX69" s="533"/>
      <c r="BY69" s="170"/>
      <c r="BZ69" s="533"/>
      <c r="CA69" s="170"/>
      <c r="CB69" s="533"/>
      <c r="CC69" s="170"/>
      <c r="CD69" s="533"/>
      <c r="CE69" s="170"/>
      <c r="CF69" s="533"/>
      <c r="CG69" s="740"/>
    </row>
    <row r="70" spans="1:85" ht="14.25" customHeight="1">
      <c r="A70" s="756" t="s">
        <v>641</v>
      </c>
      <c r="B70" s="533">
        <v>0</v>
      </c>
      <c r="C70" s="170">
        <v>0</v>
      </c>
      <c r="D70" s="533">
        <v>0</v>
      </c>
      <c r="E70" s="170">
        <v>0</v>
      </c>
      <c r="F70" s="533">
        <v>0</v>
      </c>
      <c r="G70" s="170">
        <v>0</v>
      </c>
      <c r="H70" s="533">
        <v>0</v>
      </c>
      <c r="I70" s="170">
        <v>0</v>
      </c>
      <c r="J70" s="533">
        <v>0</v>
      </c>
      <c r="K70" s="170">
        <v>0</v>
      </c>
      <c r="L70" s="533">
        <v>0</v>
      </c>
      <c r="M70" s="170">
        <v>0</v>
      </c>
      <c r="N70" s="533">
        <v>0</v>
      </c>
      <c r="O70" s="170">
        <v>0</v>
      </c>
      <c r="P70" s="533">
        <v>0</v>
      </c>
      <c r="Q70" s="170">
        <v>0</v>
      </c>
      <c r="R70" s="533">
        <v>0</v>
      </c>
      <c r="S70" s="170">
        <v>0</v>
      </c>
      <c r="T70" s="533">
        <v>0</v>
      </c>
      <c r="U70" s="170">
        <v>0</v>
      </c>
      <c r="V70" s="533">
        <v>0</v>
      </c>
      <c r="W70" s="170">
        <v>0</v>
      </c>
      <c r="X70" s="533">
        <v>0</v>
      </c>
      <c r="Y70" s="170">
        <v>0</v>
      </c>
      <c r="Z70" s="533">
        <v>0</v>
      </c>
      <c r="AA70" s="170">
        <v>0</v>
      </c>
      <c r="AB70" s="533">
        <v>0</v>
      </c>
      <c r="AC70" s="170">
        <v>0</v>
      </c>
      <c r="AD70" s="533">
        <v>0</v>
      </c>
      <c r="AE70" s="170">
        <v>0</v>
      </c>
      <c r="AF70" s="533">
        <v>0</v>
      </c>
      <c r="AG70" s="170">
        <v>0</v>
      </c>
      <c r="AH70" s="533">
        <v>0</v>
      </c>
      <c r="AI70" s="170">
        <v>0</v>
      </c>
      <c r="AJ70" s="533">
        <v>0</v>
      </c>
      <c r="AK70" s="170">
        <v>0</v>
      </c>
      <c r="AL70" s="533">
        <v>0</v>
      </c>
      <c r="AM70" s="170">
        <v>0</v>
      </c>
      <c r="AN70" s="533">
        <v>0</v>
      </c>
      <c r="AO70" s="170">
        <v>0</v>
      </c>
      <c r="AP70" s="533">
        <v>0</v>
      </c>
      <c r="AQ70" s="170">
        <v>0</v>
      </c>
      <c r="AR70" s="533">
        <v>0</v>
      </c>
      <c r="AS70" s="170">
        <v>0</v>
      </c>
      <c r="AT70" s="533">
        <v>0</v>
      </c>
      <c r="AU70" s="170">
        <v>0</v>
      </c>
      <c r="AV70" s="533">
        <v>0</v>
      </c>
      <c r="AW70" s="170">
        <v>0</v>
      </c>
      <c r="AX70" s="533">
        <v>0</v>
      </c>
      <c r="AY70" s="170">
        <v>0</v>
      </c>
      <c r="AZ70" s="533">
        <v>0</v>
      </c>
      <c r="BA70" s="170">
        <v>0</v>
      </c>
      <c r="BB70" s="533">
        <v>0</v>
      </c>
      <c r="BC70" s="170">
        <v>0</v>
      </c>
      <c r="BD70" s="533">
        <v>0</v>
      </c>
      <c r="BE70" s="170">
        <v>0</v>
      </c>
      <c r="BF70" s="533">
        <v>0</v>
      </c>
      <c r="BG70" s="170">
        <v>0</v>
      </c>
      <c r="BH70" s="533">
        <v>0</v>
      </c>
      <c r="BI70" s="170">
        <v>0</v>
      </c>
      <c r="BJ70" s="533">
        <v>0</v>
      </c>
      <c r="BK70" s="170">
        <v>0</v>
      </c>
      <c r="BL70" s="533">
        <v>0</v>
      </c>
      <c r="BM70" s="170">
        <v>0</v>
      </c>
      <c r="BN70" s="533">
        <v>0</v>
      </c>
      <c r="BO70" s="170">
        <v>0</v>
      </c>
      <c r="BP70" s="533">
        <v>0</v>
      </c>
      <c r="BQ70" s="170">
        <v>0</v>
      </c>
      <c r="BR70" s="533">
        <v>0</v>
      </c>
      <c r="BS70" s="170">
        <v>0</v>
      </c>
      <c r="BT70" s="533">
        <v>0</v>
      </c>
      <c r="BU70" s="170">
        <v>0</v>
      </c>
      <c r="BV70" s="533">
        <v>0</v>
      </c>
      <c r="BW70" s="170">
        <v>0</v>
      </c>
      <c r="BX70" s="533">
        <v>0</v>
      </c>
      <c r="BY70" s="170">
        <v>0</v>
      </c>
      <c r="BZ70" s="533">
        <v>0</v>
      </c>
      <c r="CA70" s="170">
        <v>0</v>
      </c>
      <c r="CB70" s="533">
        <v>0</v>
      </c>
      <c r="CC70" s="170">
        <v>0</v>
      </c>
      <c r="CD70" s="533">
        <v>0</v>
      </c>
      <c r="CE70" s="170">
        <v>0</v>
      </c>
      <c r="CF70" s="533">
        <v>0</v>
      </c>
      <c r="CG70" s="740">
        <v>0</v>
      </c>
    </row>
    <row r="71" spans="1:85" ht="14.25" customHeight="1">
      <c r="A71" s="756" t="s">
        <v>642</v>
      </c>
      <c r="B71" s="533">
        <v>8217631.1209999993</v>
      </c>
      <c r="C71" s="170">
        <v>0</v>
      </c>
      <c r="D71" s="533">
        <v>8616197.4177182727</v>
      </c>
      <c r="E71" s="170">
        <v>0</v>
      </c>
      <c r="F71" s="533">
        <v>12437398.569752395</v>
      </c>
      <c r="G71" s="170">
        <v>0</v>
      </c>
      <c r="H71" s="533">
        <v>10895740.951264862</v>
      </c>
      <c r="I71" s="170">
        <v>0</v>
      </c>
      <c r="J71" s="533">
        <v>661015.71108578902</v>
      </c>
      <c r="K71" s="170">
        <v>0</v>
      </c>
      <c r="L71" s="533">
        <v>945745.05689219001</v>
      </c>
      <c r="M71" s="170">
        <v>0</v>
      </c>
      <c r="N71" s="533">
        <v>1088501.02768511</v>
      </c>
      <c r="O71" s="170">
        <v>0</v>
      </c>
      <c r="P71" s="533">
        <v>982416.34353847103</v>
      </c>
      <c r="Q71" s="170">
        <v>0</v>
      </c>
      <c r="R71" s="533">
        <v>1247459.36566326</v>
      </c>
      <c r="S71" s="170">
        <v>0</v>
      </c>
      <c r="T71" s="533">
        <v>961832.92124825995</v>
      </c>
      <c r="U71" s="170">
        <v>0</v>
      </c>
      <c r="V71" s="533">
        <v>857518.68909404904</v>
      </c>
      <c r="W71" s="170">
        <v>0</v>
      </c>
      <c r="X71" s="533">
        <v>908946.36124798097</v>
      </c>
      <c r="Y71" s="170">
        <v>0</v>
      </c>
      <c r="Z71" s="533">
        <v>796325.78342176997</v>
      </c>
      <c r="AA71" s="170">
        <v>0</v>
      </c>
      <c r="AB71" s="533">
        <v>844812.30824726005</v>
      </c>
      <c r="AC71" s="170">
        <v>0</v>
      </c>
      <c r="AD71" s="533">
        <v>691577.54248223105</v>
      </c>
      <c r="AE71" s="170">
        <v>0</v>
      </c>
      <c r="AF71" s="533">
        <v>909589.84065848996</v>
      </c>
      <c r="AG71" s="170">
        <v>0</v>
      </c>
      <c r="AH71" s="533">
        <v>9966436.8041581716</v>
      </c>
      <c r="AI71" s="170">
        <v>0</v>
      </c>
      <c r="AJ71" s="533">
        <v>733085.38943948795</v>
      </c>
      <c r="AK71" s="170">
        <v>0</v>
      </c>
      <c r="AL71" s="533">
        <v>694431.15326408099</v>
      </c>
      <c r="AM71" s="170">
        <v>0</v>
      </c>
      <c r="AN71" s="533">
        <v>616719.57474574202</v>
      </c>
      <c r="AO71" s="170">
        <v>0</v>
      </c>
      <c r="AP71" s="533">
        <v>662673.50711623498</v>
      </c>
      <c r="AQ71" s="170">
        <v>0</v>
      </c>
      <c r="AR71" s="533">
        <v>883497.800004691</v>
      </c>
      <c r="AS71" s="170">
        <v>0</v>
      </c>
      <c r="AT71" s="533">
        <v>687514.33004333999</v>
      </c>
      <c r="AU71" s="170">
        <v>0</v>
      </c>
      <c r="AV71" s="533">
        <v>847111.95392366196</v>
      </c>
      <c r="AW71" s="170">
        <v>0</v>
      </c>
      <c r="AX71" s="533">
        <v>765463.47238807299</v>
      </c>
      <c r="AY71" s="170">
        <v>0</v>
      </c>
      <c r="AZ71" s="533">
        <v>862624.95975105395</v>
      </c>
      <c r="BA71" s="170">
        <v>0</v>
      </c>
      <c r="BB71" s="533">
        <v>936182.31479140499</v>
      </c>
      <c r="BC71" s="170">
        <v>0</v>
      </c>
      <c r="BD71" s="533">
        <v>988855.564352802</v>
      </c>
      <c r="BE71" s="170">
        <v>0</v>
      </c>
      <c r="BF71" s="533">
        <v>1288276.7843376</v>
      </c>
      <c r="BG71" s="170">
        <v>0</v>
      </c>
      <c r="BH71" s="533">
        <v>14014823.756950067</v>
      </c>
      <c r="BI71" s="170">
        <v>0</v>
      </c>
      <c r="BJ71" s="533">
        <v>1079274.98815805</v>
      </c>
      <c r="BK71" s="170">
        <v>0</v>
      </c>
      <c r="BL71" s="533">
        <v>1169071.8691195301</v>
      </c>
      <c r="BM71" s="170">
        <v>0</v>
      </c>
      <c r="BN71" s="533">
        <v>980134.22374601604</v>
      </c>
      <c r="BO71" s="170">
        <v>0</v>
      </c>
      <c r="BP71" s="533">
        <v>1163906.0686946199</v>
      </c>
      <c r="BQ71" s="170">
        <v>0</v>
      </c>
      <c r="BR71" s="533">
        <v>1585238.6885969201</v>
      </c>
      <c r="BS71" s="170">
        <v>0</v>
      </c>
      <c r="BT71" s="533">
        <v>905819.82101034105</v>
      </c>
      <c r="BU71" s="170">
        <v>0</v>
      </c>
      <c r="BV71" s="533">
        <v>1488605.6273664299</v>
      </c>
      <c r="BW71" s="170">
        <v>0</v>
      </c>
      <c r="BX71" s="533">
        <v>1112969.5893637</v>
      </c>
      <c r="BY71" s="170">
        <v>0</v>
      </c>
      <c r="BZ71" s="533">
        <v>1066210.39132802</v>
      </c>
      <c r="CA71" s="170">
        <v>0</v>
      </c>
      <c r="CB71" s="533">
        <v>1165020.9498861399</v>
      </c>
      <c r="CC71" s="170">
        <v>0</v>
      </c>
      <c r="CD71" s="533">
        <v>1014181.58601381</v>
      </c>
      <c r="CE71" s="170">
        <v>0</v>
      </c>
      <c r="CF71" s="533">
        <v>1284389.95366649</v>
      </c>
      <c r="CG71" s="740">
        <v>0</v>
      </c>
    </row>
    <row r="72" spans="1:85" ht="14.25" customHeight="1">
      <c r="A72" s="757"/>
      <c r="B72" s="533"/>
      <c r="C72" s="170"/>
      <c r="D72" s="533"/>
      <c r="E72" s="170"/>
      <c r="F72" s="533"/>
      <c r="G72" s="170"/>
      <c r="H72" s="533"/>
      <c r="I72" s="170"/>
      <c r="J72" s="533"/>
      <c r="K72" s="170"/>
      <c r="L72" s="533"/>
      <c r="M72" s="170"/>
      <c r="N72" s="533"/>
      <c r="O72" s="170"/>
      <c r="P72" s="533"/>
      <c r="Q72" s="170"/>
      <c r="R72" s="533"/>
      <c r="S72" s="170"/>
      <c r="T72" s="533"/>
      <c r="U72" s="170"/>
      <c r="V72" s="533"/>
      <c r="W72" s="170"/>
      <c r="X72" s="533"/>
      <c r="Y72" s="170"/>
      <c r="Z72" s="533"/>
      <c r="AA72" s="170"/>
      <c r="AB72" s="533"/>
      <c r="AC72" s="170"/>
      <c r="AD72" s="533"/>
      <c r="AE72" s="170"/>
      <c r="AF72" s="533"/>
      <c r="AG72" s="170"/>
      <c r="AH72" s="533"/>
      <c r="AI72" s="170"/>
      <c r="AJ72" s="533"/>
      <c r="AK72" s="170"/>
      <c r="AL72" s="533"/>
      <c r="AM72" s="170"/>
      <c r="AN72" s="533"/>
      <c r="AO72" s="170"/>
      <c r="AP72" s="533"/>
      <c r="AQ72" s="170"/>
      <c r="AR72" s="533"/>
      <c r="AS72" s="170"/>
      <c r="AT72" s="533"/>
      <c r="AU72" s="170"/>
      <c r="AV72" s="533"/>
      <c r="AW72" s="170"/>
      <c r="AX72" s="533"/>
      <c r="AY72" s="170"/>
      <c r="AZ72" s="533"/>
      <c r="BA72" s="170"/>
      <c r="BB72" s="533"/>
      <c r="BC72" s="170"/>
      <c r="BD72" s="533"/>
      <c r="BE72" s="170"/>
      <c r="BF72" s="533"/>
      <c r="BG72" s="170"/>
      <c r="BH72" s="533"/>
      <c r="BI72" s="170"/>
      <c r="BJ72" s="533"/>
      <c r="BK72" s="170"/>
      <c r="BL72" s="533"/>
      <c r="BM72" s="170"/>
      <c r="BN72" s="533"/>
      <c r="BO72" s="170"/>
      <c r="BP72" s="533"/>
      <c r="BQ72" s="170"/>
      <c r="BR72" s="533"/>
      <c r="BS72" s="170"/>
      <c r="BT72" s="533"/>
      <c r="BU72" s="170"/>
      <c r="BV72" s="533"/>
      <c r="BW72" s="170"/>
      <c r="BX72" s="533"/>
      <c r="BY72" s="170"/>
      <c r="BZ72" s="533"/>
      <c r="CA72" s="170"/>
      <c r="CB72" s="533"/>
      <c r="CC72" s="170"/>
      <c r="CD72" s="533"/>
      <c r="CE72" s="170"/>
      <c r="CF72" s="533"/>
      <c r="CG72" s="740"/>
    </row>
    <row r="73" spans="1:85" ht="14.25" customHeight="1">
      <c r="A73" s="731" t="s">
        <v>644</v>
      </c>
      <c r="B73" s="527">
        <v>7621291.9929999989</v>
      </c>
      <c r="C73" s="171">
        <v>6.0054425210368672E-4</v>
      </c>
      <c r="D73" s="527">
        <v>11515721.6415668</v>
      </c>
      <c r="E73" s="171">
        <v>1.2110029092426552E-3</v>
      </c>
      <c r="F73" s="527">
        <v>16103112.474705853</v>
      </c>
      <c r="G73" s="171">
        <v>4.1155129656237502E-3</v>
      </c>
      <c r="H73" s="527">
        <v>16855007.741791017</v>
      </c>
      <c r="I73" s="171">
        <v>3.0890150302550689E-3</v>
      </c>
      <c r="J73" s="527">
        <v>1191342.9020276</v>
      </c>
      <c r="K73" s="171">
        <v>0</v>
      </c>
      <c r="L73" s="527">
        <v>1051107.2588178499</v>
      </c>
      <c r="M73" s="171">
        <v>0</v>
      </c>
      <c r="N73" s="527">
        <v>1394571.7446276001</v>
      </c>
      <c r="O73" s="171">
        <v>0</v>
      </c>
      <c r="P73" s="527">
        <v>1277678.0528359599</v>
      </c>
      <c r="Q73" s="171">
        <v>0</v>
      </c>
      <c r="R73" s="527">
        <v>1311442.8032213701</v>
      </c>
      <c r="S73" s="171">
        <v>0</v>
      </c>
      <c r="T73" s="527">
        <v>1767421.2155102601</v>
      </c>
      <c r="U73" s="171">
        <v>0</v>
      </c>
      <c r="V73" s="527">
        <v>1569308.8112465399</v>
      </c>
      <c r="W73" s="171">
        <v>0</v>
      </c>
      <c r="X73" s="527">
        <v>1394317.1895542501</v>
      </c>
      <c r="Y73" s="171">
        <v>0</v>
      </c>
      <c r="Z73" s="527">
        <v>1314932.31557075</v>
      </c>
      <c r="AA73" s="171">
        <v>0</v>
      </c>
      <c r="AB73" s="527">
        <v>1431497.90210609</v>
      </c>
      <c r="AC73" s="171">
        <v>0</v>
      </c>
      <c r="AD73" s="527">
        <v>1584941.54418539</v>
      </c>
      <c r="AE73" s="171">
        <v>6.8245976732835148E-3</v>
      </c>
      <c r="AF73" s="527">
        <v>1566446.00208736</v>
      </c>
      <c r="AG73" s="171">
        <v>6.8245976732835148E-3</v>
      </c>
      <c r="AH73" s="527">
        <v>17748768.892397348</v>
      </c>
      <c r="AI73" s="171">
        <v>5.1318957213122617E-3</v>
      </c>
      <c r="AJ73" s="527">
        <v>1085566.4424473301</v>
      </c>
      <c r="AK73" s="171">
        <v>0</v>
      </c>
      <c r="AL73" s="527">
        <v>1301102.01567608</v>
      </c>
      <c r="AM73" s="171">
        <v>0.01</v>
      </c>
      <c r="AN73" s="527">
        <v>1402854.90754593</v>
      </c>
      <c r="AO73" s="171">
        <v>0.01</v>
      </c>
      <c r="AP73" s="527">
        <v>1141059.2022587899</v>
      </c>
      <c r="AQ73" s="171">
        <v>0.01</v>
      </c>
      <c r="AR73" s="527">
        <v>1211657.56489374</v>
      </c>
      <c r="AS73" s="171">
        <v>0.01</v>
      </c>
      <c r="AT73" s="527">
        <v>1599853.65528827</v>
      </c>
      <c r="AU73" s="171">
        <v>0.01</v>
      </c>
      <c r="AV73" s="527">
        <v>1495858.2785853101</v>
      </c>
      <c r="AW73" s="171">
        <v>0.01</v>
      </c>
      <c r="AX73" s="527">
        <v>1426380.10950953</v>
      </c>
      <c r="AY73" s="171">
        <v>6.7029642598287016E-3</v>
      </c>
      <c r="AZ73" s="527">
        <v>1594645.1551091899</v>
      </c>
      <c r="BA73" s="171">
        <v>0</v>
      </c>
      <c r="BB73" s="527">
        <v>1687402.1670699799</v>
      </c>
      <c r="BC73" s="171">
        <v>0</v>
      </c>
      <c r="BD73" s="527">
        <v>1680624.42999849</v>
      </c>
      <c r="BE73" s="171">
        <v>0</v>
      </c>
      <c r="BF73" s="527">
        <v>2121764.9640147099</v>
      </c>
      <c r="BG73" s="171">
        <v>0</v>
      </c>
      <c r="BH73" s="527">
        <v>24383983.287168588</v>
      </c>
      <c r="BI73" s="171">
        <v>0</v>
      </c>
      <c r="BJ73" s="527">
        <v>1665795.55911013</v>
      </c>
      <c r="BK73" s="171">
        <v>0</v>
      </c>
      <c r="BL73" s="527">
        <v>1689876.43407973</v>
      </c>
      <c r="BM73" s="171">
        <v>0</v>
      </c>
      <c r="BN73" s="527">
        <v>1644833.5883045699</v>
      </c>
      <c r="BO73" s="171">
        <v>0</v>
      </c>
      <c r="BP73" s="527">
        <v>1980421.0873175799</v>
      </c>
      <c r="BQ73" s="171">
        <v>0</v>
      </c>
      <c r="BR73" s="527">
        <v>1716853.16692792</v>
      </c>
      <c r="BS73" s="171">
        <v>0</v>
      </c>
      <c r="BT73" s="527">
        <v>2113711.6980342101</v>
      </c>
      <c r="BU73" s="171">
        <v>0</v>
      </c>
      <c r="BV73" s="527">
        <v>2131518.2541767498</v>
      </c>
      <c r="BW73" s="171">
        <v>0</v>
      </c>
      <c r="BX73" s="527">
        <v>2154678.3041878301</v>
      </c>
      <c r="BY73" s="171">
        <v>0</v>
      </c>
      <c r="BZ73" s="527">
        <v>2069984.19988439</v>
      </c>
      <c r="CA73" s="171">
        <v>0</v>
      </c>
      <c r="CB73" s="527">
        <v>2319519.3115480002</v>
      </c>
      <c r="CC73" s="171">
        <v>0</v>
      </c>
      <c r="CD73" s="527">
        <v>2076010.193823</v>
      </c>
      <c r="CE73" s="171">
        <v>0</v>
      </c>
      <c r="CF73" s="527">
        <v>2820781.48977448</v>
      </c>
      <c r="CG73" s="738">
        <v>0</v>
      </c>
    </row>
    <row r="74" spans="1:85" ht="14.25" customHeight="1">
      <c r="A74" s="755" t="s">
        <v>493</v>
      </c>
      <c r="B74" s="527"/>
      <c r="C74" s="171"/>
      <c r="D74" s="527"/>
      <c r="E74" s="171"/>
      <c r="F74" s="527"/>
      <c r="G74" s="171"/>
      <c r="H74" s="527"/>
      <c r="I74" s="171"/>
      <c r="J74" s="527"/>
      <c r="K74" s="171"/>
      <c r="L74" s="527"/>
      <c r="M74" s="171"/>
      <c r="N74" s="527"/>
      <c r="O74" s="171"/>
      <c r="P74" s="527"/>
      <c r="Q74" s="171"/>
      <c r="R74" s="527"/>
      <c r="S74" s="171"/>
      <c r="T74" s="527"/>
      <c r="U74" s="171"/>
      <c r="V74" s="527"/>
      <c r="W74" s="171"/>
      <c r="X74" s="527"/>
      <c r="Y74" s="171"/>
      <c r="Z74" s="527"/>
      <c r="AA74" s="171"/>
      <c r="AB74" s="527"/>
      <c r="AC74" s="171"/>
      <c r="AD74" s="527"/>
      <c r="AE74" s="171"/>
      <c r="AF74" s="527"/>
      <c r="AG74" s="171"/>
      <c r="AH74" s="527"/>
      <c r="AI74" s="171"/>
      <c r="AJ74" s="527"/>
      <c r="AK74" s="171"/>
      <c r="AL74" s="527"/>
      <c r="AM74" s="171"/>
      <c r="AN74" s="527"/>
      <c r="AO74" s="171"/>
      <c r="AP74" s="527"/>
      <c r="AQ74" s="171"/>
      <c r="AR74" s="527"/>
      <c r="AS74" s="171"/>
      <c r="AT74" s="527"/>
      <c r="AU74" s="171"/>
      <c r="AV74" s="527"/>
      <c r="AW74" s="171"/>
      <c r="AX74" s="527"/>
      <c r="AY74" s="171"/>
      <c r="AZ74" s="527"/>
      <c r="BA74" s="171"/>
      <c r="BB74" s="527"/>
      <c r="BC74" s="171"/>
      <c r="BD74" s="527"/>
      <c r="BE74" s="171"/>
      <c r="BF74" s="527"/>
      <c r="BG74" s="171"/>
      <c r="BH74" s="527"/>
      <c r="BI74" s="171"/>
      <c r="BJ74" s="527"/>
      <c r="BK74" s="171"/>
      <c r="BL74" s="527"/>
      <c r="BM74" s="171"/>
      <c r="BN74" s="527"/>
      <c r="BO74" s="171"/>
      <c r="BP74" s="527"/>
      <c r="BQ74" s="171"/>
      <c r="BR74" s="527"/>
      <c r="BS74" s="171"/>
      <c r="BT74" s="527"/>
      <c r="BU74" s="171"/>
      <c r="BV74" s="527"/>
      <c r="BW74" s="171"/>
      <c r="BX74" s="527"/>
      <c r="BY74" s="171"/>
      <c r="BZ74" s="527"/>
      <c r="CA74" s="171"/>
      <c r="CB74" s="527"/>
      <c r="CC74" s="171"/>
      <c r="CD74" s="527"/>
      <c r="CE74" s="171"/>
      <c r="CF74" s="527"/>
      <c r="CG74" s="738"/>
    </row>
    <row r="75" spans="1:85" s="726" customFormat="1" ht="14.25" customHeight="1">
      <c r="A75" s="737" t="s">
        <v>633</v>
      </c>
      <c r="B75" s="527">
        <v>6833046.9119999995</v>
      </c>
      <c r="C75" s="171">
        <v>6.6982170017918939E-4</v>
      </c>
      <c r="D75" s="527">
        <v>10085390.912027989</v>
      </c>
      <c r="E75" s="171">
        <v>1.3827498142223026E-3</v>
      </c>
      <c r="F75" s="527">
        <v>14014909.657825582</v>
      </c>
      <c r="G75" s="171">
        <v>4.7011544260415501E-3</v>
      </c>
      <c r="H75" s="527">
        <v>15794007.261346191</v>
      </c>
      <c r="I75" s="171">
        <v>3.2965270553522745E-3</v>
      </c>
      <c r="J75" s="527">
        <v>1104346.62014016</v>
      </c>
      <c r="K75" s="171">
        <v>0</v>
      </c>
      <c r="L75" s="527">
        <v>960189.31720945996</v>
      </c>
      <c r="M75" s="171">
        <v>0</v>
      </c>
      <c r="N75" s="527">
        <v>1307281.9564936501</v>
      </c>
      <c r="O75" s="171">
        <v>0</v>
      </c>
      <c r="P75" s="527">
        <v>1195323.5401187199</v>
      </c>
      <c r="Q75" s="171">
        <v>0</v>
      </c>
      <c r="R75" s="527">
        <v>1219375.17947926</v>
      </c>
      <c r="S75" s="171">
        <v>0</v>
      </c>
      <c r="T75" s="527">
        <v>1675048.70171303</v>
      </c>
      <c r="U75" s="171">
        <v>0</v>
      </c>
      <c r="V75" s="527">
        <v>1480577.39733807</v>
      </c>
      <c r="W75" s="171">
        <v>0</v>
      </c>
      <c r="X75" s="527">
        <v>1303112.69005707</v>
      </c>
      <c r="Y75" s="171">
        <v>0</v>
      </c>
      <c r="Z75" s="527">
        <v>1222461.11592632</v>
      </c>
      <c r="AA75" s="171">
        <v>0</v>
      </c>
      <c r="AB75" s="527">
        <v>1323353.25555212</v>
      </c>
      <c r="AC75" s="171">
        <v>0</v>
      </c>
      <c r="AD75" s="527">
        <v>1508160.6093026299</v>
      </c>
      <c r="AE75" s="171">
        <v>7.1720401050253948E-3</v>
      </c>
      <c r="AF75" s="527">
        <v>1494776.8780157</v>
      </c>
      <c r="AG75" s="171">
        <v>7.1720401050253948E-3</v>
      </c>
      <c r="AH75" s="527">
        <v>16652571.422902852</v>
      </c>
      <c r="AI75" s="171">
        <v>5.1912931857122611E-3</v>
      </c>
      <c r="AJ75" s="527">
        <v>1002983.03197001</v>
      </c>
      <c r="AK75" s="171">
        <v>0</v>
      </c>
      <c r="AL75" s="527">
        <v>1231666.2235985701</v>
      </c>
      <c r="AM75" s="171">
        <v>0.01</v>
      </c>
      <c r="AN75" s="527">
        <v>1321797.1680761899</v>
      </c>
      <c r="AO75" s="171">
        <v>0.01</v>
      </c>
      <c r="AP75" s="527">
        <v>1075791.3112991201</v>
      </c>
      <c r="AQ75" s="171">
        <v>0.01</v>
      </c>
      <c r="AR75" s="527">
        <v>1132947.9020466399</v>
      </c>
      <c r="AS75" s="171">
        <v>0.01</v>
      </c>
      <c r="AT75" s="527">
        <v>1522758.96596817</v>
      </c>
      <c r="AU75" s="171">
        <v>0.01</v>
      </c>
      <c r="AV75" s="527">
        <v>1408352.2548392401</v>
      </c>
      <c r="AW75" s="171">
        <v>0.01</v>
      </c>
      <c r="AX75" s="527">
        <v>1318425.4415281501</v>
      </c>
      <c r="AY75" s="171">
        <v>7.217125818653922E-3</v>
      </c>
      <c r="AZ75" s="527">
        <v>1489117.5577557699</v>
      </c>
      <c r="BA75" s="171">
        <v>0</v>
      </c>
      <c r="BB75" s="527">
        <v>1574452.3946698301</v>
      </c>
      <c r="BC75" s="171">
        <v>0</v>
      </c>
      <c r="BD75" s="527">
        <v>1561772.7663262801</v>
      </c>
      <c r="BE75" s="171">
        <v>0</v>
      </c>
      <c r="BF75" s="527">
        <v>2012506.40482488</v>
      </c>
      <c r="BG75" s="171">
        <v>8.2936125843298205E-5</v>
      </c>
      <c r="BH75" s="527">
        <v>22947592.588916153</v>
      </c>
      <c r="BI75" s="171">
        <v>7.1792673849718769E-3</v>
      </c>
      <c r="BJ75" s="527">
        <v>1558011.9617220799</v>
      </c>
      <c r="BK75" s="171">
        <v>0</v>
      </c>
      <c r="BL75" s="527">
        <v>1561817.0881960101</v>
      </c>
      <c r="BM75" s="171">
        <v>0</v>
      </c>
      <c r="BN75" s="527">
        <v>1528554.09564936</v>
      </c>
      <c r="BO75" s="171">
        <v>0</v>
      </c>
      <c r="BP75" s="527">
        <v>1824519.1396258899</v>
      </c>
      <c r="BQ75" s="171">
        <v>0</v>
      </c>
      <c r="BR75" s="527">
        <v>1586740.8094337599</v>
      </c>
      <c r="BS75" s="171">
        <v>0.01</v>
      </c>
      <c r="BT75" s="527">
        <v>2007788.21766668</v>
      </c>
      <c r="BU75" s="171">
        <v>0.01</v>
      </c>
      <c r="BV75" s="527">
        <v>2012526.0249467399</v>
      </c>
      <c r="BW75" s="171">
        <v>0.01</v>
      </c>
      <c r="BX75" s="527">
        <v>2052313.2100209501</v>
      </c>
      <c r="BY75" s="171">
        <v>0.01</v>
      </c>
      <c r="BZ75" s="527">
        <v>1965584.34892076</v>
      </c>
      <c r="CA75" s="171">
        <v>0.01</v>
      </c>
      <c r="CB75" s="527">
        <v>2190648.0653572902</v>
      </c>
      <c r="CC75" s="171">
        <v>0.01</v>
      </c>
      <c r="CD75" s="527">
        <v>1974994.53300985</v>
      </c>
      <c r="CE75" s="171">
        <v>0.01</v>
      </c>
      <c r="CF75" s="527">
        <v>2684095.09436678</v>
      </c>
      <c r="CG75" s="738">
        <v>0.01</v>
      </c>
    </row>
    <row r="76" spans="1:85" ht="14.25" customHeight="1">
      <c r="A76" s="755" t="s">
        <v>497</v>
      </c>
      <c r="B76" s="533"/>
      <c r="C76" s="170"/>
      <c r="D76" s="533"/>
      <c r="E76" s="170"/>
      <c r="F76" s="533"/>
      <c r="G76" s="170"/>
      <c r="H76" s="533"/>
      <c r="I76" s="170"/>
      <c r="J76" s="533"/>
      <c r="K76" s="170"/>
      <c r="L76" s="533"/>
      <c r="M76" s="170"/>
      <c r="N76" s="533"/>
      <c r="O76" s="170"/>
      <c r="P76" s="533"/>
      <c r="Q76" s="170"/>
      <c r="R76" s="533"/>
      <c r="S76" s="170"/>
      <c r="T76" s="533"/>
      <c r="U76" s="170"/>
      <c r="V76" s="533"/>
      <c r="W76" s="170"/>
      <c r="X76" s="533"/>
      <c r="Y76" s="170"/>
      <c r="Z76" s="533"/>
      <c r="AA76" s="170"/>
      <c r="AB76" s="533"/>
      <c r="AC76" s="170"/>
      <c r="AD76" s="533"/>
      <c r="AE76" s="170"/>
      <c r="AF76" s="533"/>
      <c r="AG76" s="170"/>
      <c r="AH76" s="533"/>
      <c r="AI76" s="170"/>
      <c r="AJ76" s="533"/>
      <c r="AK76" s="170"/>
      <c r="AL76" s="533"/>
      <c r="AM76" s="170"/>
      <c r="AN76" s="533"/>
      <c r="AO76" s="170"/>
      <c r="AP76" s="533"/>
      <c r="AQ76" s="170"/>
      <c r="AR76" s="533"/>
      <c r="AS76" s="170"/>
      <c r="AT76" s="533"/>
      <c r="AU76" s="170"/>
      <c r="AV76" s="533"/>
      <c r="AW76" s="170"/>
      <c r="AX76" s="533"/>
      <c r="AY76" s="170"/>
      <c r="AZ76" s="533"/>
      <c r="BA76" s="170"/>
      <c r="BB76" s="533"/>
      <c r="BC76" s="170"/>
      <c r="BD76" s="533"/>
      <c r="BE76" s="170"/>
      <c r="BF76" s="533"/>
      <c r="BG76" s="170"/>
      <c r="BH76" s="533"/>
      <c r="BI76" s="170"/>
      <c r="BJ76" s="533"/>
      <c r="BK76" s="170"/>
      <c r="BL76" s="533"/>
      <c r="BM76" s="170"/>
      <c r="BN76" s="533"/>
      <c r="BO76" s="170"/>
      <c r="BP76" s="533"/>
      <c r="BQ76" s="170"/>
      <c r="BR76" s="533"/>
      <c r="BS76" s="170"/>
      <c r="BT76" s="533"/>
      <c r="BU76" s="170"/>
      <c r="BV76" s="533"/>
      <c r="BW76" s="170"/>
      <c r="BX76" s="533"/>
      <c r="BY76" s="170"/>
      <c r="BZ76" s="533"/>
      <c r="CA76" s="170"/>
      <c r="CB76" s="533"/>
      <c r="CC76" s="170"/>
      <c r="CD76" s="533"/>
      <c r="CE76" s="170"/>
      <c r="CF76" s="533"/>
      <c r="CG76" s="740"/>
    </row>
    <row r="77" spans="1:85" ht="14.25" customHeight="1">
      <c r="A77" s="756" t="s">
        <v>641</v>
      </c>
      <c r="B77" s="533">
        <v>26144.556</v>
      </c>
      <c r="C77" s="170">
        <v>0.17506218503003071</v>
      </c>
      <c r="D77" s="533">
        <v>48672.469871380003</v>
      </c>
      <c r="E77" s="170">
        <v>0.28651869212345366</v>
      </c>
      <c r="F77" s="533">
        <v>211115.638999324</v>
      </c>
      <c r="G77" s="170">
        <v>0.3292988649984831</v>
      </c>
      <c r="H77" s="533">
        <v>234785.66912873002</v>
      </c>
      <c r="I77" s="170">
        <v>0.22175702819796558</v>
      </c>
      <c r="J77" s="533">
        <v>16821.83417948</v>
      </c>
      <c r="K77" s="170">
        <v>0.2</v>
      </c>
      <c r="L77" s="533">
        <v>15867.194208479999</v>
      </c>
      <c r="M77" s="170">
        <v>0.2</v>
      </c>
      <c r="N77" s="533">
        <v>31663.4264449</v>
      </c>
      <c r="O77" s="170">
        <v>0.1698548948586788</v>
      </c>
      <c r="P77" s="533">
        <v>23378.945440570002</v>
      </c>
      <c r="Q77" s="170">
        <v>0.17759759704284461</v>
      </c>
      <c r="R77" s="533">
        <v>21062.606154509998</v>
      </c>
      <c r="S77" s="170">
        <v>0.2</v>
      </c>
      <c r="T77" s="533">
        <v>36870.96828478</v>
      </c>
      <c r="U77" s="170">
        <v>0.2</v>
      </c>
      <c r="V77" s="533">
        <v>23255.891421</v>
      </c>
      <c r="W77" s="170">
        <v>0.19999999999999998</v>
      </c>
      <c r="X77" s="533">
        <v>29809.50841255</v>
      </c>
      <c r="Y77" s="170">
        <v>0.3</v>
      </c>
      <c r="Z77" s="533">
        <v>0</v>
      </c>
      <c r="AA77" s="170">
        <v>0</v>
      </c>
      <c r="AB77" s="533">
        <v>0</v>
      </c>
      <c r="AC77" s="170">
        <v>0</v>
      </c>
      <c r="AD77" s="533">
        <v>36055.294582460003</v>
      </c>
      <c r="AE77" s="170">
        <v>0.30000000000000004</v>
      </c>
      <c r="AF77" s="533">
        <v>0</v>
      </c>
      <c r="AG77" s="170">
        <v>0</v>
      </c>
      <c r="AH77" s="533">
        <v>106724.86075455</v>
      </c>
      <c r="AI77" s="170">
        <v>0.3</v>
      </c>
      <c r="AJ77" s="533">
        <v>0</v>
      </c>
      <c r="AK77" s="170">
        <v>0</v>
      </c>
      <c r="AL77" s="533">
        <v>30191.114659610001</v>
      </c>
      <c r="AM77" s="170">
        <v>0.3</v>
      </c>
      <c r="AN77" s="533">
        <v>44816.271781529998</v>
      </c>
      <c r="AO77" s="170">
        <v>0.3</v>
      </c>
      <c r="AP77" s="533">
        <v>0</v>
      </c>
      <c r="AQ77" s="170">
        <v>0</v>
      </c>
      <c r="AR77" s="533">
        <v>0</v>
      </c>
      <c r="AS77" s="170">
        <v>0</v>
      </c>
      <c r="AT77" s="533">
        <v>0</v>
      </c>
      <c r="AU77" s="170">
        <v>0</v>
      </c>
      <c r="AV77" s="533">
        <v>0</v>
      </c>
      <c r="AW77" s="170">
        <v>0</v>
      </c>
      <c r="AX77" s="533">
        <v>31717.474313409999</v>
      </c>
      <c r="AY77" s="170">
        <v>0.30000000000000004</v>
      </c>
      <c r="AZ77" s="533">
        <v>0</v>
      </c>
      <c r="BA77" s="170">
        <v>0</v>
      </c>
      <c r="BB77" s="533">
        <v>0</v>
      </c>
      <c r="BC77" s="170">
        <v>0</v>
      </c>
      <c r="BD77" s="533">
        <v>0</v>
      </c>
      <c r="BE77" s="170">
        <v>0</v>
      </c>
      <c r="BF77" s="533">
        <v>556.36494817000005</v>
      </c>
      <c r="BG77" s="170">
        <v>0.30000000000000004</v>
      </c>
      <c r="BH77" s="533">
        <v>27392.439429049999</v>
      </c>
      <c r="BI77" s="170">
        <v>0.3</v>
      </c>
      <c r="BJ77" s="533">
        <v>0</v>
      </c>
      <c r="BK77" s="170">
        <v>0</v>
      </c>
      <c r="BL77" s="533">
        <v>0</v>
      </c>
      <c r="BM77" s="170">
        <v>0</v>
      </c>
      <c r="BN77" s="533">
        <v>0</v>
      </c>
      <c r="BO77" s="170">
        <v>0</v>
      </c>
      <c r="BP77" s="533">
        <v>0</v>
      </c>
      <c r="BQ77" s="170">
        <v>0</v>
      </c>
      <c r="BR77" s="533">
        <v>27392.439429049999</v>
      </c>
      <c r="BS77" s="170">
        <v>0.3</v>
      </c>
      <c r="BT77" s="533">
        <v>0</v>
      </c>
      <c r="BU77" s="170">
        <v>0</v>
      </c>
      <c r="BV77" s="533">
        <v>0</v>
      </c>
      <c r="BW77" s="170">
        <v>0</v>
      </c>
      <c r="BX77" s="533">
        <v>0</v>
      </c>
      <c r="BY77" s="170">
        <v>0</v>
      </c>
      <c r="BZ77" s="533">
        <v>0</v>
      </c>
      <c r="CA77" s="170">
        <v>0</v>
      </c>
      <c r="CB77" s="533">
        <v>0</v>
      </c>
      <c r="CC77" s="170">
        <v>0</v>
      </c>
      <c r="CD77" s="533"/>
      <c r="CE77" s="170">
        <v>0</v>
      </c>
      <c r="CF77" s="533"/>
      <c r="CG77" s="740">
        <v>0</v>
      </c>
    </row>
    <row r="78" spans="1:85" s="726" customFormat="1" ht="14.25" customHeight="1">
      <c r="A78" s="756" t="s">
        <v>642</v>
      </c>
      <c r="B78" s="533">
        <v>6806902.3559999997</v>
      </c>
      <c r="C78" s="170">
        <v>0</v>
      </c>
      <c r="D78" s="533">
        <v>10036718.442156609</v>
      </c>
      <c r="E78" s="170">
        <v>0</v>
      </c>
      <c r="F78" s="533">
        <v>13809295.783605032</v>
      </c>
      <c r="G78" s="170">
        <v>0</v>
      </c>
      <c r="H78" s="533">
        <v>15559221.59221746</v>
      </c>
      <c r="I78" s="170">
        <v>0</v>
      </c>
      <c r="J78" s="533">
        <v>1087524.7859606801</v>
      </c>
      <c r="K78" s="170">
        <v>0</v>
      </c>
      <c r="L78" s="533">
        <v>944322.12300097896</v>
      </c>
      <c r="M78" s="170">
        <v>0</v>
      </c>
      <c r="N78" s="533">
        <v>1275618.5300487501</v>
      </c>
      <c r="O78" s="170">
        <v>0</v>
      </c>
      <c r="P78" s="533">
        <v>1171944.59467815</v>
      </c>
      <c r="Q78" s="170">
        <v>0</v>
      </c>
      <c r="R78" s="533">
        <v>1198312.5733247499</v>
      </c>
      <c r="S78" s="170">
        <v>0</v>
      </c>
      <c r="T78" s="533">
        <v>1638177.7334282501</v>
      </c>
      <c r="U78" s="170">
        <v>0</v>
      </c>
      <c r="V78" s="533">
        <v>1457321.50591707</v>
      </c>
      <c r="W78" s="170">
        <v>0</v>
      </c>
      <c r="X78" s="533">
        <v>1273303.18164452</v>
      </c>
      <c r="Y78" s="170">
        <v>0</v>
      </c>
      <c r="Z78" s="533">
        <v>1222461.11592632</v>
      </c>
      <c r="AA78" s="170">
        <v>0</v>
      </c>
      <c r="AB78" s="533">
        <v>1323353.25555212</v>
      </c>
      <c r="AC78" s="170">
        <v>0</v>
      </c>
      <c r="AD78" s="533">
        <v>1472105.3147201701</v>
      </c>
      <c r="AE78" s="170">
        <v>0</v>
      </c>
      <c r="AF78" s="533">
        <v>1494776.8780157</v>
      </c>
      <c r="AG78" s="170">
        <v>0</v>
      </c>
      <c r="AH78" s="533">
        <v>16545679.652663851</v>
      </c>
      <c r="AI78" s="170">
        <v>0</v>
      </c>
      <c r="AJ78" s="533">
        <v>1002983.03197001</v>
      </c>
      <c r="AK78" s="170">
        <v>0</v>
      </c>
      <c r="AL78" s="533">
        <v>1201475.1089389599</v>
      </c>
      <c r="AM78" s="170">
        <v>0</v>
      </c>
      <c r="AN78" s="533">
        <v>1276980.8962946599</v>
      </c>
      <c r="AO78" s="170">
        <v>0</v>
      </c>
      <c r="AP78" s="533">
        <v>1075791.3112991201</v>
      </c>
      <c r="AQ78" s="170">
        <v>0</v>
      </c>
      <c r="AR78" s="533">
        <v>1132947.9020466399</v>
      </c>
      <c r="AS78" s="170">
        <v>0</v>
      </c>
      <c r="AT78" s="533">
        <v>1522758.96596817</v>
      </c>
      <c r="AU78" s="170">
        <v>0</v>
      </c>
      <c r="AV78" s="533">
        <v>1408352.2548392401</v>
      </c>
      <c r="AW78" s="170">
        <v>0</v>
      </c>
      <c r="AX78" s="533">
        <v>1286707.9672147401</v>
      </c>
      <c r="AY78" s="170">
        <v>0</v>
      </c>
      <c r="AZ78" s="533">
        <v>1489117.5577557699</v>
      </c>
      <c r="BA78" s="170">
        <v>0</v>
      </c>
      <c r="BB78" s="533">
        <v>1574452.3946698301</v>
      </c>
      <c r="BC78" s="170">
        <v>0</v>
      </c>
      <c r="BD78" s="533">
        <v>1561772.7663262801</v>
      </c>
      <c r="BE78" s="170">
        <v>0</v>
      </c>
      <c r="BF78" s="533">
        <v>2011950.0398767099</v>
      </c>
      <c r="BG78" s="170">
        <v>0</v>
      </c>
      <c r="BH78" s="533">
        <v>22920200.149487101</v>
      </c>
      <c r="BI78" s="170">
        <v>0</v>
      </c>
      <c r="BJ78" s="533">
        <v>1558011.9617220799</v>
      </c>
      <c r="BK78" s="170">
        <v>0</v>
      </c>
      <c r="BL78" s="533">
        <v>1561817.0881960101</v>
      </c>
      <c r="BM78" s="170">
        <v>0</v>
      </c>
      <c r="BN78" s="533">
        <v>1528554.09564936</v>
      </c>
      <c r="BO78" s="170">
        <v>0</v>
      </c>
      <c r="BP78" s="533">
        <v>1824519.1396258899</v>
      </c>
      <c r="BQ78" s="170">
        <v>0</v>
      </c>
      <c r="BR78" s="533">
        <v>1559348.37000471</v>
      </c>
      <c r="BS78" s="170">
        <v>0</v>
      </c>
      <c r="BT78" s="533">
        <v>2007788.21766668</v>
      </c>
      <c r="BU78" s="170">
        <v>0</v>
      </c>
      <c r="BV78" s="533">
        <v>2012526.0249467399</v>
      </c>
      <c r="BW78" s="170">
        <v>0</v>
      </c>
      <c r="BX78" s="533">
        <v>2052313.2100209501</v>
      </c>
      <c r="BY78" s="170">
        <v>0</v>
      </c>
      <c r="BZ78" s="533">
        <v>1965584.34892076</v>
      </c>
      <c r="CA78" s="170">
        <v>0</v>
      </c>
      <c r="CB78" s="533">
        <v>2190648.0653572902</v>
      </c>
      <c r="CC78" s="170">
        <v>0</v>
      </c>
      <c r="CD78" s="533">
        <v>1974994.53300985</v>
      </c>
      <c r="CE78" s="170">
        <v>0</v>
      </c>
      <c r="CF78" s="533">
        <v>2684095.09436678</v>
      </c>
      <c r="CG78" s="740">
        <v>0</v>
      </c>
    </row>
    <row r="79" spans="1:85" s="726" customFormat="1" ht="14.25" customHeight="1">
      <c r="A79" s="737" t="s">
        <v>519</v>
      </c>
      <c r="B79" s="527">
        <v>788245.08099999989</v>
      </c>
      <c r="C79" s="171">
        <v>0</v>
      </c>
      <c r="D79" s="527">
        <v>1430330.729538813</v>
      </c>
      <c r="E79" s="171">
        <v>0</v>
      </c>
      <c r="F79" s="527">
        <v>2088202.8168802701</v>
      </c>
      <c r="G79" s="171">
        <v>5.4261177584886237E-5</v>
      </c>
      <c r="H79" s="527">
        <v>1061000.4804448299</v>
      </c>
      <c r="I79" s="171">
        <v>0</v>
      </c>
      <c r="J79" s="527">
        <v>86996.281887440098</v>
      </c>
      <c r="K79" s="171">
        <v>0</v>
      </c>
      <c r="L79" s="527">
        <v>90917.94160839</v>
      </c>
      <c r="M79" s="171">
        <v>0</v>
      </c>
      <c r="N79" s="527">
        <v>87289.7881339499</v>
      </c>
      <c r="O79" s="171">
        <v>0</v>
      </c>
      <c r="P79" s="527">
        <v>82354.512717239995</v>
      </c>
      <c r="Q79" s="171">
        <v>0</v>
      </c>
      <c r="R79" s="527">
        <v>92067.623742109994</v>
      </c>
      <c r="S79" s="171">
        <v>0</v>
      </c>
      <c r="T79" s="527">
        <v>92372.51379723</v>
      </c>
      <c r="U79" s="171">
        <v>0</v>
      </c>
      <c r="V79" s="527">
        <v>88731.41390847</v>
      </c>
      <c r="W79" s="171">
        <v>0</v>
      </c>
      <c r="X79" s="527">
        <v>91204.499497180004</v>
      </c>
      <c r="Y79" s="171">
        <v>0</v>
      </c>
      <c r="Z79" s="527">
        <v>92471.199644430002</v>
      </c>
      <c r="AA79" s="171">
        <v>0</v>
      </c>
      <c r="AB79" s="527">
        <v>108144.64655397</v>
      </c>
      <c r="AC79" s="171">
        <v>0</v>
      </c>
      <c r="AD79" s="527">
        <v>76780.934882760004</v>
      </c>
      <c r="AE79" s="171">
        <v>0</v>
      </c>
      <c r="AF79" s="527">
        <v>71669.124071659899</v>
      </c>
      <c r="AG79" s="171">
        <v>0</v>
      </c>
      <c r="AH79" s="527">
        <v>1096197.4694945032</v>
      </c>
      <c r="AI79" s="171">
        <v>0</v>
      </c>
      <c r="AJ79" s="527">
        <v>82583.410477319994</v>
      </c>
      <c r="AK79" s="171">
        <v>0</v>
      </c>
      <c r="AL79" s="527">
        <v>69435.792077509905</v>
      </c>
      <c r="AM79" s="171">
        <v>0</v>
      </c>
      <c r="AN79" s="527">
        <v>81057.7394697399</v>
      </c>
      <c r="AO79" s="171">
        <v>0</v>
      </c>
      <c r="AP79" s="527">
        <v>65267.890959669901</v>
      </c>
      <c r="AQ79" s="171">
        <v>0</v>
      </c>
      <c r="AR79" s="527">
        <v>78709.662847099898</v>
      </c>
      <c r="AS79" s="171">
        <v>0</v>
      </c>
      <c r="AT79" s="527">
        <v>77094.689320100006</v>
      </c>
      <c r="AU79" s="171">
        <v>0</v>
      </c>
      <c r="AV79" s="527">
        <v>87506.023746059698</v>
      </c>
      <c r="AW79" s="171">
        <v>0</v>
      </c>
      <c r="AX79" s="527">
        <v>107954.66798138</v>
      </c>
      <c r="AY79" s="171">
        <v>4.2362782272544267E-4</v>
      </c>
      <c r="AZ79" s="527">
        <v>105527.59735342</v>
      </c>
      <c r="BA79" s="171">
        <v>4.2362782272544267E-4</v>
      </c>
      <c r="BB79" s="527">
        <v>112949.77240015101</v>
      </c>
      <c r="BC79" s="171">
        <v>0</v>
      </c>
      <c r="BD79" s="527">
        <v>118851.663672219</v>
      </c>
      <c r="BE79" s="171">
        <v>0</v>
      </c>
      <c r="BF79" s="527">
        <v>109258.55918983401</v>
      </c>
      <c r="BG79" s="171">
        <v>0</v>
      </c>
      <c r="BH79" s="527">
        <v>1436390.6982524318</v>
      </c>
      <c r="BI79" s="171">
        <v>0</v>
      </c>
      <c r="BJ79" s="527">
        <v>107783.59738804599</v>
      </c>
      <c r="BK79" s="171">
        <v>0</v>
      </c>
      <c r="BL79" s="527">
        <v>128059.345883723</v>
      </c>
      <c r="BM79" s="171">
        <v>0</v>
      </c>
      <c r="BN79" s="527">
        <v>116279.49265520299</v>
      </c>
      <c r="BO79" s="171">
        <v>0</v>
      </c>
      <c r="BP79" s="527">
        <v>155901.94769169</v>
      </c>
      <c r="BQ79" s="171">
        <v>0</v>
      </c>
      <c r="BR79" s="527">
        <v>130112.35749415999</v>
      </c>
      <c r="BS79" s="171">
        <v>0</v>
      </c>
      <c r="BT79" s="527">
        <v>105923.48036753001</v>
      </c>
      <c r="BU79" s="171">
        <v>0</v>
      </c>
      <c r="BV79" s="527">
        <v>118992.22923000999</v>
      </c>
      <c r="BW79" s="171">
        <v>0</v>
      </c>
      <c r="BX79" s="527">
        <v>102365.09416687999</v>
      </c>
      <c r="BY79" s="171">
        <v>0</v>
      </c>
      <c r="BZ79" s="527">
        <v>104399.85096363</v>
      </c>
      <c r="CA79" s="171">
        <v>0</v>
      </c>
      <c r="CB79" s="527">
        <v>128871.24619070999</v>
      </c>
      <c r="CC79" s="171">
        <v>0</v>
      </c>
      <c r="CD79" s="527">
        <v>101015.66081315</v>
      </c>
      <c r="CE79" s="171">
        <v>0</v>
      </c>
      <c r="CF79" s="527">
        <v>136686.39540770001</v>
      </c>
      <c r="CG79" s="738">
        <v>0</v>
      </c>
    </row>
    <row r="80" spans="1:85" ht="14.25" customHeight="1">
      <c r="A80" s="755" t="s">
        <v>497</v>
      </c>
      <c r="B80" s="533"/>
      <c r="C80" s="170"/>
      <c r="D80" s="533"/>
      <c r="E80" s="170"/>
      <c r="F80" s="533"/>
      <c r="G80" s="170"/>
      <c r="H80" s="533"/>
      <c r="I80" s="170"/>
      <c r="J80" s="533"/>
      <c r="K80" s="170"/>
      <c r="L80" s="533"/>
      <c r="M80" s="170"/>
      <c r="N80" s="533"/>
      <c r="O80" s="170"/>
      <c r="P80" s="533"/>
      <c r="Q80" s="170"/>
      <c r="R80" s="533"/>
      <c r="S80" s="170"/>
      <c r="T80" s="533"/>
      <c r="U80" s="170"/>
      <c r="V80" s="533"/>
      <c r="W80" s="170"/>
      <c r="X80" s="533"/>
      <c r="Y80" s="170"/>
      <c r="Z80" s="533"/>
      <c r="AA80" s="170"/>
      <c r="AB80" s="533"/>
      <c r="AC80" s="170"/>
      <c r="AD80" s="533"/>
      <c r="AE80" s="170"/>
      <c r="AF80" s="533"/>
      <c r="AG80" s="170"/>
      <c r="AH80" s="533"/>
      <c r="AI80" s="170"/>
      <c r="AJ80" s="533"/>
      <c r="AK80" s="170"/>
      <c r="AL80" s="533"/>
      <c r="AM80" s="170"/>
      <c r="AN80" s="533"/>
      <c r="AO80" s="170"/>
      <c r="AP80" s="533"/>
      <c r="AQ80" s="170"/>
      <c r="AR80" s="533"/>
      <c r="AS80" s="170"/>
      <c r="AT80" s="533"/>
      <c r="AU80" s="170"/>
      <c r="AV80" s="533"/>
      <c r="AW80" s="170"/>
      <c r="AX80" s="533"/>
      <c r="AY80" s="170"/>
      <c r="AZ80" s="533"/>
      <c r="BA80" s="170"/>
      <c r="BB80" s="533"/>
      <c r="BC80" s="170"/>
      <c r="BD80" s="533"/>
      <c r="BE80" s="170"/>
      <c r="BF80" s="533"/>
      <c r="BG80" s="170"/>
      <c r="BH80" s="533"/>
      <c r="BI80" s="170"/>
      <c r="BJ80" s="533"/>
      <c r="BK80" s="170"/>
      <c r="BL80" s="533"/>
      <c r="BM80" s="170"/>
      <c r="BN80" s="533"/>
      <c r="BO80" s="170"/>
      <c r="BP80" s="533"/>
      <c r="BQ80" s="170"/>
      <c r="BR80" s="533"/>
      <c r="BS80" s="170"/>
      <c r="BT80" s="533"/>
      <c r="BU80" s="170"/>
      <c r="BV80" s="533"/>
      <c r="BW80" s="170"/>
      <c r="BX80" s="533"/>
      <c r="BY80" s="170"/>
      <c r="BZ80" s="533"/>
      <c r="CA80" s="170"/>
      <c r="CB80" s="533"/>
      <c r="CC80" s="170"/>
      <c r="CD80" s="533"/>
      <c r="CE80" s="170"/>
      <c r="CF80" s="533"/>
      <c r="CG80" s="740"/>
    </row>
    <row r="81" spans="1:85" ht="14.25" customHeight="1">
      <c r="A81" s="756" t="s">
        <v>641</v>
      </c>
      <c r="B81" s="533">
        <v>0</v>
      </c>
      <c r="C81" s="170">
        <v>0</v>
      </c>
      <c r="D81" s="533">
        <v>3715.4560285500002</v>
      </c>
      <c r="E81" s="170">
        <v>0</v>
      </c>
      <c r="F81" s="533">
        <v>11330.834387999999</v>
      </c>
      <c r="G81" s="170">
        <v>0.01</v>
      </c>
      <c r="H81" s="533">
        <v>0</v>
      </c>
      <c r="I81" s="170">
        <v>0</v>
      </c>
      <c r="J81" s="533">
        <v>0</v>
      </c>
      <c r="K81" s="170">
        <v>0</v>
      </c>
      <c r="L81" s="533">
        <v>0</v>
      </c>
      <c r="M81" s="170">
        <v>0</v>
      </c>
      <c r="N81" s="533">
        <v>0</v>
      </c>
      <c r="O81" s="170">
        <v>0</v>
      </c>
      <c r="P81" s="533">
        <v>0</v>
      </c>
      <c r="Q81" s="170">
        <v>0</v>
      </c>
      <c r="R81" s="533">
        <v>0</v>
      </c>
      <c r="S81" s="170">
        <v>0</v>
      </c>
      <c r="T81" s="533">
        <v>0</v>
      </c>
      <c r="U81" s="170">
        <v>0</v>
      </c>
      <c r="V81" s="533">
        <v>0</v>
      </c>
      <c r="W81" s="170">
        <v>0</v>
      </c>
      <c r="X81" s="533">
        <v>0</v>
      </c>
      <c r="Y81" s="170">
        <v>0</v>
      </c>
      <c r="Z81" s="533">
        <v>0</v>
      </c>
      <c r="AA81" s="170">
        <v>0</v>
      </c>
      <c r="AB81" s="533">
        <v>0</v>
      </c>
      <c r="AC81" s="170">
        <v>0</v>
      </c>
      <c r="AD81" s="533">
        <v>0</v>
      </c>
      <c r="AE81" s="170">
        <v>0</v>
      </c>
      <c r="AF81" s="533">
        <v>0</v>
      </c>
      <c r="AG81" s="170">
        <v>0</v>
      </c>
      <c r="AH81" s="533">
        <v>914.652019</v>
      </c>
      <c r="AI81" s="170">
        <v>0</v>
      </c>
      <c r="AJ81" s="533">
        <v>0</v>
      </c>
      <c r="AK81" s="170">
        <v>0</v>
      </c>
      <c r="AL81" s="533">
        <v>0</v>
      </c>
      <c r="AM81" s="170">
        <v>0</v>
      </c>
      <c r="AN81" s="533">
        <v>0</v>
      </c>
      <c r="AO81" s="170">
        <v>0</v>
      </c>
      <c r="AP81" s="533">
        <v>0</v>
      </c>
      <c r="AQ81" s="170">
        <v>0</v>
      </c>
      <c r="AR81" s="533">
        <v>0</v>
      </c>
      <c r="AS81" s="170">
        <v>0</v>
      </c>
      <c r="AT81" s="533">
        <v>0</v>
      </c>
      <c r="AU81" s="170">
        <v>0</v>
      </c>
      <c r="AV81" s="533">
        <v>0</v>
      </c>
      <c r="AW81" s="170">
        <v>0</v>
      </c>
      <c r="AX81" s="533">
        <v>914.652019</v>
      </c>
      <c r="AY81" s="170">
        <v>0</v>
      </c>
      <c r="AZ81" s="533">
        <v>0</v>
      </c>
      <c r="BA81" s="170">
        <v>0</v>
      </c>
      <c r="BB81" s="533">
        <v>0</v>
      </c>
      <c r="BC81" s="170">
        <v>0</v>
      </c>
      <c r="BD81" s="533">
        <v>0</v>
      </c>
      <c r="BE81" s="170">
        <v>0</v>
      </c>
      <c r="BF81" s="533">
        <v>0</v>
      </c>
      <c r="BG81" s="170">
        <v>0</v>
      </c>
      <c r="BH81" s="533">
        <v>0</v>
      </c>
      <c r="BI81" s="170">
        <v>0</v>
      </c>
      <c r="BJ81" s="533">
        <v>0</v>
      </c>
      <c r="BK81" s="170">
        <v>0</v>
      </c>
      <c r="BL81" s="533">
        <v>0</v>
      </c>
      <c r="BM81" s="170">
        <v>0</v>
      </c>
      <c r="BN81" s="533">
        <v>0</v>
      </c>
      <c r="BO81" s="170">
        <v>0</v>
      </c>
      <c r="BP81" s="533">
        <v>0</v>
      </c>
      <c r="BQ81" s="170">
        <v>0</v>
      </c>
      <c r="BR81" s="533">
        <v>0</v>
      </c>
      <c r="BS81" s="170">
        <v>0</v>
      </c>
      <c r="BT81" s="533">
        <v>0</v>
      </c>
      <c r="BU81" s="170">
        <v>0</v>
      </c>
      <c r="BV81" s="533">
        <v>0</v>
      </c>
      <c r="BW81" s="170">
        <v>0</v>
      </c>
      <c r="BX81" s="533">
        <v>0</v>
      </c>
      <c r="BY81" s="170">
        <v>0</v>
      </c>
      <c r="BZ81" s="533">
        <v>0</v>
      </c>
      <c r="CA81" s="170">
        <v>0</v>
      </c>
      <c r="CB81" s="533">
        <v>0</v>
      </c>
      <c r="CC81" s="170">
        <v>0</v>
      </c>
      <c r="CD81" s="533">
        <v>0</v>
      </c>
      <c r="CE81" s="170">
        <v>0</v>
      </c>
      <c r="CF81" s="533">
        <v>0</v>
      </c>
      <c r="CG81" s="740">
        <v>0</v>
      </c>
    </row>
    <row r="82" spans="1:85" ht="14.25" customHeight="1">
      <c r="A82" s="756" t="s">
        <v>642</v>
      </c>
      <c r="B82" s="533">
        <v>788245.08099999989</v>
      </c>
      <c r="C82" s="170">
        <v>0</v>
      </c>
      <c r="D82" s="533">
        <v>1426615.2735102628</v>
      </c>
      <c r="E82" s="170">
        <v>0</v>
      </c>
      <c r="F82" s="533">
        <v>2076871.9824922702</v>
      </c>
      <c r="G82" s="170">
        <v>0</v>
      </c>
      <c r="H82" s="533">
        <v>1061000.4804448299</v>
      </c>
      <c r="I82" s="170">
        <v>0</v>
      </c>
      <c r="J82" s="533">
        <v>86996.281887440098</v>
      </c>
      <c r="K82" s="170">
        <v>0</v>
      </c>
      <c r="L82" s="533">
        <v>90917.94160839</v>
      </c>
      <c r="M82" s="170">
        <v>0</v>
      </c>
      <c r="N82" s="533">
        <v>87289.7881339499</v>
      </c>
      <c r="O82" s="170">
        <v>0</v>
      </c>
      <c r="P82" s="533">
        <v>82354.512717239995</v>
      </c>
      <c r="Q82" s="170">
        <v>0</v>
      </c>
      <c r="R82" s="533">
        <v>92067.623742109994</v>
      </c>
      <c r="S82" s="170">
        <v>0</v>
      </c>
      <c r="T82" s="533">
        <v>92372.51379723</v>
      </c>
      <c r="U82" s="170">
        <v>0</v>
      </c>
      <c r="V82" s="533">
        <v>88731.41390847</v>
      </c>
      <c r="W82" s="170">
        <v>0</v>
      </c>
      <c r="X82" s="533">
        <v>91204.499497180004</v>
      </c>
      <c r="Y82" s="170">
        <v>0</v>
      </c>
      <c r="Z82" s="533">
        <v>92471.199644430002</v>
      </c>
      <c r="AA82" s="170">
        <v>0</v>
      </c>
      <c r="AB82" s="533">
        <v>108144.64655397</v>
      </c>
      <c r="AC82" s="170">
        <v>0</v>
      </c>
      <c r="AD82" s="533">
        <v>76780.934882760004</v>
      </c>
      <c r="AE82" s="170">
        <v>0</v>
      </c>
      <c r="AF82" s="533">
        <v>71669.124071659899</v>
      </c>
      <c r="AG82" s="170">
        <v>0</v>
      </c>
      <c r="AH82" s="533">
        <v>1095282.8174755033</v>
      </c>
      <c r="AI82" s="170">
        <v>0</v>
      </c>
      <c r="AJ82" s="533">
        <v>82583.410477319994</v>
      </c>
      <c r="AK82" s="170">
        <v>0</v>
      </c>
      <c r="AL82" s="533">
        <v>69435.792077509905</v>
      </c>
      <c r="AM82" s="170">
        <v>0</v>
      </c>
      <c r="AN82" s="533">
        <v>81057.7394697399</v>
      </c>
      <c r="AO82" s="170">
        <v>0</v>
      </c>
      <c r="AP82" s="533">
        <v>65267.890959669901</v>
      </c>
      <c r="AQ82" s="170">
        <v>0</v>
      </c>
      <c r="AR82" s="533">
        <v>78709.662847099898</v>
      </c>
      <c r="AS82" s="170">
        <v>0</v>
      </c>
      <c r="AT82" s="533">
        <v>77094.689320100006</v>
      </c>
      <c r="AU82" s="170">
        <v>0</v>
      </c>
      <c r="AV82" s="533">
        <v>87506.023746059698</v>
      </c>
      <c r="AW82" s="170">
        <v>0</v>
      </c>
      <c r="AX82" s="533">
        <v>107040.01596238</v>
      </c>
      <c r="AY82" s="170">
        <v>0</v>
      </c>
      <c r="AZ82" s="533">
        <v>105527.59735342</v>
      </c>
      <c r="BA82" s="170">
        <v>0</v>
      </c>
      <c r="BB82" s="533">
        <v>112949.77240015101</v>
      </c>
      <c r="BC82" s="170">
        <v>0</v>
      </c>
      <c r="BD82" s="533">
        <v>118851.663672219</v>
      </c>
      <c r="BE82" s="170">
        <v>0</v>
      </c>
      <c r="BF82" s="533">
        <v>109258.55918983401</v>
      </c>
      <c r="BG82" s="170">
        <v>0</v>
      </c>
      <c r="BH82" s="533">
        <v>1436390.6982524318</v>
      </c>
      <c r="BI82" s="170">
        <v>0</v>
      </c>
      <c r="BJ82" s="533">
        <v>107783.59738804599</v>
      </c>
      <c r="BK82" s="170">
        <v>0</v>
      </c>
      <c r="BL82" s="533">
        <v>128059.345883723</v>
      </c>
      <c r="BM82" s="170">
        <v>0</v>
      </c>
      <c r="BN82" s="533">
        <v>116279.49265520299</v>
      </c>
      <c r="BO82" s="170">
        <v>0</v>
      </c>
      <c r="BP82" s="533">
        <v>155901.94769169</v>
      </c>
      <c r="BQ82" s="170">
        <v>0</v>
      </c>
      <c r="BR82" s="533">
        <v>130112.35749415999</v>
      </c>
      <c r="BS82" s="170">
        <v>0</v>
      </c>
      <c r="BT82" s="533">
        <v>105923.48036753001</v>
      </c>
      <c r="BU82" s="170">
        <v>0</v>
      </c>
      <c r="BV82" s="533">
        <v>118992.22923000999</v>
      </c>
      <c r="BW82" s="170">
        <v>0</v>
      </c>
      <c r="BX82" s="533">
        <v>102365.09416687999</v>
      </c>
      <c r="BY82" s="170">
        <v>0</v>
      </c>
      <c r="BZ82" s="533">
        <v>104399.85096363</v>
      </c>
      <c r="CA82" s="170">
        <v>0</v>
      </c>
      <c r="CB82" s="533">
        <v>128871.24619070999</v>
      </c>
      <c r="CC82" s="170">
        <v>0</v>
      </c>
      <c r="CD82" s="533">
        <v>101015.66081315</v>
      </c>
      <c r="CE82" s="170">
        <v>0</v>
      </c>
      <c r="CF82" s="533">
        <v>136686.39540770001</v>
      </c>
      <c r="CG82" s="740">
        <v>0</v>
      </c>
    </row>
    <row r="83" spans="1:85" ht="14.25" customHeight="1">
      <c r="A83" s="745"/>
      <c r="B83" s="681"/>
      <c r="C83" s="681"/>
      <c r="D83" s="681"/>
      <c r="E83" s="681"/>
      <c r="F83" s="681"/>
      <c r="G83" s="681"/>
      <c r="H83" s="758"/>
      <c r="I83" s="681"/>
      <c r="J83" s="681"/>
      <c r="K83" s="681"/>
      <c r="L83" s="681"/>
      <c r="M83" s="681"/>
      <c r="N83" s="681"/>
      <c r="O83" s="681"/>
      <c r="P83" s="681"/>
      <c r="Q83" s="681"/>
      <c r="R83" s="681"/>
      <c r="S83" s="681"/>
      <c r="T83" s="681"/>
      <c r="U83" s="681"/>
      <c r="V83" s="681"/>
      <c r="W83" s="681"/>
      <c r="X83" s="681"/>
      <c r="Y83" s="681"/>
      <c r="Z83" s="681"/>
      <c r="AA83" s="681"/>
      <c r="AB83" s="681"/>
      <c r="AC83" s="681"/>
      <c r="AD83" s="681"/>
      <c r="AE83" s="681"/>
      <c r="AF83" s="681"/>
      <c r="AG83" s="681"/>
      <c r="AH83" s="681"/>
      <c r="AI83" s="681"/>
      <c r="AJ83" s="681"/>
      <c r="AK83" s="681"/>
      <c r="AL83" s="681"/>
      <c r="AM83" s="681"/>
      <c r="AN83" s="681"/>
      <c r="AO83" s="681"/>
      <c r="AP83" s="681"/>
      <c r="AQ83" s="681"/>
      <c r="AR83" s="681"/>
      <c r="AS83" s="681"/>
      <c r="AT83" s="681"/>
      <c r="AU83" s="681"/>
      <c r="AV83" s="681"/>
      <c r="AW83" s="681"/>
      <c r="AX83" s="681"/>
      <c r="AY83" s="681"/>
      <c r="AZ83" s="681"/>
      <c r="BA83" s="681"/>
      <c r="BB83" s="681"/>
      <c r="BC83" s="681"/>
      <c r="BD83" s="681"/>
      <c r="BE83" s="681"/>
      <c r="BF83" s="681"/>
      <c r="BG83" s="681"/>
      <c r="BH83" s="1520"/>
      <c r="BI83" s="681"/>
      <c r="BJ83" s="681"/>
      <c r="BK83" s="681"/>
      <c r="BL83" s="681"/>
      <c r="BM83" s="681"/>
      <c r="BN83" s="681"/>
      <c r="BO83" s="681"/>
      <c r="BP83" s="681"/>
      <c r="BQ83" s="681"/>
      <c r="BR83" s="681"/>
      <c r="BS83" s="681"/>
      <c r="BT83" s="681"/>
      <c r="BU83" s="681"/>
      <c r="BV83" s="681"/>
      <c r="BW83" s="681"/>
      <c r="BX83" s="681"/>
      <c r="BY83" s="681"/>
      <c r="BZ83" s="681"/>
      <c r="CA83" s="681"/>
      <c r="CB83" s="681"/>
      <c r="CC83" s="681"/>
      <c r="CD83" s="681"/>
      <c r="CE83" s="681"/>
      <c r="CF83" s="681"/>
      <c r="CG83" s="682"/>
    </row>
    <row r="84" spans="1:85" ht="13.9" customHeight="1">
      <c r="A84" s="759"/>
      <c r="B84" s="759"/>
      <c r="C84" s="170"/>
      <c r="E84" s="170"/>
      <c r="F84" s="170"/>
      <c r="G84" s="170"/>
      <c r="H84" s="761"/>
      <c r="I84" s="762"/>
      <c r="K84" s="762"/>
      <c r="M84" s="762"/>
      <c r="O84" s="762"/>
      <c r="Q84" s="762"/>
      <c r="S84" s="762"/>
      <c r="U84" s="762"/>
      <c r="W84" s="762"/>
      <c r="Y84" s="762"/>
      <c r="AA84" s="762"/>
      <c r="AC84" s="762"/>
      <c r="AE84" s="762"/>
      <c r="AG84" s="762"/>
      <c r="AH84" s="762"/>
      <c r="AI84" s="762"/>
      <c r="AK84" s="762"/>
      <c r="AM84" s="762"/>
      <c r="AO84" s="762"/>
      <c r="AQ84" s="762"/>
      <c r="AS84" s="762"/>
      <c r="AU84" s="762"/>
      <c r="AW84" s="762"/>
      <c r="AY84" s="762"/>
      <c r="BA84" s="762"/>
      <c r="BC84" s="762"/>
      <c r="BE84" s="762"/>
      <c r="BG84" s="762"/>
      <c r="BH84" s="762"/>
      <c r="BI84" s="762"/>
      <c r="BK84" s="762"/>
      <c r="BM84" s="762"/>
      <c r="BO84" s="762"/>
      <c r="BQ84" s="762"/>
      <c r="BS84" s="762"/>
      <c r="BU84" s="762"/>
      <c r="BW84" s="762"/>
      <c r="BY84" s="762"/>
      <c r="CA84" s="762"/>
      <c r="CC84" s="762"/>
      <c r="CE84" s="762"/>
      <c r="CG84" s="762"/>
    </row>
    <row r="85" spans="1:85" s="544" customFormat="1" ht="14.25" customHeight="1">
      <c r="A85" s="759" t="s">
        <v>424</v>
      </c>
      <c r="B85" s="759"/>
      <c r="C85" s="170"/>
      <c r="D85" s="542"/>
      <c r="E85" s="170"/>
      <c r="F85" s="170"/>
      <c r="G85" s="170"/>
      <c r="H85" s="763"/>
      <c r="I85" s="704"/>
      <c r="K85" s="704"/>
      <c r="M85" s="704"/>
      <c r="O85" s="704"/>
      <c r="Q85" s="704"/>
      <c r="S85" s="704"/>
      <c r="U85" s="704"/>
      <c r="W85" s="704"/>
      <c r="Y85" s="704"/>
      <c r="AA85" s="704"/>
      <c r="AC85" s="704"/>
      <c r="AE85" s="704"/>
      <c r="AG85" s="704"/>
      <c r="AH85" s="704"/>
      <c r="AI85" s="704"/>
      <c r="AK85" s="704"/>
      <c r="AM85" s="704"/>
      <c r="AO85" s="704"/>
      <c r="AQ85" s="704"/>
      <c r="AS85" s="704"/>
      <c r="AU85" s="704"/>
      <c r="AW85" s="704"/>
      <c r="AY85" s="704"/>
      <c r="BA85" s="704"/>
      <c r="BC85" s="704"/>
      <c r="BE85" s="704"/>
      <c r="BG85" s="704"/>
      <c r="BH85" s="704"/>
      <c r="BI85" s="704"/>
      <c r="BK85" s="704"/>
      <c r="BM85" s="704"/>
      <c r="BO85" s="704"/>
      <c r="BQ85" s="704"/>
      <c r="BS85" s="704"/>
      <c r="BU85" s="704"/>
      <c r="BW85" s="704"/>
      <c r="BY85" s="704"/>
      <c r="CA85" s="704"/>
      <c r="CC85" s="704"/>
      <c r="CE85" s="704"/>
      <c r="CG85" s="704"/>
    </row>
    <row r="86" spans="1:85">
      <c r="A86" s="1501" t="s">
        <v>1003</v>
      </c>
    </row>
    <row r="87" spans="1:85" ht="14.25" customHeight="1">
      <c r="A87" s="629"/>
      <c r="B87" s="170"/>
      <c r="C87" s="170"/>
      <c r="D87" s="170"/>
      <c r="E87" s="170"/>
      <c r="F87" s="170"/>
      <c r="G87" s="170"/>
    </row>
  </sheetData>
  <mergeCells count="45">
    <mergeCell ref="BX6:BY6"/>
    <mergeCell ref="BZ6:CA6"/>
    <mergeCell ref="CB6:CC6"/>
    <mergeCell ref="CD6:CE6"/>
    <mergeCell ref="CF6:CG6"/>
    <mergeCell ref="BV6:BW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BR6:BS6"/>
    <mergeCell ref="BT6:BU6"/>
    <mergeCell ref="AX6:AY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Z6:AA6"/>
    <mergeCell ref="A1:CG1"/>
    <mergeCell ref="A3:CG3"/>
    <mergeCell ref="A6:A7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</mergeCells>
  <hyperlinks>
    <hyperlink ref="A8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5" fitToHeight="0" pageOrder="overThenDown" orientation="landscape" r:id="rId1"/>
  <headerFooter differentOddEven="1" differentFirst="1" alignWithMargins="0">
    <oddHeader>&amp;C&amp;13 99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rgb="FF255531"/>
  </sheetPr>
  <dimension ref="A1:AO42"/>
  <sheetViews>
    <sheetView view="pageBreakPreview" zoomScale="60" zoomScaleNormal="75" zoomScalePageLayoutView="85" workbookViewId="0">
      <selection activeCell="A41" sqref="A41"/>
    </sheetView>
  </sheetViews>
  <sheetFormatPr defaultColWidth="22.42578125" defaultRowHeight="15.75"/>
  <cols>
    <col min="1" max="1" width="47.7109375" style="633" bestFit="1" customWidth="1"/>
    <col min="2" max="15" width="11.85546875" style="760" customWidth="1"/>
    <col min="16" max="16" width="12" style="760" bestFit="1" customWidth="1"/>
    <col min="17" max="40" width="11.85546875" style="760" customWidth="1"/>
    <col min="41" max="16384" width="22.42578125" style="622"/>
  </cols>
  <sheetData>
    <row r="1" spans="1:41" s="718" customFormat="1" ht="19.5" thickBot="1">
      <c r="A1" s="1609" t="s">
        <v>523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  <c r="N1" s="1609"/>
      <c r="O1" s="1609"/>
      <c r="P1" s="1609"/>
      <c r="Q1" s="1609"/>
      <c r="R1" s="1609"/>
      <c r="S1" s="1609"/>
      <c r="T1" s="1609"/>
      <c r="U1" s="1609"/>
      <c r="V1" s="1609"/>
      <c r="W1" s="1609"/>
      <c r="X1" s="1609"/>
      <c r="Y1" s="1609"/>
      <c r="Z1" s="1609"/>
      <c r="AA1" s="1609"/>
      <c r="AB1" s="1609"/>
      <c r="AC1" s="1609"/>
      <c r="AD1" s="1609"/>
      <c r="AE1" s="1609"/>
      <c r="AF1" s="1609"/>
      <c r="AG1" s="1609"/>
      <c r="AH1" s="1609"/>
      <c r="AI1" s="1609"/>
      <c r="AJ1" s="1609"/>
      <c r="AK1" s="1609"/>
      <c r="AL1" s="1609"/>
      <c r="AM1" s="1609"/>
      <c r="AN1" s="1609"/>
    </row>
    <row r="2" spans="1:41" s="722" customFormat="1">
      <c r="A2" s="588"/>
      <c r="B2" s="719"/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19"/>
      <c r="V2" s="719"/>
      <c r="W2" s="719"/>
      <c r="X2" s="719"/>
      <c r="Y2" s="719"/>
      <c r="Z2" s="719"/>
      <c r="AA2" s="719"/>
      <c r="AB2" s="719"/>
      <c r="AC2" s="719"/>
      <c r="AD2" s="719"/>
      <c r="AE2" s="719"/>
      <c r="AF2" s="719"/>
      <c r="AG2" s="719"/>
      <c r="AH2" s="719"/>
      <c r="AI2" s="719"/>
      <c r="AJ2" s="719"/>
      <c r="AK2" s="719"/>
      <c r="AL2" s="719"/>
      <c r="AM2" s="719"/>
      <c r="AN2" s="719"/>
    </row>
    <row r="3" spans="1:41" s="723" customFormat="1" ht="21">
      <c r="A3" s="1581" t="s">
        <v>645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1581"/>
      <c r="T3" s="1581"/>
      <c r="U3" s="1581"/>
      <c r="V3" s="1581"/>
      <c r="W3" s="1581"/>
      <c r="X3" s="1581"/>
      <c r="Y3" s="1581"/>
      <c r="Z3" s="1581"/>
      <c r="AA3" s="1581"/>
      <c r="AB3" s="1581"/>
      <c r="AC3" s="1581"/>
      <c r="AD3" s="1581"/>
      <c r="AE3" s="1581"/>
      <c r="AF3" s="1581"/>
      <c r="AG3" s="1581"/>
      <c r="AH3" s="1581"/>
      <c r="AI3" s="1581"/>
      <c r="AJ3" s="1581"/>
      <c r="AK3" s="1581"/>
      <c r="AL3" s="1581"/>
      <c r="AM3" s="1581"/>
      <c r="AN3" s="1581"/>
    </row>
    <row r="4" spans="1:41">
      <c r="A4" s="591"/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</row>
    <row r="5" spans="1:41">
      <c r="A5" s="669" t="s">
        <v>561</v>
      </c>
      <c r="B5" s="724"/>
      <c r="C5" s="724"/>
      <c r="D5" s="724"/>
      <c r="E5" s="724"/>
      <c r="F5" s="724"/>
      <c r="G5" s="724"/>
      <c r="H5" s="724"/>
      <c r="I5" s="724"/>
      <c r="J5" s="724"/>
      <c r="K5" s="724"/>
      <c r="L5" s="724"/>
      <c r="M5" s="724"/>
      <c r="N5" s="724"/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24"/>
      <c r="AA5" s="724"/>
      <c r="AB5" s="724"/>
      <c r="AC5" s="724"/>
      <c r="AD5" s="724"/>
      <c r="AE5" s="724"/>
      <c r="AF5" s="724"/>
      <c r="AG5" s="724"/>
      <c r="AH5" s="724"/>
      <c r="AI5" s="724"/>
      <c r="AJ5" s="724"/>
      <c r="AK5" s="724"/>
      <c r="AL5" s="724"/>
      <c r="AM5" s="724"/>
      <c r="AN5" s="724"/>
    </row>
    <row r="6" spans="1:41" s="726" customFormat="1" ht="30" customHeight="1">
      <c r="A6" s="765"/>
      <c r="B6" s="727" t="s">
        <v>426</v>
      </c>
      <c r="C6" s="727" t="s">
        <v>427</v>
      </c>
      <c r="D6" s="727" t="s">
        <v>446</v>
      </c>
      <c r="E6" s="727" t="s">
        <v>145</v>
      </c>
      <c r="F6" s="727" t="s">
        <v>146</v>
      </c>
      <c r="G6" s="727" t="s">
        <v>147</v>
      </c>
      <c r="H6" s="727" t="s">
        <v>148</v>
      </c>
      <c r="I6" s="727" t="s">
        <v>149</v>
      </c>
      <c r="J6" s="727" t="s">
        <v>150</v>
      </c>
      <c r="K6" s="727" t="s">
        <v>151</v>
      </c>
      <c r="L6" s="727" t="s">
        <v>152</v>
      </c>
      <c r="M6" s="727" t="s">
        <v>153</v>
      </c>
      <c r="N6" s="727" t="s">
        <v>154</v>
      </c>
      <c r="O6" s="727" t="s">
        <v>155</v>
      </c>
      <c r="P6" s="727" t="s">
        <v>295</v>
      </c>
      <c r="Q6" s="727" t="s">
        <v>157</v>
      </c>
      <c r="R6" s="727" t="s">
        <v>158</v>
      </c>
      <c r="S6" s="727" t="s">
        <v>159</v>
      </c>
      <c r="T6" s="727" t="s">
        <v>160</v>
      </c>
      <c r="U6" s="727" t="s">
        <v>161</v>
      </c>
      <c r="V6" s="727" t="s">
        <v>162</v>
      </c>
      <c r="W6" s="727" t="s">
        <v>163</v>
      </c>
      <c r="X6" s="727" t="s">
        <v>164</v>
      </c>
      <c r="Y6" s="727" t="s">
        <v>165</v>
      </c>
      <c r="Z6" s="727" t="s">
        <v>166</v>
      </c>
      <c r="AA6" s="727" t="s">
        <v>167</v>
      </c>
      <c r="AB6" s="727" t="s">
        <v>374</v>
      </c>
      <c r="AC6" s="727" t="s">
        <v>169</v>
      </c>
      <c r="AD6" s="727" t="s">
        <v>170</v>
      </c>
      <c r="AE6" s="727" t="s">
        <v>171</v>
      </c>
      <c r="AF6" s="727" t="s">
        <v>172</v>
      </c>
      <c r="AG6" s="727" t="s">
        <v>173</v>
      </c>
      <c r="AH6" s="727" t="s">
        <v>174</v>
      </c>
      <c r="AI6" s="727" t="s">
        <v>175</v>
      </c>
      <c r="AJ6" s="727" t="s">
        <v>176</v>
      </c>
      <c r="AK6" s="727" t="s">
        <v>177</v>
      </c>
      <c r="AL6" s="727" t="s">
        <v>178</v>
      </c>
      <c r="AM6" s="727" t="s">
        <v>179</v>
      </c>
      <c r="AN6" s="727" t="s">
        <v>1005</v>
      </c>
    </row>
    <row r="7" spans="1:41" s="736" customFormat="1" ht="15" customHeight="1">
      <c r="A7" s="731" t="s">
        <v>646</v>
      </c>
      <c r="B7" s="527">
        <v>7975113.25</v>
      </c>
      <c r="C7" s="527">
        <v>10386834.077733779</v>
      </c>
      <c r="D7" s="527">
        <v>13834396.8494925</v>
      </c>
      <c r="E7" s="527">
        <v>13859661.6544128</v>
      </c>
      <c r="F7" s="527">
        <v>13872793.311643699</v>
      </c>
      <c r="G7" s="527">
        <v>14405956.8930615</v>
      </c>
      <c r="H7" s="527">
        <v>14409239.917088499</v>
      </c>
      <c r="I7" s="527">
        <v>14545508.8689002</v>
      </c>
      <c r="J7" s="527">
        <v>15176809.3789305</v>
      </c>
      <c r="K7" s="527">
        <v>15511186.0840177</v>
      </c>
      <c r="L7" s="527">
        <v>15770564.954526599</v>
      </c>
      <c r="M7" s="527">
        <v>15917771.9787554</v>
      </c>
      <c r="N7" s="527">
        <v>16481875.5294245</v>
      </c>
      <c r="O7" s="527">
        <v>16700074.1593072</v>
      </c>
      <c r="P7" s="527">
        <v>17840256.7260652</v>
      </c>
      <c r="Q7" s="527">
        <v>18184103.243330501</v>
      </c>
      <c r="R7" s="527">
        <v>18312931.0101391</v>
      </c>
      <c r="S7" s="527">
        <v>18870663.731525999</v>
      </c>
      <c r="T7" s="527">
        <v>18855970.130546499</v>
      </c>
      <c r="U7" s="527">
        <v>19185801.706152599</v>
      </c>
      <c r="V7" s="527">
        <v>19738848.541894101</v>
      </c>
      <c r="W7" s="527">
        <v>20350163.505157199</v>
      </c>
      <c r="X7" s="527">
        <v>20678764.851443499</v>
      </c>
      <c r="Y7" s="527">
        <v>20904579.0580105</v>
      </c>
      <c r="Z7" s="527">
        <v>21521641.9547319</v>
      </c>
      <c r="AA7" s="527">
        <v>21639875.453930002</v>
      </c>
      <c r="AB7" s="527">
        <v>23097811.811545499</v>
      </c>
      <c r="AC7" s="527">
        <v>23119898.244554002</v>
      </c>
      <c r="AD7" s="527">
        <v>22945403.441273902</v>
      </c>
      <c r="AE7" s="527">
        <v>23006287.726221099</v>
      </c>
      <c r="AF7" s="527">
        <v>23769356.920454901</v>
      </c>
      <c r="AG7" s="527">
        <v>24077196.0423976</v>
      </c>
      <c r="AH7" s="527">
        <v>24801635.173209101</v>
      </c>
      <c r="AI7" s="527">
        <v>25046670.727507502</v>
      </c>
      <c r="AJ7" s="527">
        <v>25327545.133352499</v>
      </c>
      <c r="AK7" s="527">
        <v>26131163.513394699</v>
      </c>
      <c r="AL7" s="527">
        <v>26613057.340881102</v>
      </c>
      <c r="AM7" s="527">
        <v>26256503.1902963</v>
      </c>
      <c r="AN7" s="766">
        <v>27879793.2400847</v>
      </c>
      <c r="AO7" s="767"/>
    </row>
    <row r="8" spans="1:41" s="726" customFormat="1" ht="15" customHeight="1">
      <c r="A8" s="768"/>
      <c r="B8" s="527"/>
      <c r="C8" s="527"/>
      <c r="D8" s="527"/>
      <c r="E8" s="527"/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  <c r="R8" s="527"/>
      <c r="S8" s="527"/>
      <c r="T8" s="527"/>
      <c r="U8" s="527"/>
      <c r="V8" s="527"/>
      <c r="W8" s="527"/>
      <c r="X8" s="527"/>
      <c r="Y8" s="527"/>
      <c r="Z8" s="527"/>
      <c r="AA8" s="527"/>
      <c r="AB8" s="527"/>
      <c r="AC8" s="527"/>
      <c r="AD8" s="527"/>
      <c r="AE8" s="527"/>
      <c r="AF8" s="527"/>
      <c r="AG8" s="527"/>
      <c r="AH8" s="527"/>
      <c r="AI8" s="527"/>
      <c r="AJ8" s="527"/>
      <c r="AK8" s="527"/>
      <c r="AL8" s="527"/>
      <c r="AM8" s="527"/>
      <c r="AN8" s="528"/>
      <c r="AO8" s="767"/>
    </row>
    <row r="9" spans="1:41" s="726" customFormat="1" ht="15" customHeight="1">
      <c r="A9" s="737" t="s">
        <v>632</v>
      </c>
      <c r="B9" s="527">
        <v>6464.030999999999</v>
      </c>
      <c r="C9" s="527">
        <v>7055.59427177</v>
      </c>
      <c r="D9" s="527">
        <v>7202.5850520900003</v>
      </c>
      <c r="E9" s="527">
        <v>6772.5012222900004</v>
      </c>
      <c r="F9" s="527">
        <v>6527.4073449099997</v>
      </c>
      <c r="G9" s="527">
        <v>6370.8120036999999</v>
      </c>
      <c r="H9" s="527">
        <v>6230.8792238400001</v>
      </c>
      <c r="I9" s="527">
        <v>6233.6848470799996</v>
      </c>
      <c r="J9" s="527">
        <v>6895.3246637100001</v>
      </c>
      <c r="K9" s="527">
        <v>6938.4186524400002</v>
      </c>
      <c r="L9" s="527">
        <v>7137.4076262999997</v>
      </c>
      <c r="M9" s="527">
        <v>8378.1244014700005</v>
      </c>
      <c r="N9" s="527">
        <v>6574.5451005699997</v>
      </c>
      <c r="O9" s="527">
        <v>7948.0567123700002</v>
      </c>
      <c r="P9" s="527">
        <v>8747.6784762900006</v>
      </c>
      <c r="Q9" s="527">
        <v>9352.1837969699991</v>
      </c>
      <c r="R9" s="527">
        <v>11179.090158139999</v>
      </c>
      <c r="S9" s="527">
        <v>9039.9203989199996</v>
      </c>
      <c r="T9" s="527">
        <v>8530.5306887000006</v>
      </c>
      <c r="U9" s="527">
        <v>8431.1767414599999</v>
      </c>
      <c r="V9" s="527">
        <v>7710.8715028200004</v>
      </c>
      <c r="W9" s="527">
        <v>6313.6828677200001</v>
      </c>
      <c r="X9" s="527">
        <v>4207.2669255399996</v>
      </c>
      <c r="Y9" s="527">
        <v>4331.3414766799997</v>
      </c>
      <c r="Z9" s="527">
        <v>3715.32436229</v>
      </c>
      <c r="AA9" s="527">
        <v>4588.5999732299997</v>
      </c>
      <c r="AB9" s="527">
        <v>4446.5312026800002</v>
      </c>
      <c r="AC9" s="527">
        <v>4121.9598062499999</v>
      </c>
      <c r="AD9" s="527">
        <v>4388.1081676100002</v>
      </c>
      <c r="AE9" s="527">
        <v>4489.3713994899999</v>
      </c>
      <c r="AF9" s="527">
        <v>4305.35635422</v>
      </c>
      <c r="AG9" s="527">
        <v>4456.8637725199997</v>
      </c>
      <c r="AH9" s="527">
        <v>4763.1596619600004</v>
      </c>
      <c r="AI9" s="527">
        <v>5877.4259896000003</v>
      </c>
      <c r="AJ9" s="527">
        <v>6258.5940901499998</v>
      </c>
      <c r="AK9" s="527">
        <v>7491.3649621200002</v>
      </c>
      <c r="AL9" s="527">
        <v>7515.6243070099999</v>
      </c>
      <c r="AM9" s="527">
        <v>7797.5218641700003</v>
      </c>
      <c r="AN9" s="528">
        <v>8230.7025606700008</v>
      </c>
      <c r="AO9" s="767"/>
    </row>
    <row r="10" spans="1:41" ht="15" customHeight="1">
      <c r="A10" s="739" t="s">
        <v>493</v>
      </c>
      <c r="B10" s="533"/>
      <c r="C10" s="533"/>
      <c r="D10" s="533"/>
      <c r="E10" s="533"/>
      <c r="F10" s="533"/>
      <c r="G10" s="533"/>
      <c r="H10" s="533"/>
      <c r="I10" s="533"/>
      <c r="J10" s="533"/>
      <c r="K10" s="533"/>
      <c r="L10" s="533"/>
      <c r="M10" s="533"/>
      <c r="N10" s="533"/>
      <c r="O10" s="533"/>
      <c r="P10" s="533"/>
      <c r="Q10" s="533"/>
      <c r="R10" s="533"/>
      <c r="S10" s="533"/>
      <c r="T10" s="533"/>
      <c r="U10" s="533"/>
      <c r="V10" s="533"/>
      <c r="W10" s="533"/>
      <c r="X10" s="533"/>
      <c r="Y10" s="533"/>
      <c r="Z10" s="533"/>
      <c r="AA10" s="533"/>
      <c r="AB10" s="533"/>
      <c r="AC10" s="533"/>
      <c r="AD10" s="533"/>
      <c r="AE10" s="533"/>
      <c r="AF10" s="533"/>
      <c r="AG10" s="533"/>
      <c r="AH10" s="533"/>
      <c r="AI10" s="533"/>
      <c r="AJ10" s="533"/>
      <c r="AK10" s="533"/>
      <c r="AL10" s="533"/>
      <c r="AM10" s="533"/>
      <c r="AN10" s="534"/>
      <c r="AO10" s="767"/>
    </row>
    <row r="11" spans="1:41" ht="15" customHeight="1">
      <c r="A11" s="741" t="s">
        <v>633</v>
      </c>
      <c r="B11" s="533">
        <v>783.51999999999987</v>
      </c>
      <c r="C11" s="533">
        <v>872.70618123999998</v>
      </c>
      <c r="D11" s="533">
        <v>602.02315758999998</v>
      </c>
      <c r="E11" s="533">
        <v>618.10121766999998</v>
      </c>
      <c r="F11" s="533">
        <v>623.44506550000006</v>
      </c>
      <c r="G11" s="533">
        <v>619.19226070000002</v>
      </c>
      <c r="H11" s="533">
        <v>528.59480828999995</v>
      </c>
      <c r="I11" s="533">
        <v>666.39787746000002</v>
      </c>
      <c r="J11" s="533">
        <v>1035.60769815</v>
      </c>
      <c r="K11" s="533">
        <v>1059.0272926600001</v>
      </c>
      <c r="L11" s="533">
        <v>468.71197043000001</v>
      </c>
      <c r="M11" s="533">
        <v>467.54734774999997</v>
      </c>
      <c r="N11" s="533">
        <v>1061.0359163000001</v>
      </c>
      <c r="O11" s="533">
        <v>1198.98009245</v>
      </c>
      <c r="P11" s="533">
        <v>1362.5216055400001</v>
      </c>
      <c r="Q11" s="533">
        <v>1428.6459071500001</v>
      </c>
      <c r="R11" s="533">
        <v>1458.31837845</v>
      </c>
      <c r="S11" s="533">
        <v>1872.34830648</v>
      </c>
      <c r="T11" s="533">
        <v>1850.5989708899999</v>
      </c>
      <c r="U11" s="533">
        <v>1828.9358987099999</v>
      </c>
      <c r="V11" s="533">
        <v>1892.83860106</v>
      </c>
      <c r="W11" s="533">
        <v>1382.79420312</v>
      </c>
      <c r="X11" s="533">
        <v>1418.7755068399999</v>
      </c>
      <c r="Y11" s="533">
        <v>1421.28900942</v>
      </c>
      <c r="Z11" s="533">
        <v>1389.14931437</v>
      </c>
      <c r="AA11" s="533">
        <v>1953.3212813600001</v>
      </c>
      <c r="AB11" s="533">
        <v>2103.0568597000001</v>
      </c>
      <c r="AC11" s="533">
        <v>1993.01609891</v>
      </c>
      <c r="AD11" s="533">
        <v>2313.92102398</v>
      </c>
      <c r="AE11" s="533">
        <v>2340.8244144099999</v>
      </c>
      <c r="AF11" s="533">
        <v>2337.29744708</v>
      </c>
      <c r="AG11" s="533">
        <v>2333.6392096999998</v>
      </c>
      <c r="AH11" s="533">
        <v>2524.0825282699998</v>
      </c>
      <c r="AI11" s="533">
        <v>2615.54533524</v>
      </c>
      <c r="AJ11" s="533">
        <v>2955.3752300599999</v>
      </c>
      <c r="AK11" s="533">
        <v>3078.8193752699999</v>
      </c>
      <c r="AL11" s="533">
        <v>2810.9031177500001</v>
      </c>
      <c r="AM11" s="533">
        <v>2633.6688620300001</v>
      </c>
      <c r="AN11" s="534">
        <v>2605.34790148</v>
      </c>
      <c r="AO11" s="767"/>
    </row>
    <row r="12" spans="1:41" s="544" customFormat="1" ht="15" customHeight="1">
      <c r="A12" s="741" t="s">
        <v>519</v>
      </c>
      <c r="B12" s="533">
        <v>5680.5109999999995</v>
      </c>
      <c r="C12" s="533">
        <v>6182.8880905300002</v>
      </c>
      <c r="D12" s="533">
        <v>6600.5618944999997</v>
      </c>
      <c r="E12" s="533">
        <v>6154.4000046199999</v>
      </c>
      <c r="F12" s="533">
        <v>5903.9622794099996</v>
      </c>
      <c r="G12" s="533">
        <v>5751.6197430000002</v>
      </c>
      <c r="H12" s="533">
        <v>5702.2844155499997</v>
      </c>
      <c r="I12" s="533">
        <v>5567.2869696199996</v>
      </c>
      <c r="J12" s="533">
        <v>5859.7169655600001</v>
      </c>
      <c r="K12" s="533">
        <v>5879.3913597800001</v>
      </c>
      <c r="L12" s="533">
        <v>6668.6956558700003</v>
      </c>
      <c r="M12" s="533">
        <v>7910.5770537199996</v>
      </c>
      <c r="N12" s="533">
        <v>5513.5091842700003</v>
      </c>
      <c r="O12" s="533">
        <v>6749.0766199199998</v>
      </c>
      <c r="P12" s="533">
        <v>7385.1568707500001</v>
      </c>
      <c r="Q12" s="533">
        <v>7923.5378898199997</v>
      </c>
      <c r="R12" s="533">
        <v>9720.7717796899997</v>
      </c>
      <c r="S12" s="533">
        <v>7167.5720924400002</v>
      </c>
      <c r="T12" s="533">
        <v>6679.93171781</v>
      </c>
      <c r="U12" s="533">
        <v>6602.2408427500004</v>
      </c>
      <c r="V12" s="533">
        <v>5818.0329017599997</v>
      </c>
      <c r="W12" s="533">
        <v>4930.8886646000001</v>
      </c>
      <c r="X12" s="533">
        <v>2788.4914186999999</v>
      </c>
      <c r="Y12" s="533">
        <v>2910.05246726</v>
      </c>
      <c r="Z12" s="533">
        <v>2326.17504792</v>
      </c>
      <c r="AA12" s="533">
        <v>2635.2786918699999</v>
      </c>
      <c r="AB12" s="533">
        <v>2343.4743429800001</v>
      </c>
      <c r="AC12" s="533">
        <v>2128.9437073399999</v>
      </c>
      <c r="AD12" s="533">
        <v>2074.1871436299998</v>
      </c>
      <c r="AE12" s="533">
        <v>2148.54698508</v>
      </c>
      <c r="AF12" s="533">
        <v>1968.05890714</v>
      </c>
      <c r="AG12" s="533">
        <v>2123.2245628199998</v>
      </c>
      <c r="AH12" s="533">
        <v>2239.0771336900002</v>
      </c>
      <c r="AI12" s="533">
        <v>3261.8806543599999</v>
      </c>
      <c r="AJ12" s="533">
        <v>3303.2188600899999</v>
      </c>
      <c r="AK12" s="533">
        <v>4412.5455868500003</v>
      </c>
      <c r="AL12" s="533">
        <v>4704.7211892599998</v>
      </c>
      <c r="AM12" s="533">
        <v>5163.8530021400002</v>
      </c>
      <c r="AN12" s="534">
        <v>5625.3546591900003</v>
      </c>
      <c r="AO12" s="767"/>
    </row>
    <row r="13" spans="1:41" ht="15" customHeight="1">
      <c r="A13" s="737" t="s">
        <v>647</v>
      </c>
      <c r="B13" s="527">
        <v>7968649.2189999996</v>
      </c>
      <c r="C13" s="527">
        <v>10379778.48346201</v>
      </c>
      <c r="D13" s="527">
        <v>13827194.288808299</v>
      </c>
      <c r="E13" s="527">
        <v>13852889.1775565</v>
      </c>
      <c r="F13" s="527">
        <v>13866265.925382501</v>
      </c>
      <c r="G13" s="527">
        <v>14399586.0810578</v>
      </c>
      <c r="H13" s="527">
        <v>14403009.037864599</v>
      </c>
      <c r="I13" s="527">
        <v>14539275.184053101</v>
      </c>
      <c r="J13" s="527">
        <v>15169914.054266799</v>
      </c>
      <c r="K13" s="527">
        <v>15504247.665365299</v>
      </c>
      <c r="L13" s="527">
        <v>15763427.5469003</v>
      </c>
      <c r="M13" s="527">
        <v>15909393.854354</v>
      </c>
      <c r="N13" s="527">
        <v>16475300.9843239</v>
      </c>
      <c r="O13" s="527">
        <v>16692126.1025948</v>
      </c>
      <c r="P13" s="527">
        <v>17831509.0475889</v>
      </c>
      <c r="Q13" s="527">
        <v>18174751.059533499</v>
      </c>
      <c r="R13" s="527">
        <v>18301751.919980999</v>
      </c>
      <c r="S13" s="527">
        <v>18861623.8111271</v>
      </c>
      <c r="T13" s="527">
        <v>18847439.5998579</v>
      </c>
      <c r="U13" s="527">
        <v>19177370.5294112</v>
      </c>
      <c r="V13" s="527">
        <v>19731137.670391299</v>
      </c>
      <c r="W13" s="527">
        <v>20343849.822289601</v>
      </c>
      <c r="X13" s="527">
        <v>20674557.584518</v>
      </c>
      <c r="Y13" s="527">
        <v>20900247.716533799</v>
      </c>
      <c r="Z13" s="527">
        <v>21517926.630372401</v>
      </c>
      <c r="AA13" s="527">
        <v>21635286.853956699</v>
      </c>
      <c r="AB13" s="527">
        <v>23093365.280342702</v>
      </c>
      <c r="AC13" s="527">
        <v>23115776.284747802</v>
      </c>
      <c r="AD13" s="527">
        <v>22941015.333106302</v>
      </c>
      <c r="AE13" s="527">
        <v>23001798.3548216</v>
      </c>
      <c r="AF13" s="527">
        <v>23765051.564100701</v>
      </c>
      <c r="AG13" s="527">
        <v>24072739.178624999</v>
      </c>
      <c r="AH13" s="527">
        <v>24796872.013547201</v>
      </c>
      <c r="AI13" s="527">
        <v>25040793.3015179</v>
      </c>
      <c r="AJ13" s="527">
        <v>25321286.539262399</v>
      </c>
      <c r="AK13" s="527">
        <v>26123672.148432601</v>
      </c>
      <c r="AL13" s="527">
        <v>26605541.716574099</v>
      </c>
      <c r="AM13" s="527">
        <v>26248705.668432198</v>
      </c>
      <c r="AN13" s="528">
        <v>27871562.537524</v>
      </c>
      <c r="AO13" s="767"/>
    </row>
    <row r="14" spans="1:41" s="726" customFormat="1" ht="15" customHeight="1">
      <c r="A14" s="739" t="s">
        <v>493</v>
      </c>
      <c r="B14" s="533"/>
      <c r="C14" s="533"/>
      <c r="D14" s="533"/>
      <c r="E14" s="533"/>
      <c r="F14" s="533"/>
      <c r="G14" s="533"/>
      <c r="H14" s="533"/>
      <c r="I14" s="533"/>
      <c r="J14" s="533"/>
      <c r="K14" s="533"/>
      <c r="L14" s="533"/>
      <c r="M14" s="533"/>
      <c r="N14" s="533"/>
      <c r="O14" s="533"/>
      <c r="P14" s="533"/>
      <c r="Q14" s="533"/>
      <c r="R14" s="533"/>
      <c r="S14" s="533"/>
      <c r="T14" s="533"/>
      <c r="U14" s="533"/>
      <c r="V14" s="533"/>
      <c r="W14" s="533"/>
      <c r="X14" s="533"/>
      <c r="Y14" s="533"/>
      <c r="Z14" s="533"/>
      <c r="AA14" s="533"/>
      <c r="AB14" s="533"/>
      <c r="AC14" s="533"/>
      <c r="AD14" s="533"/>
      <c r="AE14" s="533"/>
      <c r="AF14" s="533"/>
      <c r="AG14" s="533"/>
      <c r="AH14" s="533"/>
      <c r="AI14" s="533"/>
      <c r="AJ14" s="533"/>
      <c r="AK14" s="533"/>
      <c r="AL14" s="533"/>
      <c r="AM14" s="533"/>
      <c r="AN14" s="534"/>
      <c r="AO14" s="767"/>
    </row>
    <row r="15" spans="1:41" ht="15" customHeight="1">
      <c r="A15" s="741" t="s">
        <v>633</v>
      </c>
      <c r="B15" s="533">
        <v>2666588.8160000006</v>
      </c>
      <c r="C15" s="533">
        <v>3576273.3200979298</v>
      </c>
      <c r="D15" s="533">
        <v>4695220.6491906801</v>
      </c>
      <c r="E15" s="533">
        <v>4528915.46870647</v>
      </c>
      <c r="F15" s="533">
        <v>4406102.4096856099</v>
      </c>
      <c r="G15" s="533">
        <v>4719546.0512533896</v>
      </c>
      <c r="H15" s="533">
        <v>4619890.8616577499</v>
      </c>
      <c r="I15" s="533">
        <v>4608535.7267217096</v>
      </c>
      <c r="J15" s="533">
        <v>4859966.1960036401</v>
      </c>
      <c r="K15" s="533">
        <v>4930024.9120009001</v>
      </c>
      <c r="L15" s="533">
        <v>4989552.8576259902</v>
      </c>
      <c r="M15" s="533">
        <v>4828598.1854474004</v>
      </c>
      <c r="N15" s="533">
        <v>5150308.5128247803</v>
      </c>
      <c r="O15" s="533">
        <v>5136174.1990429396</v>
      </c>
      <c r="P15" s="533">
        <v>5433439.7202346399</v>
      </c>
      <c r="Q15" s="533">
        <v>5698346.4164445596</v>
      </c>
      <c r="R15" s="533">
        <v>5600254.6277427301</v>
      </c>
      <c r="S15" s="533">
        <v>5995608.4026277699</v>
      </c>
      <c r="T15" s="533">
        <v>5835826.4648672603</v>
      </c>
      <c r="U15" s="533">
        <v>5935909.7111584796</v>
      </c>
      <c r="V15" s="533">
        <v>6197093.7898568204</v>
      </c>
      <c r="W15" s="533">
        <v>6447140.8458092604</v>
      </c>
      <c r="X15" s="533">
        <v>6473566.8019095603</v>
      </c>
      <c r="Y15" s="533">
        <v>6443774.5527816704</v>
      </c>
      <c r="Z15" s="533">
        <v>6746923.4293267</v>
      </c>
      <c r="AA15" s="533">
        <v>6784155.1414694702</v>
      </c>
      <c r="AB15" s="533">
        <v>7593788.8658320997</v>
      </c>
      <c r="AC15" s="533">
        <v>7590926.7003949499</v>
      </c>
      <c r="AD15" s="533">
        <v>7450075.9554431997</v>
      </c>
      <c r="AE15" s="533">
        <v>7363094.3999181902</v>
      </c>
      <c r="AF15" s="533">
        <v>7759438.4612705996</v>
      </c>
      <c r="AG15" s="533">
        <v>7839941.89155591</v>
      </c>
      <c r="AH15" s="533">
        <v>8080741.95439089</v>
      </c>
      <c r="AI15" s="533">
        <v>7954703.3514827099</v>
      </c>
      <c r="AJ15" s="533">
        <v>7939341.01265168</v>
      </c>
      <c r="AK15" s="533">
        <v>8432421.5718111694</v>
      </c>
      <c r="AL15" s="533">
        <v>8746348.4774109796</v>
      </c>
      <c r="AM15" s="533">
        <v>8341481.7116480405</v>
      </c>
      <c r="AN15" s="534">
        <v>9091350.9148667008</v>
      </c>
      <c r="AO15" s="767"/>
    </row>
    <row r="16" spans="1:41" ht="15" customHeight="1">
      <c r="A16" s="741" t="s">
        <v>519</v>
      </c>
      <c r="B16" s="533">
        <v>5302060.402999999</v>
      </c>
      <c r="C16" s="533">
        <v>6803505.1633640798</v>
      </c>
      <c r="D16" s="533">
        <v>9131973.63961762</v>
      </c>
      <c r="E16" s="533">
        <v>9323973.7088500503</v>
      </c>
      <c r="F16" s="533">
        <v>9460163.5156968702</v>
      </c>
      <c r="G16" s="533">
        <v>9680040.0303945001</v>
      </c>
      <c r="H16" s="533">
        <v>9783118.1767969895</v>
      </c>
      <c r="I16" s="533">
        <v>9930739.4579214994</v>
      </c>
      <c r="J16" s="533">
        <v>10309947.8588532</v>
      </c>
      <c r="K16" s="533">
        <v>10574222.7539545</v>
      </c>
      <c r="L16" s="533">
        <v>10773874.689864401</v>
      </c>
      <c r="M16" s="533">
        <v>11080795.6694966</v>
      </c>
      <c r="N16" s="533">
        <v>11324992.472089199</v>
      </c>
      <c r="O16" s="533">
        <v>11555951.904142</v>
      </c>
      <c r="P16" s="533">
        <v>12398069.327977899</v>
      </c>
      <c r="Q16" s="533">
        <v>12476404.6437128</v>
      </c>
      <c r="R16" s="533">
        <v>12701497.292862</v>
      </c>
      <c r="S16" s="533">
        <v>12866015.409123</v>
      </c>
      <c r="T16" s="533">
        <v>13011613.134990601</v>
      </c>
      <c r="U16" s="533">
        <v>13241460.818876401</v>
      </c>
      <c r="V16" s="533">
        <v>13534043.881158199</v>
      </c>
      <c r="W16" s="533">
        <v>13896708.977104001</v>
      </c>
      <c r="X16" s="533">
        <v>14200990.783232801</v>
      </c>
      <c r="Y16" s="533">
        <v>14456473.164375801</v>
      </c>
      <c r="Z16" s="533">
        <v>14771003.2016693</v>
      </c>
      <c r="AA16" s="533">
        <v>14851131.7131109</v>
      </c>
      <c r="AB16" s="533">
        <v>15499576.415134201</v>
      </c>
      <c r="AC16" s="533">
        <v>15524849.5849766</v>
      </c>
      <c r="AD16" s="533">
        <v>15490939.378286799</v>
      </c>
      <c r="AE16" s="533">
        <v>15638703.955527101</v>
      </c>
      <c r="AF16" s="533">
        <v>16005613.102830101</v>
      </c>
      <c r="AG16" s="533">
        <v>16232797.287069101</v>
      </c>
      <c r="AH16" s="533">
        <v>16716130.059156301</v>
      </c>
      <c r="AI16" s="533">
        <v>17086089.9500352</v>
      </c>
      <c r="AJ16" s="533">
        <v>17381945.526610699</v>
      </c>
      <c r="AK16" s="533">
        <v>17691250.576621398</v>
      </c>
      <c r="AL16" s="533">
        <v>17859193.239163101</v>
      </c>
      <c r="AM16" s="533">
        <v>17907223.956784099</v>
      </c>
      <c r="AN16" s="534">
        <v>18780211.622657299</v>
      </c>
      <c r="AO16" s="767"/>
    </row>
    <row r="17" spans="1:41" ht="15" customHeight="1">
      <c r="A17" s="742"/>
      <c r="B17" s="533"/>
      <c r="C17" s="533"/>
      <c r="D17" s="533"/>
      <c r="E17" s="533"/>
      <c r="F17" s="533"/>
      <c r="G17" s="533"/>
      <c r="H17" s="533"/>
      <c r="I17" s="533"/>
      <c r="J17" s="533"/>
      <c r="K17" s="533"/>
      <c r="L17" s="533"/>
      <c r="M17" s="533"/>
      <c r="N17" s="533"/>
      <c r="O17" s="533"/>
      <c r="P17" s="533"/>
      <c r="Q17" s="533"/>
      <c r="R17" s="533"/>
      <c r="S17" s="533"/>
      <c r="T17" s="533"/>
      <c r="U17" s="533"/>
      <c r="V17" s="533"/>
      <c r="W17" s="533"/>
      <c r="X17" s="533"/>
      <c r="Y17" s="533"/>
      <c r="Z17" s="533"/>
      <c r="AA17" s="533"/>
      <c r="AB17" s="533"/>
      <c r="AC17" s="533"/>
      <c r="AD17" s="533"/>
      <c r="AE17" s="533"/>
      <c r="AF17" s="533"/>
      <c r="AG17" s="533"/>
      <c r="AH17" s="533"/>
      <c r="AI17" s="533"/>
      <c r="AJ17" s="533"/>
      <c r="AK17" s="533"/>
      <c r="AL17" s="533"/>
      <c r="AM17" s="533"/>
      <c r="AN17" s="534"/>
      <c r="AO17" s="767"/>
    </row>
    <row r="18" spans="1:41" s="590" customFormat="1" ht="15" customHeight="1">
      <c r="A18" s="743" t="s">
        <v>648</v>
      </c>
      <c r="B18" s="527">
        <v>5443824.2970000003</v>
      </c>
      <c r="C18" s="527">
        <v>6017136.309903454</v>
      </c>
      <c r="D18" s="527">
        <v>6007775.5279771397</v>
      </c>
      <c r="E18" s="527">
        <v>5959996.3846096201</v>
      </c>
      <c r="F18" s="527">
        <v>5593049.2108463198</v>
      </c>
      <c r="G18" s="527">
        <v>5569569.6254529301</v>
      </c>
      <c r="H18" s="527">
        <v>5484430.0378030101</v>
      </c>
      <c r="I18" s="527">
        <v>5465751.5324446196</v>
      </c>
      <c r="J18" s="527">
        <v>5219036.0329400301</v>
      </c>
      <c r="K18" s="527">
        <v>5180799.2514614202</v>
      </c>
      <c r="L18" s="527">
        <v>5011479.4453532798</v>
      </c>
      <c r="M18" s="527">
        <v>5066837.9713621195</v>
      </c>
      <c r="N18" s="527">
        <v>5044018.3653591704</v>
      </c>
      <c r="O18" s="527">
        <v>4995074.6239416301</v>
      </c>
      <c r="P18" s="527">
        <v>5299768.1616553701</v>
      </c>
      <c r="Q18" s="527">
        <v>5037765.6338724997</v>
      </c>
      <c r="R18" s="527">
        <v>5221828.5612266203</v>
      </c>
      <c r="S18" s="527">
        <v>5198104.8942752099</v>
      </c>
      <c r="T18" s="527">
        <v>5044031.6562948702</v>
      </c>
      <c r="U18" s="527">
        <v>5114258.0610690303</v>
      </c>
      <c r="V18" s="527">
        <v>5235552.6992921503</v>
      </c>
      <c r="W18" s="527">
        <v>5305298.6340901302</v>
      </c>
      <c r="X18" s="527">
        <v>5236685.8438923899</v>
      </c>
      <c r="Y18" s="527">
        <v>5138901.8867610898</v>
      </c>
      <c r="Z18" s="527">
        <v>5196392.8119775197</v>
      </c>
      <c r="AA18" s="527">
        <v>5816082.6792884097</v>
      </c>
      <c r="AB18" s="527">
        <v>6089902.4259867696</v>
      </c>
      <c r="AC18" s="527">
        <v>6078776.2873658603</v>
      </c>
      <c r="AD18" s="527">
        <v>6202019.0828512004</v>
      </c>
      <c r="AE18" s="527">
        <v>6055744.4707557997</v>
      </c>
      <c r="AF18" s="527">
        <v>6226455.1415561298</v>
      </c>
      <c r="AG18" s="527">
        <v>6132903.37011996</v>
      </c>
      <c r="AH18" s="527">
        <v>5963487.84295836</v>
      </c>
      <c r="AI18" s="527">
        <v>6159722.1242995597</v>
      </c>
      <c r="AJ18" s="527">
        <v>6209954.4875966096</v>
      </c>
      <c r="AK18" s="527">
        <v>6236255.45598967</v>
      </c>
      <c r="AL18" s="527">
        <v>6533402.9038236002</v>
      </c>
      <c r="AM18" s="527">
        <v>6547978.8991730995</v>
      </c>
      <c r="AN18" s="528">
        <v>6632101.6349439099</v>
      </c>
      <c r="AO18" s="767"/>
    </row>
    <row r="19" spans="1:41" ht="15" customHeight="1">
      <c r="A19" s="743"/>
      <c r="B19" s="527"/>
      <c r="C19" s="527"/>
      <c r="D19" s="527"/>
      <c r="E19" s="527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527"/>
      <c r="V19" s="527"/>
      <c r="W19" s="527"/>
      <c r="X19" s="527"/>
      <c r="Y19" s="527"/>
      <c r="Z19" s="527"/>
      <c r="AA19" s="527"/>
      <c r="AB19" s="527"/>
      <c r="AC19" s="527"/>
      <c r="AD19" s="527"/>
      <c r="AE19" s="527"/>
      <c r="AF19" s="527"/>
      <c r="AG19" s="527"/>
      <c r="AH19" s="527"/>
      <c r="AI19" s="527"/>
      <c r="AJ19" s="527"/>
      <c r="AK19" s="527"/>
      <c r="AL19" s="527"/>
      <c r="AM19" s="527"/>
      <c r="AN19" s="528"/>
      <c r="AO19" s="767"/>
    </row>
    <row r="20" spans="1:41" ht="15" customHeight="1">
      <c r="A20" s="737" t="s">
        <v>632</v>
      </c>
      <c r="B20" s="527">
        <v>18579.559000000001</v>
      </c>
      <c r="C20" s="527">
        <v>13611.282139854</v>
      </c>
      <c r="D20" s="527">
        <v>11753.36718906</v>
      </c>
      <c r="E20" s="527">
        <v>11868.591273509999</v>
      </c>
      <c r="F20" s="527">
        <v>11418.44655712</v>
      </c>
      <c r="G20" s="527">
        <v>10784.752857809999</v>
      </c>
      <c r="H20" s="527">
        <v>11917.635430460001</v>
      </c>
      <c r="I20" s="527">
        <v>12637.460696329999</v>
      </c>
      <c r="J20" s="527">
        <v>14826.74962291</v>
      </c>
      <c r="K20" s="527">
        <v>13686.84620903</v>
      </c>
      <c r="L20" s="527">
        <v>12582.300181590001</v>
      </c>
      <c r="M20" s="527">
        <v>12095.82477109</v>
      </c>
      <c r="N20" s="527">
        <v>9156.4048041200003</v>
      </c>
      <c r="O20" s="527">
        <v>8122.9543863600002</v>
      </c>
      <c r="P20" s="527">
        <v>8409.4276479399996</v>
      </c>
      <c r="Q20" s="527">
        <v>8790.0218255799991</v>
      </c>
      <c r="R20" s="527">
        <v>8597.2447209399998</v>
      </c>
      <c r="S20" s="527">
        <v>8207.1144102800099</v>
      </c>
      <c r="T20" s="527">
        <v>9098.5435175099992</v>
      </c>
      <c r="U20" s="527">
        <v>8955.3120643799994</v>
      </c>
      <c r="V20" s="527">
        <v>8854.0509130200007</v>
      </c>
      <c r="W20" s="527">
        <v>9845.7864513000004</v>
      </c>
      <c r="X20" s="527">
        <v>10255.085159599999</v>
      </c>
      <c r="Y20" s="527">
        <v>8756.5107911100004</v>
      </c>
      <c r="Z20" s="527">
        <v>10167.78421964</v>
      </c>
      <c r="AA20" s="527">
        <v>10766.685081219999</v>
      </c>
      <c r="AB20" s="527">
        <v>12224.448730829999</v>
      </c>
      <c r="AC20" s="527">
        <v>11078.80024463</v>
      </c>
      <c r="AD20" s="527">
        <v>11341.94384903</v>
      </c>
      <c r="AE20" s="527">
        <v>11479.884133989999</v>
      </c>
      <c r="AF20" s="527">
        <v>11752.563858379999</v>
      </c>
      <c r="AG20" s="527">
        <v>11043.08237305</v>
      </c>
      <c r="AH20" s="527">
        <v>11796.47580889</v>
      </c>
      <c r="AI20" s="527">
        <v>13992.90766332</v>
      </c>
      <c r="AJ20" s="527">
        <v>14408.081402289999</v>
      </c>
      <c r="AK20" s="527">
        <v>13943.18948099</v>
      </c>
      <c r="AL20" s="527">
        <v>15157.196863650001</v>
      </c>
      <c r="AM20" s="527">
        <v>13632.67728374</v>
      </c>
      <c r="AN20" s="528">
        <v>11344.31825952</v>
      </c>
      <c r="AO20" s="767"/>
    </row>
    <row r="21" spans="1:41" s="726" customFormat="1" ht="15" customHeight="1">
      <c r="A21" s="739" t="s">
        <v>493</v>
      </c>
      <c r="B21" s="533"/>
      <c r="C21" s="533"/>
      <c r="D21" s="533"/>
      <c r="E21" s="533"/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3"/>
      <c r="R21" s="533"/>
      <c r="S21" s="533"/>
      <c r="T21" s="533"/>
      <c r="U21" s="533"/>
      <c r="V21" s="533"/>
      <c r="W21" s="533"/>
      <c r="X21" s="533"/>
      <c r="Y21" s="533"/>
      <c r="Z21" s="533"/>
      <c r="AA21" s="533"/>
      <c r="AB21" s="533"/>
      <c r="AC21" s="533"/>
      <c r="AD21" s="533"/>
      <c r="AE21" s="533"/>
      <c r="AF21" s="533"/>
      <c r="AG21" s="533"/>
      <c r="AH21" s="533"/>
      <c r="AI21" s="533"/>
      <c r="AJ21" s="533"/>
      <c r="AK21" s="533"/>
      <c r="AL21" s="533"/>
      <c r="AM21" s="533"/>
      <c r="AN21" s="534"/>
      <c r="AO21" s="767"/>
    </row>
    <row r="22" spans="1:41" s="726" customFormat="1" ht="15" customHeight="1">
      <c r="A22" s="741" t="s">
        <v>633</v>
      </c>
      <c r="B22" s="533">
        <v>914.28800000000001</v>
      </c>
      <c r="C22" s="533">
        <v>1120.70711841</v>
      </c>
      <c r="D22" s="533">
        <v>1621.13161997</v>
      </c>
      <c r="E22" s="533">
        <v>1870.58441913</v>
      </c>
      <c r="F22" s="533">
        <v>1361.3144414999999</v>
      </c>
      <c r="G22" s="533">
        <v>1325.72650275</v>
      </c>
      <c r="H22" s="533">
        <v>1390.7863694299999</v>
      </c>
      <c r="I22" s="533">
        <v>1276.0481903899999</v>
      </c>
      <c r="J22" s="533">
        <v>1341.58671396</v>
      </c>
      <c r="K22" s="533">
        <v>1047.3033042899999</v>
      </c>
      <c r="L22" s="533">
        <v>360.82665621000001</v>
      </c>
      <c r="M22" s="533">
        <v>413.50115304000002</v>
      </c>
      <c r="N22" s="533">
        <v>342.41416996999999</v>
      </c>
      <c r="O22" s="533">
        <v>675.14792808000004</v>
      </c>
      <c r="P22" s="533">
        <v>1228.9986568300001</v>
      </c>
      <c r="Q22" s="533">
        <v>1218.15656096</v>
      </c>
      <c r="R22" s="533">
        <v>1123.12432997</v>
      </c>
      <c r="S22" s="533">
        <v>1149.40243872</v>
      </c>
      <c r="T22" s="533">
        <v>1219.9768976099999</v>
      </c>
      <c r="U22" s="533">
        <v>1371.5116665200001</v>
      </c>
      <c r="V22" s="533">
        <v>1282.9387740499999</v>
      </c>
      <c r="W22" s="533">
        <v>1396.0036958799999</v>
      </c>
      <c r="X22" s="533">
        <v>1322.0076935100001</v>
      </c>
      <c r="Y22" s="533">
        <v>1477.1257216900001</v>
      </c>
      <c r="Z22" s="533">
        <v>1496.87100257</v>
      </c>
      <c r="AA22" s="533">
        <v>1583.3370313099999</v>
      </c>
      <c r="AB22" s="533">
        <v>2956.9764717399999</v>
      </c>
      <c r="AC22" s="533">
        <v>1784.98876137</v>
      </c>
      <c r="AD22" s="533">
        <v>1714.2025496900001</v>
      </c>
      <c r="AE22" s="533">
        <v>1784.9527916100001</v>
      </c>
      <c r="AF22" s="533">
        <v>1754.6410330599999</v>
      </c>
      <c r="AG22" s="533">
        <v>1560.8348726300001</v>
      </c>
      <c r="AH22" s="533">
        <v>1478.1816060199999</v>
      </c>
      <c r="AI22" s="533">
        <v>2327.3211596299998</v>
      </c>
      <c r="AJ22" s="533">
        <v>2195.1783991100001</v>
      </c>
      <c r="AK22" s="533">
        <v>1757.6937707</v>
      </c>
      <c r="AL22" s="533">
        <v>1847.8115481299999</v>
      </c>
      <c r="AM22" s="533">
        <v>1709.4078767599999</v>
      </c>
      <c r="AN22" s="534">
        <v>2221.4041527200002</v>
      </c>
      <c r="AO22" s="767"/>
    </row>
    <row r="23" spans="1:41" ht="15" customHeight="1">
      <c r="A23" s="741" t="s">
        <v>519</v>
      </c>
      <c r="B23" s="533">
        <v>17665.271000000001</v>
      </c>
      <c r="C23" s="533">
        <v>12490.575021444</v>
      </c>
      <c r="D23" s="533">
        <v>10132.23556909</v>
      </c>
      <c r="E23" s="533">
        <v>9998.0068543800007</v>
      </c>
      <c r="F23" s="533">
        <v>10057.132115619999</v>
      </c>
      <c r="G23" s="533">
        <v>9459.0263550599993</v>
      </c>
      <c r="H23" s="533">
        <v>10526.84906103</v>
      </c>
      <c r="I23" s="533">
        <v>11361.412505939999</v>
      </c>
      <c r="J23" s="533">
        <v>13485.16290895</v>
      </c>
      <c r="K23" s="533">
        <v>12639.542904739999</v>
      </c>
      <c r="L23" s="533">
        <v>12221.473525380001</v>
      </c>
      <c r="M23" s="533">
        <v>11682.323618050001</v>
      </c>
      <c r="N23" s="533">
        <v>8813.9906341499991</v>
      </c>
      <c r="O23" s="533">
        <v>7447.8064582799998</v>
      </c>
      <c r="P23" s="533">
        <v>7180.4289911100004</v>
      </c>
      <c r="Q23" s="533">
        <v>7571.8652646199998</v>
      </c>
      <c r="R23" s="533">
        <v>7474.1203909699998</v>
      </c>
      <c r="S23" s="533">
        <v>7057.7119715600002</v>
      </c>
      <c r="T23" s="533">
        <v>7878.5666198999998</v>
      </c>
      <c r="U23" s="533">
        <v>7583.80039786</v>
      </c>
      <c r="V23" s="533">
        <v>7571.1121389700002</v>
      </c>
      <c r="W23" s="533">
        <v>8449.7827554199994</v>
      </c>
      <c r="X23" s="533">
        <v>8933.0774660900006</v>
      </c>
      <c r="Y23" s="533">
        <v>7279.38506942</v>
      </c>
      <c r="Z23" s="533">
        <v>8670.9132170699995</v>
      </c>
      <c r="AA23" s="533">
        <v>9183.3480499100006</v>
      </c>
      <c r="AB23" s="533">
        <v>9267.4722590900001</v>
      </c>
      <c r="AC23" s="533">
        <v>9293.8114832600004</v>
      </c>
      <c r="AD23" s="533">
        <v>9627.7412993399994</v>
      </c>
      <c r="AE23" s="533">
        <v>9694.9313423799995</v>
      </c>
      <c r="AF23" s="533">
        <v>9997.9228253199999</v>
      </c>
      <c r="AG23" s="533">
        <v>9482.2475004200005</v>
      </c>
      <c r="AH23" s="533">
        <v>10318.29420287</v>
      </c>
      <c r="AI23" s="533">
        <v>11665.58650369</v>
      </c>
      <c r="AJ23" s="533">
        <v>12212.903003179999</v>
      </c>
      <c r="AK23" s="533">
        <v>12185.495710290001</v>
      </c>
      <c r="AL23" s="533">
        <v>13309.385315519999</v>
      </c>
      <c r="AM23" s="533">
        <v>11923.26940698</v>
      </c>
      <c r="AN23" s="534">
        <v>9122.9141068000008</v>
      </c>
      <c r="AO23" s="767"/>
    </row>
    <row r="24" spans="1:41" ht="15" customHeight="1">
      <c r="A24" s="737" t="s">
        <v>647</v>
      </c>
      <c r="B24" s="527">
        <v>5425244.7379999999</v>
      </c>
      <c r="C24" s="527">
        <v>6003525.0277635995</v>
      </c>
      <c r="D24" s="527">
        <v>5996022.1607880704</v>
      </c>
      <c r="E24" s="527">
        <v>5948127.7933361102</v>
      </c>
      <c r="F24" s="527">
        <v>5581630.7642892003</v>
      </c>
      <c r="G24" s="527">
        <v>5558784.8725951202</v>
      </c>
      <c r="H24" s="527">
        <v>5472512.4023725502</v>
      </c>
      <c r="I24" s="527">
        <v>5453114.0717482902</v>
      </c>
      <c r="J24" s="527">
        <v>5204209.2833171301</v>
      </c>
      <c r="K24" s="527">
        <v>5167112.4052523803</v>
      </c>
      <c r="L24" s="527">
        <v>4998897.1451716898</v>
      </c>
      <c r="M24" s="527">
        <v>5054742.1465910301</v>
      </c>
      <c r="N24" s="527">
        <v>5034861.9605550403</v>
      </c>
      <c r="O24" s="527">
        <v>4986951.6695552804</v>
      </c>
      <c r="P24" s="527">
        <v>5291358.7340074396</v>
      </c>
      <c r="Q24" s="527">
        <v>5028975.6120469198</v>
      </c>
      <c r="R24" s="527">
        <v>5213231.3165057003</v>
      </c>
      <c r="S24" s="527">
        <v>5189897.7798649296</v>
      </c>
      <c r="T24" s="527">
        <v>5034933.1127773803</v>
      </c>
      <c r="U24" s="527">
        <v>5105302.7490045503</v>
      </c>
      <c r="V24" s="527">
        <v>5226698.6483791498</v>
      </c>
      <c r="W24" s="527">
        <v>5295452.8476385996</v>
      </c>
      <c r="X24" s="527">
        <v>5226430.7587327398</v>
      </c>
      <c r="Y24" s="527">
        <v>5130145.3759699799</v>
      </c>
      <c r="Z24" s="527">
        <v>5186225.0277580703</v>
      </c>
      <c r="AA24" s="527">
        <v>5805315.9942071903</v>
      </c>
      <c r="AB24" s="527">
        <v>6077677.9772559498</v>
      </c>
      <c r="AC24" s="527">
        <v>6067697.4871212402</v>
      </c>
      <c r="AD24" s="527">
        <v>6190677.1390021602</v>
      </c>
      <c r="AE24" s="527">
        <v>6044264.5866218098</v>
      </c>
      <c r="AF24" s="527">
        <v>6214702.5776977399</v>
      </c>
      <c r="AG24" s="527">
        <v>6121860.28774691</v>
      </c>
      <c r="AH24" s="527">
        <v>5951691.3671494797</v>
      </c>
      <c r="AI24" s="527">
        <v>6145729.2166362498</v>
      </c>
      <c r="AJ24" s="527">
        <v>6195546.4061943302</v>
      </c>
      <c r="AK24" s="527">
        <v>6222312.2665086798</v>
      </c>
      <c r="AL24" s="527">
        <v>6518245.7069599498</v>
      </c>
      <c r="AM24" s="527">
        <v>6534346.2218893599</v>
      </c>
      <c r="AN24" s="528">
        <v>6620757.3166843997</v>
      </c>
      <c r="AO24" s="767"/>
    </row>
    <row r="25" spans="1:41" ht="15" customHeight="1">
      <c r="A25" s="739" t="s">
        <v>493</v>
      </c>
      <c r="B25" s="533"/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3"/>
      <c r="W25" s="533"/>
      <c r="X25" s="533"/>
      <c r="Y25" s="533"/>
      <c r="Z25" s="533"/>
      <c r="AA25" s="533"/>
      <c r="AB25" s="533"/>
      <c r="AC25" s="533"/>
      <c r="AD25" s="533"/>
      <c r="AE25" s="533"/>
      <c r="AF25" s="533"/>
      <c r="AG25" s="533"/>
      <c r="AH25" s="533"/>
      <c r="AI25" s="533"/>
      <c r="AJ25" s="533"/>
      <c r="AK25" s="533"/>
      <c r="AL25" s="533"/>
      <c r="AM25" s="533"/>
      <c r="AN25" s="534"/>
      <c r="AO25" s="767"/>
    </row>
    <row r="26" spans="1:41" ht="15" customHeight="1">
      <c r="A26" s="741" t="s">
        <v>633</v>
      </c>
      <c r="B26" s="533">
        <v>1609244.0850000002</v>
      </c>
      <c r="C26" s="533">
        <v>1903704.3683973399</v>
      </c>
      <c r="D26" s="533">
        <v>1842495.0375852501</v>
      </c>
      <c r="E26" s="533">
        <v>1779142.9520950599</v>
      </c>
      <c r="F26" s="533">
        <v>1613970.82553617</v>
      </c>
      <c r="G26" s="533">
        <v>1648761.9411476899</v>
      </c>
      <c r="H26" s="533">
        <v>1625565.35545188</v>
      </c>
      <c r="I26" s="533">
        <v>1672984.7471177501</v>
      </c>
      <c r="J26" s="533">
        <v>1487646.9304613599</v>
      </c>
      <c r="K26" s="533">
        <v>1550250.7102061301</v>
      </c>
      <c r="L26" s="533">
        <v>1461326.19911663</v>
      </c>
      <c r="M26" s="533">
        <v>1479523.0507481201</v>
      </c>
      <c r="N26" s="533">
        <v>1527557.63446354</v>
      </c>
      <c r="O26" s="533">
        <v>1557310.1604216299</v>
      </c>
      <c r="P26" s="533">
        <v>1541024.5020735899</v>
      </c>
      <c r="Q26" s="533">
        <v>1437315.3392479799</v>
      </c>
      <c r="R26" s="533">
        <v>1611965.1829651601</v>
      </c>
      <c r="S26" s="533">
        <v>1644520.0024870301</v>
      </c>
      <c r="T26" s="533">
        <v>1533320.7515022799</v>
      </c>
      <c r="U26" s="533">
        <v>1605978.16635248</v>
      </c>
      <c r="V26" s="533">
        <v>1571426.60541645</v>
      </c>
      <c r="W26" s="533">
        <v>1703071.38177648</v>
      </c>
      <c r="X26" s="533">
        <v>1670360.9946348299</v>
      </c>
      <c r="Y26" s="533">
        <v>1595461.0785534601</v>
      </c>
      <c r="Z26" s="533">
        <v>1641270.7944639099</v>
      </c>
      <c r="AA26" s="533">
        <v>1970719.3397983999</v>
      </c>
      <c r="AB26" s="533">
        <v>1992725.75885332</v>
      </c>
      <c r="AC26" s="533">
        <v>2013658.5182544</v>
      </c>
      <c r="AD26" s="533">
        <v>2073850.77337746</v>
      </c>
      <c r="AE26" s="533">
        <v>1947370.65896982</v>
      </c>
      <c r="AF26" s="533">
        <v>2123322.8943421701</v>
      </c>
      <c r="AG26" s="533">
        <v>2157798.1671598302</v>
      </c>
      <c r="AH26" s="533">
        <v>2070130.28217094</v>
      </c>
      <c r="AI26" s="533">
        <v>2245682.6359355799</v>
      </c>
      <c r="AJ26" s="533">
        <v>2316772.2123104502</v>
      </c>
      <c r="AK26" s="533">
        <v>2350414.8891495299</v>
      </c>
      <c r="AL26" s="533">
        <v>2511341.2052950901</v>
      </c>
      <c r="AM26" s="533">
        <v>2557464.1633197102</v>
      </c>
      <c r="AN26" s="534">
        <v>2465400.85799008</v>
      </c>
      <c r="AO26" s="767"/>
    </row>
    <row r="27" spans="1:41" s="726" customFormat="1" ht="15" customHeight="1">
      <c r="A27" s="741" t="s">
        <v>519</v>
      </c>
      <c r="B27" s="533">
        <v>3816000.6529999999</v>
      </c>
      <c r="C27" s="533">
        <v>4099820.6593662598</v>
      </c>
      <c r="D27" s="533">
        <v>4153527.1232028198</v>
      </c>
      <c r="E27" s="533">
        <v>4168984.84124105</v>
      </c>
      <c r="F27" s="533">
        <v>3967659.9387530298</v>
      </c>
      <c r="G27" s="533">
        <v>3910022.93144743</v>
      </c>
      <c r="H27" s="533">
        <v>3846947.0469206702</v>
      </c>
      <c r="I27" s="533">
        <v>3780129.3246305399</v>
      </c>
      <c r="J27" s="533">
        <v>3716562.3528557699</v>
      </c>
      <c r="K27" s="533">
        <v>3616861.6950462498</v>
      </c>
      <c r="L27" s="533">
        <v>3537570.9460550598</v>
      </c>
      <c r="M27" s="533">
        <v>3575219.09584291</v>
      </c>
      <c r="N27" s="533">
        <v>3507304.3260915</v>
      </c>
      <c r="O27" s="533">
        <v>3429641.50913365</v>
      </c>
      <c r="P27" s="533">
        <v>3750334.2319338401</v>
      </c>
      <c r="Q27" s="533">
        <v>3591660.2727989401</v>
      </c>
      <c r="R27" s="533">
        <v>3601266.1335405302</v>
      </c>
      <c r="S27" s="533">
        <v>3545377.7773779002</v>
      </c>
      <c r="T27" s="533">
        <v>3501612.3612751001</v>
      </c>
      <c r="U27" s="533">
        <v>3499324.5826520701</v>
      </c>
      <c r="V27" s="533">
        <v>3655272.0429627001</v>
      </c>
      <c r="W27" s="533">
        <v>3592381.46586212</v>
      </c>
      <c r="X27" s="533">
        <v>3556069.76409797</v>
      </c>
      <c r="Y27" s="533">
        <v>3534684.2974165198</v>
      </c>
      <c r="Z27" s="533">
        <v>3544954.2332941699</v>
      </c>
      <c r="AA27" s="533">
        <v>3834596.6544088</v>
      </c>
      <c r="AB27" s="533">
        <v>4084952.2184026302</v>
      </c>
      <c r="AC27" s="533">
        <v>4054038.96886684</v>
      </c>
      <c r="AD27" s="533">
        <v>4116826.3656247002</v>
      </c>
      <c r="AE27" s="533">
        <v>4096893.9276519902</v>
      </c>
      <c r="AF27" s="533">
        <v>4091379.6833555698</v>
      </c>
      <c r="AG27" s="533">
        <v>3964062.1205870798</v>
      </c>
      <c r="AH27" s="533">
        <v>3881561.08497854</v>
      </c>
      <c r="AI27" s="533">
        <v>3900046.5807006699</v>
      </c>
      <c r="AJ27" s="533">
        <v>3878774.19388388</v>
      </c>
      <c r="AK27" s="533">
        <v>3871897.37735915</v>
      </c>
      <c r="AL27" s="533">
        <v>4006904.5016648602</v>
      </c>
      <c r="AM27" s="533">
        <v>3976882.0585696502</v>
      </c>
      <c r="AN27" s="534">
        <v>4155356.4586943202</v>
      </c>
      <c r="AO27" s="767"/>
    </row>
    <row r="28" spans="1:41" s="726" customFormat="1" ht="15" customHeight="1">
      <c r="A28" s="742"/>
      <c r="B28" s="533"/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  <c r="Q28" s="533"/>
      <c r="R28" s="533"/>
      <c r="S28" s="533"/>
      <c r="T28" s="533"/>
      <c r="U28" s="533"/>
      <c r="V28" s="533"/>
      <c r="W28" s="533"/>
      <c r="X28" s="533"/>
      <c r="Y28" s="533"/>
      <c r="Z28" s="533"/>
      <c r="AA28" s="533"/>
      <c r="AB28" s="533"/>
      <c r="AC28" s="533"/>
      <c r="AD28" s="533"/>
      <c r="AE28" s="533"/>
      <c r="AF28" s="533"/>
      <c r="AG28" s="533"/>
      <c r="AH28" s="533"/>
      <c r="AI28" s="533"/>
      <c r="AJ28" s="533"/>
      <c r="AK28" s="533"/>
      <c r="AL28" s="533"/>
      <c r="AM28" s="533"/>
      <c r="AN28" s="534"/>
      <c r="AO28" s="767"/>
    </row>
    <row r="29" spans="1:41" ht="15" customHeight="1">
      <c r="A29" s="731" t="s">
        <v>649</v>
      </c>
      <c r="B29" s="527">
        <v>3558101.4269999997</v>
      </c>
      <c r="C29" s="527">
        <v>4462751.4130414696</v>
      </c>
      <c r="D29" s="527">
        <v>4466413.0998984696</v>
      </c>
      <c r="E29" s="527">
        <v>4287183.5492460998</v>
      </c>
      <c r="F29" s="527">
        <v>4060280.5807352099</v>
      </c>
      <c r="G29" s="527">
        <v>4034441.6487085102</v>
      </c>
      <c r="H29" s="527">
        <v>4022944.8165621501</v>
      </c>
      <c r="I29" s="527">
        <v>4304115.5321999202</v>
      </c>
      <c r="J29" s="527">
        <v>4501367.2389482204</v>
      </c>
      <c r="K29" s="527">
        <v>4581351.6112452699</v>
      </c>
      <c r="L29" s="527">
        <v>4481623.1351154596</v>
      </c>
      <c r="M29" s="527">
        <v>4442198.54093685</v>
      </c>
      <c r="N29" s="527">
        <v>4445871.0332981097</v>
      </c>
      <c r="O29" s="527">
        <v>4521205.24223358</v>
      </c>
      <c r="P29" s="527">
        <v>4988399.4414581396</v>
      </c>
      <c r="Q29" s="527">
        <v>4520941.9925824003</v>
      </c>
      <c r="R29" s="527">
        <v>4507982.1247541104</v>
      </c>
      <c r="S29" s="527">
        <v>4263018.8855400002</v>
      </c>
      <c r="T29" s="527">
        <v>4445044.3214331903</v>
      </c>
      <c r="U29" s="527">
        <v>4563300.5139756696</v>
      </c>
      <c r="V29" s="527">
        <v>4929719.6524323002</v>
      </c>
      <c r="W29" s="527">
        <v>5340616.0480003599</v>
      </c>
      <c r="X29" s="527">
        <v>5063343.8937130999</v>
      </c>
      <c r="Y29" s="527">
        <v>5196112.3044771301</v>
      </c>
      <c r="Z29" s="527">
        <v>5091124.1281855898</v>
      </c>
      <c r="AA29" s="527">
        <v>4780159.7100782497</v>
      </c>
      <c r="AB29" s="527">
        <v>5454747.6384225804</v>
      </c>
      <c r="AC29" s="527">
        <v>4760518.64400113</v>
      </c>
      <c r="AD29" s="527">
        <v>4768584.5193909695</v>
      </c>
      <c r="AE29" s="527">
        <v>4806181.3569557304</v>
      </c>
      <c r="AF29" s="527">
        <v>4925353.2043433702</v>
      </c>
      <c r="AG29" s="527">
        <v>4826948.3295717901</v>
      </c>
      <c r="AH29" s="527">
        <v>5241941.94683511</v>
      </c>
      <c r="AI29" s="527">
        <v>4977673.8261097698</v>
      </c>
      <c r="AJ29" s="527">
        <v>5070877.6561781503</v>
      </c>
      <c r="AK29" s="527">
        <v>5275147.9581223298</v>
      </c>
      <c r="AL29" s="527">
        <v>5085075.3497759998</v>
      </c>
      <c r="AM29" s="527">
        <v>5110294.3608776703</v>
      </c>
      <c r="AN29" s="528">
        <v>5723194.2099960595</v>
      </c>
      <c r="AO29" s="767"/>
    </row>
    <row r="30" spans="1:41" s="726" customFormat="1" ht="15" customHeight="1">
      <c r="A30" s="755" t="s">
        <v>493</v>
      </c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27"/>
      <c r="AD30" s="527"/>
      <c r="AE30" s="527"/>
      <c r="AF30" s="527"/>
      <c r="AG30" s="527"/>
      <c r="AH30" s="527"/>
      <c r="AI30" s="527"/>
      <c r="AJ30" s="527"/>
      <c r="AK30" s="527"/>
      <c r="AL30" s="527"/>
      <c r="AM30" s="527"/>
      <c r="AN30" s="528"/>
      <c r="AO30" s="767"/>
    </row>
    <row r="31" spans="1:41" s="730" customFormat="1" ht="15" customHeight="1">
      <c r="A31" s="741" t="s">
        <v>633</v>
      </c>
      <c r="B31" s="533">
        <v>2239495.6029999997</v>
      </c>
      <c r="C31" s="533">
        <v>2593101.9312996799</v>
      </c>
      <c r="D31" s="533">
        <v>2663877.5128482301</v>
      </c>
      <c r="E31" s="533">
        <v>2800641.65454459</v>
      </c>
      <c r="F31" s="533">
        <v>2532231.3711744598</v>
      </c>
      <c r="G31" s="533">
        <v>2410439.7351183202</v>
      </c>
      <c r="H31" s="533">
        <v>2378810.4772191099</v>
      </c>
      <c r="I31" s="533">
        <v>2601797.8278711401</v>
      </c>
      <c r="J31" s="533">
        <v>2602269.64193305</v>
      </c>
      <c r="K31" s="533">
        <v>2730092.10561019</v>
      </c>
      <c r="L31" s="533">
        <v>2721357.2113689701</v>
      </c>
      <c r="M31" s="533">
        <v>2626181.1361304498</v>
      </c>
      <c r="N31" s="533">
        <v>2625799.4222497302</v>
      </c>
      <c r="O31" s="533">
        <v>2731807.0518762399</v>
      </c>
      <c r="P31" s="533">
        <v>2859576.5433924398</v>
      </c>
      <c r="Q31" s="533">
        <v>2809784.28198994</v>
      </c>
      <c r="R31" s="533">
        <v>2726721.2007349399</v>
      </c>
      <c r="S31" s="533">
        <v>2500732.4783612201</v>
      </c>
      <c r="T31" s="533">
        <v>2597425.9134679399</v>
      </c>
      <c r="U31" s="533">
        <v>2644394.4135962701</v>
      </c>
      <c r="V31" s="533">
        <v>2799546.3137107901</v>
      </c>
      <c r="W31" s="533">
        <v>3236682.05796709</v>
      </c>
      <c r="X31" s="533">
        <v>2992212.3135490399</v>
      </c>
      <c r="Y31" s="533">
        <v>3195477.8416164299</v>
      </c>
      <c r="Z31" s="533">
        <v>3069493.8169537801</v>
      </c>
      <c r="AA31" s="533">
        <v>2810708.1161270901</v>
      </c>
      <c r="AB31" s="533">
        <v>3062872.6540782298</v>
      </c>
      <c r="AC31" s="533">
        <v>2797983.8832625798</v>
      </c>
      <c r="AD31" s="533">
        <v>2808200.4851317499</v>
      </c>
      <c r="AE31" s="533">
        <v>2864962.4595352998</v>
      </c>
      <c r="AF31" s="533">
        <v>2861973.9792283401</v>
      </c>
      <c r="AG31" s="533">
        <v>2754986.01717345</v>
      </c>
      <c r="AH31" s="533">
        <v>3010172.72946733</v>
      </c>
      <c r="AI31" s="533">
        <v>2794660.5078555499</v>
      </c>
      <c r="AJ31" s="533">
        <v>2909444.26527035</v>
      </c>
      <c r="AK31" s="533">
        <v>3111564.9772397801</v>
      </c>
      <c r="AL31" s="533">
        <v>2892437.3545408198</v>
      </c>
      <c r="AM31" s="533">
        <v>2999377.6446186099</v>
      </c>
      <c r="AN31" s="534">
        <v>3146134.4896318</v>
      </c>
      <c r="AO31" s="767"/>
    </row>
    <row r="32" spans="1:41" s="726" customFormat="1" ht="15" customHeight="1">
      <c r="A32" s="741" t="s">
        <v>519</v>
      </c>
      <c r="B32" s="533">
        <v>1318605.824</v>
      </c>
      <c r="C32" s="533">
        <v>1869649.48174179</v>
      </c>
      <c r="D32" s="533">
        <v>1802535.58705024</v>
      </c>
      <c r="E32" s="533">
        <v>1486541.8947015</v>
      </c>
      <c r="F32" s="533">
        <v>1528049.2095607501</v>
      </c>
      <c r="G32" s="533">
        <v>1624001.91359019</v>
      </c>
      <c r="H32" s="533">
        <v>1644134.33934304</v>
      </c>
      <c r="I32" s="533">
        <v>1702317.7043287801</v>
      </c>
      <c r="J32" s="533">
        <v>1899097.5970151699</v>
      </c>
      <c r="K32" s="533">
        <v>1851259.5056350799</v>
      </c>
      <c r="L32" s="533">
        <v>1760265.9237464999</v>
      </c>
      <c r="M32" s="533">
        <v>1816017.4048064</v>
      </c>
      <c r="N32" s="533">
        <v>1820071.6110483799</v>
      </c>
      <c r="O32" s="533">
        <v>1789398.19035734</v>
      </c>
      <c r="P32" s="533">
        <v>2128822.8980657901</v>
      </c>
      <c r="Q32" s="533">
        <v>1711157.7105924201</v>
      </c>
      <c r="R32" s="533">
        <v>1781260.9240192201</v>
      </c>
      <c r="S32" s="533">
        <v>1762286.4071788499</v>
      </c>
      <c r="T32" s="533">
        <v>1847618.4079652</v>
      </c>
      <c r="U32" s="533">
        <v>1918906.10037947</v>
      </c>
      <c r="V32" s="533">
        <v>2130173.33872151</v>
      </c>
      <c r="W32" s="533">
        <v>2103933.9900333299</v>
      </c>
      <c r="X32" s="533">
        <v>2071131.5801639899</v>
      </c>
      <c r="Y32" s="533">
        <v>2000634.4628607</v>
      </c>
      <c r="Z32" s="533">
        <v>2021630.3112318299</v>
      </c>
      <c r="AA32" s="533">
        <v>1969451.5939511601</v>
      </c>
      <c r="AB32" s="533">
        <v>2391874.9843443199</v>
      </c>
      <c r="AC32" s="533">
        <v>1962534.76073854</v>
      </c>
      <c r="AD32" s="533">
        <v>1960384.0342592199</v>
      </c>
      <c r="AE32" s="533">
        <v>1941218.8974204201</v>
      </c>
      <c r="AF32" s="533">
        <v>2063379.2251150301</v>
      </c>
      <c r="AG32" s="533">
        <v>2071962.3123983301</v>
      </c>
      <c r="AH32" s="533">
        <v>2231769.2173677799</v>
      </c>
      <c r="AI32" s="533">
        <v>2183013.3182542101</v>
      </c>
      <c r="AJ32" s="533">
        <v>2161433.39090779</v>
      </c>
      <c r="AK32" s="533">
        <v>2163582.9808825501</v>
      </c>
      <c r="AL32" s="533">
        <v>2192637.99523518</v>
      </c>
      <c r="AM32" s="533">
        <v>2110916.71625906</v>
      </c>
      <c r="AN32" s="534">
        <v>2577059.72036426</v>
      </c>
      <c r="AO32" s="767"/>
    </row>
    <row r="33" spans="1:41" ht="15" customHeight="1">
      <c r="A33" s="755"/>
      <c r="B33" s="533"/>
      <c r="C33" s="533"/>
      <c r="D33" s="533"/>
      <c r="E33" s="533"/>
      <c r="F33" s="533"/>
      <c r="G33" s="533"/>
      <c r="H33" s="533"/>
      <c r="I33" s="533"/>
      <c r="J33" s="533"/>
      <c r="K33" s="533"/>
      <c r="L33" s="533"/>
      <c r="M33" s="533"/>
      <c r="N33" s="533"/>
      <c r="O33" s="533"/>
      <c r="P33" s="533"/>
      <c r="Q33" s="533"/>
      <c r="R33" s="533"/>
      <c r="S33" s="533"/>
      <c r="T33" s="533"/>
      <c r="U33" s="533"/>
      <c r="V33" s="533"/>
      <c r="W33" s="533"/>
      <c r="X33" s="533"/>
      <c r="Y33" s="533"/>
      <c r="Z33" s="533"/>
      <c r="AA33" s="533"/>
      <c r="AB33" s="533"/>
      <c r="AC33" s="533"/>
      <c r="AD33" s="533"/>
      <c r="AE33" s="533"/>
      <c r="AF33" s="533"/>
      <c r="AG33" s="533"/>
      <c r="AH33" s="533"/>
      <c r="AI33" s="533"/>
      <c r="AJ33" s="533"/>
      <c r="AK33" s="533"/>
      <c r="AL33" s="533"/>
      <c r="AM33" s="533"/>
      <c r="AN33" s="534"/>
      <c r="AO33" s="767"/>
    </row>
    <row r="34" spans="1:41" ht="15" customHeight="1">
      <c r="A34" s="731" t="s">
        <v>650</v>
      </c>
      <c r="B34" s="527">
        <v>2283172.8840000001</v>
      </c>
      <c r="C34" s="527">
        <v>2724490.6391367149</v>
      </c>
      <c r="D34" s="527">
        <v>3187153.1425923598</v>
      </c>
      <c r="E34" s="527">
        <v>2981471.07412956</v>
      </c>
      <c r="F34" s="527">
        <v>2790000.0966874901</v>
      </c>
      <c r="G34" s="527">
        <v>2884461.4291844801</v>
      </c>
      <c r="H34" s="527">
        <v>2775355.2033470501</v>
      </c>
      <c r="I34" s="527">
        <v>2622491.8539726599</v>
      </c>
      <c r="J34" s="527">
        <v>2541894.7169770901</v>
      </c>
      <c r="K34" s="527">
        <v>2164094.9376237001</v>
      </c>
      <c r="L34" s="527">
        <v>2231621.1084746299</v>
      </c>
      <c r="M34" s="527">
        <v>2265488.60882959</v>
      </c>
      <c r="N34" s="527">
        <v>2304868.9678855101</v>
      </c>
      <c r="O34" s="527">
        <v>2298057.1071850499</v>
      </c>
      <c r="P34" s="527">
        <v>2099929.2389005199</v>
      </c>
      <c r="Q34" s="527">
        <v>2076985.8388576901</v>
      </c>
      <c r="R34" s="527">
        <v>2035912.32501076</v>
      </c>
      <c r="S34" s="527">
        <v>1948812.2805933701</v>
      </c>
      <c r="T34" s="527">
        <v>1945194.61304635</v>
      </c>
      <c r="U34" s="527">
        <v>2009694.77762694</v>
      </c>
      <c r="V34" s="527">
        <v>2018294.3346162599</v>
      </c>
      <c r="W34" s="527">
        <v>2056698.46572756</v>
      </c>
      <c r="X34" s="527">
        <v>1968279.1307540501</v>
      </c>
      <c r="Y34" s="527">
        <v>2102425.6843658299</v>
      </c>
      <c r="Z34" s="527">
        <v>2177366.4772191602</v>
      </c>
      <c r="AA34" s="527">
        <v>2342417.13410071</v>
      </c>
      <c r="AB34" s="527">
        <v>2427961.16844904</v>
      </c>
      <c r="AC34" s="527">
        <v>2289493.6572809401</v>
      </c>
      <c r="AD34" s="527">
        <v>2210144.3797857901</v>
      </c>
      <c r="AE34" s="527">
        <v>2262560.5445803199</v>
      </c>
      <c r="AF34" s="527">
        <v>2139132.4149240302</v>
      </c>
      <c r="AG34" s="527">
        <v>2285638.5231789201</v>
      </c>
      <c r="AH34" s="527">
        <v>2032282.82585344</v>
      </c>
      <c r="AI34" s="527">
        <v>2336015.2068751198</v>
      </c>
      <c r="AJ34" s="527">
        <v>2308986.0228442801</v>
      </c>
      <c r="AK34" s="527">
        <v>2123511.4596255901</v>
      </c>
      <c r="AL34" s="527">
        <v>2259534.2944554398</v>
      </c>
      <c r="AM34" s="527">
        <v>2091604.0323367999</v>
      </c>
      <c r="AN34" s="528">
        <v>2675539.8838944999</v>
      </c>
      <c r="AO34" s="767"/>
    </row>
    <row r="35" spans="1:41" ht="15" customHeight="1">
      <c r="A35" s="755" t="s">
        <v>493</v>
      </c>
      <c r="B35" s="527"/>
      <c r="C35" s="527"/>
      <c r="D35" s="527"/>
      <c r="E35" s="527"/>
      <c r="F35" s="527"/>
      <c r="G35" s="527"/>
      <c r="H35" s="527"/>
      <c r="I35" s="527"/>
      <c r="J35" s="527"/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/>
      <c r="W35" s="527"/>
      <c r="X35" s="527"/>
      <c r="Y35" s="527"/>
      <c r="Z35" s="527"/>
      <c r="AA35" s="527"/>
      <c r="AB35" s="527"/>
      <c r="AC35" s="527"/>
      <c r="AD35" s="527"/>
      <c r="AE35" s="527"/>
      <c r="AF35" s="527"/>
      <c r="AG35" s="527"/>
      <c r="AH35" s="527"/>
      <c r="AI35" s="527"/>
      <c r="AJ35" s="527"/>
      <c r="AK35" s="527"/>
      <c r="AL35" s="527"/>
      <c r="AM35" s="527"/>
      <c r="AN35" s="528"/>
      <c r="AO35" s="767"/>
    </row>
    <row r="36" spans="1:41" s="726" customFormat="1" ht="15" customHeight="1">
      <c r="A36" s="741" t="s">
        <v>633</v>
      </c>
      <c r="B36" s="533">
        <v>2002336.8730000001</v>
      </c>
      <c r="C36" s="533">
        <v>2318049.1307682898</v>
      </c>
      <c r="D36" s="533">
        <v>2728704.0463262899</v>
      </c>
      <c r="E36" s="533">
        <v>2600093.2310134298</v>
      </c>
      <c r="F36" s="533">
        <v>2404854.1103451801</v>
      </c>
      <c r="G36" s="533">
        <v>2479316.1469061901</v>
      </c>
      <c r="H36" s="533">
        <v>2399448.7387152999</v>
      </c>
      <c r="I36" s="533">
        <v>2242538.5085663698</v>
      </c>
      <c r="J36" s="533">
        <v>2155807.2197688799</v>
      </c>
      <c r="K36" s="533">
        <v>1780835.9849976699</v>
      </c>
      <c r="L36" s="533">
        <v>1861465.6037492601</v>
      </c>
      <c r="M36" s="533">
        <v>1895863.5183387899</v>
      </c>
      <c r="N36" s="533">
        <v>1929944.92364205</v>
      </c>
      <c r="O36" s="533">
        <v>1916420.6404243601</v>
      </c>
      <c r="P36" s="533">
        <v>1709309.57961561</v>
      </c>
      <c r="Q36" s="533">
        <v>1655472.2277915699</v>
      </c>
      <c r="R36" s="533">
        <v>1660903.8776277101</v>
      </c>
      <c r="S36" s="533">
        <v>1572742.50879309</v>
      </c>
      <c r="T36" s="533">
        <v>1587173.72856759</v>
      </c>
      <c r="U36" s="533">
        <v>1663421.3732911099</v>
      </c>
      <c r="V36" s="533">
        <v>1645184.1830921699</v>
      </c>
      <c r="W36" s="533">
        <v>1707399.88311669</v>
      </c>
      <c r="X36" s="533">
        <v>1620008.56057396</v>
      </c>
      <c r="Y36" s="533">
        <v>1742249.8817801201</v>
      </c>
      <c r="Z36" s="533">
        <v>1805616.8787664501</v>
      </c>
      <c r="AA36" s="533">
        <v>1944028.37527621</v>
      </c>
      <c r="AB36" s="533">
        <v>2009917.14483707</v>
      </c>
      <c r="AC36" s="533">
        <v>1891543.63137791</v>
      </c>
      <c r="AD36" s="533">
        <v>1804982.5989226301</v>
      </c>
      <c r="AE36" s="533">
        <v>1851369.8156731999</v>
      </c>
      <c r="AF36" s="533">
        <v>1715951.5318609599</v>
      </c>
      <c r="AG36" s="533">
        <v>1869517.3058207999</v>
      </c>
      <c r="AH36" s="533">
        <v>1622685.03930547</v>
      </c>
      <c r="AI36" s="533">
        <v>1912705.0821646601</v>
      </c>
      <c r="AJ36" s="533">
        <v>1891181.7375457301</v>
      </c>
      <c r="AK36" s="533">
        <v>1695935.4103736901</v>
      </c>
      <c r="AL36" s="533">
        <v>1849063.0389069901</v>
      </c>
      <c r="AM36" s="533">
        <v>1680626.5035210401</v>
      </c>
      <c r="AN36" s="534">
        <v>2222976.00954453</v>
      </c>
      <c r="AO36" s="767"/>
    </row>
    <row r="37" spans="1:41" s="726" customFormat="1" ht="15" customHeight="1">
      <c r="A37" s="741" t="s">
        <v>519</v>
      </c>
      <c r="B37" s="533">
        <v>280836.011</v>
      </c>
      <c r="C37" s="533">
        <v>406441.50836842501</v>
      </c>
      <c r="D37" s="533">
        <v>458449.09626608202</v>
      </c>
      <c r="E37" s="533">
        <v>381377.84311612003</v>
      </c>
      <c r="F37" s="533">
        <v>385145.98634230997</v>
      </c>
      <c r="G37" s="533">
        <v>405145.28227829002</v>
      </c>
      <c r="H37" s="533">
        <v>375906.46463175101</v>
      </c>
      <c r="I37" s="533">
        <v>379953.34540629003</v>
      </c>
      <c r="J37" s="533">
        <v>386087.49720820098</v>
      </c>
      <c r="K37" s="533">
        <v>383258.95262603002</v>
      </c>
      <c r="L37" s="533">
        <v>370155.50472538098</v>
      </c>
      <c r="M37" s="533">
        <v>369625.09049080999</v>
      </c>
      <c r="N37" s="533">
        <v>374924.04424346</v>
      </c>
      <c r="O37" s="533">
        <v>381636.46676068997</v>
      </c>
      <c r="P37" s="533">
        <v>390619.659284878</v>
      </c>
      <c r="Q37" s="533">
        <v>421513.61106614099</v>
      </c>
      <c r="R37" s="533">
        <v>375008.44738303102</v>
      </c>
      <c r="S37" s="533">
        <v>376069.77180027799</v>
      </c>
      <c r="T37" s="533">
        <v>358020.88447872899</v>
      </c>
      <c r="U37" s="533">
        <v>346273.40433584503</v>
      </c>
      <c r="V37" s="533">
        <v>373110.15152407897</v>
      </c>
      <c r="W37" s="533">
        <v>349298.58261091798</v>
      </c>
      <c r="X37" s="533">
        <v>348270.57018010301</v>
      </c>
      <c r="Y37" s="533">
        <v>360175.80258571001</v>
      </c>
      <c r="Z37" s="533">
        <v>371749.59845270897</v>
      </c>
      <c r="AA37" s="533">
        <v>398388.75882450101</v>
      </c>
      <c r="AB37" s="533">
        <v>418044.02361196902</v>
      </c>
      <c r="AC37" s="533">
        <v>397950.02590303001</v>
      </c>
      <c r="AD37" s="533">
        <v>405161.78086315998</v>
      </c>
      <c r="AE37" s="533">
        <v>411190.72890712001</v>
      </c>
      <c r="AF37" s="533">
        <v>423180.88306307001</v>
      </c>
      <c r="AG37" s="533">
        <v>416121.21735811903</v>
      </c>
      <c r="AH37" s="533">
        <v>409597.78654797003</v>
      </c>
      <c r="AI37" s="533">
        <v>423310.12471046002</v>
      </c>
      <c r="AJ37" s="533">
        <v>417804.28529854998</v>
      </c>
      <c r="AK37" s="533">
        <v>427576.0492519</v>
      </c>
      <c r="AL37" s="533">
        <v>410471.25554844999</v>
      </c>
      <c r="AM37" s="533">
        <v>410977.52881575999</v>
      </c>
      <c r="AN37" s="534">
        <v>452563.87434997002</v>
      </c>
      <c r="AO37" s="767"/>
    </row>
    <row r="38" spans="1:41" ht="15" customHeight="1">
      <c r="A38" s="745"/>
      <c r="B38" s="681"/>
      <c r="C38" s="681"/>
      <c r="D38" s="769"/>
      <c r="E38" s="769"/>
      <c r="F38" s="769"/>
      <c r="G38" s="769"/>
      <c r="H38" s="769"/>
      <c r="I38" s="769"/>
      <c r="J38" s="769"/>
      <c r="K38" s="769"/>
      <c r="L38" s="769"/>
      <c r="M38" s="769"/>
      <c r="N38" s="769"/>
      <c r="O38" s="769"/>
      <c r="P38" s="769"/>
      <c r="Q38" s="769"/>
      <c r="R38" s="769"/>
      <c r="S38" s="769"/>
      <c r="T38" s="769"/>
      <c r="U38" s="769"/>
      <c r="V38" s="769"/>
      <c r="W38" s="769"/>
      <c r="X38" s="769"/>
      <c r="Y38" s="769"/>
      <c r="Z38" s="769"/>
      <c r="AA38" s="769"/>
      <c r="AB38" s="769"/>
      <c r="AC38" s="769"/>
      <c r="AD38" s="769"/>
      <c r="AE38" s="769"/>
      <c r="AF38" s="769"/>
      <c r="AG38" s="769"/>
      <c r="AH38" s="769"/>
      <c r="AI38" s="769"/>
      <c r="AJ38" s="769"/>
      <c r="AK38" s="769"/>
      <c r="AL38" s="769"/>
      <c r="AM38" s="769"/>
      <c r="AN38" s="682"/>
      <c r="AO38" s="767"/>
    </row>
    <row r="39" spans="1:41" ht="15" customHeight="1">
      <c r="A39" s="759"/>
      <c r="B39" s="759"/>
      <c r="D39" s="759"/>
      <c r="E39" s="759"/>
      <c r="F39" s="759"/>
      <c r="G39" s="759"/>
      <c r="H39" s="759"/>
      <c r="I39" s="759"/>
      <c r="J39" s="759"/>
      <c r="K39" s="759"/>
      <c r="L39" s="759"/>
      <c r="M39" s="759"/>
      <c r="N39" s="759"/>
      <c r="O39" s="759"/>
      <c r="P39" s="759"/>
      <c r="Q39" s="759"/>
      <c r="R39" s="759"/>
      <c r="S39" s="759"/>
      <c r="T39" s="759"/>
      <c r="U39" s="759"/>
      <c r="V39" s="759"/>
      <c r="W39" s="759"/>
      <c r="X39" s="759"/>
      <c r="Y39" s="759"/>
      <c r="Z39" s="759"/>
      <c r="AA39" s="759"/>
      <c r="AB39" s="759"/>
      <c r="AC39" s="759"/>
      <c r="AD39" s="759"/>
      <c r="AE39" s="759"/>
      <c r="AF39" s="759"/>
      <c r="AG39" s="759"/>
      <c r="AH39" s="759"/>
      <c r="AI39" s="759"/>
      <c r="AJ39" s="759"/>
      <c r="AK39" s="759"/>
      <c r="AL39" s="759"/>
      <c r="AM39" s="759"/>
      <c r="AN39" s="759"/>
    </row>
    <row r="40" spans="1:41" s="544" customFormat="1" ht="14.25" customHeight="1">
      <c r="A40" s="759" t="s">
        <v>424</v>
      </c>
      <c r="B40" s="759"/>
      <c r="C40" s="542"/>
      <c r="D40" s="759"/>
      <c r="E40" s="759"/>
      <c r="F40" s="759"/>
      <c r="G40" s="759"/>
      <c r="H40" s="759"/>
      <c r="I40" s="759"/>
      <c r="J40" s="759"/>
      <c r="K40" s="759"/>
      <c r="L40" s="759"/>
      <c r="M40" s="759"/>
      <c r="N40" s="759"/>
      <c r="O40" s="759"/>
      <c r="P40" s="759"/>
      <c r="Q40" s="759"/>
      <c r="R40" s="759"/>
      <c r="S40" s="759"/>
      <c r="T40" s="759"/>
      <c r="U40" s="759"/>
      <c r="V40" s="759"/>
      <c r="W40" s="759"/>
      <c r="X40" s="759"/>
      <c r="Y40" s="759"/>
      <c r="Z40" s="759"/>
      <c r="AA40" s="759"/>
      <c r="AB40" s="759"/>
      <c r="AC40" s="759"/>
      <c r="AD40" s="759"/>
      <c r="AE40" s="759"/>
      <c r="AF40" s="759"/>
      <c r="AG40" s="759"/>
      <c r="AH40" s="759"/>
      <c r="AI40" s="759"/>
      <c r="AJ40" s="759"/>
      <c r="AK40" s="759"/>
      <c r="AL40" s="759"/>
      <c r="AM40" s="759"/>
      <c r="AN40" s="759"/>
    </row>
    <row r="41" spans="1:41">
      <c r="A41" s="1501" t="s">
        <v>1003</v>
      </c>
    </row>
    <row r="42" spans="1:41" ht="14.25" customHeight="1">
      <c r="A42" s="629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</sheetData>
  <mergeCells count="2">
    <mergeCell ref="A1:AN1"/>
    <mergeCell ref="A3:AN3"/>
  </mergeCells>
  <hyperlinks>
    <hyperlink ref="A4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80" fitToHeight="0" pageOrder="overThenDown" orientation="landscape" r:id="rId1"/>
  <headerFooter differentOddEven="1" differentFirst="1" alignWithMargins="0">
    <oddHeader>&amp;C&amp;13 99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255531"/>
  </sheetPr>
  <dimension ref="A1:O61"/>
  <sheetViews>
    <sheetView view="pageBreakPreview" topLeftCell="A38" zoomScale="70" zoomScaleNormal="70" zoomScaleSheetLayoutView="70" workbookViewId="0">
      <selection activeCell="A61" sqref="A61"/>
    </sheetView>
  </sheetViews>
  <sheetFormatPr defaultColWidth="8" defaultRowHeight="12.75"/>
  <cols>
    <col min="1" max="1" width="14.28515625" style="797" customWidth="1"/>
    <col min="2" max="2" width="13.28515625" style="797" customWidth="1"/>
    <col min="3" max="7" width="12.28515625" style="797" customWidth="1"/>
    <col min="8" max="10" width="11.5703125" style="797" customWidth="1"/>
    <col min="11" max="11" width="13.85546875" style="797" customWidth="1"/>
    <col min="12" max="14" width="12.28515625" style="797" customWidth="1"/>
    <col min="15" max="15" width="11" style="797" customWidth="1"/>
    <col min="16" max="16384" width="8" style="536"/>
  </cols>
  <sheetData>
    <row r="1" spans="1:15" ht="19.5" thickBot="1">
      <c r="A1" s="1598" t="s">
        <v>523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</row>
    <row r="2" spans="1:15" ht="18.75">
      <c r="A2" s="770"/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771"/>
      <c r="O2" s="771"/>
    </row>
    <row r="3" spans="1:15" s="772" customFormat="1" ht="21">
      <c r="A3" s="1626" t="s">
        <v>651</v>
      </c>
      <c r="B3" s="1626"/>
      <c r="C3" s="1626"/>
      <c r="D3" s="1626"/>
      <c r="E3" s="1626"/>
      <c r="F3" s="1626"/>
      <c r="G3" s="1626"/>
      <c r="H3" s="1626"/>
      <c r="I3" s="1626"/>
      <c r="J3" s="1626"/>
      <c r="K3" s="1626"/>
      <c r="L3" s="1626"/>
      <c r="M3" s="1626"/>
      <c r="N3" s="1626"/>
      <c r="O3" s="1626"/>
    </row>
    <row r="4" spans="1:15" ht="15.75">
      <c r="A4" s="706"/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591"/>
      <c r="M4" s="591"/>
      <c r="N4" s="591"/>
      <c r="O4" s="591"/>
    </row>
    <row r="5" spans="1:15" ht="15">
      <c r="A5" s="128" t="s">
        <v>294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774"/>
      <c r="M5" s="774"/>
      <c r="N5" s="774"/>
      <c r="O5" s="774"/>
    </row>
    <row r="6" spans="1:15" ht="35.1" customHeight="1">
      <c r="A6" s="1627"/>
      <c r="B6" s="1630" t="s">
        <v>652</v>
      </c>
      <c r="C6" s="1631"/>
      <c r="D6" s="1632"/>
      <c r="E6" s="1630" t="s">
        <v>653</v>
      </c>
      <c r="F6" s="1631"/>
      <c r="G6" s="1632"/>
      <c r="H6" s="1630" t="s">
        <v>654</v>
      </c>
      <c r="I6" s="1631"/>
      <c r="J6" s="1632"/>
      <c r="K6" s="1630" t="s">
        <v>655</v>
      </c>
      <c r="L6" s="1631"/>
      <c r="M6" s="1631"/>
      <c r="N6" s="1631"/>
      <c r="O6" s="1631"/>
    </row>
    <row r="7" spans="1:15" ht="35.1" customHeight="1">
      <c r="A7" s="1628"/>
      <c r="B7" s="1584" t="s">
        <v>656</v>
      </c>
      <c r="C7" s="1633" t="s">
        <v>543</v>
      </c>
      <c r="D7" s="1633" t="s">
        <v>657</v>
      </c>
      <c r="E7" s="1584" t="s">
        <v>656</v>
      </c>
      <c r="F7" s="1633" t="s">
        <v>543</v>
      </c>
      <c r="G7" s="1633" t="s">
        <v>657</v>
      </c>
      <c r="H7" s="1584" t="s">
        <v>656</v>
      </c>
      <c r="I7" s="1633" t="s">
        <v>543</v>
      </c>
      <c r="J7" s="1633" t="s">
        <v>657</v>
      </c>
      <c r="K7" s="1584" t="s">
        <v>656</v>
      </c>
      <c r="L7" s="1633" t="s">
        <v>543</v>
      </c>
      <c r="M7" s="1580" t="s">
        <v>497</v>
      </c>
      <c r="N7" s="1580"/>
      <c r="O7" s="1634" t="s">
        <v>657</v>
      </c>
    </row>
    <row r="8" spans="1:15" ht="39.950000000000003" customHeight="1">
      <c r="A8" s="1629"/>
      <c r="B8" s="1585"/>
      <c r="C8" s="1633"/>
      <c r="D8" s="1633"/>
      <c r="E8" s="1585"/>
      <c r="F8" s="1633"/>
      <c r="G8" s="1633"/>
      <c r="H8" s="1585"/>
      <c r="I8" s="1633"/>
      <c r="J8" s="1633"/>
      <c r="K8" s="1585"/>
      <c r="L8" s="1633"/>
      <c r="M8" s="775" t="s">
        <v>658</v>
      </c>
      <c r="N8" s="775" t="s">
        <v>659</v>
      </c>
      <c r="O8" s="1635"/>
    </row>
    <row r="9" spans="1:15" ht="15" customHeight="1">
      <c r="A9" s="776"/>
      <c r="B9" s="777" t="s">
        <v>660</v>
      </c>
      <c r="C9" s="777">
        <v>2</v>
      </c>
      <c r="D9" s="777">
        <v>3</v>
      </c>
      <c r="E9" s="777" t="s">
        <v>661</v>
      </c>
      <c r="F9" s="777">
        <v>5</v>
      </c>
      <c r="G9" s="777">
        <v>6</v>
      </c>
      <c r="H9" s="777" t="s">
        <v>662</v>
      </c>
      <c r="I9" s="777">
        <v>8</v>
      </c>
      <c r="J9" s="777">
        <v>9</v>
      </c>
      <c r="K9" s="777" t="s">
        <v>663</v>
      </c>
      <c r="L9" s="777" t="s">
        <v>664</v>
      </c>
      <c r="M9" s="777">
        <v>12</v>
      </c>
      <c r="N9" s="777">
        <v>13</v>
      </c>
      <c r="O9" s="777">
        <v>14</v>
      </c>
    </row>
    <row r="10" spans="1:15" ht="15" customHeight="1">
      <c r="A10" s="778">
        <v>2020</v>
      </c>
      <c r="B10" s="779">
        <v>10921375.845000001</v>
      </c>
      <c r="C10" s="779">
        <v>6694078.0209999997</v>
      </c>
      <c r="D10" s="779">
        <v>4227297.824</v>
      </c>
      <c r="E10" s="779">
        <v>1707708.5490000001</v>
      </c>
      <c r="F10" s="779">
        <v>1351210.1140000001</v>
      </c>
      <c r="G10" s="779">
        <v>356498.435</v>
      </c>
      <c r="H10" s="780">
        <v>11749.336000000001</v>
      </c>
      <c r="I10" s="779">
        <v>9117.2980000000007</v>
      </c>
      <c r="J10" s="779">
        <v>2632.038</v>
      </c>
      <c r="K10" s="779">
        <v>9201917.959999999</v>
      </c>
      <c r="L10" s="780">
        <v>5333750.6089999992</v>
      </c>
      <c r="M10" s="780">
        <v>2313060.0789999999</v>
      </c>
      <c r="N10" s="780">
        <v>3020690.53</v>
      </c>
      <c r="O10" s="781">
        <v>3868167.3510000003</v>
      </c>
    </row>
    <row r="11" spans="1:15" ht="15" customHeight="1">
      <c r="A11" s="778">
        <v>2021</v>
      </c>
      <c r="B11" s="779">
        <v>13404792.1532779</v>
      </c>
      <c r="C11" s="779">
        <v>8759828.1707194</v>
      </c>
      <c r="D11" s="779">
        <v>4644963.9825584702</v>
      </c>
      <c r="E11" s="779">
        <v>2400614.0090545299</v>
      </c>
      <c r="F11" s="779">
        <v>1909808.2390702099</v>
      </c>
      <c r="G11" s="779">
        <v>490805.76998431998</v>
      </c>
      <c r="H11" s="780">
        <v>4484.5505038399997</v>
      </c>
      <c r="I11" s="779">
        <v>4461.9182199799998</v>
      </c>
      <c r="J11" s="779">
        <v>22.632283860000001</v>
      </c>
      <c r="K11" s="779">
        <v>10999693.593719499</v>
      </c>
      <c r="L11" s="780">
        <v>6845558.0134292096</v>
      </c>
      <c r="M11" s="780">
        <v>3008098.0229020999</v>
      </c>
      <c r="N11" s="780">
        <v>3837459.9905271102</v>
      </c>
      <c r="O11" s="781">
        <v>4154135.5802902901</v>
      </c>
    </row>
    <row r="12" spans="1:15" ht="15" customHeight="1">
      <c r="A12" s="778">
        <v>2022</v>
      </c>
      <c r="B12" s="779">
        <v>16902790.439989898</v>
      </c>
      <c r="C12" s="779">
        <v>11163548.3262526</v>
      </c>
      <c r="D12" s="779">
        <v>5739242.1137373</v>
      </c>
      <c r="E12" s="779">
        <v>2908740.9918901301</v>
      </c>
      <c r="F12" s="779">
        <v>1903274.2151180401</v>
      </c>
      <c r="G12" s="779">
        <v>1005466.77677209</v>
      </c>
      <c r="H12" s="780">
        <v>3494.91906277</v>
      </c>
      <c r="I12" s="779">
        <v>3474.8594886800001</v>
      </c>
      <c r="J12" s="779">
        <v>20.059574090000002</v>
      </c>
      <c r="K12" s="779">
        <v>13990554.529037001</v>
      </c>
      <c r="L12" s="780">
        <v>9256799.2516459003</v>
      </c>
      <c r="M12" s="780">
        <v>4110358.74844692</v>
      </c>
      <c r="N12" s="780">
        <v>5146440.5031989804</v>
      </c>
      <c r="O12" s="781">
        <v>4733755.2773911199</v>
      </c>
    </row>
    <row r="13" spans="1:15" ht="15" customHeight="1">
      <c r="A13" s="778" t="s">
        <v>295</v>
      </c>
      <c r="B13" s="779">
        <v>20387546.096335199</v>
      </c>
      <c r="C13" s="779">
        <v>14922251.137585901</v>
      </c>
      <c r="D13" s="779">
        <v>5465294.9587492701</v>
      </c>
      <c r="E13" s="779">
        <v>3267201.49316925</v>
      </c>
      <c r="F13" s="779">
        <v>2256804.1181588098</v>
      </c>
      <c r="G13" s="779">
        <v>1010397.37501044</v>
      </c>
      <c r="H13" s="780">
        <v>4373.53777851</v>
      </c>
      <c r="I13" s="779">
        <v>4354.5368886599999</v>
      </c>
      <c r="J13" s="779">
        <v>19.00088985</v>
      </c>
      <c r="K13" s="779">
        <v>17115971.065387402</v>
      </c>
      <c r="L13" s="780">
        <v>12661092.4825384</v>
      </c>
      <c r="M13" s="780">
        <v>6099478.6519018402</v>
      </c>
      <c r="N13" s="780">
        <v>6561613.8306365702</v>
      </c>
      <c r="O13" s="781">
        <v>4454878.5828489801</v>
      </c>
    </row>
    <row r="14" spans="1:15" ht="15" customHeight="1">
      <c r="A14" s="778" t="s">
        <v>665</v>
      </c>
      <c r="B14" s="779">
        <v>24520770.9395051</v>
      </c>
      <c r="C14" s="779">
        <v>18469372.5538629</v>
      </c>
      <c r="D14" s="779">
        <v>6051398.3856421802</v>
      </c>
      <c r="E14" s="779">
        <v>3660553.6062352601</v>
      </c>
      <c r="F14" s="779">
        <v>2547588.2416658299</v>
      </c>
      <c r="G14" s="779">
        <v>1112965.36456943</v>
      </c>
      <c r="H14" s="780">
        <v>5254.7742670199996</v>
      </c>
      <c r="I14" s="779">
        <v>5188.1029302099996</v>
      </c>
      <c r="J14" s="779">
        <v>66.67133681</v>
      </c>
      <c r="K14" s="779">
        <v>20854962.559002802</v>
      </c>
      <c r="L14" s="780">
        <v>15916596.209266899</v>
      </c>
      <c r="M14" s="780">
        <v>8116255.5812854702</v>
      </c>
      <c r="N14" s="780">
        <v>7800340.6279813899</v>
      </c>
      <c r="O14" s="781">
        <v>4938366.3497359399</v>
      </c>
    </row>
    <row r="15" spans="1:15" ht="15" customHeight="1">
      <c r="A15" s="778">
        <v>2025</v>
      </c>
      <c r="B15" s="779">
        <v>28128538.316454999</v>
      </c>
      <c r="C15" s="779">
        <v>21969790.764581699</v>
      </c>
      <c r="D15" s="779">
        <v>6158747.5518732397</v>
      </c>
      <c r="E15" s="779">
        <v>3870589.9534029402</v>
      </c>
      <c r="F15" s="779">
        <v>2729265.8799382299</v>
      </c>
      <c r="G15" s="779">
        <v>1141324.07346471</v>
      </c>
      <c r="H15" s="780">
        <v>6671.4421957300001</v>
      </c>
      <c r="I15" s="779">
        <v>6608.9017701100001</v>
      </c>
      <c r="J15" s="779">
        <v>62.540425620000001</v>
      </c>
      <c r="K15" s="779">
        <v>24251276.920856301</v>
      </c>
      <c r="L15" s="780">
        <v>19233915.982873399</v>
      </c>
      <c r="M15" s="780">
        <v>11142538.774836101</v>
      </c>
      <c r="N15" s="780">
        <v>8091377.2080373103</v>
      </c>
      <c r="O15" s="781">
        <v>5017360.9379829103</v>
      </c>
    </row>
    <row r="16" spans="1:15" ht="15" customHeight="1">
      <c r="A16" s="778"/>
      <c r="B16" s="779"/>
      <c r="C16" s="779"/>
      <c r="D16" s="779"/>
      <c r="E16" s="779"/>
      <c r="F16" s="779"/>
      <c r="G16" s="779"/>
      <c r="H16" s="780"/>
      <c r="I16" s="779"/>
      <c r="J16" s="779"/>
      <c r="K16" s="779"/>
      <c r="L16" s="780"/>
      <c r="M16" s="780"/>
      <c r="N16" s="780"/>
      <c r="O16" s="781"/>
    </row>
    <row r="17" spans="1:15" ht="15" customHeight="1">
      <c r="A17" s="778">
        <v>2023</v>
      </c>
      <c r="B17" s="782"/>
      <c r="C17" s="782"/>
      <c r="D17" s="782"/>
      <c r="E17" s="782"/>
      <c r="F17" s="782"/>
      <c r="G17" s="782"/>
      <c r="H17" s="783"/>
      <c r="I17" s="782"/>
      <c r="J17" s="782"/>
      <c r="K17" s="782"/>
      <c r="L17" s="783"/>
      <c r="M17" s="783"/>
      <c r="N17" s="783"/>
      <c r="O17" s="784"/>
    </row>
    <row r="18" spans="1:15" ht="15" customHeight="1">
      <c r="A18" s="785" t="s">
        <v>666</v>
      </c>
      <c r="B18" s="782">
        <v>16766412.555336099</v>
      </c>
      <c r="C18" s="782">
        <v>11043210.2502681</v>
      </c>
      <c r="D18" s="782">
        <v>5723202.3050680803</v>
      </c>
      <c r="E18" s="782">
        <v>2530382.8824382098</v>
      </c>
      <c r="F18" s="782">
        <v>1579249.11392242</v>
      </c>
      <c r="G18" s="782">
        <v>951133.76851579</v>
      </c>
      <c r="H18" s="783">
        <v>3413.4345876399998</v>
      </c>
      <c r="I18" s="782">
        <v>3393.3825178100001</v>
      </c>
      <c r="J18" s="782">
        <v>20.052069830000001</v>
      </c>
      <c r="K18" s="782">
        <v>14232616.2383103</v>
      </c>
      <c r="L18" s="783">
        <v>9460567.7538278196</v>
      </c>
      <c r="M18" s="783">
        <v>4249489.1648486601</v>
      </c>
      <c r="N18" s="783">
        <v>5211078.5889791604</v>
      </c>
      <c r="O18" s="784">
        <v>4772048.4844824597</v>
      </c>
    </row>
    <row r="19" spans="1:15" ht="15" customHeight="1">
      <c r="A19" s="785" t="s">
        <v>667</v>
      </c>
      <c r="B19" s="782">
        <v>16692403.207974499</v>
      </c>
      <c r="C19" s="782">
        <v>11229332.642365299</v>
      </c>
      <c r="D19" s="782">
        <v>5463070.5656091999</v>
      </c>
      <c r="E19" s="782">
        <v>2556997.6357840202</v>
      </c>
      <c r="F19" s="782">
        <v>1621163.5116504601</v>
      </c>
      <c r="G19" s="782">
        <v>935834.12413355999</v>
      </c>
      <c r="H19" s="783">
        <v>3511.6714726800001</v>
      </c>
      <c r="I19" s="782">
        <v>3492.27263184</v>
      </c>
      <c r="J19" s="782">
        <v>19.398840839999998</v>
      </c>
      <c r="K19" s="782">
        <v>14131893.9007178</v>
      </c>
      <c r="L19" s="783">
        <v>9604676.8580829594</v>
      </c>
      <c r="M19" s="783">
        <v>4278616.6200566497</v>
      </c>
      <c r="N19" s="783">
        <v>5326060.2380263098</v>
      </c>
      <c r="O19" s="784">
        <v>4527217.0426348001</v>
      </c>
    </row>
    <row r="20" spans="1:15" ht="15" customHeight="1">
      <c r="A20" s="785" t="s">
        <v>668</v>
      </c>
      <c r="B20" s="782">
        <v>17135252.475310501</v>
      </c>
      <c r="C20" s="782">
        <v>11531597.901717899</v>
      </c>
      <c r="D20" s="782">
        <v>5603654.5735926004</v>
      </c>
      <c r="E20" s="782">
        <v>2770813.86037503</v>
      </c>
      <c r="F20" s="782">
        <v>1722863.34345509</v>
      </c>
      <c r="G20" s="782">
        <v>1047950.51691994</v>
      </c>
      <c r="H20" s="783">
        <v>3586.8104148799998</v>
      </c>
      <c r="I20" s="782">
        <v>3567.1691651900001</v>
      </c>
      <c r="J20" s="782">
        <v>19.641249689999999</v>
      </c>
      <c r="K20" s="782">
        <v>14360851.8045206</v>
      </c>
      <c r="L20" s="783">
        <v>9805167.3890975993</v>
      </c>
      <c r="M20" s="783">
        <v>4410381.78691155</v>
      </c>
      <c r="N20" s="783">
        <v>5394785.6021860503</v>
      </c>
      <c r="O20" s="784">
        <v>4555684.4154229704</v>
      </c>
    </row>
    <row r="21" spans="1:15" ht="15" customHeight="1">
      <c r="A21" s="785" t="s">
        <v>669</v>
      </c>
      <c r="B21" s="782">
        <v>17214408.915321998</v>
      </c>
      <c r="C21" s="782">
        <v>11669743.448455799</v>
      </c>
      <c r="D21" s="782">
        <v>5544665.4668661105</v>
      </c>
      <c r="E21" s="782">
        <v>2770936.5131597202</v>
      </c>
      <c r="F21" s="782">
        <v>1747817.2224213099</v>
      </c>
      <c r="G21" s="782">
        <v>1023119.29073841</v>
      </c>
      <c r="H21" s="783">
        <v>3677.76336408</v>
      </c>
      <c r="I21" s="782">
        <v>3658.0662707800002</v>
      </c>
      <c r="J21" s="782">
        <v>19.697093299999999</v>
      </c>
      <c r="K21" s="782">
        <v>14439794.6387982</v>
      </c>
      <c r="L21" s="783">
        <v>9918268.1597637497</v>
      </c>
      <c r="M21" s="783">
        <v>4568680.2133850297</v>
      </c>
      <c r="N21" s="783">
        <v>5349587.94637872</v>
      </c>
      <c r="O21" s="784">
        <v>4521526.4790343996</v>
      </c>
    </row>
    <row r="22" spans="1:15" ht="15" customHeight="1">
      <c r="A22" s="785" t="s">
        <v>670</v>
      </c>
      <c r="B22" s="782">
        <v>17372236.502664901</v>
      </c>
      <c r="C22" s="782">
        <v>11917522.0621682</v>
      </c>
      <c r="D22" s="782">
        <v>5454714.4404966403</v>
      </c>
      <c r="E22" s="782">
        <v>2837282.14486789</v>
      </c>
      <c r="F22" s="782">
        <v>1807260.5757764201</v>
      </c>
      <c r="G22" s="782">
        <v>1030021.56909147</v>
      </c>
      <c r="H22" s="783">
        <v>3818.6405439199998</v>
      </c>
      <c r="I22" s="782">
        <v>3799.1819998999999</v>
      </c>
      <c r="J22" s="782">
        <v>19.458544020000001</v>
      </c>
      <c r="K22" s="782">
        <v>14531135.7172531</v>
      </c>
      <c r="L22" s="783">
        <v>10106462.3043919</v>
      </c>
      <c r="M22" s="783">
        <v>4650500.6959514897</v>
      </c>
      <c r="N22" s="783">
        <v>5455961.6084404197</v>
      </c>
      <c r="O22" s="784">
        <v>4424673.4128611498</v>
      </c>
    </row>
    <row r="23" spans="1:15" ht="15" customHeight="1">
      <c r="A23" s="785" t="s">
        <v>671</v>
      </c>
      <c r="B23" s="782">
        <v>17985091.792656299</v>
      </c>
      <c r="C23" s="782">
        <v>12521073.5296655</v>
      </c>
      <c r="D23" s="782">
        <v>5464018.2629907401</v>
      </c>
      <c r="E23" s="782">
        <v>3087713.9265366499</v>
      </c>
      <c r="F23" s="782">
        <v>2009906.16381946</v>
      </c>
      <c r="G23" s="782">
        <v>1077807.76271719</v>
      </c>
      <c r="H23" s="783">
        <v>3868.1652365099999</v>
      </c>
      <c r="I23" s="782">
        <v>3848.2947078900002</v>
      </c>
      <c r="J23" s="782">
        <v>19.870528620000002</v>
      </c>
      <c r="K23" s="782">
        <v>14893509.7008831</v>
      </c>
      <c r="L23" s="783">
        <v>10507319.071138199</v>
      </c>
      <c r="M23" s="783">
        <v>4860251.0184706897</v>
      </c>
      <c r="N23" s="783">
        <v>5647068.0526675005</v>
      </c>
      <c r="O23" s="784">
        <v>4386190.6297449302</v>
      </c>
    </row>
    <row r="24" spans="1:15" ht="15" customHeight="1">
      <c r="A24" s="785" t="s">
        <v>672</v>
      </c>
      <c r="B24" s="782">
        <v>18087493.615729399</v>
      </c>
      <c r="C24" s="782">
        <v>12713399.631044</v>
      </c>
      <c r="D24" s="782">
        <v>5374093.9846854396</v>
      </c>
      <c r="E24" s="782">
        <v>2984722.55792613</v>
      </c>
      <c r="F24" s="782">
        <v>1959469.0852074099</v>
      </c>
      <c r="G24" s="782">
        <v>1025253.47271872</v>
      </c>
      <c r="H24" s="783">
        <v>3919.8985290099999</v>
      </c>
      <c r="I24" s="782">
        <v>3900.31499884</v>
      </c>
      <c r="J24" s="782">
        <v>19.58353017</v>
      </c>
      <c r="K24" s="782">
        <v>15098851.159274301</v>
      </c>
      <c r="L24" s="783">
        <v>10750030.230837701</v>
      </c>
      <c r="M24" s="783">
        <v>4998751.4269613903</v>
      </c>
      <c r="N24" s="783">
        <v>5751278.8038763199</v>
      </c>
      <c r="O24" s="784">
        <v>4348820.9284365503</v>
      </c>
    </row>
    <row r="25" spans="1:15" ht="15" customHeight="1">
      <c r="A25" s="785" t="s">
        <v>673</v>
      </c>
      <c r="B25" s="782">
        <v>18128844.874628998</v>
      </c>
      <c r="C25" s="782">
        <v>12839388.784562699</v>
      </c>
      <c r="D25" s="782">
        <v>5289456.0900663398</v>
      </c>
      <c r="E25" s="782">
        <v>2888131.9282505298</v>
      </c>
      <c r="F25" s="782">
        <v>1873027.5995572601</v>
      </c>
      <c r="G25" s="782">
        <v>1015104.32869327</v>
      </c>
      <c r="H25" s="783">
        <v>3983.6496397800001</v>
      </c>
      <c r="I25" s="782">
        <v>3964.7736789199998</v>
      </c>
      <c r="J25" s="782">
        <v>18.875960859999999</v>
      </c>
      <c r="K25" s="782">
        <v>15236729.296738699</v>
      </c>
      <c r="L25" s="783">
        <v>10962396.4113265</v>
      </c>
      <c r="M25" s="783">
        <v>5132031.0516385697</v>
      </c>
      <c r="N25" s="783">
        <v>5830365.3596879104</v>
      </c>
      <c r="O25" s="784">
        <v>4274332.8854122097</v>
      </c>
    </row>
    <row r="26" spans="1:15" ht="15" customHeight="1">
      <c r="A26" s="785" t="s">
        <v>674</v>
      </c>
      <c r="B26" s="782">
        <v>18612702.269758798</v>
      </c>
      <c r="C26" s="782">
        <v>13221071.221917899</v>
      </c>
      <c r="D26" s="782">
        <v>5391631.0478408895</v>
      </c>
      <c r="E26" s="782">
        <v>2988665.6146710799</v>
      </c>
      <c r="F26" s="782">
        <v>1932946.0834602399</v>
      </c>
      <c r="G26" s="782">
        <v>1055719.53121084</v>
      </c>
      <c r="H26" s="783">
        <v>3964.4053835200002</v>
      </c>
      <c r="I26" s="782">
        <v>3945.10920579</v>
      </c>
      <c r="J26" s="782">
        <v>19.29617773</v>
      </c>
      <c r="K26" s="782">
        <v>15620072.249704201</v>
      </c>
      <c r="L26" s="783">
        <v>11284180.0292519</v>
      </c>
      <c r="M26" s="783">
        <v>5323340.78502395</v>
      </c>
      <c r="N26" s="783">
        <v>5960839.2442279598</v>
      </c>
      <c r="O26" s="784">
        <v>4335892.2204523198</v>
      </c>
    </row>
    <row r="27" spans="1:15" ht="15" customHeight="1">
      <c r="A27" s="785" t="s">
        <v>675</v>
      </c>
      <c r="B27" s="782">
        <v>18736777.6797898</v>
      </c>
      <c r="C27" s="782">
        <v>13490874.2166746</v>
      </c>
      <c r="D27" s="782">
        <v>5245903.4631151501</v>
      </c>
      <c r="E27" s="782">
        <v>2958053.8849597299</v>
      </c>
      <c r="F27" s="782">
        <v>1941198.9088429101</v>
      </c>
      <c r="G27" s="782">
        <v>1016854.97611682</v>
      </c>
      <c r="H27" s="783">
        <v>4026.2763747700001</v>
      </c>
      <c r="I27" s="782">
        <v>4007.3214141200001</v>
      </c>
      <c r="J27" s="782">
        <v>18.95496065</v>
      </c>
      <c r="K27" s="782">
        <v>15774697.5184553</v>
      </c>
      <c r="L27" s="783">
        <v>11545667.986417601</v>
      </c>
      <c r="M27" s="783">
        <v>5525983.1031462997</v>
      </c>
      <c r="N27" s="783">
        <v>6019684.88327129</v>
      </c>
      <c r="O27" s="784">
        <v>4229029.53203768</v>
      </c>
    </row>
    <row r="28" spans="1:15" ht="15" customHeight="1">
      <c r="A28" s="785" t="s">
        <v>676</v>
      </c>
      <c r="B28" s="782">
        <v>18842276.829575598</v>
      </c>
      <c r="C28" s="782">
        <v>13702791.485367401</v>
      </c>
      <c r="D28" s="782">
        <v>5139485.34420822</v>
      </c>
      <c r="E28" s="782">
        <v>2904510.6444873898</v>
      </c>
      <c r="F28" s="782">
        <v>1904205.6292600001</v>
      </c>
      <c r="G28" s="782">
        <v>1000305.01522739</v>
      </c>
      <c r="H28" s="783">
        <v>4124.9007093199998</v>
      </c>
      <c r="I28" s="782">
        <v>4105.7593963400004</v>
      </c>
      <c r="J28" s="782">
        <v>19.141312979999999</v>
      </c>
      <c r="K28" s="782">
        <v>15933641.284378899</v>
      </c>
      <c r="L28" s="783">
        <v>11794480.096711</v>
      </c>
      <c r="M28" s="783">
        <v>5668297.4456638899</v>
      </c>
      <c r="N28" s="783">
        <v>6126182.6510471301</v>
      </c>
      <c r="O28" s="784">
        <v>4139161.1876678499</v>
      </c>
    </row>
    <row r="29" spans="1:15" ht="15" customHeight="1">
      <c r="A29" s="785" t="s">
        <v>677</v>
      </c>
      <c r="B29" s="782">
        <v>20387546.096335199</v>
      </c>
      <c r="C29" s="782">
        <v>14922251.137585901</v>
      </c>
      <c r="D29" s="782">
        <v>5465294.9587492701</v>
      </c>
      <c r="E29" s="782">
        <v>3267201.49316925</v>
      </c>
      <c r="F29" s="782">
        <v>2256804.1181588098</v>
      </c>
      <c r="G29" s="782">
        <v>1010397.37501044</v>
      </c>
      <c r="H29" s="783">
        <v>4373.53777851</v>
      </c>
      <c r="I29" s="782">
        <v>4354.5368886599999</v>
      </c>
      <c r="J29" s="782">
        <v>19.00088985</v>
      </c>
      <c r="K29" s="782">
        <v>17115971.065387402</v>
      </c>
      <c r="L29" s="783">
        <v>12661092.4825384</v>
      </c>
      <c r="M29" s="783">
        <v>6099478.6519018402</v>
      </c>
      <c r="N29" s="783">
        <v>6561613.8306365702</v>
      </c>
      <c r="O29" s="784">
        <v>4454878.5828489801</v>
      </c>
    </row>
    <row r="30" spans="1:15" ht="15" customHeight="1">
      <c r="A30" s="785"/>
      <c r="B30" s="782"/>
      <c r="C30" s="782"/>
      <c r="D30" s="782"/>
      <c r="E30" s="782"/>
      <c r="F30" s="782"/>
      <c r="G30" s="782"/>
      <c r="H30" s="783"/>
      <c r="I30" s="782"/>
      <c r="J30" s="782"/>
      <c r="K30" s="782"/>
      <c r="L30" s="783"/>
      <c r="M30" s="783"/>
      <c r="N30" s="783"/>
      <c r="O30" s="784"/>
    </row>
    <row r="31" spans="1:15" ht="15" customHeight="1">
      <c r="A31" s="778">
        <v>2024</v>
      </c>
      <c r="B31" s="782"/>
      <c r="C31" s="782"/>
      <c r="D31" s="782"/>
      <c r="E31" s="782"/>
      <c r="F31" s="782"/>
      <c r="G31" s="782"/>
      <c r="H31" s="783"/>
      <c r="I31" s="782"/>
      <c r="J31" s="782"/>
      <c r="K31" s="782"/>
      <c r="L31" s="783"/>
      <c r="M31" s="783"/>
      <c r="N31" s="783"/>
      <c r="O31" s="784"/>
    </row>
    <row r="32" spans="1:15" ht="15" customHeight="1">
      <c r="A32" s="785" t="s">
        <v>678</v>
      </c>
      <c r="B32" s="782">
        <v>19873563.343070101</v>
      </c>
      <c r="C32" s="782">
        <v>14591661.240192899</v>
      </c>
      <c r="D32" s="782">
        <v>5281902.1028771903</v>
      </c>
      <c r="E32" s="782">
        <v>2848345.4459950798</v>
      </c>
      <c r="F32" s="782">
        <v>1824637.23000753</v>
      </c>
      <c r="G32" s="782">
        <v>1023708.21598755</v>
      </c>
      <c r="H32" s="783">
        <v>4270.2586269399999</v>
      </c>
      <c r="I32" s="782">
        <v>4251.2641036699997</v>
      </c>
      <c r="J32" s="782">
        <v>18.994523269999998</v>
      </c>
      <c r="K32" s="782">
        <v>17020947.638448</v>
      </c>
      <c r="L32" s="783">
        <v>12762772.746081701</v>
      </c>
      <c r="M32" s="783">
        <v>6223680.8713639202</v>
      </c>
      <c r="N32" s="783">
        <v>6539091.8747177497</v>
      </c>
      <c r="O32" s="784">
        <v>4258174.8923663702</v>
      </c>
    </row>
    <row r="33" spans="1:15" ht="15" customHeight="1">
      <c r="A33" s="785" t="s">
        <v>679</v>
      </c>
      <c r="B33" s="782">
        <v>20139635.037728999</v>
      </c>
      <c r="C33" s="782">
        <v>14891679.372577701</v>
      </c>
      <c r="D33" s="782">
        <v>5247955.6651513204</v>
      </c>
      <c r="E33" s="782">
        <v>2880217.0302932402</v>
      </c>
      <c r="F33" s="782">
        <v>1895528.0779107099</v>
      </c>
      <c r="G33" s="782">
        <v>984688.95238252997</v>
      </c>
      <c r="H33" s="783">
        <v>4469.3051698400004</v>
      </c>
      <c r="I33" s="782">
        <v>4450.1831604999998</v>
      </c>
      <c r="J33" s="782">
        <v>19.122009340000002</v>
      </c>
      <c r="K33" s="782">
        <v>17254948.702266</v>
      </c>
      <c r="L33" s="783">
        <v>12991701.111506499</v>
      </c>
      <c r="M33" s="783">
        <v>6329216.4162450396</v>
      </c>
      <c r="N33" s="783">
        <v>6662484.69526147</v>
      </c>
      <c r="O33" s="784">
        <v>4263247.5907594496</v>
      </c>
    </row>
    <row r="34" spans="1:15" ht="15" customHeight="1">
      <c r="A34" s="785" t="s">
        <v>680</v>
      </c>
      <c r="B34" s="782">
        <v>20265319.367193598</v>
      </c>
      <c r="C34" s="782">
        <v>15034114.179202899</v>
      </c>
      <c r="D34" s="782">
        <v>5231205.1879906803</v>
      </c>
      <c r="E34" s="782">
        <v>2890435.1993248798</v>
      </c>
      <c r="F34" s="782">
        <v>1880272.0906112699</v>
      </c>
      <c r="G34" s="782">
        <v>1010163.10871361</v>
      </c>
      <c r="H34" s="783">
        <v>4529.8349864000002</v>
      </c>
      <c r="I34" s="782">
        <v>4469.0515681999996</v>
      </c>
      <c r="J34" s="782">
        <v>60.7834182</v>
      </c>
      <c r="K34" s="782">
        <v>17370354.3328823</v>
      </c>
      <c r="L34" s="783">
        <v>13149373.037023401</v>
      </c>
      <c r="M34" s="783">
        <v>6419854.21088144</v>
      </c>
      <c r="N34" s="783">
        <v>6729518.8261419795</v>
      </c>
      <c r="O34" s="784">
        <v>4220981.2958588703</v>
      </c>
    </row>
    <row r="35" spans="1:15" ht="15" customHeight="1">
      <c r="A35" s="785" t="s">
        <v>681</v>
      </c>
      <c r="B35" s="782">
        <v>20456138.002166301</v>
      </c>
      <c r="C35" s="782">
        <v>15283914.976115899</v>
      </c>
      <c r="D35" s="782">
        <v>5172223.0260504503</v>
      </c>
      <c r="E35" s="782">
        <v>2959362.2821548302</v>
      </c>
      <c r="F35" s="782">
        <v>1966799.0320206899</v>
      </c>
      <c r="G35" s="782">
        <v>992563.25013414002</v>
      </c>
      <c r="H35" s="783">
        <v>4611.1122903699998</v>
      </c>
      <c r="I35" s="782">
        <v>4552.07210562</v>
      </c>
      <c r="J35" s="782">
        <v>59.040184750000002</v>
      </c>
      <c r="K35" s="782">
        <v>17492164.607721101</v>
      </c>
      <c r="L35" s="783">
        <v>13312563.8719896</v>
      </c>
      <c r="M35" s="783">
        <v>6527904.9205558803</v>
      </c>
      <c r="N35" s="783">
        <v>6784658.9514336698</v>
      </c>
      <c r="O35" s="784">
        <v>4179600.7357315598</v>
      </c>
    </row>
    <row r="36" spans="1:15" ht="15" customHeight="1">
      <c r="A36" s="785" t="s">
        <v>682</v>
      </c>
      <c r="B36" s="782">
        <v>20884066.394024301</v>
      </c>
      <c r="C36" s="782">
        <v>15635261.5490495</v>
      </c>
      <c r="D36" s="782">
        <v>5248804.8449747805</v>
      </c>
      <c r="E36" s="782">
        <v>3042731.6964812698</v>
      </c>
      <c r="F36" s="782">
        <v>2042898.14696909</v>
      </c>
      <c r="G36" s="782">
        <v>999833.54951218003</v>
      </c>
      <c r="H36" s="783">
        <v>4663.9049233699998</v>
      </c>
      <c r="I36" s="782">
        <v>4604.1646674499998</v>
      </c>
      <c r="J36" s="782">
        <v>59.740255920000003</v>
      </c>
      <c r="K36" s="782">
        <v>17836670.792619701</v>
      </c>
      <c r="L36" s="783">
        <v>13587759.237413</v>
      </c>
      <c r="M36" s="783">
        <v>6721584.9042369099</v>
      </c>
      <c r="N36" s="783">
        <v>6866174.3331760699</v>
      </c>
      <c r="O36" s="784">
        <v>4248911.5552066797</v>
      </c>
    </row>
    <row r="37" spans="1:15" ht="15" customHeight="1">
      <c r="A37" s="785" t="s">
        <v>683</v>
      </c>
      <c r="B37" s="782">
        <v>21664838.633199401</v>
      </c>
      <c r="C37" s="782">
        <v>16152313.6259264</v>
      </c>
      <c r="D37" s="782">
        <v>5512525.0072730398</v>
      </c>
      <c r="E37" s="782">
        <v>3300375.84629892</v>
      </c>
      <c r="F37" s="782">
        <v>2262795.6042069499</v>
      </c>
      <c r="G37" s="782">
        <v>1037580.2420919701</v>
      </c>
      <c r="H37" s="783">
        <v>4786.6632794099996</v>
      </c>
      <c r="I37" s="782">
        <v>4724.8710020500002</v>
      </c>
      <c r="J37" s="782">
        <v>61.79227736</v>
      </c>
      <c r="K37" s="782">
        <v>18359676.123621099</v>
      </c>
      <c r="L37" s="783">
        <v>13884793.1507174</v>
      </c>
      <c r="M37" s="783">
        <v>6871766.5640886696</v>
      </c>
      <c r="N37" s="783">
        <v>7013026.5866287202</v>
      </c>
      <c r="O37" s="784">
        <v>4474882.9729037099</v>
      </c>
    </row>
    <row r="38" spans="1:15" ht="15" customHeight="1">
      <c r="A38" s="785" t="s">
        <v>684</v>
      </c>
      <c r="B38" s="782">
        <v>21906520.068391301</v>
      </c>
      <c r="C38" s="782">
        <v>16508604.1149086</v>
      </c>
      <c r="D38" s="782">
        <v>5397915.95348264</v>
      </c>
      <c r="E38" s="782">
        <v>3258582.74433919</v>
      </c>
      <c r="F38" s="782">
        <v>2238664.3778325599</v>
      </c>
      <c r="G38" s="782">
        <v>1019918.36650663</v>
      </c>
      <c r="H38" s="783">
        <v>4869.30324243</v>
      </c>
      <c r="I38" s="782">
        <v>4807.1740089900004</v>
      </c>
      <c r="J38" s="782">
        <v>62.12923344</v>
      </c>
      <c r="K38" s="782">
        <v>18643068.020809699</v>
      </c>
      <c r="L38" s="783">
        <v>14265132.563067099</v>
      </c>
      <c r="M38" s="783">
        <v>7126280.9488320705</v>
      </c>
      <c r="N38" s="783">
        <v>7138851.6142350202</v>
      </c>
      <c r="O38" s="784">
        <v>4377935.45774257</v>
      </c>
    </row>
    <row r="39" spans="1:15" ht="15" customHeight="1">
      <c r="A39" s="785" t="s">
        <v>685</v>
      </c>
      <c r="B39" s="782">
        <v>22189867.2346857</v>
      </c>
      <c r="C39" s="782">
        <v>16808354.715923</v>
      </c>
      <c r="D39" s="782">
        <v>5381512.5187627496</v>
      </c>
      <c r="E39" s="782">
        <v>3264529.3850759501</v>
      </c>
      <c r="F39" s="782">
        <v>2210264.1835919698</v>
      </c>
      <c r="G39" s="782">
        <v>1054265.2014839801</v>
      </c>
      <c r="H39" s="783">
        <v>4918.2066672600004</v>
      </c>
      <c r="I39" s="782">
        <v>4855.0643048000002</v>
      </c>
      <c r="J39" s="782">
        <v>63.142362460000001</v>
      </c>
      <c r="K39" s="782">
        <v>18920419.642942499</v>
      </c>
      <c r="L39" s="783">
        <v>14593235.4680262</v>
      </c>
      <c r="M39" s="783">
        <v>7335704.1194025604</v>
      </c>
      <c r="N39" s="783">
        <v>7257531.3486236399</v>
      </c>
      <c r="O39" s="784">
        <v>4327184.1749163102</v>
      </c>
    </row>
    <row r="40" spans="1:15" ht="15" customHeight="1">
      <c r="A40" s="785" t="s">
        <v>686</v>
      </c>
      <c r="B40" s="782">
        <v>22332210.2897182</v>
      </c>
      <c r="C40" s="782">
        <v>17015407.3394523</v>
      </c>
      <c r="D40" s="782">
        <v>5316802.9502658304</v>
      </c>
      <c r="E40" s="782">
        <v>3174996.6165518598</v>
      </c>
      <c r="F40" s="782">
        <v>2138095.7436623201</v>
      </c>
      <c r="G40" s="782">
        <v>1036900.87288954</v>
      </c>
      <c r="H40" s="783">
        <v>5044.5600464700001</v>
      </c>
      <c r="I40" s="782">
        <v>4981.46887255</v>
      </c>
      <c r="J40" s="782">
        <v>63.091173920000003</v>
      </c>
      <c r="K40" s="782">
        <v>19152169.1131198</v>
      </c>
      <c r="L40" s="783">
        <v>14872330.1269175</v>
      </c>
      <c r="M40" s="783">
        <v>7536121.3208737997</v>
      </c>
      <c r="N40" s="783">
        <v>7336208.8060436603</v>
      </c>
      <c r="O40" s="784">
        <v>4279838.9862023704</v>
      </c>
    </row>
    <row r="41" spans="1:15" ht="15" customHeight="1">
      <c r="A41" s="785" t="s">
        <v>687</v>
      </c>
      <c r="B41" s="782">
        <v>22666169.117006101</v>
      </c>
      <c r="C41" s="782">
        <v>17353722.918622799</v>
      </c>
      <c r="D41" s="782">
        <v>5312446.19838324</v>
      </c>
      <c r="E41" s="782">
        <v>3203318.6270166701</v>
      </c>
      <c r="F41" s="782">
        <v>2160288.4460035102</v>
      </c>
      <c r="G41" s="782">
        <v>1043030.18101316</v>
      </c>
      <c r="H41" s="783">
        <v>5010.9578134900003</v>
      </c>
      <c r="I41" s="782">
        <v>4946.9334222300004</v>
      </c>
      <c r="J41" s="782">
        <v>64.024391260000002</v>
      </c>
      <c r="K41" s="782">
        <v>19457839.532175899</v>
      </c>
      <c r="L41" s="783">
        <v>15188487.5391971</v>
      </c>
      <c r="M41" s="783">
        <v>7743296.0259534102</v>
      </c>
      <c r="N41" s="783">
        <v>7445191.5132436799</v>
      </c>
      <c r="O41" s="784">
        <v>4269351.9929788196</v>
      </c>
    </row>
    <row r="42" spans="1:15" ht="15" customHeight="1">
      <c r="A42" s="785" t="s">
        <v>688</v>
      </c>
      <c r="B42" s="782">
        <v>23037488.6346444</v>
      </c>
      <c r="C42" s="782">
        <v>17375446.733412601</v>
      </c>
      <c r="D42" s="782">
        <v>5662041.9012317704</v>
      </c>
      <c r="E42" s="782">
        <v>3179405.47203191</v>
      </c>
      <c r="F42" s="782">
        <v>2108393.1161003099</v>
      </c>
      <c r="G42" s="782">
        <v>1071012.3559316001</v>
      </c>
      <c r="H42" s="783">
        <v>5083.3699622000004</v>
      </c>
      <c r="I42" s="782">
        <v>5016.3282288700002</v>
      </c>
      <c r="J42" s="782">
        <v>67.04173333</v>
      </c>
      <c r="K42" s="782">
        <v>19852999.792650301</v>
      </c>
      <c r="L42" s="783">
        <v>15262037.289083499</v>
      </c>
      <c r="M42" s="783">
        <v>7787008.8894019602</v>
      </c>
      <c r="N42" s="783">
        <v>7475028.3996815104</v>
      </c>
      <c r="O42" s="784">
        <v>4590962.5035668397</v>
      </c>
    </row>
    <row r="43" spans="1:15" ht="15" customHeight="1">
      <c r="A43" s="785" t="s">
        <v>689</v>
      </c>
      <c r="B43" s="782">
        <v>24520770.9395051</v>
      </c>
      <c r="C43" s="782">
        <v>18469372.5538629</v>
      </c>
      <c r="D43" s="782">
        <v>6051398.3856421802</v>
      </c>
      <c r="E43" s="782">
        <v>3660553.6062352601</v>
      </c>
      <c r="F43" s="782">
        <v>2547588.2416658299</v>
      </c>
      <c r="G43" s="782">
        <v>1112965.36456943</v>
      </c>
      <c r="H43" s="783">
        <v>5254.7742670199996</v>
      </c>
      <c r="I43" s="782">
        <v>5188.1029302099996</v>
      </c>
      <c r="J43" s="782">
        <v>66.67133681</v>
      </c>
      <c r="K43" s="782">
        <v>20854962.559002802</v>
      </c>
      <c r="L43" s="783">
        <v>15916596.209266899</v>
      </c>
      <c r="M43" s="783">
        <v>8116255.5812854702</v>
      </c>
      <c r="N43" s="783">
        <v>7800340.6279813899</v>
      </c>
      <c r="O43" s="784">
        <v>4938366.3497359399</v>
      </c>
    </row>
    <row r="44" spans="1:15" ht="15" customHeight="1">
      <c r="A44" s="785"/>
      <c r="B44" s="782"/>
      <c r="C44" s="782"/>
      <c r="D44" s="782"/>
      <c r="E44" s="782"/>
      <c r="F44" s="782"/>
      <c r="G44" s="782"/>
      <c r="H44" s="783"/>
      <c r="I44" s="782"/>
      <c r="J44" s="782"/>
      <c r="K44" s="782"/>
      <c r="L44" s="783"/>
      <c r="M44" s="783"/>
      <c r="N44" s="783"/>
      <c r="O44" s="784"/>
    </row>
    <row r="45" spans="1:15" ht="15" customHeight="1">
      <c r="A45" s="778">
        <v>2025</v>
      </c>
      <c r="B45" s="782"/>
      <c r="C45" s="782"/>
      <c r="D45" s="782"/>
      <c r="E45" s="782"/>
      <c r="F45" s="782"/>
      <c r="G45" s="782"/>
      <c r="H45" s="783"/>
      <c r="I45" s="782"/>
      <c r="J45" s="782"/>
      <c r="K45" s="782"/>
      <c r="L45" s="783"/>
      <c r="M45" s="783"/>
      <c r="N45" s="783"/>
      <c r="O45" s="784"/>
    </row>
    <row r="46" spans="1:15" ht="15" customHeight="1">
      <c r="A46" s="785" t="s">
        <v>690</v>
      </c>
      <c r="B46" s="786">
        <v>24010715.615095001</v>
      </c>
      <c r="C46" s="782">
        <v>18052412.0481412</v>
      </c>
      <c r="D46" s="782">
        <v>5958303.5669537997</v>
      </c>
      <c r="E46" s="782">
        <v>3194843.0720003699</v>
      </c>
      <c r="F46" s="782">
        <v>2102422.1675395002</v>
      </c>
      <c r="G46" s="782">
        <v>1092420.90446087</v>
      </c>
      <c r="H46" s="783">
        <v>5254.5726301000004</v>
      </c>
      <c r="I46" s="782">
        <v>5188.7863165999997</v>
      </c>
      <c r="J46" s="782">
        <v>65.786313500000006</v>
      </c>
      <c r="K46" s="782">
        <v>20810617.970464502</v>
      </c>
      <c r="L46" s="783">
        <v>15944801.094285101</v>
      </c>
      <c r="M46" s="783">
        <v>8139946.0455948999</v>
      </c>
      <c r="N46" s="783">
        <v>7804855.0486901896</v>
      </c>
      <c r="O46" s="784">
        <v>4865816.8761794297</v>
      </c>
    </row>
    <row r="47" spans="1:15" ht="15" customHeight="1">
      <c r="A47" s="785" t="s">
        <v>691</v>
      </c>
      <c r="B47" s="786">
        <v>24021685.668488901</v>
      </c>
      <c r="C47" s="782">
        <v>17993028.881198499</v>
      </c>
      <c r="D47" s="782">
        <v>6028656.7872904297</v>
      </c>
      <c r="E47" s="782">
        <v>3197929.3174143499</v>
      </c>
      <c r="F47" s="782">
        <v>2095655.5123219199</v>
      </c>
      <c r="G47" s="782">
        <v>1102273.80509243</v>
      </c>
      <c r="H47" s="783">
        <v>5270.7139891300003</v>
      </c>
      <c r="I47" s="782">
        <v>5207.3234728400002</v>
      </c>
      <c r="J47" s="782">
        <v>63.390516290000001</v>
      </c>
      <c r="K47" s="782">
        <v>20818485.637085401</v>
      </c>
      <c r="L47" s="783">
        <v>15892166.0454037</v>
      </c>
      <c r="M47" s="783">
        <v>8142734.2276963303</v>
      </c>
      <c r="N47" s="783">
        <v>7749431.8177073598</v>
      </c>
      <c r="O47" s="784">
        <v>4926319.5916817104</v>
      </c>
    </row>
    <row r="48" spans="1:15" ht="15" customHeight="1">
      <c r="A48" s="785" t="s">
        <v>692</v>
      </c>
      <c r="B48" s="786">
        <v>24161941.837385401</v>
      </c>
      <c r="C48" s="782">
        <v>18125383.088788401</v>
      </c>
      <c r="D48" s="782">
        <v>6036558.7485970203</v>
      </c>
      <c r="E48" s="782">
        <v>3202639.6413304</v>
      </c>
      <c r="F48" s="782">
        <v>2077886.1301466201</v>
      </c>
      <c r="G48" s="782">
        <v>1124753.5111837799</v>
      </c>
      <c r="H48" s="783">
        <v>5415.8159968700002</v>
      </c>
      <c r="I48" s="782">
        <v>5351.7560918700001</v>
      </c>
      <c r="J48" s="782">
        <v>64.059905000000001</v>
      </c>
      <c r="K48" s="782">
        <v>20953886.380058099</v>
      </c>
      <c r="L48" s="783">
        <v>16042145.202549901</v>
      </c>
      <c r="M48" s="783">
        <v>8415159.3251776602</v>
      </c>
      <c r="N48" s="783">
        <v>7626985.8773722202</v>
      </c>
      <c r="O48" s="784">
        <v>4911741.1775082396</v>
      </c>
    </row>
    <row r="49" spans="1:15" ht="15" customHeight="1">
      <c r="A49" s="785" t="s">
        <v>693</v>
      </c>
      <c r="B49" s="786">
        <v>24688560.548568401</v>
      </c>
      <c r="C49" s="782">
        <v>18626154.644248899</v>
      </c>
      <c r="D49" s="782">
        <v>6062405.9043194698</v>
      </c>
      <c r="E49" s="782">
        <v>3331262.3102813102</v>
      </c>
      <c r="F49" s="782">
        <v>2208894.2422537901</v>
      </c>
      <c r="G49" s="782">
        <v>1122368.0680275201</v>
      </c>
      <c r="H49" s="783">
        <v>5519.0211496800002</v>
      </c>
      <c r="I49" s="782">
        <v>5453.9514745899996</v>
      </c>
      <c r="J49" s="782">
        <v>65.069675090000004</v>
      </c>
      <c r="K49" s="782">
        <v>21351779.2171374</v>
      </c>
      <c r="L49" s="783">
        <v>16411806.450520501</v>
      </c>
      <c r="M49" s="783">
        <v>8779359.0107952897</v>
      </c>
      <c r="N49" s="783">
        <v>7632447.4397252304</v>
      </c>
      <c r="O49" s="784">
        <v>4939972.7666168604</v>
      </c>
    </row>
    <row r="50" spans="1:15" ht="15" customHeight="1">
      <c r="A50" s="785" t="s">
        <v>694</v>
      </c>
      <c r="B50" s="786">
        <v>24791285.3474003</v>
      </c>
      <c r="C50" s="782">
        <v>18880955.409499299</v>
      </c>
      <c r="D50" s="782">
        <v>5910329.9379009996</v>
      </c>
      <c r="E50" s="782">
        <v>3319156.88309064</v>
      </c>
      <c r="F50" s="782">
        <v>2217302.9242791198</v>
      </c>
      <c r="G50" s="782">
        <v>1101853.9588115199</v>
      </c>
      <c r="H50" s="783">
        <v>5579.3491522499999</v>
      </c>
      <c r="I50" s="782">
        <v>5514.4672307000001</v>
      </c>
      <c r="J50" s="782">
        <v>64.881921550000001</v>
      </c>
      <c r="K50" s="782">
        <v>21466549.115157399</v>
      </c>
      <c r="L50" s="783">
        <v>16658138.017989499</v>
      </c>
      <c r="M50" s="783">
        <v>9033565.7141912095</v>
      </c>
      <c r="N50" s="783">
        <v>7624572.3037982704</v>
      </c>
      <c r="O50" s="784">
        <v>4808411.0971679296</v>
      </c>
    </row>
    <row r="51" spans="1:15" ht="15" customHeight="1">
      <c r="A51" s="785" t="s">
        <v>695</v>
      </c>
      <c r="B51" s="786">
        <v>25368021.892533299</v>
      </c>
      <c r="C51" s="782">
        <v>19515541.315216199</v>
      </c>
      <c r="D51" s="782">
        <v>5852480.5773171</v>
      </c>
      <c r="E51" s="782">
        <v>3477866.2157984902</v>
      </c>
      <c r="F51" s="782">
        <v>2378732.9517787802</v>
      </c>
      <c r="G51" s="782">
        <v>1099133.26401971</v>
      </c>
      <c r="H51" s="783">
        <v>5683.9769846099998</v>
      </c>
      <c r="I51" s="782">
        <v>5617.7065055599996</v>
      </c>
      <c r="J51" s="782">
        <v>66.270479050000006</v>
      </c>
      <c r="K51" s="782">
        <v>21884471.6997502</v>
      </c>
      <c r="L51" s="783">
        <v>17131190.656931799</v>
      </c>
      <c r="M51" s="783">
        <v>9361025.1219693907</v>
      </c>
      <c r="N51" s="783">
        <v>7770165.5349624297</v>
      </c>
      <c r="O51" s="784">
        <v>4753281.0428183395</v>
      </c>
    </row>
    <row r="52" spans="1:15" ht="15" customHeight="1">
      <c r="A52" s="785" t="s">
        <v>696</v>
      </c>
      <c r="B52" s="786">
        <v>25830268.354559299</v>
      </c>
      <c r="C52" s="782">
        <v>19846383.947778299</v>
      </c>
      <c r="D52" s="782">
        <v>5983884.4067809395</v>
      </c>
      <c r="E52" s="782">
        <v>3524872.0600891002</v>
      </c>
      <c r="F52" s="782">
        <v>2334608.8594525801</v>
      </c>
      <c r="G52" s="782">
        <v>1190263.2006365201</v>
      </c>
      <c r="H52" s="783">
        <v>5717.1084456799999</v>
      </c>
      <c r="I52" s="782">
        <v>5648.1348606700003</v>
      </c>
      <c r="J52" s="782">
        <v>68.973585009999994</v>
      </c>
      <c r="K52" s="782">
        <v>22299679.186024498</v>
      </c>
      <c r="L52" s="783">
        <v>17506126.9534651</v>
      </c>
      <c r="M52" s="783">
        <v>9652534.4993788302</v>
      </c>
      <c r="N52" s="783">
        <v>7853592.4540862301</v>
      </c>
      <c r="O52" s="784">
        <v>4793552.2325594099</v>
      </c>
    </row>
    <row r="53" spans="1:15" ht="15" customHeight="1">
      <c r="A53" s="785" t="s">
        <v>697</v>
      </c>
      <c r="B53" s="786">
        <v>26039892.301807798</v>
      </c>
      <c r="C53" s="782">
        <v>20127570.589592598</v>
      </c>
      <c r="D53" s="782">
        <v>5912321.7122152001</v>
      </c>
      <c r="E53" s="782">
        <v>3452267.57473436</v>
      </c>
      <c r="F53" s="782">
        <v>2312879.7081456799</v>
      </c>
      <c r="G53" s="782">
        <v>1139387.8665886801</v>
      </c>
      <c r="H53" s="783">
        <v>6133.3235604900001</v>
      </c>
      <c r="I53" s="782">
        <v>6064.6283028400003</v>
      </c>
      <c r="J53" s="782">
        <v>68.695257650000002</v>
      </c>
      <c r="K53" s="782">
        <v>22581491.403512899</v>
      </c>
      <c r="L53" s="783">
        <v>17808626.2531441</v>
      </c>
      <c r="M53" s="783">
        <v>9896800.2119288109</v>
      </c>
      <c r="N53" s="783">
        <v>7911826.0412152503</v>
      </c>
      <c r="O53" s="784">
        <v>4772865.1503688702</v>
      </c>
    </row>
    <row r="54" spans="1:15" ht="15" customHeight="1">
      <c r="A54" s="785" t="s">
        <v>698</v>
      </c>
      <c r="B54" s="786">
        <v>26378624.3855386</v>
      </c>
      <c r="C54" s="782">
        <v>20442080.929191198</v>
      </c>
      <c r="D54" s="782">
        <v>5936543.4563473901</v>
      </c>
      <c r="E54" s="782">
        <v>3486531.9951824402</v>
      </c>
      <c r="F54" s="782">
        <v>2312304.4612774602</v>
      </c>
      <c r="G54" s="782">
        <v>1174227.5339049799</v>
      </c>
      <c r="H54" s="783">
        <v>6273.3788298899999</v>
      </c>
      <c r="I54" s="782">
        <v>6200.9428540099998</v>
      </c>
      <c r="J54" s="782">
        <v>72.435975880000001</v>
      </c>
      <c r="K54" s="782">
        <v>22885819.011526302</v>
      </c>
      <c r="L54" s="783">
        <v>18123575.525059801</v>
      </c>
      <c r="M54" s="783">
        <v>10131827.457398299</v>
      </c>
      <c r="N54" s="783">
        <v>7991748.06766144</v>
      </c>
      <c r="O54" s="784">
        <v>4762243.4864665298</v>
      </c>
    </row>
    <row r="55" spans="1:15" ht="15" customHeight="1">
      <c r="A55" s="785" t="s">
        <v>699</v>
      </c>
      <c r="B55" s="786">
        <v>26650762.7038607</v>
      </c>
      <c r="C55" s="782">
        <v>20631905.412859801</v>
      </c>
      <c r="D55" s="782">
        <v>6018857.2910009604</v>
      </c>
      <c r="E55" s="782">
        <v>3474608.5483188401</v>
      </c>
      <c r="F55" s="782">
        <v>2339635.0365687399</v>
      </c>
      <c r="G55" s="782">
        <v>1134973.5117500999</v>
      </c>
      <c r="H55" s="783">
        <v>6313.1530682499997</v>
      </c>
      <c r="I55" s="782">
        <v>6243.1624267699999</v>
      </c>
      <c r="J55" s="782">
        <v>69.990641479999994</v>
      </c>
      <c r="K55" s="782">
        <v>23169841.0024736</v>
      </c>
      <c r="L55" s="783">
        <v>18286027.2138642</v>
      </c>
      <c r="M55" s="783">
        <v>10268293.9505943</v>
      </c>
      <c r="N55" s="783">
        <v>8017733.2632699097</v>
      </c>
      <c r="O55" s="784">
        <v>4883813.7886093799</v>
      </c>
    </row>
    <row r="56" spans="1:15" ht="15" customHeight="1">
      <c r="A56" s="785" t="s">
        <v>700</v>
      </c>
      <c r="B56" s="786">
        <v>26510187.4893611</v>
      </c>
      <c r="C56" s="782">
        <v>20605966.352880899</v>
      </c>
      <c r="D56" s="782">
        <v>5904221.1364801396</v>
      </c>
      <c r="E56" s="782">
        <v>3332482.11812536</v>
      </c>
      <c r="F56" s="782">
        <v>2252217.0647476302</v>
      </c>
      <c r="G56" s="782">
        <v>1080265.0533777301</v>
      </c>
      <c r="H56" s="783">
        <v>6473.1491418300002</v>
      </c>
      <c r="I56" s="782">
        <v>6409.7545726500002</v>
      </c>
      <c r="J56" s="782">
        <v>63.394569179999998</v>
      </c>
      <c r="K56" s="782">
        <v>23171232.222093899</v>
      </c>
      <c r="L56" s="783">
        <v>18347339.5335606</v>
      </c>
      <c r="M56" s="783">
        <v>10351212.1629158</v>
      </c>
      <c r="N56" s="783">
        <v>7996127.3706448097</v>
      </c>
      <c r="O56" s="784">
        <v>4823892.6885332298</v>
      </c>
    </row>
    <row r="57" spans="1:15" ht="15" customHeight="1">
      <c r="A57" s="785" t="s">
        <v>1007</v>
      </c>
      <c r="B57" s="786">
        <v>28128538.316454999</v>
      </c>
      <c r="C57" s="782">
        <v>21969790.764581699</v>
      </c>
      <c r="D57" s="782">
        <v>6158747.5518732397</v>
      </c>
      <c r="E57" s="782">
        <v>3870589.9534029402</v>
      </c>
      <c r="F57" s="782">
        <v>2729265.8799382299</v>
      </c>
      <c r="G57" s="782">
        <v>1141324.07346471</v>
      </c>
      <c r="H57" s="783">
        <v>6671.4421957300001</v>
      </c>
      <c r="I57" s="782">
        <v>6608.9017701100001</v>
      </c>
      <c r="J57" s="782">
        <v>62.540425620000001</v>
      </c>
      <c r="K57" s="782">
        <v>24251276.920856301</v>
      </c>
      <c r="L57" s="783">
        <v>19233915.982873399</v>
      </c>
      <c r="M57" s="783">
        <v>11142538.774836101</v>
      </c>
      <c r="N57" s="783">
        <v>8091377.2080373103</v>
      </c>
      <c r="O57" s="784">
        <v>5017360.9379829103</v>
      </c>
    </row>
    <row r="58" spans="1:15" ht="15.75">
      <c r="A58" s="787"/>
      <c r="B58" s="788"/>
      <c r="C58" s="789"/>
      <c r="D58" s="789"/>
      <c r="E58" s="789"/>
      <c r="F58" s="789"/>
      <c r="G58" s="789"/>
      <c r="H58" s="790"/>
      <c r="I58" s="789"/>
      <c r="J58" s="789"/>
      <c r="K58" s="789"/>
      <c r="L58" s="790"/>
      <c r="M58" s="790"/>
      <c r="N58" s="790"/>
      <c r="O58" s="791"/>
    </row>
    <row r="59" spans="1:15" ht="15">
      <c r="A59" s="792" t="s">
        <v>701</v>
      </c>
      <c r="B59" s="793"/>
      <c r="C59" s="793"/>
      <c r="D59" s="793"/>
      <c r="E59" s="794"/>
      <c r="F59" s="793"/>
      <c r="G59" s="793"/>
      <c r="H59" s="544"/>
      <c r="I59" s="794"/>
      <c r="J59" s="794"/>
      <c r="K59" s="794"/>
      <c r="L59" s="795"/>
      <c r="M59" s="795"/>
      <c r="N59" s="795"/>
      <c r="O59" s="795"/>
    </row>
    <row r="60" spans="1:15" ht="15">
      <c r="A60" s="1636" t="s">
        <v>486</v>
      </c>
      <c r="B60" s="1636"/>
      <c r="C60" s="1636"/>
      <c r="D60" s="1636"/>
      <c r="E60" s="1636"/>
      <c r="F60" s="1636"/>
      <c r="G60" s="793"/>
      <c r="H60" s="544"/>
      <c r="I60" s="794"/>
      <c r="J60" s="794"/>
      <c r="K60" s="794"/>
      <c r="L60" s="796"/>
      <c r="M60" s="796"/>
      <c r="N60" s="796"/>
      <c r="O60" s="796"/>
    </row>
    <row r="61" spans="1:15" ht="15.75">
      <c r="A61" s="1505" t="s">
        <v>1003</v>
      </c>
    </row>
  </sheetData>
  <mergeCells count="21">
    <mergeCell ref="A60:F60"/>
    <mergeCell ref="E7:E8"/>
    <mergeCell ref="F7:F8"/>
    <mergeCell ref="G7:G8"/>
    <mergeCell ref="H7:H8"/>
    <mergeCell ref="A1:O1"/>
    <mergeCell ref="A3:O3"/>
    <mergeCell ref="A6:A8"/>
    <mergeCell ref="B6:D6"/>
    <mergeCell ref="E6:G6"/>
    <mergeCell ref="H6:J6"/>
    <mergeCell ref="K6:O6"/>
    <mergeCell ref="B7:B8"/>
    <mergeCell ref="C7:C8"/>
    <mergeCell ref="D7:D8"/>
    <mergeCell ref="K7:K8"/>
    <mergeCell ref="L7:L8"/>
    <mergeCell ref="M7:N7"/>
    <mergeCell ref="O7:O8"/>
    <mergeCell ref="I7:I8"/>
    <mergeCell ref="J7:J8"/>
  </mergeCells>
  <hyperlinks>
    <hyperlink ref="A6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rgb="FF255531"/>
  </sheetPr>
  <dimension ref="A1:R34"/>
  <sheetViews>
    <sheetView view="pageBreakPreview" zoomScale="70" zoomScaleNormal="60" zoomScaleSheetLayoutView="70" workbookViewId="0">
      <selection activeCell="A33" sqref="A33"/>
    </sheetView>
  </sheetViews>
  <sheetFormatPr defaultColWidth="8" defaultRowHeight="15.75"/>
  <cols>
    <col min="1" max="1" width="41" style="798" customWidth="1"/>
    <col min="2" max="2" width="11.5703125" style="799" customWidth="1"/>
    <col min="3" max="3" width="11" style="799" customWidth="1"/>
    <col min="4" max="4" width="12.5703125" style="799" bestFit="1" customWidth="1"/>
    <col min="5" max="6" width="11" style="799" customWidth="1"/>
    <col min="7" max="7" width="9.85546875" style="799" customWidth="1"/>
    <col min="8" max="8" width="11" style="799" customWidth="1"/>
    <col min="9" max="9" width="9.28515625" style="799" customWidth="1"/>
    <col min="10" max="10" width="9.85546875" style="799" customWidth="1"/>
    <col min="11" max="11" width="12.85546875" style="799" customWidth="1"/>
    <col min="12" max="16" width="11" style="799" customWidth="1"/>
    <col min="17" max="16384" width="8" style="536"/>
  </cols>
  <sheetData>
    <row r="1" spans="1:18" ht="19.5" thickBot="1">
      <c r="A1" s="1598" t="s">
        <v>523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</row>
    <row r="2" spans="1:18">
      <c r="P2" s="591"/>
    </row>
    <row r="3" spans="1:18" ht="21">
      <c r="A3" s="1637" t="s">
        <v>1008</v>
      </c>
      <c r="B3" s="1637"/>
      <c r="C3" s="1637"/>
      <c r="D3" s="1637"/>
      <c r="E3" s="1637"/>
      <c r="F3" s="1637"/>
      <c r="G3" s="1637"/>
      <c r="H3" s="1637"/>
      <c r="I3" s="1637"/>
      <c r="J3" s="1637"/>
      <c r="K3" s="1637"/>
      <c r="L3" s="1637"/>
      <c r="M3" s="1637"/>
      <c r="N3" s="1637"/>
      <c r="O3" s="1637"/>
      <c r="P3" s="1637"/>
    </row>
    <row r="4" spans="1:18">
      <c r="P4" s="591"/>
    </row>
    <row r="5" spans="1:18" s="801" customFormat="1" ht="13.5" customHeight="1">
      <c r="A5" s="128" t="s">
        <v>294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</row>
    <row r="6" spans="1:18" s="802" customFormat="1" ht="36.6" customHeight="1">
      <c r="A6" s="1564" t="s">
        <v>231</v>
      </c>
      <c r="B6" s="1630" t="s">
        <v>702</v>
      </c>
      <c r="C6" s="1631"/>
      <c r="D6" s="1632"/>
      <c r="E6" s="1630" t="s">
        <v>653</v>
      </c>
      <c r="F6" s="1631"/>
      <c r="G6" s="1632"/>
      <c r="H6" s="1630" t="s">
        <v>654</v>
      </c>
      <c r="I6" s="1631"/>
      <c r="J6" s="1632"/>
      <c r="K6" s="1630" t="s">
        <v>655</v>
      </c>
      <c r="L6" s="1631"/>
      <c r="M6" s="1631"/>
      <c r="N6" s="1631"/>
      <c r="O6" s="1632"/>
      <c r="P6" s="1580" t="s">
        <v>703</v>
      </c>
    </row>
    <row r="7" spans="1:18" s="802" customFormat="1" ht="30" customHeight="1">
      <c r="A7" s="1638"/>
      <c r="B7" s="1584" t="s">
        <v>656</v>
      </c>
      <c r="C7" s="1633" t="s">
        <v>543</v>
      </c>
      <c r="D7" s="1633" t="s">
        <v>657</v>
      </c>
      <c r="E7" s="1584" t="s">
        <v>656</v>
      </c>
      <c r="F7" s="1633" t="s">
        <v>543</v>
      </c>
      <c r="G7" s="1633" t="s">
        <v>657</v>
      </c>
      <c r="H7" s="1584" t="s">
        <v>656</v>
      </c>
      <c r="I7" s="1633" t="s">
        <v>543</v>
      </c>
      <c r="J7" s="1633" t="s">
        <v>657</v>
      </c>
      <c r="K7" s="1584" t="s">
        <v>656</v>
      </c>
      <c r="L7" s="1633" t="s">
        <v>543</v>
      </c>
      <c r="M7" s="1580" t="s">
        <v>497</v>
      </c>
      <c r="N7" s="1580"/>
      <c r="O7" s="1633" t="s">
        <v>657</v>
      </c>
      <c r="P7" s="1580"/>
    </row>
    <row r="8" spans="1:18" s="802" customFormat="1" ht="46.9" customHeight="1">
      <c r="A8" s="1565"/>
      <c r="B8" s="1585"/>
      <c r="C8" s="1633"/>
      <c r="D8" s="1633"/>
      <c r="E8" s="1585"/>
      <c r="F8" s="1633"/>
      <c r="G8" s="1633"/>
      <c r="H8" s="1585"/>
      <c r="I8" s="1633"/>
      <c r="J8" s="1633"/>
      <c r="K8" s="1585"/>
      <c r="L8" s="1633"/>
      <c r="M8" s="775" t="s">
        <v>658</v>
      </c>
      <c r="N8" s="775" t="s">
        <v>659</v>
      </c>
      <c r="O8" s="1633"/>
      <c r="P8" s="1580"/>
      <c r="Q8" s="803"/>
      <c r="R8" s="803"/>
    </row>
    <row r="9" spans="1:18" s="806" customFormat="1">
      <c r="A9" s="804"/>
      <c r="B9" s="805" t="s">
        <v>660</v>
      </c>
      <c r="C9" s="805">
        <v>2</v>
      </c>
      <c r="D9" s="805">
        <v>3</v>
      </c>
      <c r="E9" s="805" t="s">
        <v>661</v>
      </c>
      <c r="F9" s="805">
        <v>5</v>
      </c>
      <c r="G9" s="805">
        <v>6</v>
      </c>
      <c r="H9" s="805" t="s">
        <v>662</v>
      </c>
      <c r="I9" s="805">
        <v>8</v>
      </c>
      <c r="J9" s="805">
        <v>9</v>
      </c>
      <c r="K9" s="805" t="s">
        <v>663</v>
      </c>
      <c r="L9" s="805" t="s">
        <v>664</v>
      </c>
      <c r="M9" s="805">
        <v>12</v>
      </c>
      <c r="N9" s="805">
        <v>13</v>
      </c>
      <c r="O9" s="805">
        <v>14</v>
      </c>
      <c r="P9" s="805">
        <v>15</v>
      </c>
    </row>
    <row r="10" spans="1:18" s="812" customFormat="1">
      <c r="A10" s="807" t="s">
        <v>704</v>
      </c>
      <c r="B10" s="808">
        <v>7741353.0684554204</v>
      </c>
      <c r="C10" s="808">
        <v>5658454.6521486202</v>
      </c>
      <c r="D10" s="808">
        <v>2082898.4163068</v>
      </c>
      <c r="E10" s="808">
        <v>1148722.5930361301</v>
      </c>
      <c r="F10" s="809">
        <v>911285.28561608004</v>
      </c>
      <c r="G10" s="809">
        <v>237437.30742005</v>
      </c>
      <c r="H10" s="808">
        <v>4665.2619135699997</v>
      </c>
      <c r="I10" s="810">
        <v>4665.22652647</v>
      </c>
      <c r="J10" s="810">
        <v>3.5387099999999998E-2</v>
      </c>
      <c r="K10" s="808">
        <v>6587965.2135057198</v>
      </c>
      <c r="L10" s="808">
        <v>4742504.14000607</v>
      </c>
      <c r="M10" s="810">
        <v>4692611.5065727299</v>
      </c>
      <c r="N10" s="810">
        <v>49892.633433340001</v>
      </c>
      <c r="O10" s="808">
        <v>1845461.07349965</v>
      </c>
      <c r="P10" s="811">
        <v>27.527950000000001</v>
      </c>
    </row>
    <row r="11" spans="1:18" s="812" customFormat="1">
      <c r="A11" s="813" t="s">
        <v>705</v>
      </c>
      <c r="B11" s="814">
        <v>7046825.7715940699</v>
      </c>
      <c r="C11" s="814">
        <v>6523243.0683759796</v>
      </c>
      <c r="D11" s="814">
        <v>523582.70321809</v>
      </c>
      <c r="E11" s="814">
        <v>964982.48925032001</v>
      </c>
      <c r="F11" s="815">
        <v>949318.56969516003</v>
      </c>
      <c r="G11" s="815">
        <v>15663.919555160001</v>
      </c>
      <c r="H11" s="814">
        <v>0.66381721000000005</v>
      </c>
      <c r="I11" s="816">
        <v>0.63771164000000002</v>
      </c>
      <c r="J11" s="816">
        <v>2.6105570000000002E-2</v>
      </c>
      <c r="K11" s="814">
        <v>6081842.6185265398</v>
      </c>
      <c r="L11" s="814">
        <v>5573923.8609691802</v>
      </c>
      <c r="M11" s="816">
        <v>2313367.7224752498</v>
      </c>
      <c r="N11" s="816">
        <v>3260556.13849393</v>
      </c>
      <c r="O11" s="814">
        <v>507918.75755735999</v>
      </c>
      <c r="P11" s="817">
        <v>25.058229999999998</v>
      </c>
    </row>
    <row r="12" spans="1:18" s="812" customFormat="1" ht="30.95" customHeight="1">
      <c r="A12" s="813" t="s">
        <v>706</v>
      </c>
      <c r="B12" s="814">
        <v>3114884.9205928301</v>
      </c>
      <c r="C12" s="814">
        <v>3114386.5157836601</v>
      </c>
      <c r="D12" s="814">
        <v>498.40480917000002</v>
      </c>
      <c r="E12" s="814">
        <v>153280.2027546</v>
      </c>
      <c r="F12" s="815">
        <v>152781.79794543001</v>
      </c>
      <c r="G12" s="815">
        <v>498.40480917000002</v>
      </c>
      <c r="H12" s="814"/>
      <c r="I12" s="816"/>
      <c r="J12" s="816"/>
      <c r="K12" s="814">
        <v>2961604.7178382301</v>
      </c>
      <c r="L12" s="814">
        <v>2961604.7178382301</v>
      </c>
      <c r="M12" s="816">
        <v>4166.3467693700004</v>
      </c>
      <c r="N12" s="816">
        <v>2957438.3710688599</v>
      </c>
      <c r="O12" s="814"/>
      <c r="P12" s="817">
        <v>11.076409999999999</v>
      </c>
    </row>
    <row r="13" spans="1:18" s="812" customFormat="1" ht="31.5">
      <c r="A13" s="813" t="s">
        <v>707</v>
      </c>
      <c r="B13" s="814">
        <v>846555.13474438002</v>
      </c>
      <c r="C13" s="814">
        <v>726305.39676412998</v>
      </c>
      <c r="D13" s="814">
        <v>120249.73798025001</v>
      </c>
      <c r="E13" s="814">
        <v>62917.455347310002</v>
      </c>
      <c r="F13" s="815">
        <v>32005.395490480001</v>
      </c>
      <c r="G13" s="815">
        <v>30912.059856830001</v>
      </c>
      <c r="H13" s="814">
        <v>661.72310703000005</v>
      </c>
      <c r="I13" s="816">
        <v>611.18021763000002</v>
      </c>
      <c r="J13" s="816">
        <v>50.5428894</v>
      </c>
      <c r="K13" s="814">
        <v>782975.95629004005</v>
      </c>
      <c r="L13" s="814">
        <v>693688.82105601998</v>
      </c>
      <c r="M13" s="816">
        <v>410470.69503631</v>
      </c>
      <c r="N13" s="816">
        <v>283218.12601970998</v>
      </c>
      <c r="O13" s="814">
        <v>89287.135234019996</v>
      </c>
      <c r="P13" s="817">
        <v>3.0103200000000001</v>
      </c>
    </row>
    <row r="14" spans="1:18" s="812" customFormat="1">
      <c r="A14" s="818" t="s">
        <v>708</v>
      </c>
      <c r="B14" s="814">
        <v>1362019.5333175301</v>
      </c>
      <c r="C14" s="533">
        <v>964997.81574138999</v>
      </c>
      <c r="D14" s="814">
        <v>397021.71757614001</v>
      </c>
      <c r="E14" s="814">
        <v>225041.88123306999</v>
      </c>
      <c r="F14" s="815">
        <v>157498.61341620001</v>
      </c>
      <c r="G14" s="815">
        <v>67543.267816869993</v>
      </c>
      <c r="H14" s="814">
        <v>45.920090870000003</v>
      </c>
      <c r="I14" s="816">
        <v>45.920090870000003</v>
      </c>
      <c r="J14" s="816"/>
      <c r="K14" s="814">
        <v>1136931.73199359</v>
      </c>
      <c r="L14" s="814">
        <v>807453.28223431995</v>
      </c>
      <c r="M14" s="816">
        <v>770467.97771105997</v>
      </c>
      <c r="N14" s="816">
        <v>36985.304523259998</v>
      </c>
      <c r="O14" s="814">
        <v>329478.44975927001</v>
      </c>
      <c r="P14" s="817">
        <v>4.8432899999999997</v>
      </c>
    </row>
    <row r="15" spans="1:18" s="812" customFormat="1">
      <c r="A15" s="818" t="s">
        <v>709</v>
      </c>
      <c r="B15" s="814">
        <v>3257095.3100834</v>
      </c>
      <c r="C15" s="814">
        <v>1968218.1011088099</v>
      </c>
      <c r="D15" s="814">
        <v>1288877.2089745901</v>
      </c>
      <c r="E15" s="814">
        <v>663025.02479353</v>
      </c>
      <c r="F15" s="815">
        <v>258887.70856344001</v>
      </c>
      <c r="G15" s="815">
        <v>404137.31623008999</v>
      </c>
      <c r="H15" s="814">
        <v>47.731684960000003</v>
      </c>
      <c r="I15" s="816">
        <v>47.731684960000003</v>
      </c>
      <c r="J15" s="816"/>
      <c r="K15" s="814">
        <v>2594022.5536049102</v>
      </c>
      <c r="L15" s="814">
        <v>1709282.66086041</v>
      </c>
      <c r="M15" s="816">
        <v>777343.14671687002</v>
      </c>
      <c r="N15" s="816">
        <v>931939.51414353994</v>
      </c>
      <c r="O15" s="814">
        <v>884739.89274449996</v>
      </c>
      <c r="P15" s="817">
        <v>11.582100000000001</v>
      </c>
    </row>
    <row r="16" spans="1:18" s="812" customFormat="1">
      <c r="A16" s="813" t="s">
        <v>710</v>
      </c>
      <c r="B16" s="814">
        <v>1117368.6055685501</v>
      </c>
      <c r="C16" s="814">
        <v>764213.53860890004</v>
      </c>
      <c r="D16" s="814">
        <v>353155.06695965002</v>
      </c>
      <c r="E16" s="814">
        <v>232686.65885229001</v>
      </c>
      <c r="F16" s="815">
        <v>59152.492637440002</v>
      </c>
      <c r="G16" s="815">
        <v>173534.16621485</v>
      </c>
      <c r="H16" s="814">
        <v>1.95269227</v>
      </c>
      <c r="I16" s="816">
        <v>0.94174349000000002</v>
      </c>
      <c r="J16" s="816">
        <v>1.0109487800000001</v>
      </c>
      <c r="K16" s="814">
        <v>884679.99402399</v>
      </c>
      <c r="L16" s="814">
        <v>705060.10422797001</v>
      </c>
      <c r="M16" s="816">
        <v>406921.61250672</v>
      </c>
      <c r="N16" s="816">
        <v>298138.49172125</v>
      </c>
      <c r="O16" s="814">
        <v>179619.88979602</v>
      </c>
      <c r="P16" s="817">
        <v>3.9733200000000002</v>
      </c>
    </row>
    <row r="17" spans="1:16" s="812" customFormat="1">
      <c r="A17" s="818" t="s">
        <v>711</v>
      </c>
      <c r="B17" s="814">
        <v>751228.80240265001</v>
      </c>
      <c r="C17" s="814">
        <v>515576.38099352003</v>
      </c>
      <c r="D17" s="814">
        <v>235652.42140913001</v>
      </c>
      <c r="E17" s="814">
        <v>120134.23711017999</v>
      </c>
      <c r="F17" s="815">
        <v>72056.903752679995</v>
      </c>
      <c r="G17" s="815">
        <v>48077.3333575</v>
      </c>
      <c r="H17" s="814">
        <v>67.162827039999996</v>
      </c>
      <c r="I17" s="816">
        <v>67.162827039999996</v>
      </c>
      <c r="J17" s="816"/>
      <c r="K17" s="814">
        <v>631027.40246542997</v>
      </c>
      <c r="L17" s="814">
        <v>443452.31441380002</v>
      </c>
      <c r="M17" s="816">
        <v>436916.98085358</v>
      </c>
      <c r="N17" s="816">
        <v>6535.3335602200004</v>
      </c>
      <c r="O17" s="814">
        <v>187575.08805163001</v>
      </c>
      <c r="P17" s="817">
        <v>2.6713399999999998</v>
      </c>
    </row>
    <row r="18" spans="1:16" s="812" customFormat="1">
      <c r="A18" s="813" t="s">
        <v>712</v>
      </c>
      <c r="B18" s="814">
        <v>801580.71931283001</v>
      </c>
      <c r="C18" s="814">
        <v>367427.46860318002</v>
      </c>
      <c r="D18" s="814">
        <v>434153.25070964999</v>
      </c>
      <c r="E18" s="814">
        <v>86892.806238110003</v>
      </c>
      <c r="F18" s="815">
        <v>30759.263430160001</v>
      </c>
      <c r="G18" s="815">
        <v>56133.542807949998</v>
      </c>
      <c r="H18" s="814"/>
      <c r="I18" s="816"/>
      <c r="J18" s="816"/>
      <c r="K18" s="814">
        <v>714687.91307471995</v>
      </c>
      <c r="L18" s="814">
        <v>336668.20517302002</v>
      </c>
      <c r="M18" s="816">
        <v>261204.19929620001</v>
      </c>
      <c r="N18" s="816">
        <v>75464.005876819996</v>
      </c>
      <c r="O18" s="814">
        <v>378019.70790169999</v>
      </c>
      <c r="P18" s="817">
        <v>2.85039</v>
      </c>
    </row>
    <row r="19" spans="1:16" s="812" customFormat="1" ht="31.5">
      <c r="A19" s="818" t="s">
        <v>713</v>
      </c>
      <c r="B19" s="814">
        <v>372350.85253688</v>
      </c>
      <c r="C19" s="814">
        <v>169110.60434757001</v>
      </c>
      <c r="D19" s="814">
        <v>203240.24818930999</v>
      </c>
      <c r="E19" s="814">
        <v>60264.247815559997</v>
      </c>
      <c r="F19" s="815">
        <v>16595.364190699998</v>
      </c>
      <c r="G19" s="815">
        <v>43668.883624859998</v>
      </c>
      <c r="H19" s="814">
        <v>11.59473038</v>
      </c>
      <c r="I19" s="816">
        <v>3.3532719499999999</v>
      </c>
      <c r="J19" s="816">
        <v>8.2414584299999998</v>
      </c>
      <c r="K19" s="814">
        <v>312075.00999093999</v>
      </c>
      <c r="L19" s="814">
        <v>152511.88688492001</v>
      </c>
      <c r="M19" s="816">
        <v>151918.67507164</v>
      </c>
      <c r="N19" s="816">
        <v>593.21181328</v>
      </c>
      <c r="O19" s="814">
        <v>159563.12310602001</v>
      </c>
      <c r="P19" s="817">
        <v>1.32406</v>
      </c>
    </row>
    <row r="20" spans="1:16" s="812" customFormat="1">
      <c r="A20" s="813" t="s">
        <v>714</v>
      </c>
      <c r="B20" s="814">
        <v>155298.37349254999</v>
      </c>
      <c r="C20" s="814">
        <v>123410.1439233</v>
      </c>
      <c r="D20" s="814">
        <v>31888.229569250001</v>
      </c>
      <c r="E20" s="814">
        <v>31089.719956190002</v>
      </c>
      <c r="F20" s="815">
        <v>22795.07694142</v>
      </c>
      <c r="G20" s="815">
        <v>8294.6430147699994</v>
      </c>
      <c r="H20" s="814">
        <v>1165.3235198299999</v>
      </c>
      <c r="I20" s="816">
        <v>1165.30056371</v>
      </c>
      <c r="J20" s="816">
        <v>2.295612E-2</v>
      </c>
      <c r="K20" s="814">
        <v>123043.33001653</v>
      </c>
      <c r="L20" s="814">
        <v>99449.766418169995</v>
      </c>
      <c r="M20" s="816">
        <v>86891.334356099993</v>
      </c>
      <c r="N20" s="816">
        <v>12558.43206207</v>
      </c>
      <c r="O20" s="814">
        <v>23593.56359836</v>
      </c>
      <c r="P20" s="817">
        <v>0.55223</v>
      </c>
    </row>
    <row r="21" spans="1:16" s="812" customFormat="1" ht="31.5">
      <c r="A21" s="818" t="s">
        <v>715</v>
      </c>
      <c r="B21" s="814">
        <v>557721.43424840004</v>
      </c>
      <c r="C21" s="814">
        <v>523218.51375946001</v>
      </c>
      <c r="D21" s="814">
        <v>34502.920488939999</v>
      </c>
      <c r="E21" s="814">
        <v>23771.74868982</v>
      </c>
      <c r="F21" s="815">
        <v>19108.932366140001</v>
      </c>
      <c r="G21" s="815">
        <v>4662.8163236800001</v>
      </c>
      <c r="H21" s="814"/>
      <c r="I21" s="816"/>
      <c r="J21" s="816"/>
      <c r="K21" s="814">
        <v>533949.68555857998</v>
      </c>
      <c r="L21" s="814">
        <v>504109.58139332</v>
      </c>
      <c r="M21" s="816">
        <v>499939.00419403001</v>
      </c>
      <c r="N21" s="816">
        <v>4170.57719929</v>
      </c>
      <c r="O21" s="814">
        <v>29840.10416526</v>
      </c>
      <c r="P21" s="817">
        <v>1.9832399999999999</v>
      </c>
    </row>
    <row r="22" spans="1:16" s="812" customFormat="1">
      <c r="A22" s="813" t="s">
        <v>716</v>
      </c>
      <c r="B22" s="814">
        <v>38581.286205980003</v>
      </c>
      <c r="C22" s="814">
        <v>33130.57611722</v>
      </c>
      <c r="D22" s="814">
        <v>5450.71008876</v>
      </c>
      <c r="E22" s="814">
        <v>4357.7479708700002</v>
      </c>
      <c r="F22" s="815">
        <v>2337.0014693899998</v>
      </c>
      <c r="G22" s="815">
        <v>2020.74650148</v>
      </c>
      <c r="H22" s="814"/>
      <c r="I22" s="816"/>
      <c r="J22" s="816"/>
      <c r="K22" s="814">
        <v>34223.538235109998</v>
      </c>
      <c r="L22" s="814">
        <v>30793.574647829999</v>
      </c>
      <c r="M22" s="816">
        <v>7551.7881412099996</v>
      </c>
      <c r="N22" s="816">
        <v>23241.786506619999</v>
      </c>
      <c r="O22" s="814">
        <v>3429.96358728</v>
      </c>
      <c r="P22" s="817">
        <v>0.13719000000000001</v>
      </c>
    </row>
    <row r="23" spans="1:16" s="812" customFormat="1" ht="31.5" customHeight="1">
      <c r="A23" s="818" t="s">
        <v>717</v>
      </c>
      <c r="B23" s="814">
        <v>49235.892739900002</v>
      </c>
      <c r="C23" s="814">
        <v>25602.18313103</v>
      </c>
      <c r="D23" s="814">
        <v>23633.709608869998</v>
      </c>
      <c r="E23" s="814">
        <v>6241.1968797199997</v>
      </c>
      <c r="F23" s="815">
        <v>1509.2726282900001</v>
      </c>
      <c r="G23" s="815">
        <v>4731.9242514300004</v>
      </c>
      <c r="H23" s="814">
        <v>3.1983990699999998</v>
      </c>
      <c r="I23" s="816">
        <v>0.61354834999999996</v>
      </c>
      <c r="J23" s="816">
        <v>2.5848507199999999</v>
      </c>
      <c r="K23" s="814">
        <v>42991.497461109997</v>
      </c>
      <c r="L23" s="814">
        <v>24092.29695439</v>
      </c>
      <c r="M23" s="816">
        <v>23454.223640870001</v>
      </c>
      <c r="N23" s="816">
        <v>638.07331352000006</v>
      </c>
      <c r="O23" s="814">
        <v>18899.200506720001</v>
      </c>
      <c r="P23" s="817">
        <v>0.17508000000000001</v>
      </c>
    </row>
    <row r="24" spans="1:16" s="812" customFormat="1">
      <c r="A24" s="818" t="s">
        <v>718</v>
      </c>
      <c r="B24" s="814"/>
      <c r="C24" s="814"/>
      <c r="D24" s="814"/>
      <c r="E24" s="814"/>
      <c r="F24" s="815"/>
      <c r="G24" s="815"/>
      <c r="H24" s="814"/>
      <c r="I24" s="816"/>
      <c r="J24" s="816"/>
      <c r="K24" s="814"/>
      <c r="L24" s="814"/>
      <c r="M24" s="816"/>
      <c r="N24" s="816"/>
      <c r="O24" s="814"/>
      <c r="P24" s="817"/>
    </row>
    <row r="25" spans="1:16" s="812" customFormat="1" ht="15.6" customHeight="1">
      <c r="A25" s="813" t="s">
        <v>719</v>
      </c>
      <c r="B25" s="814">
        <v>882280.02225167002</v>
      </c>
      <c r="C25" s="814">
        <v>477337.32306138001</v>
      </c>
      <c r="D25" s="814">
        <v>404942.69919029</v>
      </c>
      <c r="E25" s="814">
        <v>63025.310938429997</v>
      </c>
      <c r="F25" s="815">
        <v>33031.537639080001</v>
      </c>
      <c r="G25" s="815">
        <v>29993.773299349999</v>
      </c>
      <c r="H25" s="814">
        <v>0.83358399999999999</v>
      </c>
      <c r="I25" s="816">
        <v>0.83358399999999999</v>
      </c>
      <c r="J25" s="816"/>
      <c r="K25" s="814">
        <v>819253.87772923999</v>
      </c>
      <c r="L25" s="814">
        <v>444304.95183829998</v>
      </c>
      <c r="M25" s="816">
        <v>295781.48312789999</v>
      </c>
      <c r="N25" s="816">
        <v>148523.46871039999</v>
      </c>
      <c r="O25" s="814">
        <v>374948.92589094001</v>
      </c>
      <c r="P25" s="817">
        <v>3.1373500000000001</v>
      </c>
    </row>
    <row r="26" spans="1:16" s="812" customFormat="1" ht="15.75" customHeight="1">
      <c r="A26" s="813" t="s">
        <v>720</v>
      </c>
      <c r="B26" s="814">
        <v>8044.7364013899996</v>
      </c>
      <c r="C26" s="814">
        <v>983.94225189999997</v>
      </c>
      <c r="D26" s="814">
        <v>7060.7941494899997</v>
      </c>
      <c r="E26" s="814">
        <v>2664.1215367300001</v>
      </c>
      <c r="F26" s="815">
        <v>558.20386794000001</v>
      </c>
      <c r="G26" s="815">
        <v>2105.9176687899999</v>
      </c>
      <c r="H26" s="814"/>
      <c r="I26" s="816"/>
      <c r="J26" s="816"/>
      <c r="K26" s="814">
        <v>5380.6148646600004</v>
      </c>
      <c r="L26" s="814">
        <v>425.73838396000002</v>
      </c>
      <c r="M26" s="816">
        <v>425.73838396000002</v>
      </c>
      <c r="N26" s="816"/>
      <c r="O26" s="814">
        <v>4954.8764806999998</v>
      </c>
      <c r="P26" s="817">
        <v>2.861E-2</v>
      </c>
    </row>
    <row r="27" spans="1:16" s="812" customFormat="1" ht="31.5" customHeight="1">
      <c r="A27" s="813" t="s">
        <v>721</v>
      </c>
      <c r="B27" s="814">
        <v>10560.94775662</v>
      </c>
      <c r="C27" s="814">
        <v>1033.6844110100001</v>
      </c>
      <c r="D27" s="814">
        <v>9527.2633456099993</v>
      </c>
      <c r="E27" s="814">
        <v>10560.94775662</v>
      </c>
      <c r="F27" s="815">
        <v>1033.6844110100001</v>
      </c>
      <c r="G27" s="815">
        <v>9527.2633456099993</v>
      </c>
      <c r="H27" s="814"/>
      <c r="I27" s="816"/>
      <c r="J27" s="816"/>
      <c r="K27" s="814"/>
      <c r="L27" s="814"/>
      <c r="M27" s="816"/>
      <c r="N27" s="816"/>
      <c r="O27" s="814"/>
      <c r="P27" s="817">
        <v>3.755E-2</v>
      </c>
    </row>
    <row r="28" spans="1:16" s="812" customFormat="1">
      <c r="A28" s="818" t="s">
        <v>722</v>
      </c>
      <c r="B28" s="814">
        <v>2440.5656759799999</v>
      </c>
      <c r="C28" s="814">
        <v>1927.1220741100001</v>
      </c>
      <c r="D28" s="814">
        <v>513.44360186999995</v>
      </c>
      <c r="E28" s="814">
        <v>2417.0439229399999</v>
      </c>
      <c r="F28" s="815">
        <v>1927.1220741100001</v>
      </c>
      <c r="G28" s="815">
        <v>489.92184882999999</v>
      </c>
      <c r="H28" s="814">
        <v>7.5829499999999994E-2</v>
      </c>
      <c r="I28" s="816"/>
      <c r="J28" s="816">
        <v>7.5829499999999994E-2</v>
      </c>
      <c r="K28" s="814">
        <v>23.445923539999999</v>
      </c>
      <c r="L28" s="814"/>
      <c r="M28" s="816"/>
      <c r="N28" s="816"/>
      <c r="O28" s="814">
        <v>23.445923539999999</v>
      </c>
      <c r="P28" s="817">
        <v>8.6800000000000002E-3</v>
      </c>
    </row>
    <row r="29" spans="1:16" s="812" customFormat="1">
      <c r="A29" s="818" t="s">
        <v>723</v>
      </c>
      <c r="B29" s="814">
        <v>4718.0000655599997</v>
      </c>
      <c r="C29" s="814">
        <v>4718.0000655599997</v>
      </c>
      <c r="D29" s="814"/>
      <c r="E29" s="814">
        <v>452.94720919000002</v>
      </c>
      <c r="F29" s="815">
        <v>452.94720919000002</v>
      </c>
      <c r="G29" s="815"/>
      <c r="H29" s="814"/>
      <c r="I29" s="816"/>
      <c r="J29" s="816"/>
      <c r="K29" s="814">
        <v>4265.05285637</v>
      </c>
      <c r="L29" s="814">
        <v>4265.05285637</v>
      </c>
      <c r="M29" s="816">
        <v>2781.3132651699998</v>
      </c>
      <c r="N29" s="816">
        <v>1483.7395911999999</v>
      </c>
      <c r="O29" s="814"/>
      <c r="P29" s="817">
        <v>1.678E-2</v>
      </c>
    </row>
    <row r="30" spans="1:16" s="812" customFormat="1" ht="15.75" customHeight="1">
      <c r="A30" s="819" t="s">
        <v>724</v>
      </c>
      <c r="B30" s="820">
        <v>333.42599075999999</v>
      </c>
      <c r="C30" s="821">
        <v>325.68581081999997</v>
      </c>
      <c r="D30" s="821">
        <v>7.74017994</v>
      </c>
      <c r="E30" s="821">
        <v>0.65909368999999995</v>
      </c>
      <c r="F30" s="822">
        <v>0.65909368999999995</v>
      </c>
      <c r="G30" s="822"/>
      <c r="H30" s="821"/>
      <c r="I30" s="823"/>
      <c r="J30" s="823"/>
      <c r="K30" s="821">
        <v>332.76689707000003</v>
      </c>
      <c r="L30" s="821">
        <v>325.02671713000001</v>
      </c>
      <c r="M30" s="823">
        <v>325.02671713000001</v>
      </c>
      <c r="N30" s="823"/>
      <c r="O30" s="821">
        <v>7.74017994</v>
      </c>
      <c r="P30" s="824">
        <v>1.1900000000000001E-3</v>
      </c>
    </row>
    <row r="31" spans="1:16" s="812" customFormat="1" ht="15.75" customHeight="1">
      <c r="A31" s="825"/>
      <c r="B31" s="814"/>
      <c r="C31" s="814"/>
      <c r="D31" s="814"/>
      <c r="E31" s="814"/>
      <c r="F31" s="815"/>
      <c r="G31" s="815"/>
      <c r="H31" s="814"/>
      <c r="I31" s="816"/>
      <c r="J31" s="816"/>
      <c r="K31" s="814"/>
      <c r="L31" s="814"/>
      <c r="M31" s="816"/>
      <c r="N31" s="816"/>
      <c r="O31" s="814"/>
      <c r="P31" s="826"/>
    </row>
    <row r="32" spans="1:16" s="801" customFormat="1" ht="17.100000000000001" customHeight="1">
      <c r="A32" s="792" t="s">
        <v>701</v>
      </c>
      <c r="B32" s="800"/>
      <c r="C32" s="800"/>
      <c r="D32" s="800"/>
      <c r="E32" s="800"/>
      <c r="F32" s="800"/>
      <c r="G32" s="800"/>
      <c r="H32" s="800"/>
      <c r="I32" s="800"/>
      <c r="J32" s="800"/>
      <c r="K32" s="800"/>
      <c r="L32" s="800"/>
      <c r="M32" s="800"/>
      <c r="N32" s="800"/>
      <c r="O32" s="800"/>
      <c r="P32" s="774"/>
    </row>
    <row r="33" spans="1:16" ht="17.100000000000001" customHeight="1">
      <c r="A33" s="1501" t="s">
        <v>1003</v>
      </c>
      <c r="N33" s="515"/>
      <c r="P33" s="515"/>
    </row>
    <row r="34" spans="1:16" ht="17.100000000000001" customHeight="1"/>
  </sheetData>
  <mergeCells count="21">
    <mergeCell ref="J7:J8"/>
    <mergeCell ref="K7:K8"/>
    <mergeCell ref="L7:L8"/>
    <mergeCell ref="M7:N7"/>
    <mergeCell ref="O7:O8"/>
    <mergeCell ref="I7:I8"/>
    <mergeCell ref="A1:P1"/>
    <mergeCell ref="A3:P3"/>
    <mergeCell ref="A6:A8"/>
    <mergeCell ref="B6:D6"/>
    <mergeCell ref="E6:G6"/>
    <mergeCell ref="H6:J6"/>
    <mergeCell ref="K6:O6"/>
    <mergeCell ref="P6:P8"/>
    <mergeCell ref="B7:B8"/>
    <mergeCell ref="C7:C8"/>
    <mergeCell ref="D7:D8"/>
    <mergeCell ref="E7:E8"/>
    <mergeCell ref="F7:F8"/>
    <mergeCell ref="G7:G8"/>
    <mergeCell ref="H7:H8"/>
  </mergeCells>
  <hyperlinks>
    <hyperlink ref="A3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0" fitToHeight="0" orientation="landscape" r:id="rId1"/>
  <colBreaks count="1" manualBreakCount="1">
    <brk id="16" max="44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rgb="FF996633"/>
  </sheetPr>
  <dimension ref="A1:T64"/>
  <sheetViews>
    <sheetView view="pageBreakPreview" topLeftCell="A47" zoomScaleNormal="100" zoomScaleSheetLayoutView="100" workbookViewId="0">
      <selection activeCell="A63" sqref="A63"/>
    </sheetView>
  </sheetViews>
  <sheetFormatPr defaultColWidth="8" defaultRowHeight="15.75"/>
  <cols>
    <col min="1" max="1" width="9.28515625" style="869" customWidth="1"/>
    <col min="2" max="3" width="13.7109375" style="870" customWidth="1"/>
    <col min="4" max="4" width="13.5703125" style="870" customWidth="1"/>
    <col min="5" max="5" width="11.42578125" style="830" customWidth="1"/>
    <col min="6" max="7" width="13.5703125" style="830" customWidth="1"/>
    <col min="8" max="8" width="11.140625" style="830" customWidth="1"/>
    <col min="9" max="9" width="13.5703125" style="830" customWidth="1"/>
    <col min="10" max="10" width="11.5703125" style="870" customWidth="1"/>
    <col min="11" max="11" width="13.5703125" style="870" customWidth="1"/>
    <col min="12" max="12" width="12.28515625" style="870" bestFit="1" customWidth="1"/>
    <col min="13" max="17" width="13.7109375" style="870" customWidth="1"/>
    <col min="18" max="18" width="13.28515625" style="870" customWidth="1"/>
    <col min="19" max="19" width="13.5703125" style="870" customWidth="1"/>
    <col min="20" max="16384" width="8" style="833"/>
  </cols>
  <sheetData>
    <row r="1" spans="1:20" s="827" customFormat="1" ht="27" thickBot="1">
      <c r="A1" s="1644" t="s">
        <v>725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  <c r="N1" s="1644"/>
      <c r="O1" s="1644"/>
      <c r="P1" s="1644"/>
      <c r="Q1" s="1644"/>
      <c r="R1" s="1644"/>
      <c r="S1" s="1644"/>
    </row>
    <row r="2" spans="1:20" s="827" customFormat="1" ht="21" customHeight="1">
      <c r="A2" s="828"/>
      <c r="B2" s="829"/>
      <c r="C2" s="829"/>
      <c r="D2" s="829"/>
      <c r="E2" s="830"/>
      <c r="F2" s="830"/>
      <c r="G2" s="830"/>
      <c r="H2" s="830"/>
      <c r="I2" s="830"/>
      <c r="J2" s="831"/>
      <c r="K2" s="831"/>
      <c r="L2" s="831"/>
      <c r="M2" s="831"/>
      <c r="N2" s="831"/>
      <c r="O2" s="831"/>
      <c r="P2" s="831"/>
      <c r="Q2" s="831"/>
      <c r="R2" s="829"/>
      <c r="S2" s="830"/>
    </row>
    <row r="3" spans="1:20" ht="21">
      <c r="A3" s="1645" t="s">
        <v>726</v>
      </c>
      <c r="B3" s="1645"/>
      <c r="C3" s="1645"/>
      <c r="D3" s="1645"/>
      <c r="E3" s="1645"/>
      <c r="F3" s="1645"/>
      <c r="G3" s="1645"/>
      <c r="H3" s="1645"/>
      <c r="I3" s="1645"/>
      <c r="J3" s="1645"/>
      <c r="K3" s="1645"/>
      <c r="L3" s="1645"/>
      <c r="M3" s="1645"/>
      <c r="N3" s="1645"/>
      <c r="O3" s="1645"/>
      <c r="P3" s="1645"/>
      <c r="Q3" s="1645"/>
      <c r="R3" s="1645"/>
      <c r="S3" s="832"/>
    </row>
    <row r="4" spans="1:20" s="838" customFormat="1" ht="19.5">
      <c r="A4" s="834" t="s">
        <v>727</v>
      </c>
      <c r="B4" s="835"/>
      <c r="C4" s="835"/>
      <c r="D4" s="835"/>
      <c r="E4" s="836"/>
      <c r="F4" s="836"/>
      <c r="G4" s="836"/>
      <c r="H4" s="836"/>
      <c r="I4" s="836"/>
      <c r="J4" s="837"/>
      <c r="K4" s="837"/>
      <c r="L4" s="837"/>
      <c r="M4" s="837"/>
      <c r="N4" s="837"/>
      <c r="O4" s="837"/>
      <c r="P4" s="837"/>
      <c r="Q4" s="837"/>
      <c r="R4" s="835"/>
      <c r="S4" s="835"/>
    </row>
    <row r="5" spans="1:20" s="838" customFormat="1" ht="19.149999999999999" customHeight="1">
      <c r="A5" s="839"/>
      <c r="B5" s="1639" t="s">
        <v>728</v>
      </c>
      <c r="C5" s="1646"/>
      <c r="D5" s="1646"/>
      <c r="E5" s="1646"/>
      <c r="F5" s="1646"/>
      <c r="G5" s="1640"/>
      <c r="H5" s="1639" t="s">
        <v>729</v>
      </c>
      <c r="I5" s="1646"/>
      <c r="J5" s="1646"/>
      <c r="K5" s="1646"/>
      <c r="L5" s="1646"/>
      <c r="M5" s="1646"/>
      <c r="N5" s="1646"/>
      <c r="O5" s="1646"/>
      <c r="P5" s="1646"/>
      <c r="Q5" s="1646"/>
      <c r="R5" s="1646"/>
      <c r="S5" s="1640"/>
    </row>
    <row r="6" spans="1:20" s="838" customFormat="1" ht="19.5">
      <c r="A6" s="840"/>
      <c r="B6" s="1639" t="s">
        <v>730</v>
      </c>
      <c r="C6" s="1646"/>
      <c r="D6" s="1640"/>
      <c r="E6" s="1639" t="s">
        <v>731</v>
      </c>
      <c r="F6" s="1646"/>
      <c r="G6" s="1640"/>
      <c r="H6" s="1639" t="s">
        <v>732</v>
      </c>
      <c r="I6" s="1640"/>
      <c r="J6" s="1639" t="s">
        <v>733</v>
      </c>
      <c r="K6" s="1640"/>
      <c r="L6" s="1639" t="s">
        <v>734</v>
      </c>
      <c r="M6" s="1640"/>
      <c r="N6" s="1639" t="s">
        <v>735</v>
      </c>
      <c r="O6" s="1640"/>
      <c r="P6" s="1639" t="s">
        <v>736</v>
      </c>
      <c r="Q6" s="1640"/>
      <c r="R6" s="1639" t="s">
        <v>737</v>
      </c>
      <c r="S6" s="1640"/>
    </row>
    <row r="7" spans="1:20" s="842" customFormat="1" ht="63">
      <c r="A7" s="840"/>
      <c r="B7" s="841" t="s">
        <v>738</v>
      </c>
      <c r="C7" s="841" t="s">
        <v>739</v>
      </c>
      <c r="D7" s="841" t="s">
        <v>740</v>
      </c>
      <c r="E7" s="841" t="s">
        <v>738</v>
      </c>
      <c r="F7" s="841" t="s">
        <v>739</v>
      </c>
      <c r="G7" s="841" t="s">
        <v>740</v>
      </c>
      <c r="H7" s="841" t="s">
        <v>738</v>
      </c>
      <c r="I7" s="841" t="s">
        <v>739</v>
      </c>
      <c r="J7" s="841" t="s">
        <v>738</v>
      </c>
      <c r="K7" s="841" t="s">
        <v>739</v>
      </c>
      <c r="L7" s="841" t="s">
        <v>738</v>
      </c>
      <c r="M7" s="841" t="s">
        <v>739</v>
      </c>
      <c r="N7" s="841" t="s">
        <v>738</v>
      </c>
      <c r="O7" s="841" t="s">
        <v>739</v>
      </c>
      <c r="P7" s="841" t="s">
        <v>738</v>
      </c>
      <c r="Q7" s="841" t="s">
        <v>739</v>
      </c>
      <c r="R7" s="841" t="s">
        <v>738</v>
      </c>
      <c r="S7" s="841" t="s">
        <v>739</v>
      </c>
    </row>
    <row r="8" spans="1:20" s="843" customFormat="1" ht="15" customHeight="1">
      <c r="A8" s="1641"/>
      <c r="B8" s="1642"/>
      <c r="C8" s="1642"/>
      <c r="D8" s="1642"/>
      <c r="E8" s="1642"/>
      <c r="F8" s="1642"/>
      <c r="G8" s="1642"/>
      <c r="H8" s="1642"/>
      <c r="I8" s="1642"/>
      <c r="J8" s="1642"/>
      <c r="K8" s="1642"/>
      <c r="L8" s="1642"/>
      <c r="M8" s="1642"/>
      <c r="N8" s="1642"/>
      <c r="O8" s="1642"/>
      <c r="P8" s="1642"/>
      <c r="Q8" s="1642"/>
      <c r="R8" s="1642"/>
      <c r="S8" s="1643"/>
    </row>
    <row r="9" spans="1:20" s="843" customFormat="1" ht="15" customHeight="1">
      <c r="A9" s="844" t="s">
        <v>426</v>
      </c>
      <c r="B9" s="845">
        <v>14313763.18150593</v>
      </c>
      <c r="C9" s="846">
        <v>10.09</v>
      </c>
      <c r="D9" s="847">
        <v>96.053704487255771</v>
      </c>
      <c r="E9" s="845">
        <v>319362.79177659994</v>
      </c>
      <c r="F9" s="846">
        <v>10.711835184892289</v>
      </c>
      <c r="G9" s="847">
        <v>91.056259517624056</v>
      </c>
      <c r="H9" s="845">
        <v>35629.513054800002</v>
      </c>
      <c r="I9" s="846">
        <v>11.067499424238441</v>
      </c>
      <c r="J9" s="845">
        <v>2415760.8119476899</v>
      </c>
      <c r="K9" s="846">
        <v>10.437245196732087</v>
      </c>
      <c r="L9" s="846" t="s">
        <v>536</v>
      </c>
      <c r="M9" s="846" t="s">
        <v>536</v>
      </c>
      <c r="N9" s="846" t="s">
        <v>536</v>
      </c>
      <c r="O9" s="846" t="s">
        <v>536</v>
      </c>
      <c r="P9" s="846" t="s">
        <v>536</v>
      </c>
      <c r="Q9" s="846" t="s">
        <v>536</v>
      </c>
      <c r="R9" s="845">
        <v>963220.67399999988</v>
      </c>
      <c r="S9" s="848">
        <v>0.40746639325143885</v>
      </c>
    </row>
    <row r="10" spans="1:20" s="850" customFormat="1" ht="15" customHeight="1">
      <c r="A10" s="844" t="s">
        <v>427</v>
      </c>
      <c r="B10" s="845">
        <v>22310231.34741348</v>
      </c>
      <c r="C10" s="846">
        <v>9.5325889292316788</v>
      </c>
      <c r="D10" s="847">
        <v>98.035280263139796</v>
      </c>
      <c r="E10" s="845">
        <v>143727.2158071</v>
      </c>
      <c r="F10" s="846">
        <v>9.2914659601664411</v>
      </c>
      <c r="G10" s="847">
        <v>91.801226534711475</v>
      </c>
      <c r="H10" s="845">
        <v>183979.10749289999</v>
      </c>
      <c r="I10" s="846">
        <v>10.626927257089502</v>
      </c>
      <c r="J10" s="845">
        <v>2086353.1310914902</v>
      </c>
      <c r="K10" s="846">
        <v>10.278902530293461</v>
      </c>
      <c r="L10" s="846" t="s">
        <v>536</v>
      </c>
      <c r="M10" s="846" t="s">
        <v>536</v>
      </c>
      <c r="N10" s="846" t="s">
        <v>536</v>
      </c>
      <c r="O10" s="846" t="s">
        <v>536</v>
      </c>
      <c r="P10" s="846" t="s">
        <v>536</v>
      </c>
      <c r="Q10" s="846" t="s">
        <v>536</v>
      </c>
      <c r="R10" s="845">
        <v>287466.201</v>
      </c>
      <c r="S10" s="849">
        <v>5.019345301815151</v>
      </c>
    </row>
    <row r="11" spans="1:20" s="850" customFormat="1">
      <c r="A11" s="844" t="s">
        <v>446</v>
      </c>
      <c r="B11" s="845">
        <v>17991182.428101242</v>
      </c>
      <c r="C11" s="846">
        <v>14.578278805155023</v>
      </c>
      <c r="D11" s="847">
        <v>98.580692035486706</v>
      </c>
      <c r="E11" s="845">
        <v>175875.56827710001</v>
      </c>
      <c r="F11" s="846">
        <v>13.458653703390622</v>
      </c>
      <c r="G11" s="847">
        <v>88.665853211711962</v>
      </c>
      <c r="H11" s="845">
        <v>1005198.0855718399</v>
      </c>
      <c r="I11" s="846">
        <v>14.132974422302434</v>
      </c>
      <c r="J11" s="845">
        <v>1962862.3552920497</v>
      </c>
      <c r="K11" s="846">
        <v>13.163206839339621</v>
      </c>
      <c r="L11" s="845">
        <v>825312.41226647003</v>
      </c>
      <c r="M11" s="846">
        <v>14.475343011851653</v>
      </c>
      <c r="N11" s="846" t="s">
        <v>536</v>
      </c>
      <c r="O11" s="846" t="s">
        <v>536</v>
      </c>
      <c r="P11" s="846" t="s">
        <v>536</v>
      </c>
      <c r="Q11" s="846" t="s">
        <v>536</v>
      </c>
      <c r="R11" s="845">
        <v>176415.40399999998</v>
      </c>
      <c r="S11" s="849">
        <v>2.5722835279168712</v>
      </c>
    </row>
    <row r="12" spans="1:20" s="850" customFormat="1">
      <c r="A12" s="844" t="s">
        <v>295</v>
      </c>
      <c r="B12" s="845">
        <v>31972663.438572373</v>
      </c>
      <c r="C12" s="846">
        <v>16.521547730665965</v>
      </c>
      <c r="D12" s="846">
        <v>98.755995792725756</v>
      </c>
      <c r="E12" s="845">
        <v>547507.65227090998</v>
      </c>
      <c r="F12" s="846">
        <v>15.460523511641181</v>
      </c>
      <c r="G12" s="846">
        <v>87.990107775432577</v>
      </c>
      <c r="H12" s="845">
        <v>806127.0997542399</v>
      </c>
      <c r="I12" s="846">
        <v>14.884552873274679</v>
      </c>
      <c r="J12" s="845">
        <v>3615547.9937121901</v>
      </c>
      <c r="K12" s="846">
        <v>13.444061862353562</v>
      </c>
      <c r="L12" s="845">
        <v>127095.27586193</v>
      </c>
      <c r="M12" s="846">
        <v>17.290780522018611</v>
      </c>
      <c r="N12" s="846" t="s">
        <v>536</v>
      </c>
      <c r="O12" s="846" t="s">
        <v>536</v>
      </c>
      <c r="P12" s="846" t="s">
        <v>536</v>
      </c>
      <c r="Q12" s="846" t="s">
        <v>536</v>
      </c>
      <c r="R12" s="845">
        <v>139569.04</v>
      </c>
      <c r="S12" s="849">
        <v>1.9095887992199874</v>
      </c>
      <c r="T12" s="846"/>
    </row>
    <row r="13" spans="1:20" s="850" customFormat="1">
      <c r="A13" s="844" t="s">
        <v>296</v>
      </c>
      <c r="B13" s="845">
        <v>6983591.0358996606</v>
      </c>
      <c r="C13" s="846">
        <v>13.853425086592482</v>
      </c>
      <c r="D13" s="846">
        <v>98.948237505904984</v>
      </c>
      <c r="E13" s="845">
        <v>1117071.7957375001</v>
      </c>
      <c r="F13" s="846">
        <v>11.964135207732411</v>
      </c>
      <c r="G13" s="846">
        <v>89.608384731955752</v>
      </c>
      <c r="H13" s="845">
        <v>298420.66144048999</v>
      </c>
      <c r="I13" s="846">
        <v>12.436536827034338</v>
      </c>
      <c r="J13" s="845">
        <v>4167633.2637185785</v>
      </c>
      <c r="K13" s="846">
        <v>12.695185380696598</v>
      </c>
      <c r="L13" s="845" t="s">
        <v>536</v>
      </c>
      <c r="M13" s="846" t="s">
        <v>536</v>
      </c>
      <c r="N13" s="846" t="s">
        <v>536</v>
      </c>
      <c r="O13" s="846" t="s">
        <v>536</v>
      </c>
      <c r="P13" s="846" t="s">
        <v>536</v>
      </c>
      <c r="Q13" s="846" t="s">
        <v>536</v>
      </c>
      <c r="R13" s="845">
        <v>462133.07181048999</v>
      </c>
      <c r="S13" s="849">
        <v>0.82029396576205471</v>
      </c>
      <c r="T13" s="846"/>
    </row>
    <row r="14" spans="1:20" s="850" customFormat="1">
      <c r="A14" s="844" t="s">
        <v>742</v>
      </c>
      <c r="B14" s="845">
        <v>6491145.067615319</v>
      </c>
      <c r="C14" s="846">
        <v>15.961639990631292</v>
      </c>
      <c r="D14" s="846">
        <v>98.787105195479029</v>
      </c>
      <c r="E14" s="845">
        <v>440900.43314352998</v>
      </c>
      <c r="F14" s="846">
        <v>15.633496323356509</v>
      </c>
      <c r="G14" s="846">
        <v>88.699755708215264</v>
      </c>
      <c r="H14" s="845">
        <v>504063.64160794002</v>
      </c>
      <c r="I14" s="846">
        <v>16.777529379199983</v>
      </c>
      <c r="J14" s="845">
        <v>4882300.4187761601</v>
      </c>
      <c r="K14" s="846">
        <v>15.690786324508814</v>
      </c>
      <c r="L14" s="845">
        <v>89373.208947179999</v>
      </c>
      <c r="M14" s="846">
        <v>16.700577785926495</v>
      </c>
      <c r="N14" s="845">
        <v>81162.204666670004</v>
      </c>
      <c r="O14" s="846">
        <v>5.4463580211439604</v>
      </c>
      <c r="P14" s="845">
        <v>29000</v>
      </c>
      <c r="Q14" s="846">
        <v>0.98</v>
      </c>
      <c r="R14" s="845">
        <v>407761.19570563996</v>
      </c>
      <c r="S14" s="849">
        <v>12.977679915554123</v>
      </c>
      <c r="T14" s="846"/>
    </row>
    <row r="15" spans="1:20" s="850" customFormat="1">
      <c r="A15" s="851"/>
      <c r="B15" s="852"/>
      <c r="C15" s="853"/>
      <c r="D15" s="854"/>
      <c r="E15" s="852"/>
      <c r="F15" s="853"/>
      <c r="G15" s="854"/>
      <c r="H15" s="852"/>
      <c r="I15" s="853"/>
      <c r="J15" s="852"/>
      <c r="K15" s="853"/>
      <c r="L15" s="853"/>
      <c r="M15" s="853"/>
      <c r="N15" s="853"/>
      <c r="O15" s="853"/>
      <c r="P15" s="853"/>
      <c r="Q15" s="853"/>
      <c r="R15" s="852"/>
      <c r="S15" s="855"/>
    </row>
    <row r="16" spans="1:20" s="850" customFormat="1" ht="15" customHeight="1">
      <c r="A16" s="844" t="s">
        <v>295</v>
      </c>
      <c r="B16" s="852"/>
      <c r="C16" s="853"/>
      <c r="D16" s="854"/>
      <c r="E16" s="852"/>
      <c r="F16" s="853"/>
      <c r="G16" s="854"/>
      <c r="H16" s="852"/>
      <c r="I16" s="853"/>
      <c r="J16" s="852"/>
      <c r="K16" s="853"/>
      <c r="L16" s="853"/>
      <c r="M16" s="853"/>
      <c r="N16" s="853"/>
      <c r="O16" s="853"/>
      <c r="P16" s="853"/>
      <c r="Q16" s="853"/>
      <c r="R16" s="852"/>
      <c r="S16" s="855"/>
    </row>
    <row r="17" spans="1:19" s="850" customFormat="1" ht="15" customHeight="1">
      <c r="A17" s="856" t="s">
        <v>202</v>
      </c>
      <c r="B17" s="852">
        <v>7679551.8166863695</v>
      </c>
      <c r="C17" s="853">
        <v>16.735375662705007</v>
      </c>
      <c r="D17" s="853">
        <v>98.733115021456044</v>
      </c>
      <c r="E17" s="852">
        <v>242550.10245728999</v>
      </c>
      <c r="F17" s="853">
        <v>16.459741844369649</v>
      </c>
      <c r="G17" s="853">
        <v>86.015128773387801</v>
      </c>
      <c r="H17" s="852">
        <v>405517.25541569002</v>
      </c>
      <c r="I17" s="853">
        <v>15.876851833352477</v>
      </c>
      <c r="J17" s="852">
        <v>434522.33122002997</v>
      </c>
      <c r="K17" s="853">
        <v>14.123346407688505</v>
      </c>
      <c r="L17" s="852">
        <v>87928.139434080003</v>
      </c>
      <c r="M17" s="853">
        <v>17.135222505831834</v>
      </c>
      <c r="N17" s="853"/>
      <c r="O17" s="853"/>
      <c r="P17" s="853"/>
      <c r="Q17" s="853"/>
      <c r="R17" s="853" t="s">
        <v>741</v>
      </c>
      <c r="S17" s="855" t="s">
        <v>741</v>
      </c>
    </row>
    <row r="18" spans="1:19" s="850" customFormat="1" ht="15" customHeight="1">
      <c r="A18" s="856" t="s">
        <v>203</v>
      </c>
      <c r="B18" s="852">
        <v>9322197.6442247909</v>
      </c>
      <c r="C18" s="853">
        <v>16.741139142808581</v>
      </c>
      <c r="D18" s="853">
        <v>98.733988402006574</v>
      </c>
      <c r="E18" s="852">
        <v>204176.82943808002</v>
      </c>
      <c r="F18" s="853">
        <v>14.686490871279753</v>
      </c>
      <c r="G18" s="853">
        <v>88.627935126243457</v>
      </c>
      <c r="H18" s="852">
        <v>215396.20935944002</v>
      </c>
      <c r="I18" s="853">
        <v>13.980665920794141</v>
      </c>
      <c r="J18" s="852">
        <v>1918970.86946778</v>
      </c>
      <c r="K18" s="853">
        <v>13.53913106172633</v>
      </c>
      <c r="L18" s="852">
        <v>39167.136427849997</v>
      </c>
      <c r="M18" s="853">
        <v>17.64</v>
      </c>
      <c r="N18" s="853"/>
      <c r="O18" s="853"/>
      <c r="P18" s="853"/>
      <c r="Q18" s="853"/>
      <c r="R18" s="852">
        <v>32623.915000000001</v>
      </c>
      <c r="S18" s="855">
        <v>1.5881124491614966</v>
      </c>
    </row>
    <row r="19" spans="1:19" s="850" customFormat="1" ht="15" customHeight="1">
      <c r="A19" s="856" t="s">
        <v>204</v>
      </c>
      <c r="B19" s="852">
        <v>8670913.9779681209</v>
      </c>
      <c r="C19" s="853">
        <v>16.661525301319681</v>
      </c>
      <c r="D19" s="853">
        <v>98.737967796342744</v>
      </c>
      <c r="E19" s="852">
        <v>100780.72037554</v>
      </c>
      <c r="F19" s="853">
        <v>14.623845838811446</v>
      </c>
      <c r="G19" s="853">
        <v>91.451104995731754</v>
      </c>
      <c r="H19" s="852">
        <v>121958.12457473</v>
      </c>
      <c r="I19" s="853">
        <v>13.74515712231716</v>
      </c>
      <c r="J19" s="852">
        <v>1039352.2120679599</v>
      </c>
      <c r="K19" s="853">
        <v>13.143411755071886</v>
      </c>
      <c r="L19" s="853" t="s">
        <v>741</v>
      </c>
      <c r="M19" s="853" t="s">
        <v>741</v>
      </c>
      <c r="N19" s="853"/>
      <c r="O19" s="853"/>
      <c r="P19" s="853"/>
      <c r="Q19" s="853"/>
      <c r="R19" s="852">
        <v>52965.26</v>
      </c>
      <c r="S19" s="855">
        <v>2.4642851748485701</v>
      </c>
    </row>
    <row r="20" spans="1:19" s="850" customFormat="1" ht="15" customHeight="1">
      <c r="A20" s="856" t="s">
        <v>205</v>
      </c>
      <c r="B20" s="852">
        <v>6299999.9996930994</v>
      </c>
      <c r="C20" s="853">
        <v>15.743307936516928</v>
      </c>
      <c r="D20" s="853">
        <v>98.84126412928876</v>
      </c>
      <c r="E20" s="853" t="s">
        <v>741</v>
      </c>
      <c r="F20" s="853" t="s">
        <v>741</v>
      </c>
      <c r="G20" s="853" t="s">
        <v>741</v>
      </c>
      <c r="H20" s="852">
        <v>63255.510404380002</v>
      </c>
      <c r="I20" s="853">
        <v>13.797818164880418</v>
      </c>
      <c r="J20" s="852">
        <v>222702.58095642002</v>
      </c>
      <c r="K20" s="853">
        <v>12.702633659726374</v>
      </c>
      <c r="L20" s="853" t="s">
        <v>741</v>
      </c>
      <c r="M20" s="853" t="s">
        <v>741</v>
      </c>
      <c r="N20" s="853"/>
      <c r="O20" s="853"/>
      <c r="P20" s="853"/>
      <c r="Q20" s="853"/>
      <c r="R20" s="852">
        <v>53979.864999999998</v>
      </c>
      <c r="S20" s="855">
        <v>1.5596097720881652</v>
      </c>
    </row>
    <row r="21" spans="1:19" s="850" customFormat="1" ht="15" customHeight="1">
      <c r="A21" s="851"/>
      <c r="B21" s="852"/>
      <c r="C21" s="853"/>
      <c r="D21" s="854"/>
      <c r="E21" s="854"/>
      <c r="F21" s="853"/>
      <c r="G21" s="854"/>
      <c r="H21" s="854"/>
      <c r="I21" s="853"/>
      <c r="J21" s="854"/>
      <c r="K21" s="853"/>
      <c r="L21" s="853"/>
      <c r="M21" s="853"/>
      <c r="N21" s="853"/>
      <c r="O21" s="853"/>
      <c r="P21" s="853"/>
      <c r="Q21" s="853"/>
      <c r="R21" s="852"/>
      <c r="S21" s="855"/>
    </row>
    <row r="22" spans="1:19" s="850" customFormat="1" ht="15" customHeight="1">
      <c r="A22" s="844" t="s">
        <v>296</v>
      </c>
      <c r="B22" s="852"/>
      <c r="C22" s="853"/>
      <c r="D22" s="854"/>
      <c r="E22" s="852"/>
      <c r="F22" s="853"/>
      <c r="G22" s="853"/>
      <c r="H22" s="852"/>
      <c r="I22" s="853"/>
      <c r="J22" s="852"/>
      <c r="K22" s="853"/>
      <c r="L22" s="853"/>
      <c r="M22" s="853"/>
      <c r="N22" s="853"/>
      <c r="O22" s="853"/>
      <c r="P22" s="853"/>
      <c r="Q22" s="853"/>
      <c r="R22" s="852"/>
      <c r="S22" s="855"/>
    </row>
    <row r="23" spans="1:19" s="850" customFormat="1" ht="15" customHeight="1">
      <c r="A23" s="856" t="s">
        <v>202</v>
      </c>
      <c r="B23" s="852">
        <v>2299999.9998313803</v>
      </c>
      <c r="C23" s="853">
        <v>13.86220869566011</v>
      </c>
      <c r="D23" s="853">
        <v>98.948550356658174</v>
      </c>
      <c r="E23" s="852">
        <v>508862.85729940003</v>
      </c>
      <c r="F23" s="853">
        <v>10.719144970996869</v>
      </c>
      <c r="G23" s="853">
        <v>90.564271362757168</v>
      </c>
      <c r="H23" s="852">
        <v>154871.37576833001</v>
      </c>
      <c r="I23" s="853">
        <v>11.909763223065831</v>
      </c>
      <c r="J23" s="852">
        <v>1192026.7911338701</v>
      </c>
      <c r="K23" s="853">
        <v>12.066913231329318</v>
      </c>
      <c r="L23" s="852" t="s">
        <v>741</v>
      </c>
      <c r="M23" s="852" t="s">
        <v>741</v>
      </c>
      <c r="N23" s="852" t="s">
        <v>741</v>
      </c>
      <c r="O23" s="852" t="s">
        <v>741</v>
      </c>
      <c r="P23" s="852" t="s">
        <v>741</v>
      </c>
      <c r="Q23" s="852" t="s">
        <v>741</v>
      </c>
      <c r="R23" s="852" t="s">
        <v>741</v>
      </c>
      <c r="S23" s="857" t="s">
        <v>741</v>
      </c>
    </row>
    <row r="24" spans="1:19" s="850" customFormat="1" ht="15" customHeight="1">
      <c r="A24" s="856" t="s">
        <v>203</v>
      </c>
      <c r="B24" s="852">
        <v>1729462.23530551</v>
      </c>
      <c r="C24" s="853">
        <v>13.58523596184782</v>
      </c>
      <c r="D24" s="853">
        <v>98.966471883583381</v>
      </c>
      <c r="E24" s="852">
        <v>112756.74795234001</v>
      </c>
      <c r="F24" s="853">
        <v>12.179158406184881</v>
      </c>
      <c r="G24" s="853">
        <v>89.872744668722433</v>
      </c>
      <c r="H24" s="852">
        <v>72456.993882969997</v>
      </c>
      <c r="I24" s="853">
        <v>13.11</v>
      </c>
      <c r="J24" s="852">
        <v>1571733.6838952799</v>
      </c>
      <c r="K24" s="853">
        <v>12.595081982417151</v>
      </c>
      <c r="L24" s="852" t="s">
        <v>741</v>
      </c>
      <c r="M24" s="852" t="s">
        <v>741</v>
      </c>
      <c r="N24" s="852" t="s">
        <v>741</v>
      </c>
      <c r="O24" s="852" t="s">
        <v>741</v>
      </c>
      <c r="P24" s="852" t="s">
        <v>741</v>
      </c>
      <c r="Q24" s="852" t="s">
        <v>741</v>
      </c>
      <c r="R24" s="852">
        <v>119449.68299999999</v>
      </c>
      <c r="S24" s="855">
        <v>0.24424670930269476</v>
      </c>
    </row>
    <row r="25" spans="1:19" s="850" customFormat="1" ht="15" customHeight="1">
      <c r="A25" s="856" t="s">
        <v>204</v>
      </c>
      <c r="B25" s="852">
        <v>1499999.9999227501</v>
      </c>
      <c r="C25" s="853">
        <v>13.956133333331325</v>
      </c>
      <c r="D25" s="853">
        <v>98.940938571875648</v>
      </c>
      <c r="E25" s="852">
        <v>143678.78339582001</v>
      </c>
      <c r="F25" s="853">
        <v>13.276858880153968</v>
      </c>
      <c r="G25" s="853">
        <v>89.035878992973494</v>
      </c>
      <c r="H25" s="852">
        <v>21371.847201590001</v>
      </c>
      <c r="I25" s="853">
        <v>13.19</v>
      </c>
      <c r="J25" s="852">
        <v>1218881.961213069</v>
      </c>
      <c r="K25" s="853">
        <v>13.3853666240088</v>
      </c>
      <c r="L25" s="852" t="s">
        <v>741</v>
      </c>
      <c r="M25" s="852" t="s">
        <v>741</v>
      </c>
      <c r="N25" s="852" t="s">
        <v>741</v>
      </c>
      <c r="O25" s="852" t="s">
        <v>741</v>
      </c>
      <c r="P25" s="852" t="s">
        <v>741</v>
      </c>
      <c r="Q25" s="852" t="s">
        <v>741</v>
      </c>
      <c r="R25" s="852">
        <v>236037.4938659</v>
      </c>
      <c r="S25" s="855">
        <v>1.2876471984742919</v>
      </c>
    </row>
    <row r="26" spans="1:19" s="850" customFormat="1" ht="15" customHeight="1">
      <c r="A26" s="856" t="s">
        <v>205</v>
      </c>
      <c r="B26" s="852">
        <v>1454128.8008400199</v>
      </c>
      <c r="C26" s="853">
        <v>14.052553452693113</v>
      </c>
      <c r="D26" s="853">
        <v>98.933584867668586</v>
      </c>
      <c r="E26" s="852">
        <v>351773.40708993998</v>
      </c>
      <c r="F26" s="853">
        <v>13.159999999999998</v>
      </c>
      <c r="G26" s="853">
        <v>88.374730816816154</v>
      </c>
      <c r="H26" s="852">
        <v>49720.444587599995</v>
      </c>
      <c r="I26" s="853">
        <v>12.772055467199086</v>
      </c>
      <c r="J26" s="852">
        <v>184990.82747636002</v>
      </c>
      <c r="K26" s="853">
        <v>13.046573882295094</v>
      </c>
      <c r="L26" s="852" t="s">
        <v>741</v>
      </c>
      <c r="M26" s="852" t="s">
        <v>741</v>
      </c>
      <c r="N26" s="852" t="s">
        <v>741</v>
      </c>
      <c r="O26" s="852" t="s">
        <v>741</v>
      </c>
      <c r="P26" s="852" t="s">
        <v>741</v>
      </c>
      <c r="Q26" s="852" t="s">
        <v>741</v>
      </c>
      <c r="R26" s="852">
        <v>106645.89494458999</v>
      </c>
      <c r="S26" s="855">
        <v>0.43111608278777502</v>
      </c>
    </row>
    <row r="27" spans="1:19" s="850" customFormat="1" ht="15" customHeight="1">
      <c r="A27" s="858"/>
      <c r="B27" s="852"/>
      <c r="C27" s="853"/>
      <c r="D27" s="854"/>
      <c r="E27" s="852"/>
      <c r="F27" s="853"/>
      <c r="G27" s="854"/>
      <c r="H27" s="852"/>
      <c r="I27" s="854"/>
      <c r="J27" s="852"/>
      <c r="K27" s="853"/>
      <c r="L27" s="852"/>
      <c r="M27" s="853"/>
      <c r="N27" s="853"/>
      <c r="O27" s="853"/>
      <c r="P27" s="853"/>
      <c r="Q27" s="853"/>
      <c r="R27" s="854"/>
      <c r="S27" s="859"/>
    </row>
    <row r="28" spans="1:19" s="850" customFormat="1" ht="15" customHeight="1">
      <c r="A28" s="844" t="s">
        <v>296</v>
      </c>
      <c r="B28" s="852"/>
      <c r="C28" s="853"/>
      <c r="D28" s="854"/>
      <c r="E28" s="852"/>
      <c r="F28" s="853"/>
      <c r="G28" s="854"/>
      <c r="H28" s="852"/>
      <c r="I28" s="854"/>
      <c r="J28" s="852"/>
      <c r="K28" s="853"/>
      <c r="L28" s="852"/>
      <c r="M28" s="853"/>
      <c r="N28" s="853"/>
      <c r="O28" s="853"/>
      <c r="P28" s="853"/>
      <c r="Q28" s="853"/>
      <c r="R28" s="854"/>
      <c r="S28" s="859"/>
    </row>
    <row r="29" spans="1:19" s="850" customFormat="1" ht="15" customHeight="1">
      <c r="A29" s="858">
        <v>45292</v>
      </c>
      <c r="B29" s="852">
        <v>999999.99993968999</v>
      </c>
      <c r="C29" s="853">
        <v>14.354900000000001</v>
      </c>
      <c r="D29" s="854">
        <v>98.912287078099894</v>
      </c>
      <c r="E29" s="852">
        <v>449630.29766544001</v>
      </c>
      <c r="F29" s="853">
        <v>10.563583688121456</v>
      </c>
      <c r="G29" s="854">
        <v>90.49</v>
      </c>
      <c r="H29" s="852">
        <v>80214.249555570001</v>
      </c>
      <c r="I29" s="853">
        <v>12</v>
      </c>
      <c r="J29" s="852">
        <v>471997.51114096999</v>
      </c>
      <c r="K29" s="853">
        <v>12.16</v>
      </c>
      <c r="L29" s="852" t="s">
        <v>741</v>
      </c>
      <c r="M29" s="853" t="s">
        <v>741</v>
      </c>
      <c r="N29" s="853" t="s">
        <v>741</v>
      </c>
      <c r="O29" s="853" t="s">
        <v>741</v>
      </c>
      <c r="P29" s="853" t="s">
        <v>741</v>
      </c>
      <c r="Q29" s="853" t="s">
        <v>741</v>
      </c>
      <c r="R29" s="852" t="s">
        <v>741</v>
      </c>
      <c r="S29" s="855" t="s">
        <v>741</v>
      </c>
    </row>
    <row r="30" spans="1:19" s="850" customFormat="1" ht="15" customHeight="1">
      <c r="A30" s="858">
        <v>45323</v>
      </c>
      <c r="B30" s="852">
        <v>799999.9999545</v>
      </c>
      <c r="C30" s="853">
        <v>13.6091</v>
      </c>
      <c r="D30" s="854">
        <v>98.966966726305799</v>
      </c>
      <c r="E30" s="852" t="s">
        <v>741</v>
      </c>
      <c r="F30" s="853" t="s">
        <v>741</v>
      </c>
      <c r="G30" s="854" t="s">
        <v>741</v>
      </c>
      <c r="H30" s="852">
        <v>49145.43055556</v>
      </c>
      <c r="I30" s="853">
        <v>11.97</v>
      </c>
      <c r="J30" s="852">
        <v>382685.09081103001</v>
      </c>
      <c r="K30" s="853">
        <v>12.02</v>
      </c>
      <c r="L30" s="852" t="s">
        <v>741</v>
      </c>
      <c r="M30" s="853" t="s">
        <v>741</v>
      </c>
      <c r="N30" s="853" t="s">
        <v>741</v>
      </c>
      <c r="O30" s="853" t="s">
        <v>741</v>
      </c>
      <c r="P30" s="853" t="s">
        <v>741</v>
      </c>
      <c r="Q30" s="853" t="s">
        <v>741</v>
      </c>
      <c r="R30" s="852" t="s">
        <v>741</v>
      </c>
      <c r="S30" s="855" t="s">
        <v>741</v>
      </c>
    </row>
    <row r="31" spans="1:19" s="850" customFormat="1" ht="15" customHeight="1">
      <c r="A31" s="858">
        <v>45352</v>
      </c>
      <c r="B31" s="852">
        <v>499999.99993718998</v>
      </c>
      <c r="C31" s="853">
        <v>13.2818</v>
      </c>
      <c r="D31" s="854">
        <v>98.991610722341306</v>
      </c>
      <c r="E31" s="852">
        <v>59232.559633960002</v>
      </c>
      <c r="F31" s="853">
        <v>11.899999999999999</v>
      </c>
      <c r="G31" s="854">
        <v>91.128060183481693</v>
      </c>
      <c r="H31" s="852">
        <v>25511.695657200002</v>
      </c>
      <c r="I31" s="853">
        <v>11.51</v>
      </c>
      <c r="J31" s="852">
        <v>337344.18918187002</v>
      </c>
      <c r="K31" s="853">
        <v>11.989888845629267</v>
      </c>
      <c r="L31" s="852" t="s">
        <v>741</v>
      </c>
      <c r="M31" s="853" t="s">
        <v>741</v>
      </c>
      <c r="N31" s="853" t="s">
        <v>741</v>
      </c>
      <c r="O31" s="853" t="s">
        <v>741</v>
      </c>
      <c r="P31" s="853" t="s">
        <v>741</v>
      </c>
      <c r="Q31" s="853" t="s">
        <v>741</v>
      </c>
      <c r="R31" s="852" t="s">
        <v>741</v>
      </c>
      <c r="S31" s="855" t="s">
        <v>741</v>
      </c>
    </row>
    <row r="32" spans="1:19" s="850" customFormat="1" ht="15" customHeight="1">
      <c r="A32" s="858">
        <v>45383</v>
      </c>
      <c r="B32" s="852">
        <v>499999.99990756001</v>
      </c>
      <c r="C32" s="853">
        <v>13.163</v>
      </c>
      <c r="D32" s="854">
        <v>98.965194278835</v>
      </c>
      <c r="E32" s="852">
        <v>45315.640021439998</v>
      </c>
      <c r="F32" s="853">
        <v>11.71</v>
      </c>
      <c r="G32" s="854">
        <v>89.563678064079099</v>
      </c>
      <c r="H32" s="852" t="s">
        <v>741</v>
      </c>
      <c r="I32" s="853" t="s">
        <v>741</v>
      </c>
      <c r="J32" s="852">
        <v>570856.80951279995</v>
      </c>
      <c r="K32" s="853">
        <v>12.03</v>
      </c>
      <c r="L32" s="852" t="s">
        <v>741</v>
      </c>
      <c r="M32" s="853" t="s">
        <v>741</v>
      </c>
      <c r="N32" s="853" t="s">
        <v>741</v>
      </c>
      <c r="O32" s="853" t="s">
        <v>741</v>
      </c>
      <c r="P32" s="853" t="s">
        <v>741</v>
      </c>
      <c r="Q32" s="853" t="s">
        <v>741</v>
      </c>
      <c r="R32" s="852" t="s">
        <v>741</v>
      </c>
      <c r="S32" s="855" t="s">
        <v>741</v>
      </c>
    </row>
    <row r="33" spans="1:19" s="850" customFormat="1" ht="15" customHeight="1">
      <c r="A33" s="858">
        <v>45413</v>
      </c>
      <c r="B33" s="852">
        <v>828833.36328711</v>
      </c>
      <c r="C33" s="853">
        <v>13.5400908631156</v>
      </c>
      <c r="D33" s="854">
        <v>98.988736699301896</v>
      </c>
      <c r="E33" s="852">
        <v>43715.709070450001</v>
      </c>
      <c r="F33" s="853">
        <v>12.22</v>
      </c>
      <c r="G33" s="854">
        <v>89.984989024504799</v>
      </c>
      <c r="H33" s="852" t="s">
        <v>741</v>
      </c>
      <c r="I33" s="853" t="s">
        <v>741</v>
      </c>
      <c r="J33" s="852">
        <v>357106.59136006999</v>
      </c>
      <c r="K33" s="853">
        <v>12.48</v>
      </c>
      <c r="L33" s="852" t="s">
        <v>741</v>
      </c>
      <c r="M33" s="853" t="s">
        <v>741</v>
      </c>
      <c r="N33" s="853" t="s">
        <v>741</v>
      </c>
      <c r="O33" s="853" t="s">
        <v>741</v>
      </c>
      <c r="P33" s="853" t="s">
        <v>741</v>
      </c>
      <c r="Q33" s="853" t="s">
        <v>741</v>
      </c>
      <c r="R33" s="852">
        <v>33303.955999999998</v>
      </c>
      <c r="S33" s="855">
        <v>0.35</v>
      </c>
    </row>
    <row r="34" spans="1:19" s="850" customFormat="1" ht="15" customHeight="1">
      <c r="A34" s="858">
        <v>45444</v>
      </c>
      <c r="B34" s="852">
        <v>400628.87211083999</v>
      </c>
      <c r="C34" s="853">
        <v>14.2056</v>
      </c>
      <c r="D34" s="854">
        <v>98.922004245424901</v>
      </c>
      <c r="E34" s="852">
        <v>23725.398860450001</v>
      </c>
      <c r="F34" s="853">
        <v>13</v>
      </c>
      <c r="G34" s="854">
        <v>90.256245466749206</v>
      </c>
      <c r="H34" s="852">
        <v>72456.993882969997</v>
      </c>
      <c r="I34" s="853">
        <v>13.11</v>
      </c>
      <c r="J34" s="852">
        <v>643770.28302241</v>
      </c>
      <c r="K34" s="853">
        <v>13.16</v>
      </c>
      <c r="L34" s="852" t="s">
        <v>741</v>
      </c>
      <c r="M34" s="853" t="s">
        <v>741</v>
      </c>
      <c r="N34" s="853" t="s">
        <v>741</v>
      </c>
      <c r="O34" s="853" t="s">
        <v>741</v>
      </c>
      <c r="P34" s="853" t="s">
        <v>741</v>
      </c>
      <c r="Q34" s="853" t="s">
        <v>741</v>
      </c>
      <c r="R34" s="852">
        <v>86145.726999999999</v>
      </c>
      <c r="S34" s="855">
        <v>0.20336246509359701</v>
      </c>
    </row>
    <row r="35" spans="1:19" s="850" customFormat="1" ht="15" customHeight="1">
      <c r="A35" s="858">
        <v>45474</v>
      </c>
      <c r="B35" s="852">
        <v>499999.99996248999</v>
      </c>
      <c r="C35" s="853">
        <v>14.044499999999999</v>
      </c>
      <c r="D35" s="854">
        <v>98.9345514260594</v>
      </c>
      <c r="E35" s="852">
        <v>88040.174223590002</v>
      </c>
      <c r="F35" s="853">
        <v>13.339999999999998</v>
      </c>
      <c r="G35" s="854">
        <v>88.532769148804604</v>
      </c>
      <c r="H35" s="852" t="s">
        <v>741</v>
      </c>
      <c r="I35" s="853" t="s">
        <v>741</v>
      </c>
      <c r="J35" s="852">
        <v>810454.23429276899</v>
      </c>
      <c r="K35" s="853">
        <v>13.435381098037116</v>
      </c>
      <c r="L35" s="852" t="s">
        <v>741</v>
      </c>
      <c r="M35" s="853" t="s">
        <v>741</v>
      </c>
      <c r="N35" s="853" t="s">
        <v>741</v>
      </c>
      <c r="O35" s="853" t="s">
        <v>741</v>
      </c>
      <c r="P35" s="853" t="s">
        <v>741</v>
      </c>
      <c r="Q35" s="853" t="s">
        <v>741</v>
      </c>
      <c r="R35" s="852">
        <v>80070.925585110002</v>
      </c>
      <c r="S35" s="855">
        <v>2.4255558736518301</v>
      </c>
    </row>
    <row r="36" spans="1:19" s="850" customFormat="1" ht="15" customHeight="1">
      <c r="A36" s="858">
        <v>45505</v>
      </c>
      <c r="B36" s="852">
        <v>499999.99996033002</v>
      </c>
      <c r="C36" s="853">
        <v>13.948600000000001</v>
      </c>
      <c r="D36" s="854">
        <v>98.9414130104647</v>
      </c>
      <c r="E36" s="852">
        <v>23572.759231849999</v>
      </c>
      <c r="F36" s="853">
        <v>13.200000000000001</v>
      </c>
      <c r="G36" s="854">
        <v>89.347490567825304</v>
      </c>
      <c r="H36" s="852" t="s">
        <v>741</v>
      </c>
      <c r="I36" s="853" t="s">
        <v>741</v>
      </c>
      <c r="J36" s="852">
        <v>258784.40063337999</v>
      </c>
      <c r="K36" s="853">
        <v>13.260675857111387</v>
      </c>
      <c r="L36" s="852" t="s">
        <v>741</v>
      </c>
      <c r="M36" s="853" t="s">
        <v>741</v>
      </c>
      <c r="N36" s="853" t="s">
        <v>741</v>
      </c>
      <c r="O36" s="853" t="s">
        <v>741</v>
      </c>
      <c r="P36" s="853" t="s">
        <v>741</v>
      </c>
      <c r="Q36" s="853" t="s">
        <v>741</v>
      </c>
      <c r="R36" s="852">
        <v>101926</v>
      </c>
      <c r="S36" s="855">
        <v>0.82</v>
      </c>
    </row>
    <row r="37" spans="1:19" s="850" customFormat="1" ht="15" customHeight="1">
      <c r="A37" s="858">
        <v>45536</v>
      </c>
      <c r="B37" s="852">
        <v>499999.99999992998</v>
      </c>
      <c r="C37" s="853">
        <v>13.875299999999999</v>
      </c>
      <c r="D37" s="854">
        <v>98.946851279102404</v>
      </c>
      <c r="E37" s="852">
        <v>32065.849940380001</v>
      </c>
      <c r="F37" s="853">
        <v>13.16</v>
      </c>
      <c r="G37" s="854">
        <v>90.188143279592794</v>
      </c>
      <c r="H37" s="852">
        <v>21371.847201590001</v>
      </c>
      <c r="I37" s="853">
        <v>13.19</v>
      </c>
      <c r="J37" s="852">
        <v>149643.32628692</v>
      </c>
      <c r="K37" s="853">
        <v>13.330125825229302</v>
      </c>
      <c r="L37" s="852" t="s">
        <v>741</v>
      </c>
      <c r="M37" s="853" t="s">
        <v>741</v>
      </c>
      <c r="N37" s="853" t="s">
        <v>741</v>
      </c>
      <c r="O37" s="853" t="s">
        <v>741</v>
      </c>
      <c r="P37" s="853" t="s">
        <v>741</v>
      </c>
      <c r="Q37" s="853" t="s">
        <v>741</v>
      </c>
      <c r="R37" s="852">
        <v>54040.568280790001</v>
      </c>
      <c r="S37" s="855">
        <v>0.48365875269501701</v>
      </c>
    </row>
    <row r="38" spans="1:19" s="850" customFormat="1" ht="15" customHeight="1">
      <c r="A38" s="858">
        <v>45566</v>
      </c>
      <c r="B38" s="852">
        <v>499999.99997574999</v>
      </c>
      <c r="C38" s="853">
        <v>13.832700000000003</v>
      </c>
      <c r="D38" s="854">
        <v>98.950035684668009</v>
      </c>
      <c r="E38" s="852">
        <v>351773.40708993998</v>
      </c>
      <c r="F38" s="853">
        <v>13.16</v>
      </c>
      <c r="G38" s="854">
        <v>88.374730816816154</v>
      </c>
      <c r="H38" s="852">
        <v>27605.548533929999</v>
      </c>
      <c r="I38" s="853">
        <v>12.990000000000002</v>
      </c>
      <c r="J38" s="852">
        <v>159210.03325000001</v>
      </c>
      <c r="K38" s="853">
        <v>13.017686622362573</v>
      </c>
      <c r="L38" s="852" t="s">
        <v>741</v>
      </c>
      <c r="M38" s="853" t="s">
        <v>741</v>
      </c>
      <c r="N38" s="853" t="s">
        <v>741</v>
      </c>
      <c r="O38" s="853" t="s">
        <v>741</v>
      </c>
      <c r="P38" s="853" t="s">
        <v>741</v>
      </c>
      <c r="Q38" s="853" t="s">
        <v>741</v>
      </c>
      <c r="R38" s="852">
        <v>54468.491440830003</v>
      </c>
      <c r="S38" s="855">
        <v>0.20336246509359701</v>
      </c>
    </row>
    <row r="39" spans="1:19" s="850" customFormat="1" ht="15" customHeight="1">
      <c r="A39" s="858">
        <v>45597</v>
      </c>
      <c r="B39" s="852">
        <v>499999.99994671001</v>
      </c>
      <c r="C39" s="853">
        <v>13.7582</v>
      </c>
      <c r="D39" s="854">
        <v>98.955812039797195</v>
      </c>
      <c r="E39" s="852" t="s">
        <v>741</v>
      </c>
      <c r="F39" s="853" t="s">
        <v>741</v>
      </c>
      <c r="G39" s="854" t="s">
        <v>741</v>
      </c>
      <c r="H39" s="852">
        <v>22114.89605367</v>
      </c>
      <c r="I39" s="853">
        <v>12.500000000000002</v>
      </c>
      <c r="J39" s="852">
        <v>25780.794226360002</v>
      </c>
      <c r="K39" s="853">
        <v>13.224967983499928</v>
      </c>
      <c r="L39" s="852" t="s">
        <v>741</v>
      </c>
      <c r="M39" s="853" t="s">
        <v>741</v>
      </c>
      <c r="N39" s="853" t="s">
        <v>741</v>
      </c>
      <c r="O39" s="853" t="s">
        <v>741</v>
      </c>
      <c r="P39" s="853" t="s">
        <v>741</v>
      </c>
      <c r="Q39" s="853" t="s">
        <v>741</v>
      </c>
      <c r="R39" s="852">
        <v>28633.858867669998</v>
      </c>
      <c r="S39" s="855">
        <v>1.05438826799003</v>
      </c>
    </row>
    <row r="40" spans="1:19" s="850" customFormat="1" ht="15" customHeight="1">
      <c r="A40" s="858">
        <v>45627</v>
      </c>
      <c r="B40" s="852">
        <v>454128.80091756</v>
      </c>
      <c r="C40" s="853">
        <v>14.6187</v>
      </c>
      <c r="D40" s="854">
        <v>98.891000044765093</v>
      </c>
      <c r="E40" s="852" t="s">
        <v>741</v>
      </c>
      <c r="F40" s="853" t="s">
        <v>741</v>
      </c>
      <c r="G40" s="854" t="s">
        <v>741</v>
      </c>
      <c r="H40" s="852" t="s">
        <v>741</v>
      </c>
      <c r="I40" s="853" t="s">
        <v>741</v>
      </c>
      <c r="J40" s="852" t="s">
        <v>741</v>
      </c>
      <c r="K40" s="853" t="s">
        <v>741</v>
      </c>
      <c r="L40" s="852" t="s">
        <v>741</v>
      </c>
      <c r="M40" s="853" t="s">
        <v>741</v>
      </c>
      <c r="N40" s="853" t="s">
        <v>741</v>
      </c>
      <c r="O40" s="853" t="s">
        <v>741</v>
      </c>
      <c r="P40" s="853" t="s">
        <v>741</v>
      </c>
      <c r="Q40" s="853" t="s">
        <v>741</v>
      </c>
      <c r="R40" s="852">
        <v>23543.544636089999</v>
      </c>
      <c r="S40" s="855">
        <v>0.2</v>
      </c>
    </row>
    <row r="41" spans="1:19" s="850" customFormat="1" ht="15" customHeight="1">
      <c r="A41" s="858"/>
      <c r="B41" s="852"/>
      <c r="C41" s="853"/>
      <c r="D41" s="854"/>
      <c r="E41" s="852"/>
      <c r="F41" s="853"/>
      <c r="G41" s="854"/>
      <c r="H41" s="852"/>
      <c r="I41" s="853"/>
      <c r="J41" s="852"/>
      <c r="K41" s="853"/>
      <c r="L41" s="852"/>
      <c r="M41" s="853"/>
      <c r="N41" s="853"/>
      <c r="O41" s="853"/>
      <c r="P41" s="853"/>
      <c r="Q41" s="853"/>
      <c r="R41" s="852"/>
      <c r="S41" s="855"/>
    </row>
    <row r="42" spans="1:19" s="850" customFormat="1" ht="15" customHeight="1">
      <c r="A42" s="844" t="s">
        <v>742</v>
      </c>
      <c r="B42" s="852"/>
      <c r="C42" s="853"/>
      <c r="D42" s="854"/>
      <c r="E42" s="852"/>
      <c r="F42" s="853"/>
      <c r="G42" s="854"/>
      <c r="H42" s="852"/>
      <c r="I42" s="853"/>
      <c r="J42" s="852"/>
      <c r="K42" s="853"/>
      <c r="L42" s="852"/>
      <c r="M42" s="853"/>
      <c r="N42" s="853"/>
      <c r="O42" s="853"/>
      <c r="P42" s="853"/>
      <c r="Q42" s="853"/>
      <c r="R42" s="852"/>
      <c r="S42" s="855"/>
    </row>
    <row r="43" spans="1:19" s="850" customFormat="1" ht="15" customHeight="1">
      <c r="A43" s="856" t="s">
        <v>202</v>
      </c>
      <c r="B43" s="852">
        <v>1499999.9998019598</v>
      </c>
      <c r="C43" s="853">
        <v>14.717366666666557</v>
      </c>
      <c r="D43" s="853">
        <v>98.883773155811582</v>
      </c>
      <c r="E43" s="852">
        <v>182799.54816702</v>
      </c>
      <c r="F43" s="853">
        <v>14.166468404786395</v>
      </c>
      <c r="G43" s="854">
        <v>88.19388367814453</v>
      </c>
      <c r="H43" s="852" t="s">
        <v>741</v>
      </c>
      <c r="I43" s="852" t="s">
        <v>741</v>
      </c>
      <c r="J43" s="852">
        <v>1163831.9942604101</v>
      </c>
      <c r="K43" s="853">
        <v>13.964991715828685</v>
      </c>
      <c r="L43" s="852">
        <v>8307.0737801800005</v>
      </c>
      <c r="M43" s="853">
        <v>15.34</v>
      </c>
      <c r="N43" s="852">
        <v>60000</v>
      </c>
      <c r="O43" s="853">
        <v>2.5</v>
      </c>
      <c r="P43" s="852" t="s">
        <v>741</v>
      </c>
      <c r="Q43" s="852" t="s">
        <v>741</v>
      </c>
      <c r="R43" s="852" t="s">
        <v>741</v>
      </c>
      <c r="S43" s="857" t="s">
        <v>741</v>
      </c>
    </row>
    <row r="44" spans="1:19" s="850" customFormat="1" ht="15" customHeight="1">
      <c r="A44" s="856" t="s">
        <v>203</v>
      </c>
      <c r="B44" s="852">
        <v>1999999.9998194298</v>
      </c>
      <c r="C44" s="853">
        <v>15.875625000001877</v>
      </c>
      <c r="D44" s="853">
        <v>98.797323634078737</v>
      </c>
      <c r="E44" s="852">
        <v>67138.670447490003</v>
      </c>
      <c r="F44" s="853">
        <v>15.914269854356339</v>
      </c>
      <c r="G44" s="853">
        <v>88.054057205846249</v>
      </c>
      <c r="H44" s="852">
        <v>70535.453217140006</v>
      </c>
      <c r="I44" s="853">
        <v>16.856132318502429</v>
      </c>
      <c r="J44" s="852">
        <v>1610446.0559897299</v>
      </c>
      <c r="K44" s="853">
        <v>15.417886138288198</v>
      </c>
      <c r="L44" s="852">
        <v>81066.135167</v>
      </c>
      <c r="M44" s="853">
        <v>16.84</v>
      </c>
      <c r="N44" s="852">
        <v>21162.204666669997</v>
      </c>
      <c r="O44" s="853">
        <v>13.799999999999999</v>
      </c>
      <c r="P44" s="852" t="s">
        <v>741</v>
      </c>
      <c r="Q44" s="852" t="s">
        <v>741</v>
      </c>
      <c r="R44" s="852">
        <v>67072.569889409991</v>
      </c>
      <c r="S44" s="855">
        <v>1.586711460985732</v>
      </c>
    </row>
    <row r="45" spans="1:19" s="850" customFormat="1" ht="15" customHeight="1">
      <c r="A45" s="856" t="s">
        <v>204</v>
      </c>
      <c r="B45" s="852">
        <v>1499999.9998916001</v>
      </c>
      <c r="C45" s="853">
        <v>15.951700000000093</v>
      </c>
      <c r="D45" s="853">
        <v>98.791251021188188</v>
      </c>
      <c r="E45" s="852">
        <v>166411.99558327999</v>
      </c>
      <c r="F45" s="853">
        <v>16.912356737282842</v>
      </c>
      <c r="G45" s="853">
        <v>89.091267057216143</v>
      </c>
      <c r="H45" s="852">
        <v>270266.76114109997</v>
      </c>
      <c r="I45" s="853">
        <v>16.961404322017643</v>
      </c>
      <c r="J45" s="852">
        <v>1118660.4554077298</v>
      </c>
      <c r="K45" s="853">
        <v>16.904733670110069</v>
      </c>
      <c r="L45" s="852" t="s">
        <v>741</v>
      </c>
      <c r="M45" s="853" t="s">
        <v>741</v>
      </c>
      <c r="N45" s="852" t="s">
        <v>741</v>
      </c>
      <c r="O45" s="853" t="s">
        <v>741</v>
      </c>
      <c r="P45" s="852">
        <v>29000</v>
      </c>
      <c r="Q45" s="853">
        <v>0.98</v>
      </c>
      <c r="R45" s="852">
        <v>233808.79658182999</v>
      </c>
      <c r="S45" s="855">
        <v>17.196575976562496</v>
      </c>
    </row>
    <row r="46" spans="1:19" s="850" customFormat="1" ht="15" customHeight="1">
      <c r="A46" s="856" t="s">
        <v>205</v>
      </c>
      <c r="B46" s="852">
        <v>1491145.06810233</v>
      </c>
      <c r="C46" s="853">
        <v>17.338668957707473</v>
      </c>
      <c r="D46" s="853">
        <v>98.671987250275237</v>
      </c>
      <c r="E46" s="852">
        <v>24550.218945740002</v>
      </c>
      <c r="F46" s="853">
        <v>17.120390009379562</v>
      </c>
      <c r="G46" s="853">
        <v>91.57844012083568</v>
      </c>
      <c r="H46" s="852">
        <v>163261.42724970001</v>
      </c>
      <c r="I46" s="853">
        <v>16.439178918048221</v>
      </c>
      <c r="J46" s="852">
        <v>989361.91311829002</v>
      </c>
      <c r="K46" s="853">
        <v>16.792537973483288</v>
      </c>
      <c r="L46" s="852" t="s">
        <v>741</v>
      </c>
      <c r="M46" s="853" t="s">
        <v>741</v>
      </c>
      <c r="N46" s="852" t="s">
        <v>741</v>
      </c>
      <c r="O46" s="853" t="s">
        <v>741</v>
      </c>
      <c r="P46" s="852" t="s">
        <v>741</v>
      </c>
      <c r="Q46" s="853" t="s">
        <v>741</v>
      </c>
      <c r="R46" s="852">
        <v>106879.82923439999</v>
      </c>
      <c r="S46" s="855">
        <v>10.896899241182412</v>
      </c>
    </row>
    <row r="47" spans="1:19" s="850" customFormat="1" ht="15" customHeight="1">
      <c r="A47" s="858"/>
      <c r="B47" s="852"/>
      <c r="C47" s="853"/>
      <c r="D47" s="854"/>
      <c r="E47" s="852"/>
      <c r="F47" s="853"/>
      <c r="G47" s="854"/>
      <c r="H47" s="852"/>
      <c r="I47" s="853"/>
      <c r="J47" s="852"/>
      <c r="K47" s="853"/>
      <c r="L47" s="852"/>
      <c r="M47" s="853"/>
      <c r="N47" s="853"/>
      <c r="O47" s="853"/>
      <c r="P47" s="853"/>
      <c r="Q47" s="853"/>
      <c r="R47" s="852"/>
      <c r="S47" s="855"/>
    </row>
    <row r="48" spans="1:19" s="850" customFormat="1" ht="15" customHeight="1">
      <c r="A48" s="844" t="s">
        <v>742</v>
      </c>
      <c r="B48" s="852"/>
      <c r="C48" s="853"/>
      <c r="D48" s="854"/>
      <c r="E48" s="852"/>
      <c r="F48" s="853"/>
      <c r="G48" s="854"/>
      <c r="H48" s="852"/>
      <c r="I48" s="853"/>
      <c r="J48" s="852"/>
      <c r="K48" s="853"/>
      <c r="L48" s="852"/>
      <c r="M48" s="853"/>
      <c r="N48" s="853"/>
      <c r="O48" s="853"/>
      <c r="P48" s="853"/>
      <c r="Q48" s="853"/>
      <c r="R48" s="852"/>
      <c r="S48" s="855"/>
    </row>
    <row r="49" spans="1:19" s="850" customFormat="1" ht="15" customHeight="1">
      <c r="A49" s="858">
        <v>45658</v>
      </c>
      <c r="B49" s="852">
        <v>499999.99990921002</v>
      </c>
      <c r="C49" s="853">
        <v>14.728</v>
      </c>
      <c r="D49" s="854">
        <v>98.883002801454097</v>
      </c>
      <c r="E49" s="852" t="s">
        <v>741</v>
      </c>
      <c r="F49" s="853" t="s">
        <v>741</v>
      </c>
      <c r="G49" s="854" t="s">
        <v>741</v>
      </c>
      <c r="H49" s="852" t="s">
        <v>741</v>
      </c>
      <c r="I49" s="853" t="s">
        <v>741</v>
      </c>
      <c r="J49" s="852">
        <v>286054.55705370998</v>
      </c>
      <c r="K49" s="853">
        <v>12.254710932892353</v>
      </c>
      <c r="L49" s="852" t="s">
        <v>741</v>
      </c>
      <c r="M49" s="853" t="s">
        <v>741</v>
      </c>
      <c r="N49" s="853" t="s">
        <v>741</v>
      </c>
      <c r="O49" s="853" t="s">
        <v>741</v>
      </c>
      <c r="P49" s="853" t="s">
        <v>741</v>
      </c>
      <c r="Q49" s="853" t="s">
        <v>741</v>
      </c>
      <c r="R49" s="852" t="s">
        <v>741</v>
      </c>
      <c r="S49" s="855" t="s">
        <v>741</v>
      </c>
    </row>
    <row r="50" spans="1:19" s="850" customFormat="1" ht="15" customHeight="1">
      <c r="A50" s="858">
        <v>45689</v>
      </c>
      <c r="B50" s="852">
        <v>499999.99995087</v>
      </c>
      <c r="C50" s="853">
        <v>14.737399999999999</v>
      </c>
      <c r="D50" s="854">
        <v>98.882153947522994</v>
      </c>
      <c r="E50" s="852">
        <v>154958.97791582</v>
      </c>
      <c r="F50" s="853">
        <v>13.97</v>
      </c>
      <c r="G50" s="854">
        <v>88.250857389452406</v>
      </c>
      <c r="H50" s="852" t="s">
        <v>741</v>
      </c>
      <c r="I50" s="853" t="s">
        <v>741</v>
      </c>
      <c r="J50" s="852">
        <v>359510.85395397001</v>
      </c>
      <c r="K50" s="853">
        <v>14.123843722967331</v>
      </c>
      <c r="L50" s="852" t="s">
        <v>741</v>
      </c>
      <c r="M50" s="853" t="s">
        <v>741</v>
      </c>
      <c r="N50" s="853" t="s">
        <v>741</v>
      </c>
      <c r="O50" s="853" t="s">
        <v>741</v>
      </c>
      <c r="P50" s="853" t="s">
        <v>741</v>
      </c>
      <c r="Q50" s="853" t="s">
        <v>741</v>
      </c>
      <c r="R50" s="852" t="s">
        <v>741</v>
      </c>
      <c r="S50" s="855" t="s">
        <v>741</v>
      </c>
    </row>
    <row r="51" spans="1:19" s="850" customFormat="1" ht="15" customHeight="1">
      <c r="A51" s="858">
        <v>45717</v>
      </c>
      <c r="B51" s="852">
        <v>499999.99994188</v>
      </c>
      <c r="C51" s="853">
        <v>14.6867</v>
      </c>
      <c r="D51" s="854">
        <v>98.886162718457598</v>
      </c>
      <c r="E51" s="852">
        <v>27840.570251199999</v>
      </c>
      <c r="F51" s="853">
        <v>15.26</v>
      </c>
      <c r="G51" s="854">
        <v>87.8767713491699</v>
      </c>
      <c r="H51" s="852" t="s">
        <v>741</v>
      </c>
      <c r="I51" s="853" t="s">
        <v>741</v>
      </c>
      <c r="J51" s="852">
        <v>518266.58325273002</v>
      </c>
      <c r="K51" s="853">
        <v>14.798779972732152</v>
      </c>
      <c r="L51" s="852">
        <v>8307.0737801800005</v>
      </c>
      <c r="M51" s="853">
        <v>15.34</v>
      </c>
      <c r="N51" s="852">
        <v>60000</v>
      </c>
      <c r="O51" s="853">
        <v>2.5</v>
      </c>
      <c r="P51" s="853" t="s">
        <v>741</v>
      </c>
      <c r="Q51" s="853" t="s">
        <v>741</v>
      </c>
      <c r="R51" s="852" t="s">
        <v>741</v>
      </c>
      <c r="S51" s="855" t="s">
        <v>741</v>
      </c>
    </row>
    <row r="52" spans="1:19" s="850" customFormat="1" ht="15" customHeight="1">
      <c r="A52" s="858">
        <v>45748</v>
      </c>
      <c r="B52" s="852">
        <v>999999.99991814001</v>
      </c>
      <c r="C52" s="853">
        <v>15.710699999999401</v>
      </c>
      <c r="D52" s="854">
        <v>98.809545684029302</v>
      </c>
      <c r="E52" s="852">
        <v>19420.015180099999</v>
      </c>
      <c r="F52" s="853">
        <v>15.51</v>
      </c>
      <c r="G52" s="854">
        <v>89.09896970977826</v>
      </c>
      <c r="H52" s="852" t="s">
        <v>741</v>
      </c>
      <c r="I52" s="853" t="s">
        <v>741</v>
      </c>
      <c r="J52" s="852">
        <v>551372.48237261001</v>
      </c>
      <c r="K52" s="853">
        <v>15.25275041592729</v>
      </c>
      <c r="L52" s="852" t="s">
        <v>741</v>
      </c>
      <c r="M52" s="853" t="s">
        <v>741</v>
      </c>
      <c r="N52" s="852" t="s">
        <v>741</v>
      </c>
      <c r="O52" s="853" t="s">
        <v>741</v>
      </c>
      <c r="P52" s="853" t="s">
        <v>741</v>
      </c>
      <c r="Q52" s="853" t="s">
        <v>741</v>
      </c>
      <c r="R52" s="852">
        <v>28526.562999999998</v>
      </c>
      <c r="S52" s="855">
        <v>3.2577956534756698</v>
      </c>
    </row>
    <row r="53" spans="1:19" s="850" customFormat="1" ht="15" customHeight="1">
      <c r="A53" s="858">
        <v>45778</v>
      </c>
      <c r="B53" s="852">
        <v>499999.99992301001</v>
      </c>
      <c r="C53" s="853">
        <v>15.9116</v>
      </c>
      <c r="D53" s="854">
        <v>98.794676038212202</v>
      </c>
      <c r="E53" s="852">
        <v>35968.657009690003</v>
      </c>
      <c r="F53" s="853">
        <v>16</v>
      </c>
      <c r="G53" s="854">
        <v>86.657712403023993</v>
      </c>
      <c r="H53" s="852" t="s">
        <v>741</v>
      </c>
      <c r="I53" s="853" t="s">
        <v>741</v>
      </c>
      <c r="J53" s="852">
        <v>628306.49454197998</v>
      </c>
      <c r="K53" s="853">
        <v>14.76</v>
      </c>
      <c r="L53" s="852" t="s">
        <v>741</v>
      </c>
      <c r="M53" s="853" t="s">
        <v>741</v>
      </c>
      <c r="N53" s="852" t="s">
        <v>741</v>
      </c>
      <c r="O53" s="853" t="s">
        <v>741</v>
      </c>
      <c r="P53" s="853" t="s">
        <v>741</v>
      </c>
      <c r="Q53" s="853" t="s">
        <v>741</v>
      </c>
      <c r="R53" s="852">
        <v>23790.311000000002</v>
      </c>
      <c r="S53" s="855">
        <v>0.35</v>
      </c>
    </row>
    <row r="54" spans="1:19" s="850" customFormat="1" ht="15" customHeight="1">
      <c r="A54" s="858">
        <v>45809</v>
      </c>
      <c r="B54" s="852">
        <v>499999.99997827999</v>
      </c>
      <c r="C54" s="853">
        <v>16.169499999999999</v>
      </c>
      <c r="D54" s="854">
        <v>98.775527130044793</v>
      </c>
      <c r="E54" s="852">
        <v>11749.998257700001</v>
      </c>
      <c r="F54" s="853">
        <v>16.319999999999997</v>
      </c>
      <c r="G54" s="854">
        <v>90.601498485007795</v>
      </c>
      <c r="H54" s="852">
        <v>70535.453217140006</v>
      </c>
      <c r="I54" s="853">
        <v>16.856132318502429</v>
      </c>
      <c r="J54" s="852">
        <v>430767.07907514001</v>
      </c>
      <c r="K54" s="853">
        <v>16.588833155885524</v>
      </c>
      <c r="L54" s="852">
        <v>81066.135167</v>
      </c>
      <c r="M54" s="853">
        <v>16.84</v>
      </c>
      <c r="N54" s="852">
        <v>21162.204666669997</v>
      </c>
      <c r="O54" s="853">
        <v>13.799999999999999</v>
      </c>
      <c r="P54" s="853" t="s">
        <v>741</v>
      </c>
      <c r="Q54" s="853" t="s">
        <v>741</v>
      </c>
      <c r="R54" s="852">
        <v>14755.695889410001</v>
      </c>
      <c r="S54" s="855">
        <v>0.35</v>
      </c>
    </row>
    <row r="55" spans="1:19" s="850" customFormat="1" ht="15" customHeight="1">
      <c r="A55" s="858">
        <v>45839</v>
      </c>
      <c r="B55" s="852">
        <v>499999.99997002998</v>
      </c>
      <c r="C55" s="853">
        <v>15.9597</v>
      </c>
      <c r="D55" s="854">
        <v>98.790732539987701</v>
      </c>
      <c r="E55" s="852">
        <v>33896.247049999998</v>
      </c>
      <c r="F55" s="853">
        <v>16.88</v>
      </c>
      <c r="G55" s="854">
        <v>87.249027155727134</v>
      </c>
      <c r="H55" s="852" t="s">
        <v>741</v>
      </c>
      <c r="I55" s="853" t="s">
        <v>741</v>
      </c>
      <c r="J55" s="852">
        <v>496034.03561149002</v>
      </c>
      <c r="K55" s="853">
        <v>16.885498979902529</v>
      </c>
      <c r="L55" s="852" t="s">
        <v>741</v>
      </c>
      <c r="M55" s="853" t="s">
        <v>741</v>
      </c>
      <c r="N55" s="852" t="s">
        <v>741</v>
      </c>
      <c r="O55" s="853" t="s">
        <v>741</v>
      </c>
      <c r="P55" s="852">
        <v>29000</v>
      </c>
      <c r="Q55" s="853">
        <v>0.98</v>
      </c>
      <c r="R55" s="852">
        <v>65153.38426608</v>
      </c>
      <c r="S55" s="855">
        <v>13.584186690573899</v>
      </c>
    </row>
    <row r="56" spans="1:19" s="850" customFormat="1" ht="15" customHeight="1">
      <c r="A56" s="858">
        <v>45870</v>
      </c>
      <c r="B56" s="852">
        <v>499999.99995571002</v>
      </c>
      <c r="C56" s="853">
        <v>15.941000000000001</v>
      </c>
      <c r="D56" s="854">
        <v>98.792097575645499</v>
      </c>
      <c r="E56" s="852">
        <v>38915.531755279997</v>
      </c>
      <c r="F56" s="853">
        <v>16.850000000000001</v>
      </c>
      <c r="G56" s="854">
        <v>88.518022863163864</v>
      </c>
      <c r="H56" s="852">
        <v>138183.18401408999</v>
      </c>
      <c r="I56" s="853">
        <v>16.989999999999998</v>
      </c>
      <c r="J56" s="852">
        <v>413505.01513001003</v>
      </c>
      <c r="K56" s="853">
        <v>16.914777874408379</v>
      </c>
      <c r="L56" s="852" t="s">
        <v>741</v>
      </c>
      <c r="M56" s="853" t="s">
        <v>741</v>
      </c>
      <c r="N56" s="852" t="s">
        <v>741</v>
      </c>
      <c r="O56" s="853" t="s">
        <v>741</v>
      </c>
      <c r="P56" s="852" t="s">
        <v>741</v>
      </c>
      <c r="Q56" s="853" t="s">
        <v>741</v>
      </c>
      <c r="R56" s="852">
        <v>81047.408746870002</v>
      </c>
      <c r="S56" s="855">
        <v>18.899999999999999</v>
      </c>
    </row>
    <row r="57" spans="1:19" s="850" customFormat="1" ht="15" customHeight="1">
      <c r="A57" s="858">
        <v>45901</v>
      </c>
      <c r="B57" s="852">
        <v>499999.99996585998</v>
      </c>
      <c r="C57" s="853">
        <v>15.9544</v>
      </c>
      <c r="D57" s="854">
        <v>98.790922947931406</v>
      </c>
      <c r="E57" s="852">
        <v>93600.216778000002</v>
      </c>
      <c r="F57" s="853">
        <v>16.95</v>
      </c>
      <c r="G57" s="854">
        <v>89.996747027037429</v>
      </c>
      <c r="H57" s="852">
        <v>132083.57712701001</v>
      </c>
      <c r="I57" s="853">
        <v>16.931488098376573</v>
      </c>
      <c r="J57" s="852">
        <v>209121.40466622997</v>
      </c>
      <c r="K57" s="853">
        <v>16.930497327185901</v>
      </c>
      <c r="L57" s="852" t="s">
        <v>741</v>
      </c>
      <c r="M57" s="853" t="s">
        <v>741</v>
      </c>
      <c r="N57" s="852" t="s">
        <v>741</v>
      </c>
      <c r="O57" s="853" t="s">
        <v>741</v>
      </c>
      <c r="P57" s="852" t="s">
        <v>741</v>
      </c>
      <c r="Q57" s="853" t="s">
        <v>741</v>
      </c>
      <c r="R57" s="852">
        <v>87608.003568879998</v>
      </c>
      <c r="S57" s="855">
        <v>18.3072197557625</v>
      </c>
    </row>
    <row r="58" spans="1:19" s="850" customFormat="1" ht="15" customHeight="1">
      <c r="A58" s="858">
        <v>45931</v>
      </c>
      <c r="B58" s="852">
        <v>491145.06819468999</v>
      </c>
      <c r="C58" s="853">
        <v>17.389099999999999</v>
      </c>
      <c r="D58" s="854">
        <v>98.683641964208505</v>
      </c>
      <c r="E58" s="852">
        <v>19896.78394574</v>
      </c>
      <c r="F58" s="853">
        <v>17.2</v>
      </c>
      <c r="G58" s="854">
        <v>91.229899999994515</v>
      </c>
      <c r="H58" s="852">
        <v>10987.42907505</v>
      </c>
      <c r="I58" s="853">
        <v>17.149999999999999</v>
      </c>
      <c r="J58" s="852">
        <v>314682.91897131002</v>
      </c>
      <c r="K58" s="853">
        <v>17.128530544071001</v>
      </c>
      <c r="L58" s="852" t="s">
        <v>741</v>
      </c>
      <c r="M58" s="853" t="s">
        <v>741</v>
      </c>
      <c r="N58" s="852" t="s">
        <v>741</v>
      </c>
      <c r="O58" s="853" t="s">
        <v>741</v>
      </c>
      <c r="P58" s="852" t="s">
        <v>741</v>
      </c>
      <c r="Q58" s="853" t="s">
        <v>741</v>
      </c>
      <c r="R58" s="852">
        <v>70213.504532299994</v>
      </c>
      <c r="S58" s="855">
        <v>15.4256025881468</v>
      </c>
    </row>
    <row r="59" spans="1:19" s="850" customFormat="1" ht="15" customHeight="1">
      <c r="A59" s="858">
        <v>45962</v>
      </c>
      <c r="B59" s="852">
        <v>499999.99992809002</v>
      </c>
      <c r="C59" s="853">
        <v>17.3276</v>
      </c>
      <c r="D59" s="854">
        <v>98.688313926767535</v>
      </c>
      <c r="E59" s="852" t="s">
        <v>741</v>
      </c>
      <c r="F59" s="853" t="s">
        <v>741</v>
      </c>
      <c r="G59" s="854" t="s">
        <v>741</v>
      </c>
      <c r="H59" s="852">
        <v>98493.884509159994</v>
      </c>
      <c r="I59" s="853">
        <v>16.899999999999999</v>
      </c>
      <c r="J59" s="852">
        <v>469572.07715844997</v>
      </c>
      <c r="K59" s="853">
        <v>16.907556511195175</v>
      </c>
      <c r="L59" s="852" t="s">
        <v>741</v>
      </c>
      <c r="M59" s="853" t="s">
        <v>741</v>
      </c>
      <c r="N59" s="852" t="s">
        <v>741</v>
      </c>
      <c r="O59" s="853" t="s">
        <v>741</v>
      </c>
      <c r="P59" s="852" t="s">
        <v>741</v>
      </c>
      <c r="Q59" s="853" t="s">
        <v>741</v>
      </c>
      <c r="R59" s="852">
        <v>16220</v>
      </c>
      <c r="S59" s="855">
        <v>3.31</v>
      </c>
    </row>
    <row r="60" spans="1:19" s="850" customFormat="1" ht="15" customHeight="1">
      <c r="A60" s="860">
        <v>45992</v>
      </c>
      <c r="B60" s="861">
        <v>499999.99997955002</v>
      </c>
      <c r="C60" s="862">
        <v>17.3002</v>
      </c>
      <c r="D60" s="863">
        <v>98.644212263244995</v>
      </c>
      <c r="E60" s="861">
        <v>4653.4350000000004</v>
      </c>
      <c r="F60" s="862">
        <v>16.78</v>
      </c>
      <c r="G60" s="862">
        <v>93.068700000000021</v>
      </c>
      <c r="H60" s="861">
        <v>53780.113665489996</v>
      </c>
      <c r="I60" s="862">
        <v>15.45</v>
      </c>
      <c r="J60" s="861">
        <v>205106.91698852999</v>
      </c>
      <c r="K60" s="862">
        <v>16.013721642587701</v>
      </c>
      <c r="L60" s="862" t="s">
        <v>741</v>
      </c>
      <c r="M60" s="862" t="s">
        <v>741</v>
      </c>
      <c r="N60" s="862" t="s">
        <v>741</v>
      </c>
      <c r="O60" s="862" t="s">
        <v>741</v>
      </c>
      <c r="P60" s="862" t="s">
        <v>741</v>
      </c>
      <c r="Q60" s="862" t="s">
        <v>741</v>
      </c>
      <c r="R60" s="861">
        <v>20446.324702099999</v>
      </c>
      <c r="S60" s="864">
        <v>1.3638105259509601</v>
      </c>
    </row>
    <row r="61" spans="1:19" s="850" customFormat="1" ht="15" customHeight="1">
      <c r="A61" s="865"/>
      <c r="B61" s="852"/>
      <c r="C61" s="852"/>
      <c r="D61" s="852"/>
      <c r="E61" s="852"/>
      <c r="F61" s="852"/>
      <c r="G61" s="852"/>
      <c r="H61" s="852"/>
      <c r="I61" s="852"/>
      <c r="J61" s="852"/>
      <c r="K61" s="852"/>
      <c r="L61" s="852"/>
      <c r="M61" s="852"/>
      <c r="N61" s="852"/>
      <c r="O61" s="852"/>
      <c r="P61" s="852"/>
      <c r="Q61" s="852"/>
      <c r="R61" s="852"/>
      <c r="S61" s="852"/>
    </row>
    <row r="62" spans="1:19" s="868" customFormat="1" ht="15" customHeight="1">
      <c r="A62" s="866" t="s">
        <v>743</v>
      </c>
      <c r="B62" s="835"/>
      <c r="C62" s="835"/>
      <c r="D62" s="835"/>
      <c r="E62" s="867"/>
      <c r="F62" s="867"/>
      <c r="G62" s="867"/>
      <c r="H62" s="867"/>
      <c r="I62" s="867"/>
      <c r="J62" s="835"/>
      <c r="K62" s="835"/>
      <c r="L62" s="835"/>
      <c r="M62" s="835"/>
      <c r="N62" s="835"/>
      <c r="O62" s="835"/>
      <c r="P62" s="835"/>
      <c r="Q62" s="835"/>
    </row>
    <row r="63" spans="1:19" ht="15" customHeight="1">
      <c r="A63" s="1503" t="s">
        <v>1003</v>
      </c>
      <c r="B63" s="835"/>
      <c r="C63" s="835"/>
      <c r="D63" s="835"/>
      <c r="E63" s="867"/>
      <c r="F63" s="867"/>
      <c r="G63" s="867"/>
      <c r="H63" s="867"/>
      <c r="I63" s="867"/>
      <c r="J63" s="835"/>
      <c r="K63" s="835"/>
      <c r="L63" s="835"/>
      <c r="M63" s="835"/>
      <c r="N63" s="835"/>
      <c r="O63" s="835"/>
      <c r="P63" s="835"/>
      <c r="Q63" s="835"/>
      <c r="R63" s="868"/>
      <c r="S63" s="868"/>
    </row>
    <row r="64" spans="1:19">
      <c r="J64" s="870" t="s">
        <v>744</v>
      </c>
    </row>
  </sheetData>
  <mergeCells count="13">
    <mergeCell ref="P6:Q6"/>
    <mergeCell ref="R6:S6"/>
    <mergeCell ref="A8:S8"/>
    <mergeCell ref="A1:S1"/>
    <mergeCell ref="A3:R3"/>
    <mergeCell ref="B5:G5"/>
    <mergeCell ref="H5:S5"/>
    <mergeCell ref="B6:D6"/>
    <mergeCell ref="E6:G6"/>
    <mergeCell ref="H6:I6"/>
    <mergeCell ref="J6:K6"/>
    <mergeCell ref="L6:M6"/>
    <mergeCell ref="N6:O6"/>
  </mergeCells>
  <hyperlinks>
    <hyperlink ref="A63" location="'Содержание'!A1" display=" Содержание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996633"/>
  </sheetPr>
  <dimension ref="A1:L76"/>
  <sheetViews>
    <sheetView view="pageBreakPreview" topLeftCell="A41" zoomScale="85" zoomScaleNormal="70" zoomScaleSheetLayoutView="85" workbookViewId="0">
      <selection activeCell="A60" sqref="A60"/>
    </sheetView>
  </sheetViews>
  <sheetFormatPr defaultColWidth="8" defaultRowHeight="12.75"/>
  <cols>
    <col min="1" max="1" width="13.5703125" style="587" customWidth="1"/>
    <col min="2" max="2" width="17.85546875" style="900" customWidth="1"/>
    <col min="3" max="7" width="17.85546875" style="587" customWidth="1"/>
    <col min="8" max="8" width="17.85546875" style="185" customWidth="1"/>
    <col min="9" max="10" width="17.85546875" style="587" customWidth="1"/>
    <col min="11" max="11" width="8" style="587" customWidth="1"/>
    <col min="12" max="12" width="12.42578125" style="587" bestFit="1" customWidth="1"/>
    <col min="13" max="16384" width="8" style="587"/>
  </cols>
  <sheetData>
    <row r="1" spans="1:10" s="871" customFormat="1" ht="19.5" thickBot="1">
      <c r="A1" s="1598" t="s">
        <v>725</v>
      </c>
      <c r="B1" s="1598"/>
      <c r="C1" s="1598"/>
      <c r="D1" s="1598"/>
      <c r="E1" s="1598"/>
      <c r="F1" s="1598"/>
      <c r="G1" s="1598"/>
      <c r="H1" s="1598"/>
      <c r="I1" s="1598"/>
      <c r="J1" s="1598"/>
    </row>
    <row r="2" spans="1:10" s="599" customFormat="1" ht="15" customHeight="1">
      <c r="A2" s="872"/>
      <c r="B2" s="872"/>
      <c r="C2" s="872"/>
      <c r="D2" s="872"/>
      <c r="E2" s="872"/>
      <c r="F2" s="872"/>
      <c r="G2" s="872"/>
      <c r="H2" s="872"/>
      <c r="I2" s="873"/>
      <c r="J2" s="873"/>
    </row>
    <row r="3" spans="1:10" s="599" customFormat="1" ht="21">
      <c r="A3" s="1581" t="s">
        <v>745</v>
      </c>
      <c r="B3" s="1581"/>
      <c r="C3" s="1581"/>
      <c r="D3" s="1581"/>
      <c r="E3" s="1581"/>
      <c r="F3" s="1581"/>
      <c r="G3" s="1581"/>
      <c r="H3" s="1581"/>
      <c r="I3" s="1581"/>
      <c r="J3" s="1581"/>
    </row>
    <row r="4" spans="1:10" ht="15" customHeight="1">
      <c r="A4" s="129"/>
      <c r="B4" s="874"/>
      <c r="C4" s="129"/>
      <c r="D4" s="129"/>
      <c r="E4" s="129"/>
      <c r="F4" s="129"/>
      <c r="G4" s="129"/>
      <c r="H4" s="204"/>
      <c r="I4" s="129"/>
      <c r="J4" s="129"/>
    </row>
    <row r="5" spans="1:10" s="12" customFormat="1" ht="15">
      <c r="A5" s="128" t="s">
        <v>598</v>
      </c>
      <c r="B5" s="875"/>
      <c r="C5" s="11"/>
      <c r="D5" s="11"/>
      <c r="E5" s="11"/>
      <c r="F5" s="11"/>
      <c r="G5" s="11"/>
      <c r="H5" s="177"/>
      <c r="I5" s="11"/>
      <c r="J5" s="11"/>
    </row>
    <row r="6" spans="1:10" s="878" customFormat="1" ht="42.75" customHeight="1">
      <c r="A6" s="876"/>
      <c r="B6" s="876" t="s">
        <v>746</v>
      </c>
      <c r="C6" s="876" t="s">
        <v>747</v>
      </c>
      <c r="D6" s="876" t="s">
        <v>748</v>
      </c>
      <c r="E6" s="877" t="s">
        <v>731</v>
      </c>
      <c r="F6" s="877" t="s">
        <v>749</v>
      </c>
      <c r="G6" s="877" t="s">
        <v>732</v>
      </c>
      <c r="H6" s="876" t="s">
        <v>750</v>
      </c>
      <c r="I6" s="876" t="s">
        <v>751</v>
      </c>
      <c r="J6" s="876" t="s">
        <v>752</v>
      </c>
    </row>
    <row r="7" spans="1:10" s="880" customFormat="1" ht="28.15" customHeight="1">
      <c r="A7" s="879"/>
      <c r="B7" s="1647" t="s">
        <v>753</v>
      </c>
      <c r="C7" s="1648"/>
      <c r="D7" s="1648"/>
      <c r="E7" s="1648"/>
      <c r="F7" s="1648"/>
      <c r="G7" s="1648"/>
      <c r="H7" s="1648"/>
      <c r="I7" s="1648"/>
      <c r="J7" s="1649"/>
    </row>
    <row r="8" spans="1:10" s="884" customFormat="1" ht="15" customHeight="1">
      <c r="A8" s="881">
        <v>2020</v>
      </c>
      <c r="B8" s="882">
        <v>107462389.25035454</v>
      </c>
      <c r="C8" s="882">
        <v>55404245.267663307</v>
      </c>
      <c r="D8" s="882">
        <v>7646731.2587172799</v>
      </c>
      <c r="E8" s="882">
        <v>2559391.0966709899</v>
      </c>
      <c r="F8" s="882" t="s">
        <v>741</v>
      </c>
      <c r="G8" s="882">
        <v>19129777.444446877</v>
      </c>
      <c r="H8" s="882">
        <v>22721727.096006099</v>
      </c>
      <c r="I8" s="882">
        <v>517.08688999999993</v>
      </c>
      <c r="J8" s="883" t="s">
        <v>741</v>
      </c>
    </row>
    <row r="9" spans="1:10" s="884" customFormat="1" ht="15" customHeight="1">
      <c r="A9" s="881">
        <v>2021</v>
      </c>
      <c r="B9" s="882">
        <v>34599954.400511682</v>
      </c>
      <c r="C9" s="882">
        <v>22312331.585235119</v>
      </c>
      <c r="D9" s="882">
        <v>2292645.8001920702</v>
      </c>
      <c r="E9" s="882">
        <v>1465496.3613546197</v>
      </c>
      <c r="F9" s="882" t="s">
        <v>741</v>
      </c>
      <c r="G9" s="882">
        <v>507708.74066646997</v>
      </c>
      <c r="H9" s="882">
        <v>8021771.9130833894</v>
      </c>
      <c r="I9" s="882" t="s">
        <v>741</v>
      </c>
      <c r="J9" s="885" t="s">
        <v>741</v>
      </c>
    </row>
    <row r="10" spans="1:10" s="884" customFormat="1" ht="15" customHeight="1">
      <c r="A10" s="881">
        <v>2022</v>
      </c>
      <c r="B10" s="882">
        <v>23389473.61541786</v>
      </c>
      <c r="C10" s="882">
        <v>6386607.440574252</v>
      </c>
      <c r="D10" s="882">
        <v>1981750.2020620056</v>
      </c>
      <c r="E10" s="882">
        <v>201491.57972119001</v>
      </c>
      <c r="F10" s="882" t="s">
        <v>741</v>
      </c>
      <c r="G10" s="882">
        <v>365517.61254610005</v>
      </c>
      <c r="H10" s="882">
        <v>14428789.957219902</v>
      </c>
      <c r="I10" s="882" t="s">
        <v>741</v>
      </c>
      <c r="J10" s="885">
        <v>25316.823294409998</v>
      </c>
    </row>
    <row r="11" spans="1:10" s="884" customFormat="1" ht="15" customHeight="1">
      <c r="A11" s="881">
        <v>2023</v>
      </c>
      <c r="B11" s="882">
        <v>14509783.093080541</v>
      </c>
      <c r="C11" s="882">
        <v>4800495.4040908413</v>
      </c>
      <c r="D11" s="882">
        <v>967030.27905283822</v>
      </c>
      <c r="E11" s="882">
        <v>782330.33057976002</v>
      </c>
      <c r="F11" s="882" t="s">
        <v>741</v>
      </c>
      <c r="G11" s="882">
        <v>773714.68718770007</v>
      </c>
      <c r="H11" s="882">
        <v>6746739.3201371599</v>
      </c>
      <c r="I11" s="882" t="s">
        <v>741</v>
      </c>
      <c r="J11" s="885">
        <v>439473.07203223993</v>
      </c>
    </row>
    <row r="12" spans="1:10" s="884" customFormat="1" ht="15" customHeight="1">
      <c r="A12" s="881">
        <v>2024</v>
      </c>
      <c r="B12" s="882">
        <v>12924662.526316343</v>
      </c>
      <c r="C12" s="882">
        <v>2423111.1276496998</v>
      </c>
      <c r="D12" s="882">
        <v>1045481.2278228917</v>
      </c>
      <c r="E12" s="882">
        <v>3113330.7970922906</v>
      </c>
      <c r="F12" s="882" t="s">
        <v>741</v>
      </c>
      <c r="G12" s="882">
        <v>1014598.5940351458</v>
      </c>
      <c r="H12" s="882">
        <v>4291118.6419563498</v>
      </c>
      <c r="I12" s="882" t="s">
        <v>741</v>
      </c>
      <c r="J12" s="885">
        <v>1037022.1377599699</v>
      </c>
    </row>
    <row r="13" spans="1:10" s="884" customFormat="1" ht="15" customHeight="1">
      <c r="A13" s="881">
        <v>2025</v>
      </c>
      <c r="B13" s="882">
        <v>9819583.1734901965</v>
      </c>
      <c r="C13" s="882">
        <v>951243.28324866004</v>
      </c>
      <c r="D13" s="882">
        <v>151316.06956909859</v>
      </c>
      <c r="E13" s="882">
        <v>737770.44895710004</v>
      </c>
      <c r="F13" s="882" t="s">
        <v>741</v>
      </c>
      <c r="G13" s="882">
        <v>1006177.9798606462</v>
      </c>
      <c r="H13" s="882">
        <v>6648510.5676017972</v>
      </c>
      <c r="I13" s="882" t="s">
        <v>741</v>
      </c>
      <c r="J13" s="885">
        <v>324563.82425289007</v>
      </c>
    </row>
    <row r="14" spans="1:10" s="889" customFormat="1" ht="18" customHeight="1">
      <c r="A14" s="886"/>
      <c r="B14" s="887"/>
      <c r="C14" s="887"/>
      <c r="D14" s="887"/>
      <c r="E14" s="887"/>
      <c r="F14" s="887"/>
      <c r="G14" s="887"/>
      <c r="H14" s="887"/>
      <c r="I14" s="887"/>
      <c r="J14" s="888"/>
    </row>
    <row r="15" spans="1:10" s="889" customFormat="1" ht="17.25">
      <c r="A15" s="881">
        <v>2023</v>
      </c>
      <c r="B15" s="887"/>
      <c r="C15" s="887"/>
      <c r="D15" s="887"/>
      <c r="E15" s="887"/>
      <c r="F15" s="887"/>
      <c r="G15" s="887"/>
      <c r="H15" s="887"/>
      <c r="I15" s="887"/>
      <c r="J15" s="888"/>
    </row>
    <row r="16" spans="1:10" s="889" customFormat="1" ht="17.25">
      <c r="A16" s="890" t="s">
        <v>202</v>
      </c>
      <c r="B16" s="887">
        <v>3842931.9052504404</v>
      </c>
      <c r="C16" s="887">
        <v>1466086.5899258601</v>
      </c>
      <c r="D16" s="887">
        <v>530593.81087076</v>
      </c>
      <c r="E16" s="887">
        <v>86637.172387269995</v>
      </c>
      <c r="F16" s="891" t="s">
        <v>741</v>
      </c>
      <c r="G16" s="887">
        <v>105835.91209714001</v>
      </c>
      <c r="H16" s="887">
        <v>1617615.85411544</v>
      </c>
      <c r="I16" s="891" t="s">
        <v>741</v>
      </c>
      <c r="J16" s="888">
        <v>36162.565853970002</v>
      </c>
    </row>
    <row r="17" spans="1:12" s="889" customFormat="1" ht="17.25">
      <c r="A17" s="890" t="s">
        <v>203</v>
      </c>
      <c r="B17" s="887">
        <v>3821467.6917436598</v>
      </c>
      <c r="C17" s="887">
        <v>1703293.002095791</v>
      </c>
      <c r="D17" s="887">
        <v>151509.83286448999</v>
      </c>
      <c r="E17" s="887">
        <v>223006.05788695</v>
      </c>
      <c r="F17" s="891" t="s">
        <v>741</v>
      </c>
      <c r="G17" s="887">
        <v>258312.14468888001</v>
      </c>
      <c r="H17" s="887">
        <v>1335240.40057354</v>
      </c>
      <c r="I17" s="891" t="s">
        <v>741</v>
      </c>
      <c r="J17" s="888">
        <v>150106.25363401001</v>
      </c>
    </row>
    <row r="18" spans="1:12" s="889" customFormat="1" ht="17.25">
      <c r="A18" s="890" t="s">
        <v>204</v>
      </c>
      <c r="B18" s="887">
        <v>3389621.7479374502</v>
      </c>
      <c r="C18" s="887">
        <v>876167.82606173004</v>
      </c>
      <c r="D18" s="887">
        <v>157333.55057311</v>
      </c>
      <c r="E18" s="887">
        <v>215386.33308543998</v>
      </c>
      <c r="F18" s="891" t="s">
        <v>741</v>
      </c>
      <c r="G18" s="887">
        <v>281079.98810998001</v>
      </c>
      <c r="H18" s="887">
        <v>1652492.07904023</v>
      </c>
      <c r="I18" s="891" t="s">
        <v>741</v>
      </c>
      <c r="J18" s="888">
        <v>207161.97106695999</v>
      </c>
    </row>
    <row r="19" spans="1:12" s="889" customFormat="1" ht="17.25">
      <c r="A19" s="890" t="s">
        <v>205</v>
      </c>
      <c r="B19" s="887">
        <v>3455761.7481489899</v>
      </c>
      <c r="C19" s="887">
        <v>754947.98600746004</v>
      </c>
      <c r="D19" s="887">
        <v>127593.0847444783</v>
      </c>
      <c r="E19" s="887">
        <v>257300.76722009998</v>
      </c>
      <c r="F19" s="891" t="s">
        <v>741</v>
      </c>
      <c r="G19" s="887">
        <v>128486.6422917</v>
      </c>
      <c r="H19" s="887">
        <v>2141390.9864079501</v>
      </c>
      <c r="I19" s="891" t="s">
        <v>741</v>
      </c>
      <c r="J19" s="888">
        <v>46042.281477299999</v>
      </c>
    </row>
    <row r="20" spans="1:12" s="893" customFormat="1" ht="15" customHeight="1">
      <c r="A20" s="892"/>
      <c r="B20" s="887"/>
      <c r="C20" s="887"/>
      <c r="D20" s="887"/>
      <c r="E20" s="887"/>
      <c r="F20" s="887"/>
      <c r="G20" s="887"/>
      <c r="H20" s="887"/>
      <c r="I20" s="887"/>
      <c r="J20" s="888"/>
      <c r="L20" s="894"/>
    </row>
    <row r="21" spans="1:12" s="893" customFormat="1" ht="15" customHeight="1">
      <c r="A21" s="881">
        <v>2024</v>
      </c>
      <c r="B21" s="887"/>
      <c r="C21" s="887"/>
      <c r="D21" s="887"/>
      <c r="E21" s="887"/>
      <c r="F21" s="887"/>
      <c r="G21" s="887"/>
      <c r="H21" s="887"/>
      <c r="I21" s="887"/>
      <c r="J21" s="888"/>
      <c r="L21" s="894"/>
    </row>
    <row r="22" spans="1:12" s="893" customFormat="1" ht="15" customHeight="1">
      <c r="A22" s="890" t="s">
        <v>202</v>
      </c>
      <c r="B22" s="887">
        <v>3873097.8892085068</v>
      </c>
      <c r="C22" s="887">
        <v>785122.12991136999</v>
      </c>
      <c r="D22" s="887">
        <v>226584.73329567676</v>
      </c>
      <c r="E22" s="887">
        <v>1297234.6279293601</v>
      </c>
      <c r="F22" s="887" t="s">
        <v>741</v>
      </c>
      <c r="G22" s="887">
        <v>378341.15443031199</v>
      </c>
      <c r="H22" s="887">
        <v>947969.07928386994</v>
      </c>
      <c r="I22" s="887" t="s">
        <v>741</v>
      </c>
      <c r="J22" s="888">
        <v>237846.16435792</v>
      </c>
      <c r="L22" s="894"/>
    </row>
    <row r="23" spans="1:12" s="893" customFormat="1" ht="15" customHeight="1">
      <c r="A23" s="890" t="s">
        <v>203</v>
      </c>
      <c r="B23" s="887">
        <v>3577780.6447377498</v>
      </c>
      <c r="C23" s="887">
        <v>854463.93453780003</v>
      </c>
      <c r="D23" s="887">
        <v>453841.67924838001</v>
      </c>
      <c r="E23" s="887">
        <v>925042.40348640992</v>
      </c>
      <c r="F23" s="887" t="s">
        <v>741</v>
      </c>
      <c r="G23" s="887">
        <v>147535.62144089001</v>
      </c>
      <c r="H23" s="887">
        <v>924693.95697778999</v>
      </c>
      <c r="I23" s="887" t="s">
        <v>741</v>
      </c>
      <c r="J23" s="888">
        <v>272203.04904647998</v>
      </c>
      <c r="L23" s="894"/>
    </row>
    <row r="24" spans="1:12" s="893" customFormat="1" ht="15" customHeight="1">
      <c r="A24" s="890" t="s">
        <v>204</v>
      </c>
      <c r="B24" s="887">
        <v>3253181.3939932785</v>
      </c>
      <c r="C24" s="887">
        <v>369772.93412291998</v>
      </c>
      <c r="D24" s="887">
        <v>217903.41829654039</v>
      </c>
      <c r="E24" s="887">
        <v>642335.30036767002</v>
      </c>
      <c r="F24" s="887" t="s">
        <v>741</v>
      </c>
      <c r="G24" s="887">
        <v>329939.91521125997</v>
      </c>
      <c r="H24" s="887">
        <v>1478496.7010262001</v>
      </c>
      <c r="I24" s="887" t="s">
        <v>741</v>
      </c>
      <c r="J24" s="888">
        <v>214733.12496868998</v>
      </c>
      <c r="L24" s="894"/>
    </row>
    <row r="25" spans="1:12" s="893" customFormat="1" ht="15" customHeight="1">
      <c r="A25" s="890" t="s">
        <v>205</v>
      </c>
      <c r="B25" s="887">
        <v>2220602.5983768087</v>
      </c>
      <c r="C25" s="887">
        <v>413752.12907760998</v>
      </c>
      <c r="D25" s="887">
        <v>147151.39698229451</v>
      </c>
      <c r="E25" s="887">
        <v>248718.46530884999</v>
      </c>
      <c r="F25" s="887" t="s">
        <v>741</v>
      </c>
      <c r="G25" s="887">
        <v>158781.90295268391</v>
      </c>
      <c r="H25" s="887">
        <v>939958.90466848994</v>
      </c>
      <c r="I25" s="887" t="s">
        <v>741</v>
      </c>
      <c r="J25" s="888">
        <v>312239.79938688001</v>
      </c>
      <c r="L25" s="894"/>
    </row>
    <row r="26" spans="1:12" s="893" customFormat="1" ht="15" customHeight="1">
      <c r="A26" s="892"/>
      <c r="B26" s="887"/>
      <c r="C26" s="887"/>
      <c r="D26" s="887"/>
      <c r="E26" s="887"/>
      <c r="F26" s="887"/>
      <c r="G26" s="887"/>
      <c r="H26" s="887"/>
      <c r="I26" s="887"/>
      <c r="J26" s="888"/>
      <c r="L26" s="894"/>
    </row>
    <row r="27" spans="1:12" s="893" customFormat="1" ht="15" customHeight="1">
      <c r="A27" s="881">
        <v>2024</v>
      </c>
      <c r="B27" s="887"/>
      <c r="C27" s="887"/>
      <c r="D27" s="887"/>
      <c r="E27" s="887"/>
      <c r="F27" s="887"/>
      <c r="G27" s="887"/>
      <c r="H27" s="887"/>
      <c r="I27" s="887"/>
      <c r="J27" s="888"/>
      <c r="L27" s="894"/>
    </row>
    <row r="28" spans="1:12" s="893" customFormat="1" ht="15" customHeight="1">
      <c r="A28" s="892">
        <v>45292</v>
      </c>
      <c r="B28" s="887">
        <v>998439.36660419696</v>
      </c>
      <c r="C28" s="887">
        <v>338872.23811406997</v>
      </c>
      <c r="D28" s="887">
        <v>57971.510472446796</v>
      </c>
      <c r="E28" s="887">
        <v>82102.548875709996</v>
      </c>
      <c r="F28" s="887" t="s">
        <v>741</v>
      </c>
      <c r="G28" s="887">
        <v>121144.06315058999</v>
      </c>
      <c r="H28" s="887">
        <v>348312.50585790997</v>
      </c>
      <c r="I28" s="887" t="s">
        <v>741</v>
      </c>
      <c r="J28" s="888">
        <v>50036.500133469999</v>
      </c>
      <c r="L28" s="894"/>
    </row>
    <row r="29" spans="1:12" s="893" customFormat="1" ht="15" customHeight="1">
      <c r="A29" s="892">
        <v>45323</v>
      </c>
      <c r="B29" s="887">
        <v>1624740.3332416599</v>
      </c>
      <c r="C29" s="887">
        <v>348934.50555998</v>
      </c>
      <c r="D29" s="887">
        <v>78995.644374609998</v>
      </c>
      <c r="E29" s="887">
        <v>584548.15892206004</v>
      </c>
      <c r="F29" s="887" t="s">
        <v>741</v>
      </c>
      <c r="G29" s="887">
        <v>171063.162155792</v>
      </c>
      <c r="H29" s="887">
        <v>368546.9597758</v>
      </c>
      <c r="I29" s="887" t="s">
        <v>741</v>
      </c>
      <c r="J29" s="888">
        <v>72651.90245342</v>
      </c>
      <c r="L29" s="894"/>
    </row>
    <row r="30" spans="1:12" s="893" customFormat="1" ht="15" customHeight="1">
      <c r="A30" s="892">
        <v>45352</v>
      </c>
      <c r="B30" s="887">
        <v>1249918.18936265</v>
      </c>
      <c r="C30" s="887">
        <v>97315.386237319995</v>
      </c>
      <c r="D30" s="887">
        <v>89617.578448619999</v>
      </c>
      <c r="E30" s="887">
        <v>630583.92013158998</v>
      </c>
      <c r="F30" s="887" t="s">
        <v>741</v>
      </c>
      <c r="G30" s="887">
        <v>86133.929123929993</v>
      </c>
      <c r="H30" s="887">
        <v>231109.61365016</v>
      </c>
      <c r="I30" s="887" t="s">
        <v>741</v>
      </c>
      <c r="J30" s="888">
        <v>115157.76177103</v>
      </c>
      <c r="L30" s="894"/>
    </row>
    <row r="31" spans="1:12" s="893" customFormat="1" ht="15" customHeight="1">
      <c r="A31" s="892">
        <v>45383</v>
      </c>
      <c r="B31" s="887">
        <v>1590362.04781011</v>
      </c>
      <c r="C31" s="887">
        <v>462654.31429910002</v>
      </c>
      <c r="D31" s="887">
        <v>235076.70916684001</v>
      </c>
      <c r="E31" s="887">
        <v>405736.86050721002</v>
      </c>
      <c r="F31" s="887" t="s">
        <v>741</v>
      </c>
      <c r="G31" s="887">
        <v>17940.866816959999</v>
      </c>
      <c r="H31" s="887">
        <v>304354.61112278001</v>
      </c>
      <c r="I31" s="887" t="s">
        <v>741</v>
      </c>
      <c r="J31" s="888">
        <v>164598.68589722001</v>
      </c>
      <c r="L31" s="894"/>
    </row>
    <row r="32" spans="1:12" s="893" customFormat="1" ht="15" customHeight="1">
      <c r="A32" s="892">
        <v>45413</v>
      </c>
      <c r="B32" s="887">
        <v>858582.00036797998</v>
      </c>
      <c r="C32" s="887">
        <v>163137.22263474</v>
      </c>
      <c r="D32" s="887">
        <v>99231.02553508</v>
      </c>
      <c r="E32" s="887">
        <v>198450.22866781001</v>
      </c>
      <c r="F32" s="887" t="s">
        <v>741</v>
      </c>
      <c r="G32" s="887">
        <v>32653.3985961</v>
      </c>
      <c r="H32" s="887">
        <v>328555.1439805</v>
      </c>
      <c r="I32" s="887" t="s">
        <v>741</v>
      </c>
      <c r="J32" s="888">
        <v>36554.980953749997</v>
      </c>
      <c r="L32" s="894"/>
    </row>
    <row r="33" spans="1:12" s="893" customFormat="1" ht="15" customHeight="1">
      <c r="A33" s="892">
        <v>45444</v>
      </c>
      <c r="B33" s="887">
        <v>1128836.59655966</v>
      </c>
      <c r="C33" s="887">
        <v>228672.39760396001</v>
      </c>
      <c r="D33" s="887">
        <v>119533.94454646</v>
      </c>
      <c r="E33" s="887">
        <v>320855.31431138999</v>
      </c>
      <c r="F33" s="887" t="s">
        <v>741</v>
      </c>
      <c r="G33" s="887">
        <v>96941.356027829999</v>
      </c>
      <c r="H33" s="887">
        <v>291784.20187450998</v>
      </c>
      <c r="I33" s="887" t="s">
        <v>741</v>
      </c>
      <c r="J33" s="888">
        <v>71049.382195509999</v>
      </c>
      <c r="L33" s="894"/>
    </row>
    <row r="34" spans="1:12" s="893" customFormat="1" ht="15" customHeight="1">
      <c r="A34" s="892">
        <v>45474</v>
      </c>
      <c r="B34" s="887">
        <v>1272010.4364980001</v>
      </c>
      <c r="C34" s="887">
        <v>134722.31057768999</v>
      </c>
      <c r="D34" s="887">
        <v>50654.480023030002</v>
      </c>
      <c r="E34" s="887">
        <v>319449.63191424002</v>
      </c>
      <c r="F34" s="887" t="s">
        <v>741</v>
      </c>
      <c r="G34" s="887">
        <v>101802.73917212</v>
      </c>
      <c r="H34" s="887">
        <v>646361.97960711003</v>
      </c>
      <c r="I34" s="887" t="s">
        <v>741</v>
      </c>
      <c r="J34" s="888">
        <v>19019.295203810001</v>
      </c>
      <c r="L34" s="894"/>
    </row>
    <row r="35" spans="1:12" s="893" customFormat="1" ht="15" customHeight="1">
      <c r="A35" s="892">
        <v>45505</v>
      </c>
      <c r="B35" s="887">
        <v>977895.59054249804</v>
      </c>
      <c r="C35" s="887">
        <v>131955.62080052</v>
      </c>
      <c r="D35" s="887">
        <v>66250.709590577404</v>
      </c>
      <c r="E35" s="887">
        <v>202379.06010614001</v>
      </c>
      <c r="F35" s="887" t="s">
        <v>741</v>
      </c>
      <c r="G35" s="887">
        <v>65755.571949300007</v>
      </c>
      <c r="H35" s="887">
        <v>426509.10320305999</v>
      </c>
      <c r="I35" s="887" t="s">
        <v>741</v>
      </c>
      <c r="J35" s="888">
        <v>85045.524892899994</v>
      </c>
      <c r="L35" s="894"/>
    </row>
    <row r="36" spans="1:12" s="893" customFormat="1" ht="15" customHeight="1">
      <c r="A36" s="892">
        <v>45536</v>
      </c>
      <c r="B36" s="887">
        <v>1003275.3669527801</v>
      </c>
      <c r="C36" s="887">
        <v>103095.00274471</v>
      </c>
      <c r="D36" s="887">
        <v>100998.228682933</v>
      </c>
      <c r="E36" s="887">
        <v>120506.60834729001</v>
      </c>
      <c r="F36" s="887" t="s">
        <v>741</v>
      </c>
      <c r="G36" s="887">
        <v>162381.60408984</v>
      </c>
      <c r="H36" s="887">
        <v>405625.61821603001</v>
      </c>
      <c r="I36" s="887" t="s">
        <v>741</v>
      </c>
      <c r="J36" s="888">
        <v>110668.30487198</v>
      </c>
      <c r="L36" s="894"/>
    </row>
    <row r="37" spans="1:12" s="893" customFormat="1" ht="15" customHeight="1">
      <c r="A37" s="892">
        <v>45566</v>
      </c>
      <c r="B37" s="887">
        <v>912576.88861092797</v>
      </c>
      <c r="C37" s="887">
        <v>122257.67771827</v>
      </c>
      <c r="D37" s="887">
        <v>144539.551435756</v>
      </c>
      <c r="E37" s="887">
        <v>152854.48985015001</v>
      </c>
      <c r="F37" s="887" t="s">
        <v>741</v>
      </c>
      <c r="G37" s="887">
        <v>62099.445475161803</v>
      </c>
      <c r="H37" s="887">
        <v>334234.26351130998</v>
      </c>
      <c r="I37" s="887" t="s">
        <v>741</v>
      </c>
      <c r="J37" s="888">
        <v>96591.460620280006</v>
      </c>
      <c r="L37" s="894"/>
    </row>
    <row r="38" spans="1:12" s="893" customFormat="1" ht="15" customHeight="1">
      <c r="A38" s="892">
        <v>45597</v>
      </c>
      <c r="B38" s="887">
        <v>612396.33640425699</v>
      </c>
      <c r="C38" s="887">
        <v>153176.85539498</v>
      </c>
      <c r="D38" s="887" t="s">
        <v>741</v>
      </c>
      <c r="E38" s="887">
        <v>30091.433779999999</v>
      </c>
      <c r="F38" s="887" t="s">
        <v>741</v>
      </c>
      <c r="G38" s="887">
        <v>37661.951705966698</v>
      </c>
      <c r="H38" s="887">
        <v>231850.73321554999</v>
      </c>
      <c r="I38" s="887" t="s">
        <v>741</v>
      </c>
      <c r="J38" s="888">
        <v>159615.36230775999</v>
      </c>
      <c r="L38" s="894"/>
    </row>
    <row r="39" spans="1:12" s="893" customFormat="1" ht="15" customHeight="1">
      <c r="A39" s="892">
        <v>45627</v>
      </c>
      <c r="B39" s="887">
        <v>695629.37336162396</v>
      </c>
      <c r="C39" s="887">
        <v>138317.59596435999</v>
      </c>
      <c r="D39" s="887">
        <v>2611.8455465385</v>
      </c>
      <c r="E39" s="887">
        <v>65772.541678699999</v>
      </c>
      <c r="F39" s="887" t="s">
        <v>741</v>
      </c>
      <c r="G39" s="887">
        <v>59020.505771555399</v>
      </c>
      <c r="H39" s="887">
        <v>373873.90794162999</v>
      </c>
      <c r="I39" s="887" t="s">
        <v>741</v>
      </c>
      <c r="J39" s="888">
        <v>56032.976458839999</v>
      </c>
      <c r="L39" s="894"/>
    </row>
    <row r="40" spans="1:12" s="893" customFormat="1" ht="15" customHeight="1">
      <c r="A40" s="892"/>
      <c r="B40" s="887"/>
      <c r="C40" s="887"/>
      <c r="D40" s="887"/>
      <c r="E40" s="887"/>
      <c r="F40" s="887"/>
      <c r="G40" s="887"/>
      <c r="H40" s="887"/>
      <c r="I40" s="887"/>
      <c r="J40" s="888"/>
      <c r="L40" s="894"/>
    </row>
    <row r="41" spans="1:12" s="893" customFormat="1" ht="15" customHeight="1">
      <c r="A41" s="881">
        <v>2025</v>
      </c>
      <c r="B41" s="887"/>
      <c r="C41" s="887"/>
      <c r="D41" s="887"/>
      <c r="E41" s="887"/>
      <c r="F41" s="887"/>
      <c r="G41" s="887"/>
      <c r="H41" s="887"/>
      <c r="I41" s="887"/>
      <c r="J41" s="888"/>
      <c r="L41" s="894"/>
    </row>
    <row r="42" spans="1:12" s="893" customFormat="1" ht="15" customHeight="1">
      <c r="A42" s="890" t="s">
        <v>202</v>
      </c>
      <c r="B42" s="887">
        <v>3307804.0505692377</v>
      </c>
      <c r="C42" s="887">
        <v>332690.14328547998</v>
      </c>
      <c r="D42" s="887">
        <v>40228.285518787801</v>
      </c>
      <c r="E42" s="887">
        <v>114588.08684212</v>
      </c>
      <c r="F42" s="887" t="s">
        <v>741</v>
      </c>
      <c r="G42" s="887">
        <v>190059.9760197663</v>
      </c>
      <c r="H42" s="887">
        <v>2421083.5504892101</v>
      </c>
      <c r="I42" s="887" t="s">
        <v>741</v>
      </c>
      <c r="J42" s="888">
        <v>209154.00841387</v>
      </c>
      <c r="L42" s="894"/>
    </row>
    <row r="43" spans="1:12" s="893" customFormat="1" ht="15" customHeight="1">
      <c r="A43" s="890" t="s">
        <v>203</v>
      </c>
      <c r="B43" s="887">
        <v>2205584.8226189301</v>
      </c>
      <c r="C43" s="887">
        <v>327294.77394688997</v>
      </c>
      <c r="D43" s="887">
        <v>78015.121972809895</v>
      </c>
      <c r="E43" s="887">
        <v>176067.27789641</v>
      </c>
      <c r="F43" s="887" t="s">
        <v>741</v>
      </c>
      <c r="G43" s="887">
        <v>137583.64944143</v>
      </c>
      <c r="H43" s="887">
        <v>1392442.4470639389</v>
      </c>
      <c r="I43" s="887" t="s">
        <v>741</v>
      </c>
      <c r="J43" s="888">
        <v>94181.552297449991</v>
      </c>
      <c r="L43" s="894"/>
    </row>
    <row r="44" spans="1:12" s="893" customFormat="1" ht="15" customHeight="1">
      <c r="A44" s="890" t="s">
        <v>204</v>
      </c>
      <c r="B44" s="887">
        <v>2376636.6864310461</v>
      </c>
      <c r="C44" s="887">
        <v>143390.467179</v>
      </c>
      <c r="D44" s="887">
        <v>11742.081825367201</v>
      </c>
      <c r="E44" s="887">
        <v>188300.56831102999</v>
      </c>
      <c r="F44" s="887" t="s">
        <v>741</v>
      </c>
      <c r="G44" s="887">
        <v>187381.57438633</v>
      </c>
      <c r="H44" s="887">
        <v>1845821.9947293182</v>
      </c>
      <c r="I44" s="887" t="s">
        <v>741</v>
      </c>
      <c r="J44" s="888" t="s">
        <v>741</v>
      </c>
      <c r="L44" s="894"/>
    </row>
    <row r="45" spans="1:12" s="893" customFormat="1" ht="15" customHeight="1">
      <c r="A45" s="890" t="s">
        <v>205</v>
      </c>
      <c r="B45" s="887">
        <v>1929557.6138709839</v>
      </c>
      <c r="C45" s="887">
        <v>147867.89883729001</v>
      </c>
      <c r="D45" s="887">
        <v>21330.580252133699</v>
      </c>
      <c r="E45" s="887">
        <v>258814.51590753999</v>
      </c>
      <c r="F45" s="887" t="s">
        <v>741</v>
      </c>
      <c r="G45" s="887">
        <v>491152.78001312003</v>
      </c>
      <c r="H45" s="887">
        <v>989162.57531932998</v>
      </c>
      <c r="I45" s="887" t="s">
        <v>741</v>
      </c>
      <c r="J45" s="888">
        <v>21228.263541569999</v>
      </c>
      <c r="L45" s="894"/>
    </row>
    <row r="46" spans="1:12" s="893" customFormat="1" ht="15" customHeight="1">
      <c r="A46" s="892"/>
      <c r="B46" s="887"/>
      <c r="C46" s="887"/>
      <c r="D46" s="887"/>
      <c r="E46" s="887"/>
      <c r="F46" s="887"/>
      <c r="G46" s="887"/>
      <c r="H46" s="887"/>
      <c r="I46" s="887"/>
      <c r="J46" s="888"/>
      <c r="L46" s="894"/>
    </row>
    <row r="47" spans="1:12" s="893" customFormat="1" ht="15" customHeight="1">
      <c r="A47" s="881">
        <v>2025</v>
      </c>
      <c r="B47" s="887"/>
      <c r="C47" s="887"/>
      <c r="D47" s="887"/>
      <c r="E47" s="887"/>
      <c r="F47" s="887"/>
      <c r="G47" s="887"/>
      <c r="H47" s="887"/>
      <c r="I47" s="887"/>
      <c r="J47" s="888"/>
      <c r="L47" s="894"/>
    </row>
    <row r="48" spans="1:12" s="893" customFormat="1" ht="15" customHeight="1">
      <c r="A48" s="892">
        <v>45658</v>
      </c>
      <c r="B48" s="887">
        <v>832907.70582949696</v>
      </c>
      <c r="C48" s="887">
        <v>162398.49656527</v>
      </c>
      <c r="D48" s="887">
        <v>3559.8948101367</v>
      </c>
      <c r="E48" s="887">
        <v>36716.843975290001</v>
      </c>
      <c r="F48" s="887" t="s">
        <v>741</v>
      </c>
      <c r="G48" s="887">
        <v>85697.97239897</v>
      </c>
      <c r="H48" s="887">
        <v>391427.44492119999</v>
      </c>
      <c r="I48" s="887" t="s">
        <v>741</v>
      </c>
      <c r="J48" s="888">
        <v>153107.05315863001</v>
      </c>
      <c r="L48" s="894"/>
    </row>
    <row r="49" spans="1:12" s="893" customFormat="1" ht="15" customHeight="1">
      <c r="A49" s="892">
        <v>45689</v>
      </c>
      <c r="B49" s="887">
        <v>2096604.8750450099</v>
      </c>
      <c r="C49" s="887">
        <v>16605.695388299999</v>
      </c>
      <c r="D49" s="887">
        <v>30075.059328830299</v>
      </c>
      <c r="E49" s="887">
        <v>65362.447950410002</v>
      </c>
      <c r="F49" s="887" t="s">
        <v>741</v>
      </c>
      <c r="G49" s="887">
        <v>58508.697242396302</v>
      </c>
      <c r="H49" s="887">
        <v>1886018.66495089</v>
      </c>
      <c r="I49" s="887" t="s">
        <v>741</v>
      </c>
      <c r="J49" s="888">
        <v>40034.310184180002</v>
      </c>
      <c r="L49" s="894"/>
    </row>
    <row r="50" spans="1:12" s="893" customFormat="1" ht="15" customHeight="1">
      <c r="A50" s="892">
        <v>45717</v>
      </c>
      <c r="B50" s="887">
        <v>378291.469694731</v>
      </c>
      <c r="C50" s="887">
        <v>153685.95133191001</v>
      </c>
      <c r="D50" s="887">
        <v>6593.3313798208001</v>
      </c>
      <c r="E50" s="887">
        <v>12508.79491642</v>
      </c>
      <c r="F50" s="887" t="s">
        <v>741</v>
      </c>
      <c r="G50" s="887">
        <v>45853.306378399997</v>
      </c>
      <c r="H50" s="887">
        <v>143637.44061712001</v>
      </c>
      <c r="I50" s="887" t="s">
        <v>741</v>
      </c>
      <c r="J50" s="888">
        <v>16012.64507106</v>
      </c>
      <c r="L50" s="894"/>
    </row>
    <row r="51" spans="1:12" s="893" customFormat="1" ht="15" customHeight="1">
      <c r="A51" s="892">
        <v>45748</v>
      </c>
      <c r="B51" s="887">
        <v>922240.27612428996</v>
      </c>
      <c r="C51" s="887">
        <v>161659.21993525</v>
      </c>
      <c r="D51" s="887">
        <v>53376.5054829004</v>
      </c>
      <c r="E51" s="887">
        <v>59798.732175409998</v>
      </c>
      <c r="F51" s="887" t="s">
        <v>741</v>
      </c>
      <c r="G51" s="887">
        <v>36803.757226009999</v>
      </c>
      <c r="H51" s="887">
        <v>606600.83668521896</v>
      </c>
      <c r="I51" s="887" t="s">
        <v>741</v>
      </c>
      <c r="J51" s="888">
        <v>4001.2246194999998</v>
      </c>
      <c r="L51" s="894"/>
    </row>
    <row r="52" spans="1:12" s="893" customFormat="1" ht="15" customHeight="1">
      <c r="A52" s="892">
        <v>45778</v>
      </c>
      <c r="B52" s="887">
        <v>742303.55259650503</v>
      </c>
      <c r="C52" s="887">
        <v>127791.02688463</v>
      </c>
      <c r="D52" s="887">
        <v>18318.145100374499</v>
      </c>
      <c r="E52" s="887">
        <v>99890.586737420002</v>
      </c>
      <c r="F52" s="887" t="s">
        <v>741</v>
      </c>
      <c r="G52" s="887">
        <v>45564.50800347</v>
      </c>
      <c r="H52" s="887">
        <v>405719.11503021</v>
      </c>
      <c r="I52" s="887" t="s">
        <v>741</v>
      </c>
      <c r="J52" s="888">
        <v>45020.170840400002</v>
      </c>
      <c r="L52" s="894"/>
    </row>
    <row r="53" spans="1:12" s="893" customFormat="1" ht="15" customHeight="1">
      <c r="A53" s="892">
        <v>45809</v>
      </c>
      <c r="B53" s="887">
        <v>541040.99389813503</v>
      </c>
      <c r="C53" s="887">
        <v>37844.527127009998</v>
      </c>
      <c r="D53" s="887">
        <v>6320.4713895349996</v>
      </c>
      <c r="E53" s="887">
        <v>16377.95898358</v>
      </c>
      <c r="F53" s="887" t="s">
        <v>741</v>
      </c>
      <c r="G53" s="887">
        <v>55215.384211949997</v>
      </c>
      <c r="H53" s="887">
        <v>380122.49534850998</v>
      </c>
      <c r="I53" s="887" t="s">
        <v>741</v>
      </c>
      <c r="J53" s="888">
        <v>45160.156837549999</v>
      </c>
      <c r="L53" s="894"/>
    </row>
    <row r="54" spans="1:12" s="893" customFormat="1" ht="15" customHeight="1">
      <c r="A54" s="892">
        <v>45839</v>
      </c>
      <c r="B54" s="887">
        <v>1075624.1169992301</v>
      </c>
      <c r="C54" s="887">
        <v>48027.395535520001</v>
      </c>
      <c r="D54" s="887">
        <v>4502.2810105600001</v>
      </c>
      <c r="E54" s="887">
        <v>34182.637090750002</v>
      </c>
      <c r="F54" s="887" t="s">
        <v>741</v>
      </c>
      <c r="G54" s="887">
        <v>90061.26426964</v>
      </c>
      <c r="H54" s="887">
        <v>898850.53909275995</v>
      </c>
      <c r="I54" s="887" t="s">
        <v>741</v>
      </c>
      <c r="J54" s="888" t="s">
        <v>741</v>
      </c>
      <c r="L54" s="894"/>
    </row>
    <row r="55" spans="1:12" s="893" customFormat="1" ht="15" customHeight="1">
      <c r="A55" s="892">
        <v>45870</v>
      </c>
      <c r="B55" s="887">
        <v>718494.46595997899</v>
      </c>
      <c r="C55" s="887">
        <v>54076.900694600001</v>
      </c>
      <c r="D55" s="887">
        <v>4090.9994240482001</v>
      </c>
      <c r="E55" s="887">
        <v>17275.33267426</v>
      </c>
      <c r="F55" s="887" t="s">
        <v>741</v>
      </c>
      <c r="G55" s="887">
        <v>19353.637748180001</v>
      </c>
      <c r="H55" s="887">
        <v>623697.59541889001</v>
      </c>
      <c r="I55" s="887" t="s">
        <v>741</v>
      </c>
      <c r="J55" s="888" t="s">
        <v>741</v>
      </c>
      <c r="L55" s="894"/>
    </row>
    <row r="56" spans="1:12" s="893" customFormat="1" ht="15" customHeight="1">
      <c r="A56" s="892">
        <v>45901</v>
      </c>
      <c r="B56" s="887">
        <v>582518.10347183701</v>
      </c>
      <c r="C56" s="887">
        <v>41286.170948879997</v>
      </c>
      <c r="D56" s="887">
        <v>3148.8013907589998</v>
      </c>
      <c r="E56" s="887">
        <v>136842.59854601999</v>
      </c>
      <c r="F56" s="887" t="s">
        <v>741</v>
      </c>
      <c r="G56" s="887">
        <v>77966.672368510001</v>
      </c>
      <c r="H56" s="887">
        <v>323273.860217668</v>
      </c>
      <c r="I56" s="887" t="s">
        <v>741</v>
      </c>
      <c r="J56" s="888" t="s">
        <v>741</v>
      </c>
      <c r="L56" s="894"/>
    </row>
    <row r="57" spans="1:12" s="893" customFormat="1" ht="15" customHeight="1">
      <c r="A57" s="892">
        <v>45931</v>
      </c>
      <c r="B57" s="887">
        <v>600533.80756721005</v>
      </c>
      <c r="C57" s="887">
        <v>5732.8828928100002</v>
      </c>
      <c r="D57" s="887">
        <v>320.09182299999998</v>
      </c>
      <c r="E57" s="887">
        <v>222058.88114499999</v>
      </c>
      <c r="F57" s="887" t="s">
        <v>741</v>
      </c>
      <c r="G57" s="887">
        <v>68649.509859269994</v>
      </c>
      <c r="H57" s="887">
        <v>293768.86336712999</v>
      </c>
      <c r="I57" s="887" t="s">
        <v>741</v>
      </c>
      <c r="J57" s="888">
        <v>10003.57848</v>
      </c>
      <c r="L57" s="894"/>
    </row>
    <row r="58" spans="1:12" s="893" customFormat="1" ht="15" customHeight="1">
      <c r="A58" s="892">
        <v>45962</v>
      </c>
      <c r="B58" s="887">
        <v>783792.80630377401</v>
      </c>
      <c r="C58" s="887">
        <v>59568.015944480001</v>
      </c>
      <c r="D58" s="887">
        <v>20546.4884291337</v>
      </c>
      <c r="E58" s="887">
        <v>21638.634762540001</v>
      </c>
      <c r="F58" s="887" t="s">
        <v>741</v>
      </c>
      <c r="G58" s="887">
        <v>287151.27015385003</v>
      </c>
      <c r="H58" s="887">
        <v>383849.71195219998</v>
      </c>
      <c r="I58" s="887" t="s">
        <v>741</v>
      </c>
      <c r="J58" s="888">
        <v>11038.68506157</v>
      </c>
      <c r="L58" s="894"/>
    </row>
    <row r="59" spans="1:12" s="893" customFormat="1" ht="15" customHeight="1">
      <c r="A59" s="892">
        <v>45992</v>
      </c>
      <c r="B59" s="887">
        <v>545231</v>
      </c>
      <c r="C59" s="887">
        <v>82567</v>
      </c>
      <c r="D59" s="887">
        <v>464</v>
      </c>
      <c r="E59" s="887">
        <v>15117</v>
      </c>
      <c r="F59" s="887" t="s">
        <v>741</v>
      </c>
      <c r="G59" s="887">
        <v>135352</v>
      </c>
      <c r="H59" s="887">
        <v>311544</v>
      </c>
      <c r="I59" s="887" t="s">
        <v>741</v>
      </c>
      <c r="J59" s="888">
        <v>186</v>
      </c>
      <c r="L59" s="894"/>
    </row>
    <row r="60" spans="1:12" s="893" customFormat="1" ht="17.25">
      <c r="A60" s="1506" t="s">
        <v>1003</v>
      </c>
      <c r="B60" s="895"/>
      <c r="C60" s="895"/>
      <c r="D60" s="895"/>
      <c r="E60" s="895"/>
      <c r="F60" s="895"/>
      <c r="G60" s="895"/>
      <c r="H60" s="895"/>
      <c r="I60" s="895"/>
      <c r="J60" s="896"/>
      <c r="L60" s="894"/>
    </row>
    <row r="61" spans="1:12" s="893" customFormat="1" ht="15" customHeight="1">
      <c r="A61" s="897"/>
      <c r="B61" s="887"/>
      <c r="C61" s="887"/>
      <c r="D61" s="887"/>
      <c r="E61" s="887"/>
      <c r="F61" s="887"/>
      <c r="G61" s="887"/>
      <c r="H61" s="887"/>
      <c r="I61" s="887"/>
      <c r="J61" s="887"/>
    </row>
    <row r="62" spans="1:12" s="12" customFormat="1" ht="15">
      <c r="A62" s="128"/>
      <c r="B62" s="898"/>
      <c r="H62" s="198"/>
    </row>
    <row r="63" spans="1:12" s="12" customFormat="1" ht="15">
      <c r="B63" s="898"/>
      <c r="H63" s="198"/>
    </row>
    <row r="64" spans="1:12" s="12" customFormat="1" ht="15">
      <c r="B64" s="898"/>
      <c r="H64" s="198"/>
    </row>
    <row r="65" spans="2:8" s="12" customFormat="1" ht="15">
      <c r="B65" s="899"/>
      <c r="H65" s="198"/>
    </row>
    <row r="66" spans="2:8" s="12" customFormat="1" ht="15">
      <c r="B66" s="898"/>
      <c r="H66" s="198"/>
    </row>
    <row r="67" spans="2:8" s="12" customFormat="1" ht="15">
      <c r="B67" s="898"/>
      <c r="H67" s="198"/>
    </row>
    <row r="68" spans="2:8" s="12" customFormat="1" ht="15">
      <c r="B68" s="898"/>
      <c r="H68" s="198"/>
    </row>
    <row r="69" spans="2:8" s="12" customFormat="1" ht="15">
      <c r="B69" s="898"/>
      <c r="H69" s="198"/>
    </row>
    <row r="70" spans="2:8" s="12" customFormat="1" ht="15">
      <c r="B70" s="898"/>
      <c r="H70" s="198"/>
    </row>
    <row r="71" spans="2:8" s="12" customFormat="1" ht="15">
      <c r="B71" s="898"/>
      <c r="H71" s="198"/>
    </row>
    <row r="72" spans="2:8" s="12" customFormat="1" ht="15">
      <c r="B72" s="898"/>
      <c r="H72" s="198"/>
    </row>
    <row r="73" spans="2:8" s="12" customFormat="1" ht="15">
      <c r="B73" s="898"/>
      <c r="H73" s="198"/>
    </row>
    <row r="74" spans="2:8" s="12" customFormat="1" ht="15">
      <c r="B74" s="898"/>
      <c r="H74" s="198"/>
    </row>
    <row r="75" spans="2:8" s="12" customFormat="1" ht="15">
      <c r="B75" s="898"/>
      <c r="H75" s="198"/>
    </row>
    <row r="76" spans="2:8" s="12" customFormat="1" ht="15">
      <c r="B76" s="898"/>
      <c r="H76" s="198"/>
    </row>
  </sheetData>
  <mergeCells count="3">
    <mergeCell ref="A1:J1"/>
    <mergeCell ref="A3:J3"/>
    <mergeCell ref="B7:J7"/>
  </mergeCells>
  <hyperlinks>
    <hyperlink ref="A6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Height="0" pageOrder="overThenDown" orientation="landscape" r:id="rId1"/>
  <headerFooter differentOddEven="1" differentFirst="1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996633"/>
  </sheetPr>
  <dimension ref="A1:X63"/>
  <sheetViews>
    <sheetView view="pageBreakPreview" topLeftCell="A43" zoomScale="85" zoomScaleNormal="85" zoomScaleSheetLayoutView="85" workbookViewId="0">
      <selection activeCell="A62" sqref="A62"/>
    </sheetView>
  </sheetViews>
  <sheetFormatPr defaultColWidth="9.140625" defaultRowHeight="15.75"/>
  <cols>
    <col min="1" max="1" width="7.85546875" style="978" customWidth="1"/>
    <col min="2" max="3" width="14.7109375" style="907" customWidth="1"/>
    <col min="4" max="4" width="10.5703125" style="962" customWidth="1"/>
    <col min="5" max="6" width="14.7109375" style="907" customWidth="1"/>
    <col min="7" max="7" width="6.28515625" style="962" customWidth="1"/>
    <col min="8" max="8" width="11.5703125" style="909" customWidth="1"/>
    <col min="9" max="9" width="6.28515625" style="964" customWidth="1"/>
    <col min="10" max="10" width="13.28515625" style="909" customWidth="1"/>
    <col min="11" max="11" width="6.28515625" style="964" customWidth="1"/>
    <col min="12" max="12" width="13.28515625" style="909" customWidth="1"/>
    <col min="13" max="13" width="6.28515625" style="962" customWidth="1"/>
    <col min="14" max="14" width="8.7109375" style="965" customWidth="1"/>
    <col min="15" max="15" width="6.7109375" style="965" customWidth="1"/>
    <col min="16" max="16" width="12.7109375" style="909" customWidth="1"/>
    <col min="17" max="17" width="8.28515625" style="962" customWidth="1"/>
    <col min="18" max="18" width="8.7109375" style="967" customWidth="1"/>
    <col min="19" max="19" width="1.140625" style="967" customWidth="1"/>
    <col min="20" max="20" width="11.5703125" style="967" customWidth="1"/>
    <col min="21" max="23" width="10" style="967" customWidth="1"/>
    <col min="24" max="24" width="12.7109375" style="913" customWidth="1"/>
    <col min="25" max="16384" width="9.140625" style="349"/>
  </cols>
  <sheetData>
    <row r="1" spans="1:24" s="901" customFormat="1" ht="19.5" thickBot="1">
      <c r="A1" s="1591" t="s">
        <v>725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  <c r="P1" s="1591"/>
      <c r="Q1" s="1591"/>
      <c r="R1" s="1591"/>
      <c r="S1" s="1591"/>
      <c r="T1" s="1591"/>
      <c r="U1" s="1591"/>
      <c r="V1" s="1591"/>
      <c r="W1" s="1591"/>
      <c r="X1" s="1591"/>
    </row>
    <row r="2" spans="1:24" s="901" customFormat="1" ht="15" customHeight="1">
      <c r="A2" s="902"/>
      <c r="B2" s="903"/>
      <c r="C2" s="903"/>
      <c r="D2" s="904"/>
      <c r="E2" s="903"/>
      <c r="F2" s="903"/>
      <c r="G2" s="904"/>
      <c r="H2" s="903"/>
      <c r="I2" s="904"/>
      <c r="J2" s="903"/>
      <c r="K2" s="904"/>
      <c r="L2" s="903"/>
      <c r="M2" s="904"/>
      <c r="N2" s="905"/>
      <c r="O2" s="905"/>
      <c r="P2" s="903"/>
      <c r="Q2" s="904"/>
      <c r="R2" s="905"/>
      <c r="S2" s="905"/>
      <c r="T2" s="905"/>
      <c r="U2" s="905"/>
      <c r="V2" s="905"/>
      <c r="W2" s="905"/>
      <c r="X2" s="903"/>
    </row>
    <row r="3" spans="1:24" ht="21">
      <c r="A3" s="1652" t="s">
        <v>754</v>
      </c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1652"/>
      <c r="P3" s="1652"/>
      <c r="Q3" s="1652"/>
      <c r="R3" s="1652"/>
      <c r="S3" s="1652"/>
      <c r="T3" s="1652"/>
      <c r="U3" s="1652"/>
      <c r="V3" s="1652"/>
      <c r="W3" s="1652"/>
      <c r="X3" s="1652"/>
    </row>
    <row r="4" spans="1:24" ht="15" customHeight="1">
      <c r="A4" s="906"/>
      <c r="D4" s="908"/>
      <c r="G4" s="908"/>
      <c r="I4" s="910"/>
      <c r="K4" s="910"/>
      <c r="M4" s="908"/>
      <c r="N4" s="911"/>
      <c r="O4" s="911"/>
      <c r="Q4" s="908"/>
      <c r="R4" s="912"/>
      <c r="S4" s="912"/>
      <c r="T4" s="912"/>
      <c r="U4" s="912"/>
      <c r="V4" s="912"/>
      <c r="W4" s="912"/>
    </row>
    <row r="5" spans="1:24" ht="15" customHeight="1">
      <c r="A5" s="914" t="s">
        <v>755</v>
      </c>
      <c r="B5" s="915"/>
      <c r="C5" s="915"/>
      <c r="D5" s="916"/>
      <c r="E5" s="915"/>
      <c r="F5" s="915"/>
      <c r="G5" s="916"/>
      <c r="H5" s="917"/>
      <c r="I5" s="918"/>
      <c r="J5" s="917"/>
      <c r="K5" s="918"/>
      <c r="L5" s="917"/>
      <c r="M5" s="916"/>
      <c r="N5" s="919"/>
      <c r="O5" s="919"/>
      <c r="P5" s="917"/>
      <c r="Q5" s="916"/>
      <c r="R5" s="920"/>
      <c r="S5" s="920"/>
      <c r="T5" s="920"/>
      <c r="U5" s="920"/>
      <c r="V5" s="920"/>
      <c r="W5" s="920"/>
      <c r="X5" s="921"/>
    </row>
    <row r="6" spans="1:24" s="923" customFormat="1" ht="26.25" customHeight="1">
      <c r="A6" s="922"/>
      <c r="B6" s="1653" t="s">
        <v>746</v>
      </c>
      <c r="C6" s="1656" t="s">
        <v>604</v>
      </c>
      <c r="D6" s="1657"/>
      <c r="E6" s="1657"/>
      <c r="F6" s="1657"/>
      <c r="G6" s="1657"/>
      <c r="H6" s="1657"/>
      <c r="I6" s="1657"/>
      <c r="J6" s="1657"/>
      <c r="K6" s="1657"/>
      <c r="L6" s="1657"/>
      <c r="M6" s="1657"/>
      <c r="N6" s="1657"/>
      <c r="O6" s="1657"/>
      <c r="P6" s="1657"/>
      <c r="Q6" s="1657"/>
      <c r="R6" s="1657"/>
      <c r="S6" s="1657"/>
      <c r="T6" s="1657"/>
      <c r="U6" s="1657"/>
      <c r="V6" s="1657"/>
      <c r="W6" s="1657"/>
      <c r="X6" s="1658"/>
    </row>
    <row r="7" spans="1:24" s="923" customFormat="1" ht="26.25" customHeight="1">
      <c r="A7" s="924"/>
      <c r="B7" s="1654"/>
      <c r="C7" s="1659" t="s">
        <v>747</v>
      </c>
      <c r="D7" s="1660"/>
      <c r="E7" s="1656" t="s">
        <v>756</v>
      </c>
      <c r="F7" s="1657"/>
      <c r="G7" s="1657"/>
      <c r="H7" s="1657"/>
      <c r="I7" s="1657"/>
      <c r="J7" s="1657"/>
      <c r="K7" s="1657"/>
      <c r="L7" s="1657"/>
      <c r="M7" s="1657"/>
      <c r="N7" s="1657"/>
      <c r="O7" s="1657"/>
      <c r="P7" s="1657"/>
      <c r="Q7" s="1657"/>
      <c r="R7" s="1657"/>
      <c r="S7" s="1657"/>
      <c r="T7" s="1657"/>
      <c r="U7" s="1657"/>
      <c r="V7" s="1657"/>
      <c r="W7" s="1658"/>
      <c r="X7" s="1663" t="s">
        <v>737</v>
      </c>
    </row>
    <row r="8" spans="1:24" s="923" customFormat="1" ht="26.25" customHeight="1">
      <c r="A8" s="924"/>
      <c r="B8" s="1655"/>
      <c r="C8" s="1661"/>
      <c r="D8" s="1662"/>
      <c r="E8" s="925" t="s">
        <v>656</v>
      </c>
      <c r="F8" s="1656" t="s">
        <v>748</v>
      </c>
      <c r="G8" s="1658"/>
      <c r="H8" s="1650" t="s">
        <v>731</v>
      </c>
      <c r="I8" s="1651"/>
      <c r="J8" s="1650" t="s">
        <v>732</v>
      </c>
      <c r="K8" s="1651"/>
      <c r="L8" s="1650" t="s">
        <v>750</v>
      </c>
      <c r="M8" s="1651"/>
      <c r="N8" s="1650" t="s">
        <v>757</v>
      </c>
      <c r="O8" s="1651"/>
      <c r="P8" s="1650" t="s">
        <v>751</v>
      </c>
      <c r="Q8" s="1651"/>
      <c r="R8" s="1650" t="s">
        <v>758</v>
      </c>
      <c r="S8" s="1651"/>
      <c r="T8" s="1650" t="s">
        <v>752</v>
      </c>
      <c r="U8" s="1651"/>
      <c r="V8" s="1650" t="s">
        <v>759</v>
      </c>
      <c r="W8" s="1651"/>
      <c r="X8" s="1664"/>
    </row>
    <row r="9" spans="1:24" s="923" customFormat="1" ht="26.25" customHeight="1">
      <c r="A9" s="926"/>
      <c r="B9" s="927" t="s">
        <v>760</v>
      </c>
      <c r="C9" s="925" t="s">
        <v>761</v>
      </c>
      <c r="D9" s="928" t="s">
        <v>762</v>
      </c>
      <c r="E9" s="925" t="s">
        <v>760</v>
      </c>
      <c r="F9" s="925" t="s">
        <v>760</v>
      </c>
      <c r="G9" s="928" t="s">
        <v>762</v>
      </c>
      <c r="H9" s="925" t="s">
        <v>760</v>
      </c>
      <c r="I9" s="928" t="s">
        <v>762</v>
      </c>
      <c r="J9" s="925" t="s">
        <v>760</v>
      </c>
      <c r="K9" s="928" t="s">
        <v>762</v>
      </c>
      <c r="L9" s="925" t="s">
        <v>760</v>
      </c>
      <c r="M9" s="928" t="s">
        <v>762</v>
      </c>
      <c r="N9" s="929" t="s">
        <v>760</v>
      </c>
      <c r="O9" s="929" t="s">
        <v>762</v>
      </c>
      <c r="P9" s="925" t="s">
        <v>760</v>
      </c>
      <c r="Q9" s="928" t="s">
        <v>762</v>
      </c>
      <c r="R9" s="929" t="s">
        <v>760</v>
      </c>
      <c r="S9" s="929" t="s">
        <v>762</v>
      </c>
      <c r="T9" s="925" t="s">
        <v>760</v>
      </c>
      <c r="U9" s="928" t="s">
        <v>762</v>
      </c>
      <c r="V9" s="925" t="s">
        <v>760</v>
      </c>
      <c r="W9" s="928" t="s">
        <v>762</v>
      </c>
      <c r="X9" s="925" t="s">
        <v>760</v>
      </c>
    </row>
    <row r="10" spans="1:24" s="938" customFormat="1" ht="15" customHeight="1">
      <c r="A10" s="930">
        <v>44166</v>
      </c>
      <c r="B10" s="931">
        <v>14663210.581681639</v>
      </c>
      <c r="C10" s="932">
        <v>2927277.0460747899</v>
      </c>
      <c r="D10" s="933">
        <v>10.210675642500107</v>
      </c>
      <c r="E10" s="931">
        <v>10679995.177606851</v>
      </c>
      <c r="F10" s="931">
        <v>1202700</v>
      </c>
      <c r="G10" s="934">
        <v>5.2746995510102277</v>
      </c>
      <c r="H10" s="931">
        <v>319362.79177659994</v>
      </c>
      <c r="I10" s="933">
        <v>10.716526300914341</v>
      </c>
      <c r="J10" s="931">
        <v>678219.62108701002</v>
      </c>
      <c r="K10" s="934">
        <v>9.603333687284243</v>
      </c>
      <c r="L10" s="931">
        <v>7193548.5757432301</v>
      </c>
      <c r="M10" s="933">
        <v>8.9419657543767492</v>
      </c>
      <c r="N10" s="935" t="s">
        <v>741</v>
      </c>
      <c r="O10" s="935" t="s">
        <v>741</v>
      </c>
      <c r="P10" s="931">
        <v>1286164.1890000098</v>
      </c>
      <c r="Q10" s="933">
        <v>0</v>
      </c>
      <c r="R10" s="935" t="s">
        <v>741</v>
      </c>
      <c r="S10" s="935" t="s">
        <v>741</v>
      </c>
      <c r="T10" s="936">
        <v>0</v>
      </c>
      <c r="U10" s="933">
        <v>0</v>
      </c>
      <c r="V10" s="935" t="s">
        <v>741</v>
      </c>
      <c r="W10" s="935" t="s">
        <v>741</v>
      </c>
      <c r="X10" s="937">
        <v>1055938.358</v>
      </c>
    </row>
    <row r="11" spans="1:24" s="938" customFormat="1" ht="15" customHeight="1">
      <c r="A11" s="930">
        <v>44531</v>
      </c>
      <c r="B11" s="931">
        <v>15457733.302000001</v>
      </c>
      <c r="C11" s="931">
        <v>2102537.9500000002</v>
      </c>
      <c r="D11" s="933">
        <v>9.9613125600078547</v>
      </c>
      <c r="E11" s="931">
        <v>12214633.1</v>
      </c>
      <c r="F11" s="931">
        <v>1202700</v>
      </c>
      <c r="G11" s="934">
        <v>5.2746239710651039</v>
      </c>
      <c r="H11" s="931">
        <v>143727.22</v>
      </c>
      <c r="I11" s="933">
        <v>9.2899999999999991</v>
      </c>
      <c r="J11" s="931">
        <v>607459.71</v>
      </c>
      <c r="K11" s="934">
        <v>10.030000000000001</v>
      </c>
      <c r="L11" s="931">
        <v>9056004.9699999988</v>
      </c>
      <c r="M11" s="933">
        <v>9.2290391919520154</v>
      </c>
      <c r="N11" s="935" t="s">
        <v>741</v>
      </c>
      <c r="O11" s="935" t="s">
        <v>741</v>
      </c>
      <c r="P11" s="931">
        <v>1204741.2</v>
      </c>
      <c r="Q11" s="933">
        <v>0</v>
      </c>
      <c r="R11" s="935" t="s">
        <v>741</v>
      </c>
      <c r="S11" s="935" t="s">
        <v>741</v>
      </c>
      <c r="T11" s="936">
        <v>0</v>
      </c>
      <c r="U11" s="933">
        <v>0</v>
      </c>
      <c r="V11" s="935" t="s">
        <v>741</v>
      </c>
      <c r="W11" s="935" t="s">
        <v>741</v>
      </c>
      <c r="X11" s="937">
        <v>1140562.2520000001</v>
      </c>
    </row>
    <row r="12" spans="1:24" s="938" customFormat="1" ht="15" customHeight="1">
      <c r="A12" s="930">
        <v>44896</v>
      </c>
      <c r="B12" s="931">
        <v>18164411.38692319</v>
      </c>
      <c r="C12" s="931">
        <v>2236247.7334572403</v>
      </c>
      <c r="D12" s="933">
        <v>18.072773825457464</v>
      </c>
      <c r="E12" s="931">
        <v>14857979.349465948</v>
      </c>
      <c r="F12" s="931">
        <v>1202700</v>
      </c>
      <c r="G12" s="934">
        <v>5.2746995510102277</v>
      </c>
      <c r="H12" s="931">
        <v>175875.56827710001</v>
      </c>
      <c r="I12" s="933">
        <v>13.611462678109309</v>
      </c>
      <c r="J12" s="931">
        <v>1189177.3495217999</v>
      </c>
      <c r="K12" s="934">
        <v>13.561736382541923</v>
      </c>
      <c r="L12" s="931">
        <v>10447906.727012552</v>
      </c>
      <c r="M12" s="933">
        <v>9.8946739429635411</v>
      </c>
      <c r="N12" s="935" t="s">
        <v>741</v>
      </c>
      <c r="O12" s="935" t="s">
        <v>741</v>
      </c>
      <c r="P12" s="931">
        <v>1017006.6480000099</v>
      </c>
      <c r="Q12" s="933">
        <v>0</v>
      </c>
      <c r="R12" s="935"/>
      <c r="S12" s="935"/>
      <c r="T12" s="931">
        <v>825313.05665449996</v>
      </c>
      <c r="U12" s="933">
        <v>13.368567527689841</v>
      </c>
      <c r="V12" s="935" t="s">
        <v>741</v>
      </c>
      <c r="W12" s="935" t="s">
        <v>741</v>
      </c>
      <c r="X12" s="937">
        <v>1070184.304</v>
      </c>
    </row>
    <row r="13" spans="1:24" s="938" customFormat="1" ht="15" customHeight="1">
      <c r="A13" s="939">
        <v>2023</v>
      </c>
      <c r="B13" s="931">
        <v>20432693.946828336</v>
      </c>
      <c r="C13" s="931">
        <v>1199999.99991635</v>
      </c>
      <c r="D13" s="933">
        <v>14.925705845958667</v>
      </c>
      <c r="E13" s="931">
        <v>18184174.287911989</v>
      </c>
      <c r="F13" s="931">
        <v>1202700</v>
      </c>
      <c r="G13" s="934">
        <v>5.2746995510102277</v>
      </c>
      <c r="H13" s="931">
        <v>547507.65227093</v>
      </c>
      <c r="I13" s="933">
        <v>15.479555186685712</v>
      </c>
      <c r="J13" s="931">
        <v>1927062.77929304</v>
      </c>
      <c r="K13" s="934">
        <v>14.009632498131314</v>
      </c>
      <c r="L13" s="931">
        <v>12821635.54683152</v>
      </c>
      <c r="M13" s="933">
        <v>10.662692484641489</v>
      </c>
      <c r="N13" s="935" t="s">
        <v>741</v>
      </c>
      <c r="O13" s="935" t="s">
        <v>741</v>
      </c>
      <c r="P13" s="931">
        <v>732859.97699999996</v>
      </c>
      <c r="Q13" s="933">
        <v>0</v>
      </c>
      <c r="R13" s="935"/>
      <c r="S13" s="935"/>
      <c r="T13" s="931">
        <v>952408.33251650003</v>
      </c>
      <c r="U13" s="933">
        <v>13.428472507823763</v>
      </c>
      <c r="V13" s="935" t="s">
        <v>741</v>
      </c>
      <c r="W13" s="935" t="s">
        <v>741</v>
      </c>
      <c r="X13" s="937">
        <v>1048519.659</v>
      </c>
    </row>
    <row r="14" spans="1:24" s="938" customFormat="1" ht="15" customHeight="1">
      <c r="A14" s="939" t="s">
        <v>296</v>
      </c>
      <c r="B14" s="931">
        <v>22959473.550371569</v>
      </c>
      <c r="C14" s="931">
        <v>454128.80091756</v>
      </c>
      <c r="D14" s="933">
        <v>14.6187</v>
      </c>
      <c r="E14" s="931">
        <v>21196602.507454012</v>
      </c>
      <c r="F14" s="931">
        <v>930000</v>
      </c>
      <c r="G14" s="934">
        <v>5.6270688709677454</v>
      </c>
      <c r="H14" s="931">
        <v>751991.08256005985</v>
      </c>
      <c r="I14" s="933">
        <v>12.960192558024275</v>
      </c>
      <c r="J14" s="931">
        <v>2225483.4407335301</v>
      </c>
      <c r="K14" s="934">
        <v>13.726272618538903</v>
      </c>
      <c r="L14" s="931">
        <v>15704536.674643919</v>
      </c>
      <c r="M14" s="933">
        <v>11.150514956585994</v>
      </c>
      <c r="N14" s="935" t="s">
        <v>741</v>
      </c>
      <c r="O14" s="935" t="s">
        <v>741</v>
      </c>
      <c r="P14" s="931">
        <v>632182.97699999996</v>
      </c>
      <c r="Q14" s="933">
        <v>0</v>
      </c>
      <c r="R14" s="935"/>
      <c r="S14" s="935"/>
      <c r="T14" s="931">
        <v>952408.33251650003</v>
      </c>
      <c r="U14" s="933">
        <v>13.428472507823763</v>
      </c>
      <c r="V14" s="935" t="s">
        <v>741</v>
      </c>
      <c r="W14" s="935" t="s">
        <v>741</v>
      </c>
      <c r="X14" s="937">
        <v>1308742.2420000001</v>
      </c>
    </row>
    <row r="15" spans="1:24" s="938" customFormat="1" ht="15" customHeight="1">
      <c r="A15" s="939" t="s">
        <v>742</v>
      </c>
      <c r="B15" s="931">
        <v>27394473.195653554</v>
      </c>
      <c r="C15" s="931">
        <v>499999.99997954996</v>
      </c>
      <c r="D15" s="933">
        <v>17.3</v>
      </c>
      <c r="E15" s="931">
        <v>25295880.002674006</v>
      </c>
      <c r="F15" s="931">
        <v>1115877.284</v>
      </c>
      <c r="G15" s="934">
        <v>4.0729999999999924</v>
      </c>
      <c r="H15" s="931">
        <v>440900.43314352998</v>
      </c>
      <c r="I15" s="933">
        <v>15.625903527259329</v>
      </c>
      <c r="J15" s="931">
        <v>2059562.3531056198</v>
      </c>
      <c r="K15" s="934">
        <v>14.353717270168236</v>
      </c>
      <c r="L15" s="931">
        <v>20222314.773293488</v>
      </c>
      <c r="M15" s="933">
        <v>12.330415219052913</v>
      </c>
      <c r="N15" s="935">
        <v>81162.204666670004</v>
      </c>
      <c r="O15" s="934">
        <v>5.3776397515527954</v>
      </c>
      <c r="P15" s="931">
        <v>526882.97699999996</v>
      </c>
      <c r="Q15" s="933">
        <v>0</v>
      </c>
      <c r="R15" s="935"/>
      <c r="S15" s="935"/>
      <c r="T15" s="931">
        <v>820179.97746468009</v>
      </c>
      <c r="U15" s="933">
        <v>13.790509727912712</v>
      </c>
      <c r="V15" s="935">
        <v>29000</v>
      </c>
      <c r="W15" s="934">
        <v>0.98</v>
      </c>
      <c r="X15" s="937">
        <v>1598593.193</v>
      </c>
    </row>
    <row r="16" spans="1:24" s="938" customFormat="1">
      <c r="A16" s="940"/>
      <c r="B16" s="931"/>
      <c r="C16" s="931"/>
      <c r="D16" s="933"/>
      <c r="E16" s="931"/>
      <c r="F16" s="931"/>
      <c r="G16" s="934"/>
      <c r="H16" s="931"/>
      <c r="I16" s="933"/>
      <c r="J16" s="931"/>
      <c r="K16" s="934"/>
      <c r="L16" s="931"/>
      <c r="M16" s="933"/>
      <c r="N16" s="935"/>
      <c r="O16" s="935"/>
      <c r="P16" s="931"/>
      <c r="Q16" s="933"/>
      <c r="R16" s="935"/>
      <c r="S16" s="935"/>
      <c r="T16" s="933"/>
      <c r="U16" s="933"/>
      <c r="V16" s="935"/>
      <c r="W16" s="935"/>
      <c r="X16" s="937"/>
    </row>
    <row r="17" spans="1:24" s="938" customFormat="1" ht="15" customHeight="1">
      <c r="A17" s="941">
        <v>2023</v>
      </c>
      <c r="B17" s="942"/>
      <c r="C17" s="942"/>
      <c r="D17" s="943"/>
      <c r="E17" s="942"/>
      <c r="F17" s="942"/>
      <c r="G17" s="944"/>
      <c r="H17" s="942"/>
      <c r="I17" s="943"/>
      <c r="J17" s="942"/>
      <c r="K17" s="944"/>
      <c r="L17" s="942"/>
      <c r="M17" s="943"/>
      <c r="N17" s="945"/>
      <c r="O17" s="945"/>
      <c r="P17" s="942"/>
      <c r="Q17" s="943"/>
      <c r="R17" s="945"/>
      <c r="S17" s="945"/>
      <c r="T17" s="942"/>
      <c r="U17" s="943"/>
      <c r="V17" s="945"/>
      <c r="W17" s="945"/>
      <c r="X17" s="946"/>
    </row>
    <row r="18" spans="1:24" s="938" customFormat="1" ht="15" customHeight="1">
      <c r="A18" s="947">
        <v>44927</v>
      </c>
      <c r="B18" s="942">
        <v>18481207.389138632</v>
      </c>
      <c r="C18" s="942">
        <v>2367446.4557886799</v>
      </c>
      <c r="D18" s="943">
        <v>18.097026968824974</v>
      </c>
      <c r="E18" s="942">
        <v>15043576.629349951</v>
      </c>
      <c r="F18" s="942">
        <v>1202700</v>
      </c>
      <c r="G18" s="944">
        <v>5.2746995510102277</v>
      </c>
      <c r="H18" s="942">
        <v>229432.10034900001</v>
      </c>
      <c r="I18" s="943">
        <v>15.767526739841665</v>
      </c>
      <c r="J18" s="942">
        <v>1385113.7517901999</v>
      </c>
      <c r="K18" s="944">
        <v>13.942590767952575</v>
      </c>
      <c r="L18" s="942">
        <v>10556824.004778454</v>
      </c>
      <c r="M18" s="943">
        <v>9.9319436463221713</v>
      </c>
      <c r="N18" s="945">
        <v>0</v>
      </c>
      <c r="O18" s="945" t="s">
        <v>304</v>
      </c>
      <c r="P18" s="942">
        <v>824006.64800000994</v>
      </c>
      <c r="Q18" s="943">
        <v>0</v>
      </c>
      <c r="R18" s="945"/>
      <c r="S18" s="945"/>
      <c r="T18" s="942">
        <v>845500.12443229998</v>
      </c>
      <c r="U18" s="943">
        <v>13.393914658103045</v>
      </c>
      <c r="V18" s="945">
        <v>0</v>
      </c>
      <c r="W18" s="945" t="s">
        <v>304</v>
      </c>
      <c r="X18" s="946">
        <v>1070184.304</v>
      </c>
    </row>
    <row r="19" spans="1:24" s="938" customFormat="1" ht="15" customHeight="1">
      <c r="A19" s="947">
        <v>44958</v>
      </c>
      <c r="B19" s="942">
        <v>19121612.271334596</v>
      </c>
      <c r="C19" s="942">
        <v>2680278.5756449401</v>
      </c>
      <c r="D19" s="943">
        <v>16.73</v>
      </c>
      <c r="E19" s="942">
        <v>15371849.391689654</v>
      </c>
      <c r="F19" s="942">
        <v>1202700</v>
      </c>
      <c r="G19" s="944">
        <v>5.2746995510102277</v>
      </c>
      <c r="H19" s="942">
        <v>307601.77075110003</v>
      </c>
      <c r="I19" s="943">
        <v>15.964197666314927</v>
      </c>
      <c r="J19" s="942">
        <v>1477744.5128457001</v>
      </c>
      <c r="K19" s="944">
        <v>14.031503418729223</v>
      </c>
      <c r="L19" s="942">
        <v>10671555.264004253</v>
      </c>
      <c r="M19" s="943">
        <v>9.9669445608514859</v>
      </c>
      <c r="N19" s="945">
        <v>0</v>
      </c>
      <c r="O19" s="945" t="s">
        <v>304</v>
      </c>
      <c r="P19" s="942">
        <v>824006.64800000994</v>
      </c>
      <c r="Q19" s="943">
        <v>0</v>
      </c>
      <c r="R19" s="945"/>
      <c r="S19" s="945"/>
      <c r="T19" s="942">
        <v>888241.19608859997</v>
      </c>
      <c r="U19" s="943">
        <v>13.704592816917021</v>
      </c>
      <c r="V19" s="945">
        <v>0</v>
      </c>
      <c r="W19" s="945" t="s">
        <v>304</v>
      </c>
      <c r="X19" s="946">
        <v>1069484.304</v>
      </c>
    </row>
    <row r="20" spans="1:24" s="938" customFormat="1" ht="15" customHeight="1">
      <c r="A20" s="947">
        <v>44986</v>
      </c>
      <c r="B20" s="942">
        <v>19415420.634671103</v>
      </c>
      <c r="C20" s="942">
        <v>2631826.7852527499</v>
      </c>
      <c r="D20" s="943">
        <v>16.73</v>
      </c>
      <c r="E20" s="942">
        <v>15716981.169418354</v>
      </c>
      <c r="F20" s="942">
        <v>1202700</v>
      </c>
      <c r="G20" s="944">
        <v>5.2746995510102277</v>
      </c>
      <c r="H20" s="942">
        <v>347399.59075110004</v>
      </c>
      <c r="I20" s="943">
        <v>15.730660815287948</v>
      </c>
      <c r="J20" s="942">
        <v>1547204.6763459002</v>
      </c>
      <c r="K20" s="944">
        <v>14.044678747683513</v>
      </c>
      <c r="L20" s="942">
        <v>10882429.058232753</v>
      </c>
      <c r="M20" s="943">
        <v>10.016972888646636</v>
      </c>
      <c r="N20" s="945">
        <v>0</v>
      </c>
      <c r="O20" s="945" t="s">
        <v>304</v>
      </c>
      <c r="P20" s="942">
        <v>824006.64800000994</v>
      </c>
      <c r="Q20" s="943">
        <v>0</v>
      </c>
      <c r="R20" s="945"/>
      <c r="S20" s="945"/>
      <c r="T20" s="942">
        <v>913241.19608859997</v>
      </c>
      <c r="U20" s="943">
        <v>13.128880305437299</v>
      </c>
      <c r="V20" s="945">
        <v>0</v>
      </c>
      <c r="W20" s="945" t="s">
        <v>304</v>
      </c>
      <c r="X20" s="946">
        <v>1066612.68</v>
      </c>
    </row>
    <row r="21" spans="1:24" s="938" customFormat="1" ht="15" customHeight="1">
      <c r="A21" s="947">
        <v>45017</v>
      </c>
      <c r="B21" s="942">
        <v>19747655.721637454</v>
      </c>
      <c r="C21" s="942">
        <v>2703629.5581404599</v>
      </c>
      <c r="D21" s="943">
        <v>18.094815709671526</v>
      </c>
      <c r="E21" s="942">
        <v>15975782.082496993</v>
      </c>
      <c r="F21" s="942">
        <v>1202700</v>
      </c>
      <c r="G21" s="944">
        <v>5.2746995510102277</v>
      </c>
      <c r="H21" s="942">
        <v>422335.15828810004</v>
      </c>
      <c r="I21" s="943">
        <v>15.634993399830835</v>
      </c>
      <c r="J21" s="942">
        <v>1642413.4808455</v>
      </c>
      <c r="K21" s="944">
        <v>14.041863539396539</v>
      </c>
      <c r="L21" s="942">
        <v>10941188.467846902</v>
      </c>
      <c r="M21" s="943">
        <v>10.095325408850337</v>
      </c>
      <c r="N21" s="945">
        <v>0</v>
      </c>
      <c r="O21" s="945" t="s">
        <v>304</v>
      </c>
      <c r="P21" s="942">
        <v>814736.64299999992</v>
      </c>
      <c r="Q21" s="943">
        <v>0</v>
      </c>
      <c r="R21" s="945"/>
      <c r="S21" s="945"/>
      <c r="T21" s="942">
        <v>952408.33251650003</v>
      </c>
      <c r="U21" s="943">
        <v>13.428472507823763</v>
      </c>
      <c r="V21" s="945">
        <v>0</v>
      </c>
      <c r="W21" s="945" t="s">
        <v>304</v>
      </c>
      <c r="X21" s="946">
        <v>1068244.081</v>
      </c>
    </row>
    <row r="22" spans="1:24" s="938" customFormat="1" ht="15" customHeight="1">
      <c r="A22" s="947">
        <v>45047</v>
      </c>
      <c r="B22" s="942">
        <v>20065145.004853256</v>
      </c>
      <c r="C22" s="942">
        <v>2535817.3402627297</v>
      </c>
      <c r="D22" s="943">
        <v>18.097233207507699</v>
      </c>
      <c r="E22" s="942">
        <v>16466288.246590525</v>
      </c>
      <c r="F22" s="942">
        <v>1202700</v>
      </c>
      <c r="G22" s="944">
        <v>5.2746995510102277</v>
      </c>
      <c r="H22" s="942">
        <v>483090.75162050006</v>
      </c>
      <c r="I22" s="943">
        <v>15.563171508828137</v>
      </c>
      <c r="J22" s="942">
        <v>1725877.2952493001</v>
      </c>
      <c r="K22" s="944">
        <v>14.039818727163961</v>
      </c>
      <c r="L22" s="942">
        <v>11287475.224204231</v>
      </c>
      <c r="M22" s="943">
        <v>10.214902279086234</v>
      </c>
      <c r="N22" s="945">
        <v>0</v>
      </c>
      <c r="O22" s="945" t="s">
        <v>304</v>
      </c>
      <c r="P22" s="942">
        <v>814736.64299999992</v>
      </c>
      <c r="Q22" s="943">
        <v>0</v>
      </c>
      <c r="R22" s="945"/>
      <c r="S22" s="945"/>
      <c r="T22" s="942">
        <v>952408.33251650003</v>
      </c>
      <c r="U22" s="943">
        <v>13.428472507823763</v>
      </c>
      <c r="V22" s="945">
        <v>0</v>
      </c>
      <c r="W22" s="945" t="s">
        <v>304</v>
      </c>
      <c r="X22" s="946">
        <v>1063039.4180000001</v>
      </c>
    </row>
    <row r="23" spans="1:24" s="938" customFormat="1" ht="15" customHeight="1">
      <c r="A23" s="947">
        <v>45078</v>
      </c>
      <c r="B23" s="942">
        <v>21369989.897283383</v>
      </c>
      <c r="C23" s="942">
        <v>2842288.61852356</v>
      </c>
      <c r="D23" s="943">
        <v>18.101849655376633</v>
      </c>
      <c r="E23" s="942">
        <v>17453937.117759824</v>
      </c>
      <c r="F23" s="942">
        <v>1202700</v>
      </c>
      <c r="G23" s="944">
        <v>5.2746995510102277</v>
      </c>
      <c r="H23" s="942">
        <v>551576.42018920009</v>
      </c>
      <c r="I23" s="943">
        <v>15.500948182883798</v>
      </c>
      <c r="J23" s="942">
        <v>1741849.1443139</v>
      </c>
      <c r="K23" s="944">
        <v>14.037282269251293</v>
      </c>
      <c r="L23" s="942">
        <v>12190666.577740232</v>
      </c>
      <c r="M23" s="943">
        <v>10.398681240365224</v>
      </c>
      <c r="N23" s="945">
        <v>0</v>
      </c>
      <c r="O23" s="945" t="s">
        <v>304</v>
      </c>
      <c r="P23" s="942">
        <v>814736.64299999992</v>
      </c>
      <c r="Q23" s="943">
        <v>0</v>
      </c>
      <c r="R23" s="945"/>
      <c r="S23" s="945"/>
      <c r="T23" s="942">
        <v>952408.33251650003</v>
      </c>
      <c r="U23" s="943">
        <v>13.428472507823763</v>
      </c>
      <c r="V23" s="945">
        <v>0</v>
      </c>
      <c r="W23" s="945" t="s">
        <v>304</v>
      </c>
      <c r="X23" s="946">
        <v>1073764.1610000001</v>
      </c>
    </row>
    <row r="24" spans="1:24" s="938" customFormat="1" ht="15" customHeight="1">
      <c r="A24" s="947">
        <v>45108</v>
      </c>
      <c r="B24" s="942">
        <v>21926951.033480491</v>
      </c>
      <c r="C24" s="942">
        <v>3018015.0227074595</v>
      </c>
      <c r="D24" s="943">
        <v>17.341918544718883</v>
      </c>
      <c r="E24" s="942">
        <v>17807239.219773032</v>
      </c>
      <c r="F24" s="942">
        <v>1202700</v>
      </c>
      <c r="G24" s="944">
        <v>5.2746995510102277</v>
      </c>
      <c r="H24" s="942">
        <v>616150.29728940013</v>
      </c>
      <c r="I24" s="943">
        <v>15.385517806595878</v>
      </c>
      <c r="J24" s="942">
        <v>1793386.2194557004</v>
      </c>
      <c r="K24" s="944">
        <v>14.028069416509812</v>
      </c>
      <c r="L24" s="942">
        <v>12442857.727511443</v>
      </c>
      <c r="M24" s="943">
        <v>10.581351441081855</v>
      </c>
      <c r="N24" s="945">
        <v>0</v>
      </c>
      <c r="O24" s="945" t="s">
        <v>304</v>
      </c>
      <c r="P24" s="942">
        <v>799736.64299999992</v>
      </c>
      <c r="Q24" s="943">
        <v>0</v>
      </c>
      <c r="R24" s="945"/>
      <c r="S24" s="945"/>
      <c r="T24" s="942">
        <v>952408.33251650003</v>
      </c>
      <c r="U24" s="943">
        <v>13.428472507823763</v>
      </c>
      <c r="V24" s="945">
        <v>0</v>
      </c>
      <c r="W24" s="945" t="s">
        <v>304</v>
      </c>
      <c r="X24" s="946">
        <v>1101696.791</v>
      </c>
    </row>
    <row r="25" spans="1:24" s="938" customFormat="1" ht="15" customHeight="1">
      <c r="A25" s="947">
        <v>45139</v>
      </c>
      <c r="B25" s="942">
        <v>21708061.097948544</v>
      </c>
      <c r="C25" s="942">
        <v>2800353.2655314002</v>
      </c>
      <c r="D25" s="943">
        <v>16.743614685480871</v>
      </c>
      <c r="E25" s="942">
        <v>17803283.579417147</v>
      </c>
      <c r="F25" s="942">
        <v>1202700</v>
      </c>
      <c r="G25" s="944">
        <v>5.2746995510102277</v>
      </c>
      <c r="H25" s="942">
        <v>518820.98772026005</v>
      </c>
      <c r="I25" s="943">
        <v>15.325901947877831</v>
      </c>
      <c r="J25" s="942">
        <v>1818154.17282695</v>
      </c>
      <c r="K25" s="944">
        <v>13.976609383290533</v>
      </c>
      <c r="L25" s="942">
        <v>12511463.443353441</v>
      </c>
      <c r="M25" s="943">
        <v>10.600297844589255</v>
      </c>
      <c r="N25" s="945">
        <v>0</v>
      </c>
      <c r="O25" s="945" t="s">
        <v>304</v>
      </c>
      <c r="P25" s="942">
        <v>799736.64299999992</v>
      </c>
      <c r="Q25" s="943">
        <v>0</v>
      </c>
      <c r="R25" s="945"/>
      <c r="S25" s="945"/>
      <c r="T25" s="942">
        <v>952408.33251650003</v>
      </c>
      <c r="U25" s="943">
        <v>13.428472507823763</v>
      </c>
      <c r="V25" s="945">
        <v>0</v>
      </c>
      <c r="W25" s="945" t="s">
        <v>304</v>
      </c>
      <c r="X25" s="946">
        <v>1104424.253</v>
      </c>
    </row>
    <row r="26" spans="1:24" s="938" customFormat="1" ht="15" customHeight="1">
      <c r="A26" s="947">
        <v>45170</v>
      </c>
      <c r="B26" s="942">
        <v>21924283.046280447</v>
      </c>
      <c r="C26" s="942">
        <v>2852545.6897292603</v>
      </c>
      <c r="D26" s="943">
        <v>16.489999999999995</v>
      </c>
      <c r="E26" s="942">
        <v>17959426.196551189</v>
      </c>
      <c r="F26" s="942">
        <v>1202700</v>
      </c>
      <c r="G26" s="944">
        <v>5.2746995510102277</v>
      </c>
      <c r="H26" s="942">
        <v>547507.65227093</v>
      </c>
      <c r="I26" s="943">
        <v>15.479555186685712</v>
      </c>
      <c r="J26" s="942">
        <v>1863807.26888866</v>
      </c>
      <c r="K26" s="944">
        <v>14.017296203376359</v>
      </c>
      <c r="L26" s="942">
        <v>12598932.9658751</v>
      </c>
      <c r="M26" s="943">
        <v>10.630184986320831</v>
      </c>
      <c r="N26" s="945">
        <v>0</v>
      </c>
      <c r="O26" s="945" t="s">
        <v>304</v>
      </c>
      <c r="P26" s="942">
        <v>794069.97699999996</v>
      </c>
      <c r="Q26" s="943">
        <v>0</v>
      </c>
      <c r="R26" s="945"/>
      <c r="S26" s="945"/>
      <c r="T26" s="942">
        <v>952408.33251650003</v>
      </c>
      <c r="U26" s="943">
        <v>13.428472507823763</v>
      </c>
      <c r="V26" s="945">
        <v>0</v>
      </c>
      <c r="W26" s="945" t="s">
        <v>304</v>
      </c>
      <c r="X26" s="946">
        <v>1112311.1599999999</v>
      </c>
    </row>
    <row r="27" spans="1:24" s="938" customFormat="1" ht="15" customHeight="1">
      <c r="A27" s="947">
        <v>45200</v>
      </c>
      <c r="B27" s="942">
        <v>21646462.964985158</v>
      </c>
      <c r="C27" s="942">
        <v>2399999.9998886003</v>
      </c>
      <c r="D27" s="943">
        <v>16.2402712382179</v>
      </c>
      <c r="E27" s="942">
        <v>18127854.121096559</v>
      </c>
      <c r="F27" s="942">
        <v>1202700</v>
      </c>
      <c r="G27" s="944">
        <v>5.2746995510102277</v>
      </c>
      <c r="H27" s="942">
        <v>547507.65227093</v>
      </c>
      <c r="I27" s="943">
        <v>15.479555186685712</v>
      </c>
      <c r="J27" s="942">
        <v>1911654.2067930601</v>
      </c>
      <c r="K27" s="944">
        <v>14.016945775960904</v>
      </c>
      <c r="L27" s="942">
        <v>12719513.95251607</v>
      </c>
      <c r="M27" s="943">
        <v>10.650690704689932</v>
      </c>
      <c r="N27" s="945">
        <v>0</v>
      </c>
      <c r="O27" s="945" t="s">
        <v>304</v>
      </c>
      <c r="P27" s="942">
        <v>794069.97699999996</v>
      </c>
      <c r="Q27" s="943">
        <v>0</v>
      </c>
      <c r="R27" s="945"/>
      <c r="S27" s="945"/>
      <c r="T27" s="942">
        <v>952408.33251650003</v>
      </c>
      <c r="U27" s="943">
        <v>13.428472507823763</v>
      </c>
      <c r="V27" s="945">
        <v>0</v>
      </c>
      <c r="W27" s="945" t="s">
        <v>304</v>
      </c>
      <c r="X27" s="946">
        <v>1118608.844</v>
      </c>
    </row>
    <row r="28" spans="1:24" s="938" customFormat="1" ht="15" customHeight="1">
      <c r="A28" s="947">
        <v>45231</v>
      </c>
      <c r="B28" s="942">
        <v>21175043.275373675</v>
      </c>
      <c r="C28" s="942">
        <v>1599999.9999061001</v>
      </c>
      <c r="D28" s="943">
        <v>15.534487285309583</v>
      </c>
      <c r="E28" s="942">
        <v>18154322.263467573</v>
      </c>
      <c r="F28" s="942">
        <v>1202700</v>
      </c>
      <c r="G28" s="944">
        <v>5.2746995510102277</v>
      </c>
      <c r="H28" s="942">
        <v>547507.65227093</v>
      </c>
      <c r="I28" s="943">
        <v>15.479555186685712</v>
      </c>
      <c r="J28" s="942">
        <v>1911654.2067930601</v>
      </c>
      <c r="K28" s="944">
        <v>14.016945775960904</v>
      </c>
      <c r="L28" s="942">
        <v>12807192.09488708</v>
      </c>
      <c r="M28" s="943">
        <v>10.661025486122044</v>
      </c>
      <c r="N28" s="945">
        <v>0</v>
      </c>
      <c r="O28" s="945" t="s">
        <v>304</v>
      </c>
      <c r="P28" s="942">
        <v>732859.97699999996</v>
      </c>
      <c r="Q28" s="943">
        <v>0</v>
      </c>
      <c r="R28" s="945"/>
      <c r="S28" s="945"/>
      <c r="T28" s="942">
        <v>952408.33251650003</v>
      </c>
      <c r="U28" s="943">
        <v>13.428472507823763</v>
      </c>
      <c r="V28" s="945">
        <v>0</v>
      </c>
      <c r="W28" s="945" t="s">
        <v>304</v>
      </c>
      <c r="X28" s="946">
        <v>1420721.0120000001</v>
      </c>
    </row>
    <row r="29" spans="1:24" s="938" customFormat="1" ht="15" customHeight="1">
      <c r="A29" s="947">
        <v>45261</v>
      </c>
      <c r="B29" s="942">
        <v>20432693.946828336</v>
      </c>
      <c r="C29" s="942">
        <v>1199999.99991635</v>
      </c>
      <c r="D29" s="943">
        <v>14.925705845958667</v>
      </c>
      <c r="E29" s="942">
        <v>18184174.287911989</v>
      </c>
      <c r="F29" s="942">
        <v>1202700</v>
      </c>
      <c r="G29" s="944">
        <v>5.2746995510102277</v>
      </c>
      <c r="H29" s="942">
        <v>547507.65227093</v>
      </c>
      <c r="I29" s="943">
        <v>15.479555186685712</v>
      </c>
      <c r="J29" s="942">
        <v>1927062.77929304</v>
      </c>
      <c r="K29" s="944">
        <v>14.009632498131314</v>
      </c>
      <c r="L29" s="942">
        <v>12821635.54683152</v>
      </c>
      <c r="M29" s="943">
        <v>10.662692484641489</v>
      </c>
      <c r="N29" s="945">
        <v>0</v>
      </c>
      <c r="O29" s="945" t="s">
        <v>304</v>
      </c>
      <c r="P29" s="942">
        <v>732859.97699999996</v>
      </c>
      <c r="Q29" s="943">
        <v>0</v>
      </c>
      <c r="R29" s="945"/>
      <c r="S29" s="945"/>
      <c r="T29" s="942">
        <v>952408.33251650003</v>
      </c>
      <c r="U29" s="943">
        <v>13.428472507823763</v>
      </c>
      <c r="V29" s="945">
        <v>0</v>
      </c>
      <c r="W29" s="945" t="s">
        <v>304</v>
      </c>
      <c r="X29" s="946">
        <v>1048519.659</v>
      </c>
    </row>
    <row r="30" spans="1:24" s="938" customFormat="1" ht="15" customHeight="1">
      <c r="A30" s="947"/>
      <c r="B30" s="942"/>
      <c r="C30" s="942"/>
      <c r="D30" s="943"/>
      <c r="E30" s="942"/>
      <c r="F30" s="942"/>
      <c r="G30" s="944"/>
      <c r="H30" s="942"/>
      <c r="I30" s="943"/>
      <c r="J30" s="942"/>
      <c r="K30" s="944"/>
      <c r="L30" s="942"/>
      <c r="M30" s="943"/>
      <c r="N30" s="945"/>
      <c r="O30" s="945"/>
      <c r="P30" s="942"/>
      <c r="Q30" s="943"/>
      <c r="R30" s="945"/>
      <c r="S30" s="945"/>
      <c r="T30" s="942"/>
      <c r="U30" s="943"/>
      <c r="V30" s="945"/>
      <c r="W30" s="945"/>
      <c r="X30" s="946"/>
    </row>
    <row r="31" spans="1:24">
      <c r="A31" s="941">
        <v>2024</v>
      </c>
      <c r="B31" s="948"/>
      <c r="C31" s="948"/>
      <c r="D31" s="949"/>
      <c r="E31" s="948"/>
      <c r="F31" s="948"/>
      <c r="G31" s="950"/>
      <c r="H31" s="948"/>
      <c r="I31" s="950"/>
      <c r="J31" s="948"/>
      <c r="K31" s="950"/>
      <c r="L31" s="948"/>
      <c r="M31" s="950"/>
      <c r="N31" s="951"/>
      <c r="O31" s="951"/>
      <c r="P31" s="948"/>
      <c r="Q31" s="950"/>
      <c r="R31" s="951"/>
      <c r="S31" s="951"/>
      <c r="T31" s="951"/>
      <c r="U31" s="951"/>
      <c r="V31" s="951"/>
      <c r="W31" s="951"/>
      <c r="X31" s="952"/>
    </row>
    <row r="32" spans="1:24" s="938" customFormat="1" ht="15" customHeight="1">
      <c r="A32" s="947">
        <v>45292</v>
      </c>
      <c r="B32" s="942">
        <v>20635926.063502304</v>
      </c>
      <c r="C32" s="942">
        <v>999999.99993968999</v>
      </c>
      <c r="D32" s="943">
        <v>14.354900000000002</v>
      </c>
      <c r="E32" s="942">
        <v>18614535.142562613</v>
      </c>
      <c r="F32" s="942">
        <v>1202700</v>
      </c>
      <c r="G32" s="944">
        <v>5.2746995510102277</v>
      </c>
      <c r="H32" s="942">
        <v>794385.66747907002</v>
      </c>
      <c r="I32" s="943">
        <v>12.623394655841006</v>
      </c>
      <c r="J32" s="942">
        <v>2007277.0288486101</v>
      </c>
      <c r="K32" s="944">
        <v>13.865181920433702</v>
      </c>
      <c r="L32" s="942">
        <v>12924904.136718441</v>
      </c>
      <c r="M32" s="943">
        <v>10.745149248492915</v>
      </c>
      <c r="N32" s="945" t="s">
        <v>741</v>
      </c>
      <c r="O32" s="945" t="s">
        <v>741</v>
      </c>
      <c r="P32" s="942">
        <v>732859.97699999996</v>
      </c>
      <c r="Q32" s="943">
        <v>0</v>
      </c>
      <c r="R32" s="945"/>
      <c r="S32" s="945"/>
      <c r="T32" s="942">
        <v>952408.33251650003</v>
      </c>
      <c r="U32" s="943">
        <v>13.428472507823763</v>
      </c>
      <c r="V32" s="945" t="s">
        <v>741</v>
      </c>
      <c r="W32" s="945" t="s">
        <v>741</v>
      </c>
      <c r="X32" s="946">
        <v>1021390.921</v>
      </c>
    </row>
    <row r="33" spans="1:24" s="938" customFormat="1" ht="15" customHeight="1">
      <c r="A33" s="947">
        <v>45323</v>
      </c>
      <c r="B33" s="942">
        <v>20825187.028883707</v>
      </c>
      <c r="C33" s="942">
        <v>799999.9999545</v>
      </c>
      <c r="D33" s="943">
        <v>16.73</v>
      </c>
      <c r="E33" s="942">
        <v>19030688.663929209</v>
      </c>
      <c r="F33" s="942">
        <v>1202700</v>
      </c>
      <c r="G33" s="944">
        <v>5.2746995510102277</v>
      </c>
      <c r="H33" s="942">
        <v>794385.66747907002</v>
      </c>
      <c r="I33" s="943">
        <v>12.623394655841006</v>
      </c>
      <c r="J33" s="942">
        <v>2056422.45940417</v>
      </c>
      <c r="K33" s="944">
        <v>13.81648901891954</v>
      </c>
      <c r="L33" s="942">
        <v>13307589.22752947</v>
      </c>
      <c r="M33" s="943">
        <v>10.782034460442739</v>
      </c>
      <c r="N33" s="945" t="s">
        <v>741</v>
      </c>
      <c r="O33" s="945" t="s">
        <v>741</v>
      </c>
      <c r="P33" s="942">
        <v>717182.97699999996</v>
      </c>
      <c r="Q33" s="943">
        <v>0</v>
      </c>
      <c r="R33" s="945"/>
      <c r="S33" s="945"/>
      <c r="T33" s="942">
        <v>952408.33251650003</v>
      </c>
      <c r="U33" s="943">
        <v>13.428472507823763</v>
      </c>
      <c r="V33" s="945" t="s">
        <v>741</v>
      </c>
      <c r="W33" s="945" t="s">
        <v>741</v>
      </c>
      <c r="X33" s="946">
        <v>994498.36499999999</v>
      </c>
    </row>
    <row r="34" spans="1:24" s="938" customFormat="1" ht="15" customHeight="1">
      <c r="A34" s="947">
        <v>45352</v>
      </c>
      <c r="B34" s="942">
        <v>20740341.698920064</v>
      </c>
      <c r="C34" s="942">
        <v>499999.99993718998</v>
      </c>
      <c r="D34" s="943">
        <v>16.73</v>
      </c>
      <c r="E34" s="942">
        <v>19339178.698982872</v>
      </c>
      <c r="F34" s="942">
        <v>1202700</v>
      </c>
      <c r="G34" s="944">
        <v>5.2746995510102277</v>
      </c>
      <c r="H34" s="942">
        <v>740019.81769366993</v>
      </c>
      <c r="I34" s="943">
        <v>12.133215481964122</v>
      </c>
      <c r="J34" s="942">
        <v>2081934.15506137</v>
      </c>
      <c r="K34" s="944">
        <v>13.786662384311741</v>
      </c>
      <c r="L34" s="942">
        <v>13644933.41671134</v>
      </c>
      <c r="M34" s="943">
        <v>10.806971143594993</v>
      </c>
      <c r="N34" s="945" t="s">
        <v>741</v>
      </c>
      <c r="O34" s="945" t="s">
        <v>741</v>
      </c>
      <c r="P34" s="942">
        <v>717182.97699999996</v>
      </c>
      <c r="Q34" s="943">
        <v>0</v>
      </c>
      <c r="R34" s="945"/>
      <c r="S34" s="945"/>
      <c r="T34" s="942">
        <v>952408.33251650003</v>
      </c>
      <c r="U34" s="943">
        <v>13.428472507823763</v>
      </c>
      <c r="V34" s="945" t="s">
        <v>741</v>
      </c>
      <c r="W34" s="945" t="s">
        <v>741</v>
      </c>
      <c r="X34" s="946">
        <v>901163</v>
      </c>
    </row>
    <row r="35" spans="1:24" s="938" customFormat="1" ht="15" customHeight="1">
      <c r="A35" s="947">
        <v>45383</v>
      </c>
      <c r="B35" s="942">
        <v>20958404.49045115</v>
      </c>
      <c r="C35" s="942">
        <v>499999.99990756001</v>
      </c>
      <c r="D35" s="943">
        <v>13.29</v>
      </c>
      <c r="E35" s="942">
        <v>19566579.720543589</v>
      </c>
      <c r="F35" s="942">
        <v>1202700</v>
      </c>
      <c r="G35" s="944">
        <v>5.2746995510102277</v>
      </c>
      <c r="H35" s="942">
        <v>582865.16187150998</v>
      </c>
      <c r="I35" s="943">
        <v>11.058271380863024</v>
      </c>
      <c r="J35" s="942">
        <v>2081934.15506137</v>
      </c>
      <c r="K35" s="944">
        <v>13.786662384311741</v>
      </c>
      <c r="L35" s="942">
        <v>14039489.094094219</v>
      </c>
      <c r="M35" s="943">
        <v>10.843043286560217</v>
      </c>
      <c r="N35" s="945" t="s">
        <v>741</v>
      </c>
      <c r="O35" s="945" t="s">
        <v>741</v>
      </c>
      <c r="P35" s="942">
        <v>707182.97699999996</v>
      </c>
      <c r="Q35" s="943">
        <v>0</v>
      </c>
      <c r="R35" s="945"/>
      <c r="S35" s="945"/>
      <c r="T35" s="942">
        <v>952408.33251650003</v>
      </c>
      <c r="U35" s="943">
        <v>13.428472507823763</v>
      </c>
      <c r="V35" s="945" t="s">
        <v>741</v>
      </c>
      <c r="W35" s="945" t="s">
        <v>741</v>
      </c>
      <c r="X35" s="946">
        <v>891824.77</v>
      </c>
    </row>
    <row r="36" spans="1:24" s="938" customFormat="1" ht="15" customHeight="1">
      <c r="A36" s="947">
        <v>45413</v>
      </c>
      <c r="B36" s="942">
        <v>20936005.866599087</v>
      </c>
      <c r="C36" s="942">
        <v>424830.68519887002</v>
      </c>
      <c r="D36" s="943">
        <v>13.782199999999998</v>
      </c>
      <c r="E36" s="942">
        <v>19603761.821400218</v>
      </c>
      <c r="F36" s="942">
        <v>1202700</v>
      </c>
      <c r="G36" s="944">
        <v>5.2746995510102277</v>
      </c>
      <c r="H36" s="942">
        <v>626580.87094196002</v>
      </c>
      <c r="I36" s="943">
        <v>11.153139549739087</v>
      </c>
      <c r="J36" s="942">
        <v>2081934.15506137</v>
      </c>
      <c r="K36" s="944">
        <v>13.786662384311741</v>
      </c>
      <c r="L36" s="942">
        <v>14032955.485880397</v>
      </c>
      <c r="M36" s="943">
        <v>10.861355336494107</v>
      </c>
      <c r="N36" s="945" t="s">
        <v>741</v>
      </c>
      <c r="O36" s="945" t="s">
        <v>741</v>
      </c>
      <c r="P36" s="942">
        <v>707182.97699999996</v>
      </c>
      <c r="Q36" s="943">
        <v>0</v>
      </c>
      <c r="R36" s="945"/>
      <c r="S36" s="945"/>
      <c r="T36" s="942">
        <v>952408.33251650003</v>
      </c>
      <c r="U36" s="943">
        <v>13.428472507823763</v>
      </c>
      <c r="V36" s="945" t="s">
        <v>741</v>
      </c>
      <c r="W36" s="945" t="s">
        <v>741</v>
      </c>
      <c r="X36" s="946">
        <v>907413.36</v>
      </c>
    </row>
    <row r="37" spans="1:24" s="938" customFormat="1" ht="15" customHeight="1">
      <c r="A37" s="947">
        <v>45444</v>
      </c>
      <c r="B37" s="942">
        <v>21529200.347323973</v>
      </c>
      <c r="C37" s="942">
        <v>400628.87211084005</v>
      </c>
      <c r="D37" s="943">
        <v>14.209999999999999</v>
      </c>
      <c r="E37" s="942">
        <v>20135037.559213132</v>
      </c>
      <c r="F37" s="942">
        <v>1202700</v>
      </c>
      <c r="G37" s="944">
        <v>5.2746995510102277</v>
      </c>
      <c r="H37" s="942">
        <v>650306.26980240992</v>
      </c>
      <c r="I37" s="943">
        <v>11.231482950961302</v>
      </c>
      <c r="J37" s="942">
        <v>2154391.1489443402</v>
      </c>
      <c r="K37" s="944">
        <v>13.763393038508745</v>
      </c>
      <c r="L37" s="942">
        <v>14468048.830949899</v>
      </c>
      <c r="M37" s="943">
        <v>10.924667014876666</v>
      </c>
      <c r="N37" s="945" t="s">
        <v>741</v>
      </c>
      <c r="O37" s="945" t="s">
        <v>741</v>
      </c>
      <c r="P37" s="942">
        <v>707182.97699999996</v>
      </c>
      <c r="Q37" s="943">
        <v>0</v>
      </c>
      <c r="R37" s="945"/>
      <c r="S37" s="945"/>
      <c r="T37" s="942">
        <v>952408.33251650003</v>
      </c>
      <c r="U37" s="943">
        <v>13.428472507823763</v>
      </c>
      <c r="V37" s="945" t="s">
        <v>741</v>
      </c>
      <c r="W37" s="945" t="s">
        <v>741</v>
      </c>
      <c r="X37" s="946">
        <v>993533.91599999997</v>
      </c>
    </row>
    <row r="38" spans="1:24" s="938" customFormat="1" ht="15" customHeight="1">
      <c r="A38" s="947">
        <v>45474</v>
      </c>
      <c r="B38" s="942">
        <v>22599845.961691998</v>
      </c>
      <c r="C38" s="942">
        <v>499999.99996248999</v>
      </c>
      <c r="D38" s="943">
        <v>14.044499999999998</v>
      </c>
      <c r="E38" s="942">
        <v>21033531.967729509</v>
      </c>
      <c r="F38" s="942">
        <v>1202700</v>
      </c>
      <c r="G38" s="944">
        <v>5.2746995510102277</v>
      </c>
      <c r="H38" s="942">
        <v>738346.44402599998</v>
      </c>
      <c r="I38" s="943">
        <v>11.519470781755464</v>
      </c>
      <c r="J38" s="942">
        <v>2154391.1489443402</v>
      </c>
      <c r="K38" s="944">
        <v>13.763393038508745</v>
      </c>
      <c r="L38" s="942">
        <v>15278503.065242667</v>
      </c>
      <c r="M38" s="943">
        <v>11.059828023278484</v>
      </c>
      <c r="N38" s="945" t="s">
        <v>741</v>
      </c>
      <c r="O38" s="945" t="s">
        <v>741</v>
      </c>
      <c r="P38" s="942">
        <v>707182.97699999996</v>
      </c>
      <c r="Q38" s="943">
        <v>0</v>
      </c>
      <c r="R38" s="945"/>
      <c r="S38" s="945"/>
      <c r="T38" s="942">
        <v>952408.33251650003</v>
      </c>
      <c r="U38" s="943">
        <v>13.428472507823763</v>
      </c>
      <c r="V38" s="945" t="s">
        <v>741</v>
      </c>
      <c r="W38" s="945" t="s">
        <v>741</v>
      </c>
      <c r="X38" s="946">
        <v>1066313.9939999999</v>
      </c>
    </row>
    <row r="39" spans="1:24" s="938" customFormat="1" ht="15" customHeight="1">
      <c r="A39" s="947">
        <v>45505</v>
      </c>
      <c r="B39" s="942">
        <v>22843262.619011417</v>
      </c>
      <c r="C39" s="942">
        <v>499999.99996033002</v>
      </c>
      <c r="D39" s="943">
        <v>13.948599999999997</v>
      </c>
      <c r="E39" s="942">
        <v>21175055.373051088</v>
      </c>
      <c r="F39" s="942">
        <v>1202700</v>
      </c>
      <c r="G39" s="944">
        <v>5.2746995510102277</v>
      </c>
      <c r="H39" s="942">
        <v>761919.20325784991</v>
      </c>
      <c r="I39" s="943">
        <v>11.578579965660641</v>
      </c>
      <c r="J39" s="942">
        <v>2154391.1489443402</v>
      </c>
      <c r="K39" s="944">
        <v>13.763393038508745</v>
      </c>
      <c r="L39" s="942">
        <v>15411453.711332399</v>
      </c>
      <c r="M39" s="943">
        <v>11.089295912358308</v>
      </c>
      <c r="N39" s="945" t="s">
        <v>741</v>
      </c>
      <c r="O39" s="945" t="s">
        <v>741</v>
      </c>
      <c r="P39" s="942">
        <v>692182.97699999996</v>
      </c>
      <c r="Q39" s="943">
        <v>0</v>
      </c>
      <c r="R39" s="945"/>
      <c r="S39" s="945"/>
      <c r="T39" s="942">
        <v>952408.33251650003</v>
      </c>
      <c r="U39" s="943">
        <v>13.428472507823763</v>
      </c>
      <c r="V39" s="945" t="s">
        <v>741</v>
      </c>
      <c r="W39" s="945" t="s">
        <v>741</v>
      </c>
      <c r="X39" s="946">
        <v>1168207.246</v>
      </c>
    </row>
    <row r="40" spans="1:24" s="938" customFormat="1" ht="15" customHeight="1">
      <c r="A40" s="947">
        <v>45536</v>
      </c>
      <c r="B40" s="942">
        <v>23025533.919477478</v>
      </c>
      <c r="C40" s="942">
        <v>499999.99999992998</v>
      </c>
      <c r="D40" s="943">
        <v>13.875300000000001</v>
      </c>
      <c r="E40" s="942">
        <v>21307898.54147755</v>
      </c>
      <c r="F40" s="942">
        <v>1202700</v>
      </c>
      <c r="G40" s="944">
        <v>5.2746995510102277</v>
      </c>
      <c r="H40" s="942">
        <v>765298.38864755991</v>
      </c>
      <c r="I40" s="943">
        <v>11.530285736185759</v>
      </c>
      <c r="J40" s="942">
        <v>2175762.9961459301</v>
      </c>
      <c r="K40" s="944">
        <v>13.755756254039188</v>
      </c>
      <c r="L40" s="942">
        <v>15519545.847167559</v>
      </c>
      <c r="M40" s="943">
        <v>11.123127133322656</v>
      </c>
      <c r="N40" s="945" t="s">
        <v>741</v>
      </c>
      <c r="O40" s="945" t="s">
        <v>741</v>
      </c>
      <c r="P40" s="942">
        <v>692182.97699999996</v>
      </c>
      <c r="Q40" s="943">
        <v>0</v>
      </c>
      <c r="R40" s="945"/>
      <c r="S40" s="945"/>
      <c r="T40" s="942">
        <v>952408.33251650003</v>
      </c>
      <c r="U40" s="943">
        <v>13.428472507823763</v>
      </c>
      <c r="V40" s="945" t="s">
        <v>741</v>
      </c>
      <c r="W40" s="945" t="s">
        <v>741</v>
      </c>
      <c r="X40" s="946">
        <v>1217635.378</v>
      </c>
    </row>
    <row r="41" spans="1:24" s="938" customFormat="1" ht="15" customHeight="1">
      <c r="A41" s="947">
        <v>45566</v>
      </c>
      <c r="B41" s="942">
        <v>22914902.364149723</v>
      </c>
      <c r="C41" s="942">
        <v>499999.99997574999</v>
      </c>
      <c r="D41" s="943">
        <v>13.832700000000001</v>
      </c>
      <c r="E41" s="942">
        <v>21148706.817173976</v>
      </c>
      <c r="F41" s="942">
        <v>930000</v>
      </c>
      <c r="G41" s="944">
        <v>5.6270688709677454</v>
      </c>
      <c r="H41" s="942">
        <v>751991.08256005985</v>
      </c>
      <c r="I41" s="943">
        <v>12.960192558024275</v>
      </c>
      <c r="J41" s="942">
        <v>2203368.5446798601</v>
      </c>
      <c r="K41" s="944">
        <v>13.742800717291576</v>
      </c>
      <c r="L41" s="942">
        <v>15678755.880417557</v>
      </c>
      <c r="M41" s="943">
        <v>11.141826302951149</v>
      </c>
      <c r="N41" s="945" t="s">
        <v>741</v>
      </c>
      <c r="O41" s="945" t="s">
        <v>741</v>
      </c>
      <c r="P41" s="942">
        <v>632182.97699999996</v>
      </c>
      <c r="Q41" s="943">
        <v>0</v>
      </c>
      <c r="R41" s="945"/>
      <c r="S41" s="945"/>
      <c r="T41" s="942">
        <v>952408.33251650003</v>
      </c>
      <c r="U41" s="943">
        <v>13.428472507823763</v>
      </c>
      <c r="V41" s="945" t="s">
        <v>741</v>
      </c>
      <c r="W41" s="945" t="s">
        <v>741</v>
      </c>
      <c r="X41" s="946">
        <v>1266195.547</v>
      </c>
    </row>
    <row r="42" spans="1:24" s="938" customFormat="1" ht="15" customHeight="1">
      <c r="A42" s="947">
        <v>45597</v>
      </c>
      <c r="B42" s="942">
        <v>22989302.906400722</v>
      </c>
      <c r="C42" s="942">
        <v>499999.99994671001</v>
      </c>
      <c r="D42" s="943">
        <v>13.760000000000003</v>
      </c>
      <c r="E42" s="942">
        <v>21196602.507454012</v>
      </c>
      <c r="F42" s="942">
        <v>930000</v>
      </c>
      <c r="G42" s="944">
        <v>5.6270688709677454</v>
      </c>
      <c r="H42" s="942">
        <v>751991.08256005985</v>
      </c>
      <c r="I42" s="943">
        <v>12.960192558024275</v>
      </c>
      <c r="J42" s="942">
        <v>2225483.4407335301</v>
      </c>
      <c r="K42" s="944">
        <v>13.726272618538903</v>
      </c>
      <c r="L42" s="942">
        <v>15704536.674643919</v>
      </c>
      <c r="M42" s="943">
        <v>11.150514956585994</v>
      </c>
      <c r="N42" s="945" t="s">
        <v>741</v>
      </c>
      <c r="O42" s="945" t="s">
        <v>741</v>
      </c>
      <c r="P42" s="942">
        <v>632182.97699999996</v>
      </c>
      <c r="Q42" s="943">
        <v>0</v>
      </c>
      <c r="R42" s="945"/>
      <c r="S42" s="945"/>
      <c r="T42" s="942">
        <v>952408.33251650003</v>
      </c>
      <c r="U42" s="943">
        <v>13.428472507823763</v>
      </c>
      <c r="V42" s="945" t="s">
        <v>741</v>
      </c>
      <c r="W42" s="945" t="s">
        <v>741</v>
      </c>
      <c r="X42" s="946">
        <v>1292700.399</v>
      </c>
    </row>
    <row r="43" spans="1:24" s="938" customFormat="1" ht="15" customHeight="1">
      <c r="A43" s="947">
        <v>45627</v>
      </c>
      <c r="B43" s="942">
        <v>22959473.550371569</v>
      </c>
      <c r="C43" s="942">
        <v>454128.80091756</v>
      </c>
      <c r="D43" s="943">
        <v>14.6187</v>
      </c>
      <c r="E43" s="942">
        <v>21196602.507454012</v>
      </c>
      <c r="F43" s="942">
        <v>930000</v>
      </c>
      <c r="G43" s="944">
        <v>5.6270688709677454</v>
      </c>
      <c r="H43" s="942">
        <v>751991.08256005985</v>
      </c>
      <c r="I43" s="943">
        <v>12.960192558024275</v>
      </c>
      <c r="J43" s="942">
        <v>2225483.4407335301</v>
      </c>
      <c r="K43" s="944">
        <v>13.726272618538903</v>
      </c>
      <c r="L43" s="942">
        <v>15704536.674643919</v>
      </c>
      <c r="M43" s="943">
        <v>11.150514956585994</v>
      </c>
      <c r="N43" s="945" t="s">
        <v>741</v>
      </c>
      <c r="O43" s="945" t="s">
        <v>741</v>
      </c>
      <c r="P43" s="942">
        <v>632182.97699999996</v>
      </c>
      <c r="Q43" s="943">
        <v>0</v>
      </c>
      <c r="R43" s="945"/>
      <c r="S43" s="945"/>
      <c r="T43" s="942">
        <v>952408.33251650003</v>
      </c>
      <c r="U43" s="943">
        <v>13.428472507823763</v>
      </c>
      <c r="V43" s="945" t="s">
        <v>741</v>
      </c>
      <c r="W43" s="945" t="s">
        <v>741</v>
      </c>
      <c r="X43" s="946">
        <v>1308742.2420000001</v>
      </c>
    </row>
    <row r="44" spans="1:24" s="938" customFormat="1" ht="15" customHeight="1">
      <c r="A44" s="947"/>
      <c r="B44" s="942"/>
      <c r="C44" s="942"/>
      <c r="D44" s="943"/>
      <c r="E44" s="942"/>
      <c r="F44" s="942"/>
      <c r="G44" s="944"/>
      <c r="H44" s="942"/>
      <c r="I44" s="943"/>
      <c r="J44" s="942"/>
      <c r="K44" s="944"/>
      <c r="L44" s="942"/>
      <c r="M44" s="943"/>
      <c r="N44" s="945"/>
      <c r="O44" s="945"/>
      <c r="P44" s="942"/>
      <c r="Q44" s="943"/>
      <c r="R44" s="945"/>
      <c r="S44" s="945"/>
      <c r="T44" s="942"/>
      <c r="U44" s="943"/>
      <c r="V44" s="945"/>
      <c r="W44" s="945"/>
      <c r="X44" s="946"/>
    </row>
    <row r="45" spans="1:24" s="938" customFormat="1" ht="15" customHeight="1">
      <c r="A45" s="941">
        <v>2025</v>
      </c>
      <c r="B45" s="942"/>
      <c r="C45" s="942"/>
      <c r="D45" s="943"/>
      <c r="E45" s="942"/>
      <c r="F45" s="942"/>
      <c r="G45" s="944"/>
      <c r="H45" s="942"/>
      <c r="I45" s="943"/>
      <c r="J45" s="942"/>
      <c r="K45" s="944"/>
      <c r="L45" s="942"/>
      <c r="M45" s="943"/>
      <c r="N45" s="945"/>
      <c r="O45" s="945"/>
      <c r="P45" s="942"/>
      <c r="Q45" s="943"/>
      <c r="R45" s="945"/>
      <c r="S45" s="945"/>
      <c r="T45" s="942"/>
      <c r="U45" s="943"/>
      <c r="V45" s="945"/>
      <c r="W45" s="945"/>
      <c r="X45" s="946"/>
    </row>
    <row r="46" spans="1:24" s="938" customFormat="1" ht="15" customHeight="1">
      <c r="A46" s="947">
        <v>45658</v>
      </c>
      <c r="B46" s="942">
        <v>22959649.644404329</v>
      </c>
      <c r="C46" s="942">
        <v>499999.99990921002</v>
      </c>
      <c r="D46" s="943">
        <v>14.728</v>
      </c>
      <c r="E46" s="942">
        <v>21150907.40249512</v>
      </c>
      <c r="F46" s="942">
        <v>930000</v>
      </c>
      <c r="G46" s="944">
        <v>5.6270688709677454</v>
      </c>
      <c r="H46" s="942">
        <v>667441.49807206006</v>
      </c>
      <c r="I46" s="943">
        <v>12.911723120736577</v>
      </c>
      <c r="J46" s="942">
        <v>1992283.36320893</v>
      </c>
      <c r="K46" s="944">
        <v>13.586235631039019</v>
      </c>
      <c r="L46" s="942">
        <v>15990591.23169763</v>
      </c>
      <c r="M46" s="943">
        <v>11.199844407447891</v>
      </c>
      <c r="N46" s="945" t="s">
        <v>741</v>
      </c>
      <c r="O46" s="945" t="s">
        <v>741</v>
      </c>
      <c r="P46" s="942">
        <v>618182.97699999996</v>
      </c>
      <c r="Q46" s="943">
        <v>0</v>
      </c>
      <c r="R46" s="945"/>
      <c r="S46" s="945"/>
      <c r="T46" s="942">
        <v>952408.33251650003</v>
      </c>
      <c r="U46" s="943">
        <v>13.428472507823763</v>
      </c>
      <c r="V46" s="945" t="s">
        <v>741</v>
      </c>
      <c r="W46" s="945" t="s">
        <v>741</v>
      </c>
      <c r="X46" s="946">
        <v>1308742.2420000001</v>
      </c>
    </row>
    <row r="47" spans="1:24" s="938" customFormat="1" ht="15" customHeight="1">
      <c r="A47" s="947">
        <v>45689</v>
      </c>
      <c r="B47" s="942">
        <v>23332362.056660943</v>
      </c>
      <c r="C47" s="942">
        <v>499999.99995087</v>
      </c>
      <c r="D47" s="943">
        <v>14.737399999999999</v>
      </c>
      <c r="E47" s="942">
        <v>21523619.814710073</v>
      </c>
      <c r="F47" s="942">
        <v>930000</v>
      </c>
      <c r="G47" s="944">
        <v>5.6270688709677454</v>
      </c>
      <c r="H47" s="942">
        <v>763167.91635392001</v>
      </c>
      <c r="I47" s="943">
        <v>13.204099041846339</v>
      </c>
      <c r="J47" s="942">
        <v>1736369.3500581298</v>
      </c>
      <c r="K47" s="944">
        <v>13.579161761084901</v>
      </c>
      <c r="L47" s="942">
        <v>16523491.238781519</v>
      </c>
      <c r="M47" s="943">
        <v>11.277290868696369</v>
      </c>
      <c r="N47" s="945" t="s">
        <v>741</v>
      </c>
      <c r="O47" s="945" t="s">
        <v>741</v>
      </c>
      <c r="P47" s="942">
        <v>618182.97699999996</v>
      </c>
      <c r="Q47" s="943">
        <v>0</v>
      </c>
      <c r="R47" s="945"/>
      <c r="S47" s="945"/>
      <c r="T47" s="942">
        <v>952408.33251650003</v>
      </c>
      <c r="U47" s="943">
        <v>13.428472507823763</v>
      </c>
      <c r="V47" s="945" t="s">
        <v>741</v>
      </c>
      <c r="W47" s="945" t="s">
        <v>741</v>
      </c>
      <c r="X47" s="946">
        <v>1308742.2420000001</v>
      </c>
    </row>
    <row r="48" spans="1:24" s="938" customFormat="1" ht="15" customHeight="1">
      <c r="A48" s="947">
        <v>45717</v>
      </c>
      <c r="B48" s="942">
        <v>24025655.413436074</v>
      </c>
      <c r="C48" s="942">
        <v>499999.99994188</v>
      </c>
      <c r="D48" s="943">
        <v>14.689999999999998</v>
      </c>
      <c r="E48" s="942">
        <v>22222413.171494193</v>
      </c>
      <c r="F48" s="942">
        <v>1029379.1295</v>
      </c>
      <c r="G48" s="944">
        <v>4.0729999999999933</v>
      </c>
      <c r="H48" s="942">
        <v>791008.48660512001</v>
      </c>
      <c r="I48" s="943">
        <v>13.277105634241364</v>
      </c>
      <c r="J48" s="942">
        <v>1736369.3500581298</v>
      </c>
      <c r="K48" s="944">
        <v>13.579161761084901</v>
      </c>
      <c r="L48" s="942">
        <v>17041757.822034251</v>
      </c>
      <c r="M48" s="943">
        <v>11.35540891587674</v>
      </c>
      <c r="N48" s="945">
        <v>60000</v>
      </c>
      <c r="O48" s="943">
        <v>2.5</v>
      </c>
      <c r="P48" s="942">
        <v>603182.97699999996</v>
      </c>
      <c r="Q48" s="943">
        <v>0</v>
      </c>
      <c r="R48" s="945"/>
      <c r="S48" s="945"/>
      <c r="T48" s="942">
        <v>960715.4062966801</v>
      </c>
      <c r="U48" s="943">
        <v>13.444858243724292</v>
      </c>
      <c r="V48" s="945" t="s">
        <v>741</v>
      </c>
      <c r="W48" s="945" t="s">
        <v>741</v>
      </c>
      <c r="X48" s="946">
        <v>1303242.2420000001</v>
      </c>
    </row>
    <row r="49" spans="1:24" s="938" customFormat="1" ht="15" customHeight="1">
      <c r="A49" s="947">
        <v>45748</v>
      </c>
      <c r="B49" s="942">
        <v>24478043.664534297</v>
      </c>
      <c r="C49" s="942">
        <v>499999.99994800001</v>
      </c>
      <c r="D49" s="943">
        <v>15.7394</v>
      </c>
      <c r="E49" s="942">
        <v>22651774.859586298</v>
      </c>
      <c r="F49" s="942">
        <v>1097562.48841</v>
      </c>
      <c r="G49" s="944">
        <v>4.0729999999999933</v>
      </c>
      <c r="H49" s="942">
        <v>697671.75383287994</v>
      </c>
      <c r="I49" s="943">
        <v>13.513755014077413</v>
      </c>
      <c r="J49" s="942">
        <v>1659511.9296398798</v>
      </c>
      <c r="K49" s="944">
        <v>13.561265669080099</v>
      </c>
      <c r="L49" s="942">
        <v>17593130.304406859</v>
      </c>
      <c r="M49" s="943">
        <v>11.464902199105802</v>
      </c>
      <c r="N49" s="945">
        <v>60000</v>
      </c>
      <c r="O49" s="943">
        <v>2.5</v>
      </c>
      <c r="P49" s="942">
        <v>583182.97699999996</v>
      </c>
      <c r="Q49" s="943">
        <v>0</v>
      </c>
      <c r="R49" s="945"/>
      <c r="S49" s="945"/>
      <c r="T49" s="942">
        <v>960715.4062966801</v>
      </c>
      <c r="U49" s="943">
        <v>13.444858243724292</v>
      </c>
      <c r="V49" s="945" t="s">
        <v>741</v>
      </c>
      <c r="W49" s="945" t="s">
        <v>741</v>
      </c>
      <c r="X49" s="946">
        <v>1326268.8049999999</v>
      </c>
    </row>
    <row r="50" spans="1:24" s="938" customFormat="1" ht="15" customHeight="1">
      <c r="A50" s="947">
        <v>45778</v>
      </c>
      <c r="B50" s="942">
        <v>24714652.725922428</v>
      </c>
      <c r="C50" s="942">
        <v>499999.99992301001</v>
      </c>
      <c r="D50" s="943">
        <v>15.9116</v>
      </c>
      <c r="E50" s="942">
        <v>22872101.95299942</v>
      </c>
      <c r="F50" s="942">
        <v>1107546.95297</v>
      </c>
      <c r="G50" s="944">
        <v>4.0729999999999933</v>
      </c>
      <c r="H50" s="942">
        <v>733640.41084256989</v>
      </c>
      <c r="I50" s="943">
        <v>13.638086599992246</v>
      </c>
      <c r="J50" s="942">
        <v>1659511.9296398798</v>
      </c>
      <c r="K50" s="944">
        <v>13.561265669080099</v>
      </c>
      <c r="L50" s="942">
        <v>17777504.276250292</v>
      </c>
      <c r="M50" s="943">
        <v>11.57244376032434</v>
      </c>
      <c r="N50" s="945">
        <v>60000</v>
      </c>
      <c r="O50" s="943">
        <v>2.5</v>
      </c>
      <c r="P50" s="942">
        <v>573182.97699999996</v>
      </c>
      <c r="Q50" s="943">
        <v>0</v>
      </c>
      <c r="R50" s="945"/>
      <c r="S50" s="945"/>
      <c r="T50" s="942">
        <v>960715.4062966801</v>
      </c>
      <c r="U50" s="943">
        <v>13.444858243724292</v>
      </c>
      <c r="V50" s="945" t="s">
        <v>741</v>
      </c>
      <c r="W50" s="945" t="s">
        <v>741</v>
      </c>
      <c r="X50" s="946">
        <v>1342550.773</v>
      </c>
    </row>
    <row r="51" spans="1:24" s="938" customFormat="1" ht="15" customHeight="1">
      <c r="A51" s="947">
        <v>45809</v>
      </c>
      <c r="B51" s="942">
        <v>25251541.76489915</v>
      </c>
      <c r="C51" s="942">
        <v>499999.99997828004</v>
      </c>
      <c r="D51" s="943">
        <v>16.169499999999999</v>
      </c>
      <c r="E51" s="942">
        <v>23409285.534920868</v>
      </c>
      <c r="F51" s="942">
        <v>1133462.88265</v>
      </c>
      <c r="G51" s="944">
        <v>4.0729999999999933</v>
      </c>
      <c r="H51" s="942">
        <v>745390.4091002699</v>
      </c>
      <c r="I51" s="943">
        <v>13.679347047352625</v>
      </c>
      <c r="J51" s="942">
        <v>1626034.1647148198</v>
      </c>
      <c r="K51" s="944">
        <v>13.703634510921303</v>
      </c>
      <c r="L51" s="942">
        <v>18208271.355325427</v>
      </c>
      <c r="M51" s="943">
        <v>11.667384278437479</v>
      </c>
      <c r="N51" s="945">
        <v>81162.204666670004</v>
      </c>
      <c r="O51" s="943">
        <v>5.3776397515527954</v>
      </c>
      <c r="P51" s="942">
        <v>573182.97699999996</v>
      </c>
      <c r="Q51" s="943">
        <v>0</v>
      </c>
      <c r="R51" s="945"/>
      <c r="S51" s="945"/>
      <c r="T51" s="942">
        <v>1041781.5414636801</v>
      </c>
      <c r="U51" s="943">
        <v>13.864454622426896</v>
      </c>
      <c r="V51" s="943"/>
      <c r="W51" s="943"/>
      <c r="X51" s="946">
        <v>1342256.23</v>
      </c>
    </row>
    <row r="52" spans="1:24" s="938" customFormat="1" ht="15" customHeight="1">
      <c r="A52" s="947">
        <v>45839</v>
      </c>
      <c r="B52" s="942">
        <v>25142310.989586581</v>
      </c>
      <c r="C52" s="942">
        <v>499999.99997003004</v>
      </c>
      <c r="D52" s="943">
        <v>15.959700000000003</v>
      </c>
      <c r="E52" s="942">
        <v>23216410.573616549</v>
      </c>
      <c r="F52" s="942">
        <v>549692.54697999998</v>
      </c>
      <c r="G52" s="944">
        <v>4.0729999999999924</v>
      </c>
      <c r="H52" s="942">
        <v>635607.87275444996</v>
      </c>
      <c r="I52" s="943">
        <v>13.941968851154858</v>
      </c>
      <c r="J52" s="942">
        <v>1626034.1647148198</v>
      </c>
      <c r="K52" s="944">
        <v>13.703634510921303</v>
      </c>
      <c r="L52" s="942">
        <v>18680805.390936919</v>
      </c>
      <c r="M52" s="943">
        <v>11.827085147682277</v>
      </c>
      <c r="N52" s="945">
        <v>81162.204666670004</v>
      </c>
      <c r="O52" s="943">
        <v>5.3776397515527954</v>
      </c>
      <c r="P52" s="942">
        <v>573182.97699999996</v>
      </c>
      <c r="Q52" s="943">
        <v>0</v>
      </c>
      <c r="R52" s="945"/>
      <c r="S52" s="945"/>
      <c r="T52" s="942">
        <v>1040925.41656368</v>
      </c>
      <c r="U52" s="943">
        <v>13.629335831110756</v>
      </c>
      <c r="V52" s="942">
        <v>29000</v>
      </c>
      <c r="W52" s="943">
        <v>0.98</v>
      </c>
      <c r="X52" s="946">
        <v>1425900.416</v>
      </c>
    </row>
    <row r="53" spans="1:24" s="938" customFormat="1" ht="15" customHeight="1">
      <c r="A53" s="947">
        <v>45870</v>
      </c>
      <c r="B53" s="942">
        <v>25573294.933272641</v>
      </c>
      <c r="C53" s="942">
        <v>499999.99995571002</v>
      </c>
      <c r="D53" s="943">
        <v>15.940999999999999</v>
      </c>
      <c r="E53" s="942">
        <v>23598423.60531693</v>
      </c>
      <c r="F53" s="942">
        <v>573347.28688000003</v>
      </c>
      <c r="G53" s="944">
        <v>4.0729999999999933</v>
      </c>
      <c r="H53" s="942">
        <v>674523.40450972994</v>
      </c>
      <c r="I53" s="943">
        <v>14.10921941546825</v>
      </c>
      <c r="J53" s="942">
        <v>1764217.3487289096</v>
      </c>
      <c r="K53" s="944">
        <v>13.935728060984927</v>
      </c>
      <c r="L53" s="942">
        <v>19082810.406066936</v>
      </c>
      <c r="M53" s="943">
        <v>11.951480077267949</v>
      </c>
      <c r="N53" s="945">
        <v>81162.204666670004</v>
      </c>
      <c r="O53" s="943">
        <v>5.3776397515527954</v>
      </c>
      <c r="P53" s="942">
        <v>573182.97699999996</v>
      </c>
      <c r="Q53" s="943">
        <v>0</v>
      </c>
      <c r="R53" s="945"/>
      <c r="S53" s="945"/>
      <c r="T53" s="942">
        <v>820179.97746468009</v>
      </c>
      <c r="U53" s="943">
        <v>13.790509727912712</v>
      </c>
      <c r="V53" s="942">
        <v>29000</v>
      </c>
      <c r="W53" s="943">
        <v>0.98</v>
      </c>
      <c r="X53" s="946">
        <v>1474871.328</v>
      </c>
    </row>
    <row r="54" spans="1:24" s="938" customFormat="1" ht="15" customHeight="1">
      <c r="A54" s="947">
        <v>45901</v>
      </c>
      <c r="B54" s="942">
        <v>26100596.112064037</v>
      </c>
      <c r="C54" s="942">
        <v>499999.99996585998</v>
      </c>
      <c r="D54" s="943">
        <v>15.949999999999998</v>
      </c>
      <c r="E54" s="942">
        <v>24050419.652098175</v>
      </c>
      <c r="F54" s="942">
        <v>590538.13509</v>
      </c>
      <c r="G54" s="944">
        <v>4.0729999999999933</v>
      </c>
      <c r="H54" s="942">
        <v>768123.62128772994</v>
      </c>
      <c r="I54" s="943">
        <v>14.449442764787793</v>
      </c>
      <c r="J54" s="942">
        <v>1896300.9258559197</v>
      </c>
      <c r="K54" s="944">
        <v>14.154859388951619</v>
      </c>
      <c r="L54" s="942">
        <v>19291931.810733166</v>
      </c>
      <c r="M54" s="943">
        <v>12.008467574650627</v>
      </c>
      <c r="N54" s="945">
        <v>81162.204666670004</v>
      </c>
      <c r="O54" s="943">
        <v>5.3776397515527954</v>
      </c>
      <c r="P54" s="942">
        <v>573182.97699999996</v>
      </c>
      <c r="Q54" s="943">
        <v>0</v>
      </c>
      <c r="R54" s="945"/>
      <c r="S54" s="945"/>
      <c r="T54" s="942">
        <v>820179.97746468009</v>
      </c>
      <c r="U54" s="943">
        <v>13.790509727912712</v>
      </c>
      <c r="V54" s="942">
        <v>29000</v>
      </c>
      <c r="W54" s="943">
        <v>0.98</v>
      </c>
      <c r="X54" s="946">
        <v>1550176.46</v>
      </c>
    </row>
    <row r="55" spans="1:24" s="938" customFormat="1" ht="15" customHeight="1">
      <c r="A55" s="947">
        <v>45931</v>
      </c>
      <c r="B55" s="942">
        <v>26588593.548858747</v>
      </c>
      <c r="C55" s="942">
        <v>491145.06819468999</v>
      </c>
      <c r="D55" s="943">
        <v>17.389100000000003</v>
      </c>
      <c r="E55" s="942">
        <v>24486777.422664057</v>
      </c>
      <c r="F55" s="942">
        <v>1090969.4917299999</v>
      </c>
      <c r="G55" s="944">
        <v>4.0729999999999933</v>
      </c>
      <c r="H55" s="942">
        <v>436246.99814352999</v>
      </c>
      <c r="I55" s="943">
        <v>15.614178946289302</v>
      </c>
      <c r="J55" s="942">
        <v>1907288.3549309699</v>
      </c>
      <c r="K55" s="944">
        <v>14.174341752131465</v>
      </c>
      <c r="L55" s="942">
        <v>19580747.418728203</v>
      </c>
      <c r="M55" s="943">
        <v>12.176001970515673</v>
      </c>
      <c r="N55" s="945">
        <v>81162.204666670004</v>
      </c>
      <c r="O55" s="943">
        <v>5.3776397515527954</v>
      </c>
      <c r="P55" s="942">
        <v>541182.97699999996</v>
      </c>
      <c r="Q55" s="943">
        <v>0</v>
      </c>
      <c r="R55" s="945"/>
      <c r="S55" s="945"/>
      <c r="T55" s="942">
        <v>820179.97746468009</v>
      </c>
      <c r="U55" s="943">
        <v>13.790509727912712</v>
      </c>
      <c r="V55" s="942">
        <v>29000</v>
      </c>
      <c r="W55" s="943">
        <v>0.98</v>
      </c>
      <c r="X55" s="946">
        <v>1610671.058</v>
      </c>
    </row>
    <row r="56" spans="1:24" s="938" customFormat="1" ht="15" customHeight="1">
      <c r="A56" s="947">
        <v>45962</v>
      </c>
      <c r="B56" s="942">
        <v>27125480.11566807</v>
      </c>
      <c r="C56" s="942">
        <v>499999.99992809002</v>
      </c>
      <c r="D56" s="943">
        <v>17.327599999999997</v>
      </c>
      <c r="E56" s="942">
        <v>25019408.921739981</v>
      </c>
      <c r="F56" s="942">
        <v>1102946.66872</v>
      </c>
      <c r="G56" s="944">
        <v>4.0729999999999933</v>
      </c>
      <c r="H56" s="942">
        <v>436246.99814352999</v>
      </c>
      <c r="I56" s="943">
        <v>15.614178946289302</v>
      </c>
      <c r="J56" s="942">
        <v>2005782.2394401298</v>
      </c>
      <c r="K56" s="944">
        <v>14.322830404917516</v>
      </c>
      <c r="L56" s="942">
        <v>20017207.856304958</v>
      </c>
      <c r="M56" s="943">
        <v>12.29320086672177</v>
      </c>
      <c r="N56" s="945">
        <v>81162.204666670004</v>
      </c>
      <c r="O56" s="943">
        <v>5.3776397515527954</v>
      </c>
      <c r="P56" s="942">
        <v>526882.97699999996</v>
      </c>
      <c r="Q56" s="943">
        <v>0</v>
      </c>
      <c r="R56" s="945"/>
      <c r="S56" s="945"/>
      <c r="T56" s="942">
        <v>820179.97746468009</v>
      </c>
      <c r="U56" s="943">
        <v>13.790509727912712</v>
      </c>
      <c r="V56" s="942">
        <v>29000</v>
      </c>
      <c r="W56" s="943">
        <v>0.98</v>
      </c>
      <c r="X56" s="946">
        <v>1606071.1939999999</v>
      </c>
    </row>
    <row r="57" spans="1:24" s="938" customFormat="1" ht="15" customHeight="1">
      <c r="A57" s="947">
        <v>45992</v>
      </c>
      <c r="B57" s="942">
        <v>27394473.195653554</v>
      </c>
      <c r="C57" s="942">
        <v>499999.99997954996</v>
      </c>
      <c r="D57" s="943">
        <v>17.3</v>
      </c>
      <c r="E57" s="942">
        <v>25295880.002674006</v>
      </c>
      <c r="F57" s="942">
        <v>1115877.284</v>
      </c>
      <c r="G57" s="944">
        <v>4.0729999999999924</v>
      </c>
      <c r="H57" s="942">
        <v>440900.43314352998</v>
      </c>
      <c r="I57" s="943">
        <v>15.625903527259329</v>
      </c>
      <c r="J57" s="942">
        <v>2059562.3531056198</v>
      </c>
      <c r="K57" s="944">
        <v>14.353717270168236</v>
      </c>
      <c r="L57" s="942">
        <v>20222314.773293488</v>
      </c>
      <c r="M57" s="943">
        <v>12.330415219052913</v>
      </c>
      <c r="N57" s="945">
        <v>81162.204666670004</v>
      </c>
      <c r="O57" s="943">
        <v>5.3776397515527954</v>
      </c>
      <c r="P57" s="942">
        <v>526882.97699999996</v>
      </c>
      <c r="Q57" s="943">
        <v>0</v>
      </c>
      <c r="R57" s="945"/>
      <c r="S57" s="945"/>
      <c r="T57" s="942">
        <v>820179.97746468009</v>
      </c>
      <c r="U57" s="943">
        <v>13.790509727912712</v>
      </c>
      <c r="V57" s="942">
        <v>29000</v>
      </c>
      <c r="W57" s="943">
        <v>0.98</v>
      </c>
      <c r="X57" s="946">
        <v>1598593.193</v>
      </c>
    </row>
    <row r="58" spans="1:24" ht="6.75" customHeight="1">
      <c r="A58" s="953"/>
      <c r="B58" s="954"/>
      <c r="C58" s="954"/>
      <c r="D58" s="955"/>
      <c r="E58" s="954"/>
      <c r="F58" s="954"/>
      <c r="G58" s="956"/>
      <c r="H58" s="954"/>
      <c r="I58" s="956"/>
      <c r="J58" s="954"/>
      <c r="K58" s="956"/>
      <c r="L58" s="954"/>
      <c r="M58" s="956"/>
      <c r="N58" s="957"/>
      <c r="O58" s="957"/>
      <c r="P58" s="954"/>
      <c r="Q58" s="956"/>
      <c r="R58" s="957"/>
      <c r="S58" s="957"/>
      <c r="T58" s="957"/>
      <c r="U58" s="957"/>
      <c r="V58" s="957"/>
      <c r="W58" s="957"/>
      <c r="X58" s="958"/>
    </row>
    <row r="59" spans="1:24">
      <c r="A59" s="959"/>
      <c r="B59" s="948"/>
      <c r="C59" s="948"/>
      <c r="D59" s="949"/>
      <c r="E59" s="948"/>
      <c r="F59" s="948"/>
      <c r="G59" s="950"/>
      <c r="H59" s="948"/>
      <c r="I59" s="950"/>
      <c r="J59" s="948"/>
      <c r="K59" s="950"/>
      <c r="L59" s="948"/>
      <c r="M59" s="950"/>
      <c r="N59" s="951"/>
      <c r="O59" s="951"/>
      <c r="P59" s="948"/>
      <c r="Q59" s="950"/>
      <c r="R59" s="951"/>
      <c r="S59" s="951"/>
      <c r="T59" s="951"/>
      <c r="U59" s="951"/>
      <c r="V59" s="951"/>
      <c r="W59" s="951"/>
      <c r="X59" s="948"/>
    </row>
    <row r="60" spans="1:24" ht="15" customHeight="1">
      <c r="A60" s="960" t="s">
        <v>763</v>
      </c>
      <c r="B60" s="961"/>
      <c r="F60" s="963"/>
      <c r="G60" s="908"/>
      <c r="I60" s="910"/>
      <c r="M60" s="908"/>
      <c r="R60" s="966"/>
      <c r="S60" s="966"/>
      <c r="T60" s="966"/>
      <c r="U60" s="966"/>
      <c r="V60" s="966"/>
      <c r="W60" s="966"/>
    </row>
    <row r="61" spans="1:24" ht="15" customHeight="1">
      <c r="A61" s="960" t="s">
        <v>764</v>
      </c>
    </row>
    <row r="62" spans="1:24" s="938" customFormat="1" ht="14.85" customHeight="1">
      <c r="A62" s="1507" t="s">
        <v>1003</v>
      </c>
      <c r="B62" s="909"/>
      <c r="C62" s="909"/>
      <c r="D62" s="968"/>
      <c r="E62" s="961"/>
      <c r="F62" s="961"/>
      <c r="G62" s="943"/>
      <c r="H62" s="961"/>
      <c r="I62" s="944"/>
      <c r="J62" s="961"/>
      <c r="K62" s="944"/>
      <c r="L62" s="907"/>
      <c r="M62" s="908"/>
      <c r="N62" s="969"/>
      <c r="O62" s="969"/>
      <c r="P62" s="961"/>
      <c r="Q62" s="970"/>
      <c r="R62" s="971"/>
      <c r="S62" s="971"/>
      <c r="T62" s="971"/>
      <c r="U62" s="971"/>
      <c r="V62" s="971"/>
      <c r="W62" s="971"/>
      <c r="X62" s="972"/>
    </row>
    <row r="63" spans="1:24" s="938" customFormat="1" ht="17.25" customHeight="1">
      <c r="A63" s="973"/>
      <c r="B63" s="383"/>
      <c r="C63" s="961"/>
      <c r="D63" s="943"/>
      <c r="E63" s="383"/>
      <c r="F63" s="383"/>
      <c r="G63" s="974"/>
      <c r="H63" s="961"/>
      <c r="I63" s="944"/>
      <c r="J63" s="961"/>
      <c r="K63" s="944"/>
      <c r="L63" s="907"/>
      <c r="M63" s="943"/>
      <c r="N63" s="975"/>
      <c r="O63" s="975"/>
      <c r="P63" s="961"/>
      <c r="Q63" s="943"/>
      <c r="R63" s="976"/>
      <c r="S63" s="976"/>
      <c r="T63" s="976"/>
      <c r="U63" s="976"/>
      <c r="V63" s="976"/>
      <c r="W63" s="976"/>
      <c r="X63" s="977"/>
    </row>
  </sheetData>
  <mergeCells count="16">
    <mergeCell ref="V8:W8"/>
    <mergeCell ref="A1:X1"/>
    <mergeCell ref="A3:X3"/>
    <mergeCell ref="B6:B8"/>
    <mergeCell ref="C6:X6"/>
    <mergeCell ref="C7:D8"/>
    <mergeCell ref="E7:W7"/>
    <mergeCell ref="X7:X8"/>
    <mergeCell ref="F8:G8"/>
    <mergeCell ref="H8:I8"/>
    <mergeCell ref="J8:K8"/>
    <mergeCell ref="L8:M8"/>
    <mergeCell ref="N8:O8"/>
    <mergeCell ref="P8:Q8"/>
    <mergeCell ref="R8:S8"/>
    <mergeCell ref="T8:U8"/>
  </mergeCells>
  <hyperlinks>
    <hyperlink ref="A6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1" fitToHeight="0" pageOrder="overThenDown" orientation="landscape" r:id="rId1"/>
  <headerFooter differentOddEven="1" differentFirst="1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rgb="FF996633"/>
  </sheetPr>
  <dimension ref="A1:M40"/>
  <sheetViews>
    <sheetView view="pageBreakPreview" topLeftCell="A22" zoomScale="70" zoomScaleNormal="55" zoomScaleSheetLayoutView="70" workbookViewId="0">
      <selection activeCell="A40" sqref="A40"/>
    </sheetView>
  </sheetViews>
  <sheetFormatPr defaultColWidth="9.140625" defaultRowHeight="15.75"/>
  <cols>
    <col min="1" max="1" width="36.7109375" style="985" customWidth="1"/>
    <col min="2" max="10" width="13.7109375" style="985" customWidth="1"/>
    <col min="11" max="11" width="15.140625" style="985" customWidth="1"/>
    <col min="12" max="13" width="13.7109375" style="985" customWidth="1"/>
    <col min="14" max="16384" width="9.140625" style="986"/>
  </cols>
  <sheetData>
    <row r="1" spans="1:13" s="979" customFormat="1" ht="19.5" thickBot="1">
      <c r="A1" s="1668" t="s">
        <v>725</v>
      </c>
      <c r="B1" s="1668"/>
      <c r="C1" s="1668"/>
      <c r="D1" s="1668"/>
      <c r="E1" s="1668"/>
      <c r="F1" s="1668"/>
      <c r="G1" s="1668"/>
      <c r="H1" s="1668"/>
      <c r="I1" s="1668"/>
      <c r="J1" s="1668"/>
      <c r="K1" s="1668"/>
      <c r="L1" s="1668"/>
      <c r="M1" s="1668"/>
    </row>
    <row r="2" spans="1:13" s="979" customFormat="1">
      <c r="A2" s="980"/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2"/>
    </row>
    <row r="3" spans="1:13" s="983" customFormat="1" ht="21">
      <c r="A3" s="1669" t="s">
        <v>765</v>
      </c>
      <c r="B3" s="1669"/>
      <c r="C3" s="1669"/>
      <c r="D3" s="1669"/>
      <c r="E3" s="1669"/>
      <c r="F3" s="1669"/>
      <c r="G3" s="1669"/>
      <c r="H3" s="1669"/>
      <c r="I3" s="1669"/>
      <c r="J3" s="1669"/>
      <c r="K3" s="1669"/>
      <c r="L3" s="1669"/>
      <c r="M3" s="1669"/>
    </row>
    <row r="4" spans="1:13" ht="15" customHeight="1">
      <c r="A4" s="984"/>
    </row>
    <row r="5" spans="1:13" ht="15" customHeight="1">
      <c r="A5" s="987" t="s">
        <v>766</v>
      </c>
      <c r="B5" s="988"/>
      <c r="C5" s="989"/>
      <c r="D5" s="989"/>
      <c r="E5" s="988"/>
      <c r="F5" s="988"/>
      <c r="G5" s="988"/>
      <c r="H5" s="989"/>
      <c r="I5" s="988"/>
      <c r="J5" s="988"/>
      <c r="K5" s="988"/>
      <c r="L5" s="989"/>
      <c r="M5" s="989"/>
    </row>
    <row r="6" spans="1:13" s="990" customFormat="1" ht="29.1" customHeight="1">
      <c r="A6" s="1670" t="s">
        <v>767</v>
      </c>
      <c r="B6" s="1670" t="s">
        <v>768</v>
      </c>
      <c r="C6" s="1673" t="s">
        <v>769</v>
      </c>
      <c r="D6" s="1674"/>
      <c r="E6" s="1674"/>
      <c r="F6" s="1674"/>
      <c r="G6" s="1675"/>
      <c r="H6" s="1673" t="s">
        <v>770</v>
      </c>
      <c r="I6" s="1674"/>
      <c r="J6" s="1674"/>
      <c r="K6" s="1674"/>
      <c r="L6" s="1675"/>
      <c r="M6" s="1670" t="s">
        <v>771</v>
      </c>
    </row>
    <row r="7" spans="1:13" s="990" customFormat="1" ht="50.1" customHeight="1">
      <c r="A7" s="1671"/>
      <c r="B7" s="1672"/>
      <c r="C7" s="991" t="s">
        <v>656</v>
      </c>
      <c r="D7" s="991" t="s">
        <v>772</v>
      </c>
      <c r="E7" s="991" t="s">
        <v>773</v>
      </c>
      <c r="F7" s="991" t="s">
        <v>774</v>
      </c>
      <c r="G7" s="991" t="s">
        <v>775</v>
      </c>
      <c r="H7" s="991" t="s">
        <v>656</v>
      </c>
      <c r="I7" s="991" t="s">
        <v>776</v>
      </c>
      <c r="J7" s="991" t="s">
        <v>774</v>
      </c>
      <c r="K7" s="991" t="s">
        <v>777</v>
      </c>
      <c r="L7" s="991" t="s">
        <v>778</v>
      </c>
      <c r="M7" s="1672"/>
    </row>
    <row r="8" spans="1:13" s="992" customFormat="1" ht="15" customHeight="1">
      <c r="A8" s="1665">
        <v>45962</v>
      </c>
      <c r="B8" s="1666"/>
      <c r="C8" s="1666"/>
      <c r="D8" s="1666"/>
      <c r="E8" s="1666"/>
      <c r="F8" s="1666"/>
      <c r="G8" s="1666"/>
      <c r="H8" s="1666"/>
      <c r="I8" s="1666"/>
      <c r="J8" s="1666"/>
      <c r="K8" s="1666"/>
      <c r="L8" s="1666"/>
      <c r="M8" s="1667"/>
    </row>
    <row r="9" spans="1:13" s="996" customFormat="1" ht="15" customHeight="1">
      <c r="A9" s="993" t="s">
        <v>779</v>
      </c>
      <c r="B9" s="994">
        <v>27250503.065000001</v>
      </c>
      <c r="C9" s="994">
        <v>1650842.075</v>
      </c>
      <c r="D9" s="994">
        <v>1077628.169</v>
      </c>
      <c r="E9" s="994">
        <v>3738.3530000000001</v>
      </c>
      <c r="F9" s="994">
        <v>516349.94400000002</v>
      </c>
      <c r="G9" s="994">
        <v>53125.608999999997</v>
      </c>
      <c r="H9" s="994">
        <v>1354597.2690000001</v>
      </c>
      <c r="I9" s="994">
        <v>253176.23800000001</v>
      </c>
      <c r="J9" s="994">
        <v>516353.87199999997</v>
      </c>
      <c r="K9" s="994">
        <v>569823.03099999996</v>
      </c>
      <c r="L9" s="994">
        <v>15244.128000000001</v>
      </c>
      <c r="M9" s="995">
        <v>18792.173999999999</v>
      </c>
    </row>
    <row r="10" spans="1:13" s="996" customFormat="1" ht="15" customHeight="1">
      <c r="A10" s="997" t="s">
        <v>780</v>
      </c>
      <c r="B10" s="998">
        <v>810705.15500000003</v>
      </c>
      <c r="C10" s="998">
        <v>0</v>
      </c>
      <c r="D10" s="998">
        <v>0</v>
      </c>
      <c r="E10" s="998">
        <v>0</v>
      </c>
      <c r="F10" s="998">
        <v>0</v>
      </c>
      <c r="G10" s="998">
        <v>0</v>
      </c>
      <c r="H10" s="998">
        <v>0</v>
      </c>
      <c r="I10" s="998">
        <v>0</v>
      </c>
      <c r="J10" s="998">
        <v>0</v>
      </c>
      <c r="K10" s="998">
        <v>0</v>
      </c>
      <c r="L10" s="998">
        <v>0</v>
      </c>
      <c r="M10" s="999">
        <v>0</v>
      </c>
    </row>
    <row r="11" spans="1:13" s="996" customFormat="1" ht="31.5">
      <c r="A11" s="1000" t="s">
        <v>415</v>
      </c>
      <c r="B11" s="998">
        <v>0</v>
      </c>
      <c r="C11" s="998">
        <v>0</v>
      </c>
      <c r="D11" s="998">
        <v>0</v>
      </c>
      <c r="E11" s="998">
        <v>0</v>
      </c>
      <c r="F11" s="998">
        <v>0</v>
      </c>
      <c r="G11" s="998">
        <v>0</v>
      </c>
      <c r="H11" s="998">
        <v>0</v>
      </c>
      <c r="I11" s="998">
        <v>0</v>
      </c>
      <c r="J11" s="998">
        <v>0</v>
      </c>
      <c r="K11" s="998">
        <v>0</v>
      </c>
      <c r="L11" s="998">
        <v>0</v>
      </c>
      <c r="M11" s="999">
        <v>0</v>
      </c>
    </row>
    <row r="12" spans="1:13" s="996" customFormat="1" ht="15" customHeight="1">
      <c r="A12" s="997" t="s">
        <v>781</v>
      </c>
      <c r="B12" s="1001">
        <v>429730.07500000001</v>
      </c>
      <c r="C12" s="1001">
        <v>0</v>
      </c>
      <c r="D12" s="1001">
        <v>0</v>
      </c>
      <c r="E12" s="1001">
        <v>0</v>
      </c>
      <c r="F12" s="1001">
        <v>0</v>
      </c>
      <c r="G12" s="1001">
        <v>0</v>
      </c>
      <c r="H12" s="1001">
        <v>1825.9659999999999</v>
      </c>
      <c r="I12" s="1001">
        <v>0</v>
      </c>
      <c r="J12" s="1001">
        <v>0</v>
      </c>
      <c r="K12" s="1001">
        <v>1825.9659999999999</v>
      </c>
      <c r="L12" s="1001">
        <v>0</v>
      </c>
      <c r="M12" s="1002">
        <v>0</v>
      </c>
    </row>
    <row r="13" spans="1:13" s="996" customFormat="1" ht="15" customHeight="1">
      <c r="A13" s="997" t="s">
        <v>782</v>
      </c>
      <c r="B13" s="1001">
        <v>5570116.3650000002</v>
      </c>
      <c r="C13" s="1001">
        <v>917501.576</v>
      </c>
      <c r="D13" s="1001">
        <v>538631.96299999999</v>
      </c>
      <c r="E13" s="1001">
        <v>0</v>
      </c>
      <c r="F13" s="1001">
        <v>333963.995</v>
      </c>
      <c r="G13" s="1001">
        <v>44905.618000000002</v>
      </c>
      <c r="H13" s="1001">
        <v>697399.13100000005</v>
      </c>
      <c r="I13" s="1001">
        <v>252720.60200000001</v>
      </c>
      <c r="J13" s="1001">
        <v>406992.35600000003</v>
      </c>
      <c r="K13" s="1001">
        <v>23559.258000000002</v>
      </c>
      <c r="L13" s="1001">
        <v>14126.915000000001</v>
      </c>
      <c r="M13" s="1002">
        <v>18792.173999999999</v>
      </c>
    </row>
    <row r="14" spans="1:13" s="996" customFormat="1" ht="15" customHeight="1">
      <c r="A14" s="997" t="s">
        <v>783</v>
      </c>
      <c r="B14" s="1001">
        <v>18584007.166000001</v>
      </c>
      <c r="C14" s="1001">
        <v>270538.33899999998</v>
      </c>
      <c r="D14" s="1001">
        <v>260786.951</v>
      </c>
      <c r="E14" s="1001">
        <v>0</v>
      </c>
      <c r="F14" s="1001">
        <v>1791.7619999999999</v>
      </c>
      <c r="G14" s="1001">
        <v>7959.6260000000002</v>
      </c>
      <c r="H14" s="1001">
        <v>117653.311</v>
      </c>
      <c r="I14" s="1001">
        <v>342.33600000000001</v>
      </c>
      <c r="J14" s="1001">
        <v>1740.827</v>
      </c>
      <c r="K14" s="1001">
        <v>115091.34600000001</v>
      </c>
      <c r="L14" s="1001">
        <v>478.80200000000002</v>
      </c>
      <c r="M14" s="1002">
        <v>0</v>
      </c>
    </row>
    <row r="15" spans="1:13" s="996" customFormat="1" ht="31.5">
      <c r="A15" s="1000" t="s">
        <v>417</v>
      </c>
      <c r="B15" s="1001">
        <v>1005530.468</v>
      </c>
      <c r="C15" s="1001">
        <v>352924.06599999999</v>
      </c>
      <c r="D15" s="1001">
        <v>172329.87899999999</v>
      </c>
      <c r="E15" s="1001">
        <v>0</v>
      </c>
      <c r="F15" s="1001">
        <v>180594.18700000001</v>
      </c>
      <c r="G15" s="1001">
        <v>0</v>
      </c>
      <c r="H15" s="1001">
        <v>335143.848</v>
      </c>
      <c r="I15" s="1001">
        <v>0</v>
      </c>
      <c r="J15" s="1001">
        <v>107620.689</v>
      </c>
      <c r="K15" s="1001">
        <v>226884.74799999999</v>
      </c>
      <c r="L15" s="1001">
        <v>638.41099999999994</v>
      </c>
      <c r="M15" s="1002">
        <v>0</v>
      </c>
    </row>
    <row r="16" spans="1:13" s="996" customFormat="1" ht="31.5">
      <c r="A16" s="1000" t="s">
        <v>418</v>
      </c>
      <c r="B16" s="1001">
        <v>820282.82200000004</v>
      </c>
      <c r="C16" s="1001">
        <v>106448.897</v>
      </c>
      <c r="D16" s="1001">
        <v>105732.91099999999</v>
      </c>
      <c r="E16" s="1001">
        <v>455.62099999999998</v>
      </c>
      <c r="F16" s="1001">
        <v>0</v>
      </c>
      <c r="G16" s="1001">
        <v>260.36500000000001</v>
      </c>
      <c r="H16" s="1001">
        <v>198563.94</v>
      </c>
      <c r="I16" s="1001">
        <v>113.3</v>
      </c>
      <c r="J16" s="1001">
        <v>0</v>
      </c>
      <c r="K16" s="1001">
        <v>198450.64</v>
      </c>
      <c r="L16" s="1001">
        <v>0</v>
      </c>
      <c r="M16" s="1002">
        <v>0</v>
      </c>
    </row>
    <row r="17" spans="1:13" s="996" customFormat="1" ht="15" customHeight="1">
      <c r="A17" s="1000" t="s">
        <v>419</v>
      </c>
      <c r="B17" s="1001">
        <v>9210.3940000000002</v>
      </c>
      <c r="C17" s="1001">
        <v>3282.732</v>
      </c>
      <c r="D17" s="1001">
        <v>0</v>
      </c>
      <c r="E17" s="1001">
        <v>3282.732</v>
      </c>
      <c r="F17" s="1001">
        <v>0</v>
      </c>
      <c r="G17" s="1001">
        <v>0</v>
      </c>
      <c r="H17" s="1001">
        <v>4011.0230000000001</v>
      </c>
      <c r="I17" s="1001">
        <v>0</v>
      </c>
      <c r="J17" s="1001">
        <v>0</v>
      </c>
      <c r="K17" s="1001">
        <v>4011.0230000000001</v>
      </c>
      <c r="L17" s="1001">
        <v>0</v>
      </c>
      <c r="M17" s="1002">
        <v>0</v>
      </c>
    </row>
    <row r="18" spans="1:13" s="996" customFormat="1" ht="15" customHeight="1">
      <c r="A18" s="997" t="s">
        <v>420</v>
      </c>
      <c r="B18" s="1001">
        <v>20920.62</v>
      </c>
      <c r="C18" s="1001">
        <v>146.465</v>
      </c>
      <c r="D18" s="1001">
        <v>146.465</v>
      </c>
      <c r="E18" s="1001">
        <v>0</v>
      </c>
      <c r="F18" s="1001">
        <v>0</v>
      </c>
      <c r="G18" s="1001">
        <v>0</v>
      </c>
      <c r="H18" s="1001">
        <v>0.05</v>
      </c>
      <c r="I18" s="1001">
        <v>0</v>
      </c>
      <c r="J18" s="1001">
        <v>0</v>
      </c>
      <c r="K18" s="1001">
        <v>0.05</v>
      </c>
      <c r="L18" s="1001">
        <v>0</v>
      </c>
      <c r="M18" s="1002">
        <v>0</v>
      </c>
    </row>
    <row r="19" spans="1:13" s="996" customFormat="1" ht="31.5">
      <c r="A19" s="1000" t="s">
        <v>784</v>
      </c>
      <c r="B19" s="1001">
        <v>0</v>
      </c>
      <c r="C19" s="1001">
        <v>0</v>
      </c>
      <c r="D19" s="1001">
        <v>0</v>
      </c>
      <c r="E19" s="1001">
        <v>0</v>
      </c>
      <c r="F19" s="1001">
        <v>0</v>
      </c>
      <c r="G19" s="1001">
        <v>0</v>
      </c>
      <c r="H19" s="1001">
        <v>0</v>
      </c>
      <c r="I19" s="1001">
        <v>0</v>
      </c>
      <c r="J19" s="1001">
        <v>0</v>
      </c>
      <c r="K19" s="1001">
        <v>0</v>
      </c>
      <c r="L19" s="1001">
        <v>0</v>
      </c>
      <c r="M19" s="1002">
        <v>0</v>
      </c>
    </row>
    <row r="20" spans="1:13" s="996" customFormat="1" ht="15" customHeight="1">
      <c r="A20" s="993" t="s">
        <v>785</v>
      </c>
      <c r="B20" s="1003">
        <v>1828317.47</v>
      </c>
      <c r="C20" s="1003">
        <v>270800.77899999998</v>
      </c>
      <c r="D20" s="1003">
        <v>6657.8819999999996</v>
      </c>
      <c r="E20" s="1003">
        <v>250145.4</v>
      </c>
      <c r="F20" s="1003">
        <v>13559.109</v>
      </c>
      <c r="G20" s="1003">
        <v>438.38799999999998</v>
      </c>
      <c r="H20" s="1003">
        <v>14741.212</v>
      </c>
      <c r="I20" s="1003">
        <v>707.51499999999999</v>
      </c>
      <c r="J20" s="1003">
        <v>13555.183000000001</v>
      </c>
      <c r="K20" s="1003">
        <v>40.127000000000002</v>
      </c>
      <c r="L20" s="1003">
        <v>438.387</v>
      </c>
      <c r="M20" s="1004">
        <v>0</v>
      </c>
    </row>
    <row r="21" spans="1:13" s="996" customFormat="1" ht="15" customHeight="1">
      <c r="A21" s="993" t="s">
        <v>656</v>
      </c>
      <c r="B21" s="1003">
        <v>29078820.535</v>
      </c>
      <c r="C21" s="1003">
        <v>1921642.8540000001</v>
      </c>
      <c r="D21" s="1003">
        <v>1084286.051</v>
      </c>
      <c r="E21" s="1003">
        <v>253883.753</v>
      </c>
      <c r="F21" s="1003">
        <v>529909.05299999996</v>
      </c>
      <c r="G21" s="1003">
        <v>53563.997000000003</v>
      </c>
      <c r="H21" s="1003">
        <v>1369338.4809999999</v>
      </c>
      <c r="I21" s="1003">
        <v>253883.753</v>
      </c>
      <c r="J21" s="1003">
        <v>529909.05500000005</v>
      </c>
      <c r="K21" s="1003">
        <v>569863.15800000005</v>
      </c>
      <c r="L21" s="1003">
        <v>15682.514999999999</v>
      </c>
      <c r="M21" s="1004">
        <v>18792.173999999999</v>
      </c>
    </row>
    <row r="22" spans="1:13" s="996" customFormat="1" ht="15" customHeight="1">
      <c r="A22" s="1005" t="s">
        <v>786</v>
      </c>
      <c r="B22" s="1001">
        <v>6155347.6179999998</v>
      </c>
      <c r="C22" s="1001">
        <v>1125817.9069999999</v>
      </c>
      <c r="D22" s="1001">
        <v>544631.96200000006</v>
      </c>
      <c r="E22" s="1001">
        <v>0</v>
      </c>
      <c r="F22" s="1001">
        <v>529028.43299999996</v>
      </c>
      <c r="G22" s="1001">
        <v>52157.512000000002</v>
      </c>
      <c r="H22" s="1001">
        <v>823564.69200000004</v>
      </c>
      <c r="I22" s="1001">
        <v>253062.93799999999</v>
      </c>
      <c r="J22" s="1001">
        <v>529108.95600000001</v>
      </c>
      <c r="K22" s="1001">
        <v>27265.883000000002</v>
      </c>
      <c r="L22" s="1001">
        <v>14126.915000000001</v>
      </c>
      <c r="M22" s="1002">
        <v>18792.173999999999</v>
      </c>
    </row>
    <row r="23" spans="1:13" s="1009" customFormat="1" ht="15" customHeight="1">
      <c r="A23" s="1006" t="s">
        <v>292</v>
      </c>
      <c r="B23" s="1007"/>
      <c r="C23" s="1007"/>
      <c r="D23" s="1007"/>
      <c r="E23" s="1007"/>
      <c r="F23" s="1007"/>
      <c r="G23" s="1007"/>
      <c r="H23" s="1007"/>
      <c r="I23" s="1007"/>
      <c r="J23" s="1007"/>
      <c r="K23" s="1007"/>
      <c r="L23" s="1007"/>
      <c r="M23" s="1008"/>
    </row>
    <row r="24" spans="1:13" s="992" customFormat="1" ht="15" customHeight="1">
      <c r="A24" s="1665">
        <v>45992</v>
      </c>
      <c r="B24" s="1666"/>
      <c r="C24" s="1666"/>
      <c r="D24" s="1666"/>
      <c r="E24" s="1666"/>
      <c r="F24" s="1666"/>
      <c r="G24" s="1666"/>
      <c r="H24" s="1666"/>
      <c r="I24" s="1666"/>
      <c r="J24" s="1666"/>
      <c r="K24" s="1666"/>
      <c r="L24" s="1666"/>
      <c r="M24" s="1667"/>
    </row>
    <row r="25" spans="1:13" s="996" customFormat="1" ht="15" customHeight="1">
      <c r="A25" s="993" t="s">
        <v>779</v>
      </c>
      <c r="B25" s="994">
        <v>27401379.414999999</v>
      </c>
      <c r="C25" s="994">
        <v>1215692.395</v>
      </c>
      <c r="D25" s="994">
        <v>783986.79099999997</v>
      </c>
      <c r="E25" s="994">
        <v>34851.951999999997</v>
      </c>
      <c r="F25" s="994">
        <v>334854.68699999998</v>
      </c>
      <c r="G25" s="994">
        <v>61998.964999999997</v>
      </c>
      <c r="H25" s="994">
        <v>910369.848</v>
      </c>
      <c r="I25" s="994">
        <v>191650.11799999999</v>
      </c>
      <c r="J25" s="994">
        <v>334871.7</v>
      </c>
      <c r="K25" s="994">
        <v>366515.609</v>
      </c>
      <c r="L25" s="994">
        <v>17332.420999999998</v>
      </c>
      <c r="M25" s="995">
        <v>30210.73</v>
      </c>
    </row>
    <row r="26" spans="1:13" s="996" customFormat="1" ht="15" customHeight="1">
      <c r="A26" s="997" t="s">
        <v>780</v>
      </c>
      <c r="B26" s="998">
        <v>705122</v>
      </c>
      <c r="C26" s="998">
        <v>0</v>
      </c>
      <c r="D26" s="998">
        <v>0</v>
      </c>
      <c r="E26" s="998">
        <v>0</v>
      </c>
      <c r="F26" s="998">
        <v>0</v>
      </c>
      <c r="G26" s="998">
        <v>0</v>
      </c>
      <c r="H26" s="998">
        <v>0</v>
      </c>
      <c r="I26" s="998">
        <v>0</v>
      </c>
      <c r="J26" s="998">
        <v>0</v>
      </c>
      <c r="K26" s="998">
        <v>0</v>
      </c>
      <c r="L26" s="998">
        <v>0</v>
      </c>
      <c r="M26" s="999">
        <v>0</v>
      </c>
    </row>
    <row r="27" spans="1:13" s="996" customFormat="1" ht="31.5">
      <c r="A27" s="1000" t="s">
        <v>415</v>
      </c>
      <c r="B27" s="998">
        <v>0</v>
      </c>
      <c r="C27" s="998">
        <v>0</v>
      </c>
      <c r="D27" s="998">
        <v>0</v>
      </c>
      <c r="E27" s="998">
        <v>0</v>
      </c>
      <c r="F27" s="998">
        <v>0</v>
      </c>
      <c r="G27" s="998">
        <v>0</v>
      </c>
      <c r="H27" s="998">
        <v>0</v>
      </c>
      <c r="I27" s="998">
        <v>0</v>
      </c>
      <c r="J27" s="998">
        <v>0</v>
      </c>
      <c r="K27" s="998">
        <v>0</v>
      </c>
      <c r="L27" s="998">
        <v>0</v>
      </c>
      <c r="M27" s="999">
        <v>0</v>
      </c>
    </row>
    <row r="28" spans="1:13" s="996" customFormat="1" ht="15" customHeight="1">
      <c r="A28" s="997" t="s">
        <v>781</v>
      </c>
      <c r="B28" s="1001">
        <v>429730.07500000001</v>
      </c>
      <c r="C28" s="1001">
        <v>0</v>
      </c>
      <c r="D28" s="1001">
        <v>0</v>
      </c>
      <c r="E28" s="1001">
        <v>0</v>
      </c>
      <c r="F28" s="1001">
        <v>0</v>
      </c>
      <c r="G28" s="1001">
        <v>0</v>
      </c>
      <c r="H28" s="1001">
        <v>0</v>
      </c>
      <c r="I28" s="1001">
        <v>0</v>
      </c>
      <c r="J28" s="1001">
        <v>0</v>
      </c>
      <c r="K28" s="1001">
        <v>0</v>
      </c>
      <c r="L28" s="1001">
        <v>0</v>
      </c>
      <c r="M28" s="1002">
        <v>0</v>
      </c>
    </row>
    <row r="29" spans="1:13" s="996" customFormat="1" ht="15" customHeight="1">
      <c r="A29" s="997" t="s">
        <v>782</v>
      </c>
      <c r="B29" s="1001">
        <v>6835546.716</v>
      </c>
      <c r="C29" s="1001">
        <v>729730.38800000004</v>
      </c>
      <c r="D29" s="1001">
        <v>435757.54100000003</v>
      </c>
      <c r="E29" s="1001">
        <v>0</v>
      </c>
      <c r="F29" s="1001">
        <v>246205.72700000001</v>
      </c>
      <c r="G29" s="1001">
        <v>47767.12</v>
      </c>
      <c r="H29" s="1001">
        <v>371451.45400000003</v>
      </c>
      <c r="I29" s="1001">
        <v>190014.663</v>
      </c>
      <c r="J29" s="1001">
        <v>173059.391</v>
      </c>
      <c r="K29" s="1001">
        <v>0</v>
      </c>
      <c r="L29" s="1001">
        <v>8377.4</v>
      </c>
      <c r="M29" s="1002">
        <v>30210.73</v>
      </c>
    </row>
    <row r="30" spans="1:13" s="996" customFormat="1" ht="15" customHeight="1">
      <c r="A30" s="997" t="s">
        <v>783</v>
      </c>
      <c r="B30" s="1001">
        <v>17699270.515000001</v>
      </c>
      <c r="C30" s="1001">
        <v>198776.59400000001</v>
      </c>
      <c r="D30" s="1001">
        <v>180640.19200000001</v>
      </c>
      <c r="E30" s="1001">
        <v>4206.2969999999996</v>
      </c>
      <c r="F30" s="1001">
        <v>1815.8019999999999</v>
      </c>
      <c r="G30" s="1001">
        <v>12114.303</v>
      </c>
      <c r="H30" s="1001">
        <v>77228.11</v>
      </c>
      <c r="I30" s="1001">
        <v>1635.4549999999999</v>
      </c>
      <c r="J30" s="1001">
        <v>1784.4659999999999</v>
      </c>
      <c r="K30" s="1001">
        <v>64853.167999999998</v>
      </c>
      <c r="L30" s="1001">
        <v>8955.0210000000006</v>
      </c>
      <c r="M30" s="1002">
        <v>0</v>
      </c>
    </row>
    <row r="31" spans="1:13" s="996" customFormat="1" ht="31.5">
      <c r="A31" s="1000" t="s">
        <v>417</v>
      </c>
      <c r="B31" s="1001">
        <v>648503.03899999999</v>
      </c>
      <c r="C31" s="1001">
        <v>154723.41500000001</v>
      </c>
      <c r="D31" s="1001">
        <v>67566.114000000001</v>
      </c>
      <c r="E31" s="1001">
        <v>331.15</v>
      </c>
      <c r="F31" s="1001">
        <v>86826.150999999998</v>
      </c>
      <c r="G31" s="1001">
        <v>0</v>
      </c>
      <c r="H31" s="1001">
        <v>334549.39899999998</v>
      </c>
      <c r="I31" s="1001">
        <v>0</v>
      </c>
      <c r="J31" s="1001">
        <v>160020.84</v>
      </c>
      <c r="K31" s="1001">
        <v>174528.55900000001</v>
      </c>
      <c r="L31" s="1001">
        <v>0</v>
      </c>
      <c r="M31" s="1002">
        <v>0</v>
      </c>
    </row>
    <row r="32" spans="1:13" s="996" customFormat="1" ht="31.5">
      <c r="A32" s="1000" t="s">
        <v>418</v>
      </c>
      <c r="B32" s="1001">
        <v>1057039.459</v>
      </c>
      <c r="C32" s="1001">
        <v>128344.342</v>
      </c>
      <c r="D32" s="1001">
        <v>100022.944</v>
      </c>
      <c r="E32" s="1001">
        <v>26544.835999999999</v>
      </c>
      <c r="F32" s="1001">
        <v>7.0069999999999997</v>
      </c>
      <c r="G32" s="1001">
        <v>1769.5550000000001</v>
      </c>
      <c r="H32" s="1001">
        <v>123814.345</v>
      </c>
      <c r="I32" s="1001">
        <v>0</v>
      </c>
      <c r="J32" s="1001">
        <v>7.0030000000000001</v>
      </c>
      <c r="K32" s="1001">
        <v>123807.342</v>
      </c>
      <c r="L32" s="1001">
        <v>0</v>
      </c>
      <c r="M32" s="1002">
        <v>0</v>
      </c>
    </row>
    <row r="33" spans="1:13" s="996" customFormat="1" ht="15" customHeight="1">
      <c r="A33" s="1000" t="s">
        <v>419</v>
      </c>
      <c r="B33" s="1001">
        <v>9230.9779999999992</v>
      </c>
      <c r="C33" s="1001">
        <v>3305.7429999999999</v>
      </c>
      <c r="D33" s="1001">
        <v>0</v>
      </c>
      <c r="E33" s="1001">
        <v>3305.7429999999999</v>
      </c>
      <c r="F33" s="1001">
        <v>0</v>
      </c>
      <c r="G33" s="1001">
        <v>0</v>
      </c>
      <c r="H33" s="1001">
        <v>3326.54</v>
      </c>
      <c r="I33" s="1001">
        <v>0</v>
      </c>
      <c r="J33" s="1001">
        <v>0</v>
      </c>
      <c r="K33" s="1001">
        <v>3326.54</v>
      </c>
      <c r="L33" s="1001">
        <v>0</v>
      </c>
      <c r="M33" s="1002">
        <v>0</v>
      </c>
    </row>
    <row r="34" spans="1:13" s="996" customFormat="1" ht="15" customHeight="1">
      <c r="A34" s="997" t="s">
        <v>420</v>
      </c>
      <c r="B34" s="1001">
        <v>16936.633000000002</v>
      </c>
      <c r="C34" s="1001">
        <v>811.91300000000001</v>
      </c>
      <c r="D34" s="1001">
        <v>0</v>
      </c>
      <c r="E34" s="1001">
        <v>463.92599999999999</v>
      </c>
      <c r="F34" s="1001">
        <v>0</v>
      </c>
      <c r="G34" s="1001">
        <v>347.98700000000002</v>
      </c>
      <c r="H34" s="1001">
        <v>0</v>
      </c>
      <c r="I34" s="1001">
        <v>0</v>
      </c>
      <c r="J34" s="1001">
        <v>0</v>
      </c>
      <c r="K34" s="1001">
        <v>0</v>
      </c>
      <c r="L34" s="1001">
        <v>0</v>
      </c>
      <c r="M34" s="1002">
        <v>0</v>
      </c>
    </row>
    <row r="35" spans="1:13" s="996" customFormat="1" ht="31.5">
      <c r="A35" s="1000" t="s">
        <v>784</v>
      </c>
      <c r="B35" s="1001">
        <v>0</v>
      </c>
      <c r="C35" s="1001">
        <v>0</v>
      </c>
      <c r="D35" s="1001">
        <v>0</v>
      </c>
      <c r="E35" s="1001">
        <v>0</v>
      </c>
      <c r="F35" s="1001">
        <v>0</v>
      </c>
      <c r="G35" s="1001">
        <v>0</v>
      </c>
      <c r="H35" s="1001">
        <v>0</v>
      </c>
      <c r="I35" s="1001">
        <v>0</v>
      </c>
      <c r="J35" s="1001">
        <v>0</v>
      </c>
      <c r="K35" s="1001">
        <v>0</v>
      </c>
      <c r="L35" s="1001">
        <v>0</v>
      </c>
      <c r="M35" s="1002">
        <v>0</v>
      </c>
    </row>
    <row r="36" spans="1:13" s="996" customFormat="1" ht="15" customHeight="1">
      <c r="A36" s="993" t="s">
        <v>785</v>
      </c>
      <c r="B36" s="1003">
        <v>1964322.6910000001</v>
      </c>
      <c r="C36" s="1003">
        <v>176761.05300000001</v>
      </c>
      <c r="D36" s="1003">
        <v>0</v>
      </c>
      <c r="E36" s="1003">
        <v>156798.16800000001</v>
      </c>
      <c r="F36" s="1003">
        <v>18726.339</v>
      </c>
      <c r="G36" s="1003">
        <v>1236.546</v>
      </c>
      <c r="H36" s="1003">
        <v>167694.16099999999</v>
      </c>
      <c r="I36" s="1003">
        <v>0</v>
      </c>
      <c r="J36" s="1003">
        <v>18709.327000000001</v>
      </c>
      <c r="K36" s="1003">
        <v>147000</v>
      </c>
      <c r="L36" s="1003">
        <v>1984.8340000000001</v>
      </c>
      <c r="M36" s="1004">
        <v>0</v>
      </c>
    </row>
    <row r="37" spans="1:13" s="996" customFormat="1" ht="15" customHeight="1">
      <c r="A37" s="993" t="s">
        <v>656</v>
      </c>
      <c r="B37" s="1003">
        <v>29365702.105999999</v>
      </c>
      <c r="C37" s="1003">
        <v>1392453.4480000001</v>
      </c>
      <c r="D37" s="1003">
        <v>783986.79099999997</v>
      </c>
      <c r="E37" s="1003">
        <v>191650.12</v>
      </c>
      <c r="F37" s="1003">
        <v>353581.02600000001</v>
      </c>
      <c r="G37" s="1003">
        <v>63235.510999999999</v>
      </c>
      <c r="H37" s="1003">
        <v>1078064.0090000001</v>
      </c>
      <c r="I37" s="1003">
        <v>191650.11799999999</v>
      </c>
      <c r="J37" s="1003">
        <v>353581.027</v>
      </c>
      <c r="K37" s="1003">
        <v>513515.609</v>
      </c>
      <c r="L37" s="1003">
        <v>19317.255000000001</v>
      </c>
      <c r="M37" s="1004">
        <v>30210.73</v>
      </c>
    </row>
    <row r="38" spans="1:13" s="996" customFormat="1" ht="15" customHeight="1">
      <c r="A38" s="1005" t="s">
        <v>786</v>
      </c>
      <c r="B38" s="1001">
        <v>7298682.3839999996</v>
      </c>
      <c r="C38" s="1001">
        <v>829088.03399999999</v>
      </c>
      <c r="D38" s="1001">
        <v>423088.375</v>
      </c>
      <c r="E38" s="1001">
        <v>1270.1759999999999</v>
      </c>
      <c r="F38" s="1001">
        <v>353300.67700000003</v>
      </c>
      <c r="G38" s="1001">
        <v>51428.805999999997</v>
      </c>
      <c r="H38" s="1001">
        <v>556374.47400000005</v>
      </c>
      <c r="I38" s="1001">
        <v>191650.11799999999</v>
      </c>
      <c r="J38" s="1001">
        <v>353300.89199999999</v>
      </c>
      <c r="K38" s="1001">
        <v>1000.668</v>
      </c>
      <c r="L38" s="1001">
        <v>10422.796</v>
      </c>
      <c r="M38" s="1002">
        <v>30210.73</v>
      </c>
    </row>
    <row r="39" spans="1:13" s="1009" customFormat="1" ht="15" customHeight="1">
      <c r="A39" s="1006" t="s">
        <v>292</v>
      </c>
      <c r="B39" s="1007"/>
      <c r="C39" s="1007"/>
      <c r="D39" s="1007"/>
      <c r="E39" s="1007"/>
      <c r="F39" s="1007"/>
      <c r="G39" s="1007"/>
      <c r="H39" s="1007"/>
      <c r="I39" s="1007"/>
      <c r="J39" s="1007"/>
      <c r="K39" s="1007"/>
      <c r="L39" s="1007"/>
      <c r="M39" s="1008"/>
    </row>
    <row r="40" spans="1:13">
      <c r="A40" s="1508" t="s">
        <v>1003</v>
      </c>
    </row>
  </sheetData>
  <mergeCells count="9">
    <mergeCell ref="A8:M8"/>
    <mergeCell ref="A24:M24"/>
    <mergeCell ref="A1:M1"/>
    <mergeCell ref="A3:M3"/>
    <mergeCell ref="A6:A7"/>
    <mergeCell ref="B6:B7"/>
    <mergeCell ref="C6:G6"/>
    <mergeCell ref="H6:L6"/>
    <mergeCell ref="M6:M7"/>
  </mergeCells>
  <hyperlinks>
    <hyperlink ref="A4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996633"/>
  </sheetPr>
  <dimension ref="A1:Q145"/>
  <sheetViews>
    <sheetView view="pageBreakPreview" topLeftCell="A110" zoomScale="70" zoomScaleNormal="100" zoomScaleSheetLayoutView="70" workbookViewId="0">
      <selection activeCell="A133" sqref="A133"/>
    </sheetView>
  </sheetViews>
  <sheetFormatPr defaultColWidth="9.140625" defaultRowHeight="15.75"/>
  <cols>
    <col min="1" max="1" width="58.85546875" style="1082" customWidth="1"/>
    <col min="2" max="2" width="15.7109375" style="1082" customWidth="1"/>
    <col min="3" max="3" width="18.42578125" style="1082" customWidth="1"/>
    <col min="4" max="7" width="15.7109375" style="1082" customWidth="1"/>
    <col min="8" max="8" width="19" style="1084" customWidth="1"/>
    <col min="9" max="9" width="19.28515625" style="1082" customWidth="1"/>
    <col min="10" max="12" width="15.7109375" style="1082" customWidth="1"/>
    <col min="13" max="13" width="17.7109375" style="1082" customWidth="1"/>
    <col min="14" max="14" width="15.7109375" style="1082" customWidth="1"/>
    <col min="15" max="15" width="17.140625" style="1082" customWidth="1"/>
    <col min="16" max="20" width="14.7109375" style="1020" customWidth="1"/>
    <col min="21" max="16384" width="9.140625" style="1020"/>
  </cols>
  <sheetData>
    <row r="1" spans="1:16" s="1010" customFormat="1" ht="21.75" thickBot="1">
      <c r="A1" s="1679" t="s">
        <v>725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  <c r="L1" s="1679"/>
      <c r="M1" s="1679"/>
      <c r="N1" s="1679"/>
      <c r="O1" s="1679"/>
    </row>
    <row r="2" spans="1:16" s="1013" customFormat="1">
      <c r="A2" s="1011"/>
      <c r="B2" s="1012"/>
      <c r="C2" s="1012"/>
      <c r="D2" s="1012"/>
      <c r="E2" s="1012"/>
      <c r="F2" s="1012"/>
      <c r="G2" s="1012"/>
      <c r="H2" s="1012"/>
      <c r="I2" s="1012"/>
      <c r="J2" s="1012"/>
      <c r="K2" s="1012"/>
      <c r="L2" s="1012"/>
      <c r="M2" s="1012"/>
      <c r="N2" s="1012"/>
      <c r="O2" s="1012"/>
    </row>
    <row r="3" spans="1:16" s="1014" customFormat="1" ht="23.25">
      <c r="A3" s="1680" t="s">
        <v>1009</v>
      </c>
      <c r="B3" s="1680"/>
      <c r="C3" s="1680"/>
      <c r="D3" s="1680"/>
      <c r="E3" s="1680"/>
      <c r="F3" s="1680"/>
      <c r="G3" s="1680"/>
      <c r="H3" s="1680"/>
      <c r="I3" s="1680"/>
      <c r="J3" s="1680"/>
      <c r="K3" s="1680"/>
      <c r="L3" s="1680"/>
      <c r="M3" s="1680"/>
      <c r="N3" s="1680"/>
      <c r="O3" s="1680"/>
    </row>
    <row r="4" spans="1:16" s="1016" customFormat="1" ht="17.25">
      <c r="A4" s="1015"/>
      <c r="B4" s="1015"/>
      <c r="C4" s="1015"/>
      <c r="D4" s="1015"/>
      <c r="E4" s="1015"/>
      <c r="F4" s="1015"/>
      <c r="G4" s="1015"/>
      <c r="H4" s="1015"/>
      <c r="I4" s="1015"/>
      <c r="J4" s="1015"/>
      <c r="K4" s="1015"/>
      <c r="L4" s="1015"/>
      <c r="M4" s="1015"/>
      <c r="N4" s="1015"/>
      <c r="O4" s="1015"/>
    </row>
    <row r="5" spans="1:16" ht="19.5" customHeight="1">
      <c r="A5" s="1017" t="s">
        <v>766</v>
      </c>
      <c r="B5" s="1018"/>
      <c r="C5" s="1018"/>
      <c r="D5" s="1018"/>
      <c r="E5" s="1018"/>
      <c r="F5" s="1018"/>
      <c r="G5" s="1018"/>
      <c r="H5" s="1019"/>
      <c r="I5" s="1018"/>
      <c r="J5" s="1018"/>
      <c r="K5" s="1018"/>
      <c r="L5" s="1018"/>
      <c r="M5" s="1018"/>
      <c r="N5" s="1018"/>
      <c r="O5" s="1018"/>
    </row>
    <row r="6" spans="1:16" s="1021" customFormat="1" ht="30" customHeight="1">
      <c r="A6" s="1681" t="s">
        <v>767</v>
      </c>
      <c r="B6" s="1683" t="s">
        <v>768</v>
      </c>
      <c r="C6" s="1684" t="s">
        <v>769</v>
      </c>
      <c r="D6" s="1685"/>
      <c r="E6" s="1685"/>
      <c r="F6" s="1685"/>
      <c r="G6" s="1685"/>
      <c r="H6" s="1686"/>
      <c r="I6" s="1684" t="s">
        <v>787</v>
      </c>
      <c r="J6" s="1685"/>
      <c r="K6" s="1685"/>
      <c r="L6" s="1685"/>
      <c r="M6" s="1685"/>
      <c r="N6" s="1686"/>
      <c r="O6" s="1683" t="s">
        <v>771</v>
      </c>
    </row>
    <row r="7" spans="1:16" s="1021" customFormat="1" ht="56.25">
      <c r="A7" s="1682"/>
      <c r="B7" s="1683"/>
      <c r="C7" s="1022" t="s">
        <v>656</v>
      </c>
      <c r="D7" s="1022" t="s">
        <v>772</v>
      </c>
      <c r="E7" s="1022" t="s">
        <v>773</v>
      </c>
      <c r="F7" s="1022" t="s">
        <v>774</v>
      </c>
      <c r="G7" s="1022" t="s">
        <v>788</v>
      </c>
      <c r="H7" s="1022" t="s">
        <v>775</v>
      </c>
      <c r="I7" s="1022" t="s">
        <v>656</v>
      </c>
      <c r="J7" s="1022" t="s">
        <v>776</v>
      </c>
      <c r="K7" s="1022" t="s">
        <v>774</v>
      </c>
      <c r="L7" s="1022" t="s">
        <v>777</v>
      </c>
      <c r="M7" s="1022" t="s">
        <v>778</v>
      </c>
      <c r="N7" s="1022" t="s">
        <v>788</v>
      </c>
      <c r="O7" s="1683"/>
    </row>
    <row r="8" spans="1:16" s="1025" customFormat="1" ht="18.75">
      <c r="A8" s="1023"/>
      <c r="B8" s="1676">
        <v>45992</v>
      </c>
      <c r="C8" s="1677"/>
      <c r="D8" s="1677"/>
      <c r="E8" s="1677"/>
      <c r="F8" s="1677"/>
      <c r="G8" s="1677"/>
      <c r="H8" s="1677"/>
      <c r="I8" s="1677"/>
      <c r="J8" s="1677"/>
      <c r="K8" s="1677"/>
      <c r="L8" s="1677"/>
      <c r="M8" s="1677"/>
      <c r="N8" s="1677"/>
      <c r="O8" s="1678"/>
      <c r="P8" s="1024"/>
    </row>
    <row r="9" spans="1:16" s="1025" customFormat="1" ht="15" customHeight="1">
      <c r="A9" s="1026" t="s">
        <v>789</v>
      </c>
      <c r="B9" s="1027">
        <v>9673821.1679999996</v>
      </c>
      <c r="C9" s="1028">
        <v>860426.99400000006</v>
      </c>
      <c r="D9" s="1029">
        <v>0</v>
      </c>
      <c r="E9" s="1028">
        <v>11822.127</v>
      </c>
      <c r="F9" s="1028">
        <v>821.97799999999995</v>
      </c>
      <c r="G9" s="1028">
        <v>0</v>
      </c>
      <c r="H9" s="1028">
        <v>847782.88900000008</v>
      </c>
      <c r="I9" s="1028">
        <v>1090114.7290000001</v>
      </c>
      <c r="J9" s="1028">
        <v>11822.127</v>
      </c>
      <c r="K9" s="1028">
        <v>821.97699999999998</v>
      </c>
      <c r="L9" s="1028">
        <v>536801.73</v>
      </c>
      <c r="M9" s="1028">
        <v>540668.89599999995</v>
      </c>
      <c r="N9" s="1028">
        <v>0</v>
      </c>
      <c r="O9" s="1030">
        <v>20291.264000000003</v>
      </c>
      <c r="P9" s="1024"/>
    </row>
    <row r="10" spans="1:16" s="1036" customFormat="1" ht="15" customHeight="1">
      <c r="A10" s="1031" t="s">
        <v>790</v>
      </c>
      <c r="B10" s="1032">
        <v>5735755.1579999998</v>
      </c>
      <c r="C10" s="1033">
        <v>743306.326</v>
      </c>
      <c r="D10" s="1033">
        <v>0</v>
      </c>
      <c r="E10" s="1033">
        <v>7564.9270000000006</v>
      </c>
      <c r="F10" s="1033">
        <v>200.047</v>
      </c>
      <c r="G10" s="1033">
        <v>0</v>
      </c>
      <c r="H10" s="1033">
        <v>735541.35200000007</v>
      </c>
      <c r="I10" s="1033">
        <v>980561.37600000016</v>
      </c>
      <c r="J10" s="1033">
        <v>7564.9279999999999</v>
      </c>
      <c r="K10" s="1033">
        <v>200.047</v>
      </c>
      <c r="L10" s="1033">
        <v>536801.73</v>
      </c>
      <c r="M10" s="1033">
        <v>435994.67100000003</v>
      </c>
      <c r="N10" s="1033">
        <v>0</v>
      </c>
      <c r="O10" s="1034">
        <v>16627.529000000002</v>
      </c>
      <c r="P10" s="1035"/>
    </row>
    <row r="11" spans="1:16" s="1042" customFormat="1" ht="15" customHeight="1">
      <c r="A11" s="1037" t="s">
        <v>791</v>
      </c>
      <c r="B11" s="1038">
        <v>19077.722000000002</v>
      </c>
      <c r="C11" s="1039">
        <v>0</v>
      </c>
      <c r="D11" s="1039">
        <v>0</v>
      </c>
      <c r="E11" s="1039">
        <v>0</v>
      </c>
      <c r="F11" s="1039">
        <v>0</v>
      </c>
      <c r="G11" s="1039">
        <v>0</v>
      </c>
      <c r="H11" s="1039">
        <v>0</v>
      </c>
      <c r="I11" s="1039">
        <v>0</v>
      </c>
      <c r="J11" s="1039">
        <v>0</v>
      </c>
      <c r="K11" s="1039">
        <v>0</v>
      </c>
      <c r="L11" s="1039">
        <v>0</v>
      </c>
      <c r="M11" s="1039">
        <v>0</v>
      </c>
      <c r="N11" s="1039">
        <v>0</v>
      </c>
      <c r="O11" s="1040">
        <v>0</v>
      </c>
      <c r="P11" s="1041"/>
    </row>
    <row r="12" spans="1:16" s="1042" customFormat="1" ht="15" customHeight="1">
      <c r="A12" s="1037" t="s">
        <v>781</v>
      </c>
      <c r="B12" s="1038">
        <v>195996.584</v>
      </c>
      <c r="C12" s="1039">
        <v>0</v>
      </c>
      <c r="D12" s="1039">
        <v>0</v>
      </c>
      <c r="E12" s="1039">
        <v>0</v>
      </c>
      <c r="F12" s="1039">
        <v>0</v>
      </c>
      <c r="G12" s="1039">
        <v>0</v>
      </c>
      <c r="H12" s="1039">
        <v>0</v>
      </c>
      <c r="I12" s="1039">
        <v>0</v>
      </c>
      <c r="J12" s="1039">
        <v>0</v>
      </c>
      <c r="K12" s="1039">
        <v>0</v>
      </c>
      <c r="L12" s="1039">
        <v>0</v>
      </c>
      <c r="M12" s="1039">
        <v>0</v>
      </c>
      <c r="N12" s="1039">
        <v>0</v>
      </c>
      <c r="O12" s="1040">
        <v>0</v>
      </c>
      <c r="P12" s="1041"/>
    </row>
    <row r="13" spans="1:16" s="1042" customFormat="1" ht="15" customHeight="1">
      <c r="A13" s="1037" t="s">
        <v>782</v>
      </c>
      <c r="B13" s="1038">
        <v>415235.57900000003</v>
      </c>
      <c r="C13" s="1039">
        <v>36757</v>
      </c>
      <c r="D13" s="1039">
        <v>0</v>
      </c>
      <c r="E13" s="1039">
        <v>0</v>
      </c>
      <c r="F13" s="1039">
        <v>100</v>
      </c>
      <c r="G13" s="1039">
        <v>0</v>
      </c>
      <c r="H13" s="1039">
        <v>36657</v>
      </c>
      <c r="I13" s="1039">
        <v>211960.005</v>
      </c>
      <c r="J13" s="1039">
        <v>0</v>
      </c>
      <c r="K13" s="1039">
        <v>100.047</v>
      </c>
      <c r="L13" s="1039">
        <v>211859.95800000001</v>
      </c>
      <c r="M13" s="1039">
        <v>0</v>
      </c>
      <c r="N13" s="1039">
        <v>0</v>
      </c>
      <c r="O13" s="1040">
        <v>0</v>
      </c>
      <c r="P13" s="1041"/>
    </row>
    <row r="14" spans="1:16" s="1042" customFormat="1" ht="15" customHeight="1">
      <c r="A14" s="1037" t="s">
        <v>783</v>
      </c>
      <c r="B14" s="1038">
        <v>916249.478</v>
      </c>
      <c r="C14" s="1039">
        <v>369915.18599999999</v>
      </c>
      <c r="D14" s="1039">
        <v>0</v>
      </c>
      <c r="E14" s="1039">
        <v>3194.931</v>
      </c>
      <c r="F14" s="1039">
        <v>100.047</v>
      </c>
      <c r="G14" s="1039">
        <v>0</v>
      </c>
      <c r="H14" s="1039">
        <v>366620.20799999998</v>
      </c>
      <c r="I14" s="1039">
        <v>354075.12900000002</v>
      </c>
      <c r="J14" s="1039">
        <v>3145.1819999999998</v>
      </c>
      <c r="K14" s="1039">
        <v>100</v>
      </c>
      <c r="L14" s="1039">
        <v>11626.909</v>
      </c>
      <c r="M14" s="1039">
        <v>339203.038</v>
      </c>
      <c r="N14" s="1039">
        <v>0</v>
      </c>
      <c r="O14" s="1040">
        <v>0</v>
      </c>
      <c r="P14" s="1041"/>
    </row>
    <row r="15" spans="1:16" s="1042" customFormat="1" ht="15" customHeight="1">
      <c r="A15" s="1043" t="s">
        <v>417</v>
      </c>
      <c r="B15" s="1038">
        <v>191039.853</v>
      </c>
      <c r="C15" s="1039">
        <v>175145.71900000001</v>
      </c>
      <c r="D15" s="1039">
        <v>0</v>
      </c>
      <c r="E15" s="1039">
        <v>0</v>
      </c>
      <c r="F15" s="1039">
        <v>0</v>
      </c>
      <c r="G15" s="1039">
        <v>0</v>
      </c>
      <c r="H15" s="1039">
        <v>175145.71900000001</v>
      </c>
      <c r="I15" s="1039">
        <v>262807.16800000001</v>
      </c>
      <c r="J15" s="1039">
        <v>0</v>
      </c>
      <c r="K15" s="1039">
        <v>0</v>
      </c>
      <c r="L15" s="1039">
        <v>262807.16800000001</v>
      </c>
      <c r="M15" s="1039">
        <v>0</v>
      </c>
      <c r="N15" s="1039">
        <v>0</v>
      </c>
      <c r="O15" s="1040">
        <v>0</v>
      </c>
      <c r="P15" s="1041"/>
    </row>
    <row r="16" spans="1:16" s="1042" customFormat="1" ht="15" customHeight="1">
      <c r="A16" s="1043" t="s">
        <v>418</v>
      </c>
      <c r="B16" s="1038">
        <v>272308.53100000002</v>
      </c>
      <c r="C16" s="1039">
        <v>36832.025000000001</v>
      </c>
      <c r="D16" s="1039">
        <v>0</v>
      </c>
      <c r="E16" s="1039">
        <v>3165.7890000000002</v>
      </c>
      <c r="F16" s="1039">
        <v>0</v>
      </c>
      <c r="G16" s="1039">
        <v>0</v>
      </c>
      <c r="H16" s="1039">
        <v>33666.235999999997</v>
      </c>
      <c r="I16" s="1039">
        <v>52266.249000000003</v>
      </c>
      <c r="J16" s="1039">
        <v>0</v>
      </c>
      <c r="K16" s="1039">
        <v>0</v>
      </c>
      <c r="L16" s="1039">
        <v>24459.06</v>
      </c>
      <c r="M16" s="1039">
        <v>27807.188999999998</v>
      </c>
      <c r="N16" s="1039">
        <v>0</v>
      </c>
      <c r="O16" s="1040">
        <v>16250.601000000001</v>
      </c>
      <c r="P16" s="1041"/>
    </row>
    <row r="17" spans="1:16" s="1042" customFormat="1" ht="15" customHeight="1">
      <c r="A17" s="1043" t="s">
        <v>419</v>
      </c>
      <c r="B17" s="1038">
        <v>217511.10399999999</v>
      </c>
      <c r="C17" s="1039">
        <v>23510.616000000002</v>
      </c>
      <c r="D17" s="1039">
        <v>0</v>
      </c>
      <c r="E17" s="1039">
        <v>0</v>
      </c>
      <c r="F17" s="1039">
        <v>0</v>
      </c>
      <c r="G17" s="1039">
        <v>0</v>
      </c>
      <c r="H17" s="1039">
        <v>23510.616000000002</v>
      </c>
      <c r="I17" s="1039">
        <v>5715.3829999999998</v>
      </c>
      <c r="J17" s="1039">
        <v>0</v>
      </c>
      <c r="K17" s="1039">
        <v>0</v>
      </c>
      <c r="L17" s="1039">
        <v>5715.3829999999998</v>
      </c>
      <c r="M17" s="1039">
        <v>0</v>
      </c>
      <c r="N17" s="1039">
        <v>0</v>
      </c>
      <c r="O17" s="1040">
        <v>0</v>
      </c>
      <c r="P17" s="1041"/>
    </row>
    <row r="18" spans="1:16" s="1042" customFormat="1" ht="15" customHeight="1">
      <c r="A18" s="1043" t="s">
        <v>420</v>
      </c>
      <c r="B18" s="1038">
        <v>78146.054000000004</v>
      </c>
      <c r="C18" s="1039">
        <v>7794.5259999999998</v>
      </c>
      <c r="D18" s="1039">
        <v>0</v>
      </c>
      <c r="E18" s="1039">
        <v>242.25899999999999</v>
      </c>
      <c r="F18" s="1039">
        <v>0</v>
      </c>
      <c r="G18" s="1039">
        <v>0</v>
      </c>
      <c r="H18" s="1039">
        <v>7552.2669999999998</v>
      </c>
      <c r="I18" s="1039">
        <v>2264.3220000000001</v>
      </c>
      <c r="J18" s="1039">
        <v>0</v>
      </c>
      <c r="K18" s="1039">
        <v>0</v>
      </c>
      <c r="L18" s="1039">
        <v>1213.4870000000001</v>
      </c>
      <c r="M18" s="1039">
        <v>1050.835</v>
      </c>
      <c r="N18" s="1039">
        <v>0</v>
      </c>
      <c r="O18" s="1040">
        <v>376.928</v>
      </c>
      <c r="P18" s="1041"/>
    </row>
    <row r="19" spans="1:16" s="1042" customFormat="1" ht="15" customHeight="1">
      <c r="A19" s="1043" t="s">
        <v>792</v>
      </c>
      <c r="B19" s="1038">
        <v>0</v>
      </c>
      <c r="C19" s="1039">
        <v>0</v>
      </c>
      <c r="D19" s="1039">
        <v>0</v>
      </c>
      <c r="E19" s="1039">
        <v>0</v>
      </c>
      <c r="F19" s="1039">
        <v>0</v>
      </c>
      <c r="G19" s="1039">
        <v>0</v>
      </c>
      <c r="H19" s="1039">
        <v>0</v>
      </c>
      <c r="I19" s="1039">
        <v>0</v>
      </c>
      <c r="J19" s="1039">
        <v>0</v>
      </c>
      <c r="K19" s="1039">
        <v>0</v>
      </c>
      <c r="L19" s="1039">
        <v>0</v>
      </c>
      <c r="M19" s="1039">
        <v>0</v>
      </c>
      <c r="N19" s="1039">
        <v>0</v>
      </c>
      <c r="O19" s="1040">
        <v>0</v>
      </c>
      <c r="P19" s="1041"/>
    </row>
    <row r="20" spans="1:16" s="1042" customFormat="1" ht="15" customHeight="1">
      <c r="A20" s="1043" t="s">
        <v>784</v>
      </c>
      <c r="B20" s="1038">
        <v>0</v>
      </c>
      <c r="C20" s="1039">
        <v>0</v>
      </c>
      <c r="D20" s="1039">
        <v>0</v>
      </c>
      <c r="E20" s="1039">
        <v>0</v>
      </c>
      <c r="F20" s="1039">
        <v>0</v>
      </c>
      <c r="G20" s="1039">
        <v>0</v>
      </c>
      <c r="H20" s="1039">
        <v>0</v>
      </c>
      <c r="I20" s="1039">
        <v>0</v>
      </c>
      <c r="J20" s="1039">
        <v>0</v>
      </c>
      <c r="K20" s="1039">
        <v>0</v>
      </c>
      <c r="L20" s="1039">
        <v>0</v>
      </c>
      <c r="M20" s="1039">
        <v>0</v>
      </c>
      <c r="N20" s="1039">
        <v>0</v>
      </c>
      <c r="O20" s="1040">
        <v>0</v>
      </c>
      <c r="P20" s="1041"/>
    </row>
    <row r="21" spans="1:16" s="1042" customFormat="1" ht="15" customHeight="1">
      <c r="A21" s="1044" t="s">
        <v>785</v>
      </c>
      <c r="B21" s="1038">
        <v>3430190.253</v>
      </c>
      <c r="C21" s="1039">
        <v>93351.254000000001</v>
      </c>
      <c r="D21" s="1039">
        <v>0</v>
      </c>
      <c r="E21" s="1039">
        <v>961.94799999999998</v>
      </c>
      <c r="F21" s="1039">
        <v>0</v>
      </c>
      <c r="G21" s="1039">
        <v>0</v>
      </c>
      <c r="H21" s="1039">
        <v>92389.305999999997</v>
      </c>
      <c r="I21" s="1039">
        <v>91473.12</v>
      </c>
      <c r="J21" s="1039">
        <v>4419.7460000000001</v>
      </c>
      <c r="K21" s="1039">
        <v>0</v>
      </c>
      <c r="L21" s="1039">
        <v>19119.764999999999</v>
      </c>
      <c r="M21" s="1039">
        <v>67933.608999999997</v>
      </c>
      <c r="N21" s="1039">
        <v>0</v>
      </c>
      <c r="O21" s="1040">
        <v>0</v>
      </c>
      <c r="P21" s="1041"/>
    </row>
    <row r="22" spans="1:16" s="1036" customFormat="1" ht="15" customHeight="1">
      <c r="A22" s="1031" t="s">
        <v>793</v>
      </c>
      <c r="B22" s="1032">
        <v>1786903.4839999999</v>
      </c>
      <c r="C22" s="1033">
        <v>82695.044999999998</v>
      </c>
      <c r="D22" s="1033">
        <v>0</v>
      </c>
      <c r="E22" s="1033">
        <v>4142.7539999999999</v>
      </c>
      <c r="F22" s="1033">
        <v>418.09700000000004</v>
      </c>
      <c r="G22" s="1033">
        <v>0</v>
      </c>
      <c r="H22" s="1033">
        <v>78134.194000000003</v>
      </c>
      <c r="I22" s="1033">
        <v>99624.72</v>
      </c>
      <c r="J22" s="1033">
        <v>4142.7529999999997</v>
      </c>
      <c r="K22" s="1033">
        <v>418.096</v>
      </c>
      <c r="L22" s="1033">
        <v>0</v>
      </c>
      <c r="M22" s="1033">
        <v>95063.871000000014</v>
      </c>
      <c r="N22" s="1033">
        <v>0</v>
      </c>
      <c r="O22" s="1034">
        <v>3663.7350000000001</v>
      </c>
      <c r="P22" s="1035"/>
    </row>
    <row r="23" spans="1:16" s="1042" customFormat="1" ht="15" customHeight="1">
      <c r="A23" s="1037" t="s">
        <v>791</v>
      </c>
      <c r="B23" s="1038">
        <v>0</v>
      </c>
      <c r="C23" s="1039">
        <v>0</v>
      </c>
      <c r="D23" s="1039">
        <v>0</v>
      </c>
      <c r="E23" s="1039">
        <v>0</v>
      </c>
      <c r="F23" s="1039">
        <v>0</v>
      </c>
      <c r="G23" s="1039">
        <v>0</v>
      </c>
      <c r="H23" s="1039">
        <v>0</v>
      </c>
      <c r="I23" s="1039">
        <v>0</v>
      </c>
      <c r="J23" s="1039">
        <v>0</v>
      </c>
      <c r="K23" s="1039">
        <v>0</v>
      </c>
      <c r="L23" s="1039">
        <v>0</v>
      </c>
      <c r="M23" s="1039">
        <v>0</v>
      </c>
      <c r="N23" s="1039">
        <v>0</v>
      </c>
      <c r="O23" s="1040">
        <v>0</v>
      </c>
      <c r="P23" s="1041"/>
    </row>
    <row r="24" spans="1:16" s="1042" customFormat="1" ht="15" customHeight="1">
      <c r="A24" s="1037" t="s">
        <v>782</v>
      </c>
      <c r="B24" s="1038">
        <v>1445348.943</v>
      </c>
      <c r="C24" s="1039">
        <v>256.34100000000001</v>
      </c>
      <c r="D24" s="1039">
        <v>0</v>
      </c>
      <c r="E24" s="1039">
        <v>0</v>
      </c>
      <c r="F24" s="1039">
        <v>0</v>
      </c>
      <c r="G24" s="1039">
        <v>0</v>
      </c>
      <c r="H24" s="1039">
        <v>256.34100000000001</v>
      </c>
      <c r="I24" s="1039">
        <v>0</v>
      </c>
      <c r="J24" s="1039">
        <v>0</v>
      </c>
      <c r="K24" s="1039">
        <v>0</v>
      </c>
      <c r="L24" s="1039">
        <v>0</v>
      </c>
      <c r="M24" s="1039">
        <v>0</v>
      </c>
      <c r="N24" s="1039">
        <v>0</v>
      </c>
      <c r="O24" s="1040">
        <v>3663.7350000000001</v>
      </c>
      <c r="P24" s="1041"/>
    </row>
    <row r="25" spans="1:16" s="1042" customFormat="1" ht="15" customHeight="1">
      <c r="A25" s="1037" t="s">
        <v>783</v>
      </c>
      <c r="B25" s="1038">
        <v>161856.91500000001</v>
      </c>
      <c r="C25" s="1039">
        <v>19897.29</v>
      </c>
      <c r="D25" s="1039">
        <v>0</v>
      </c>
      <c r="E25" s="1039">
        <v>349.31299999999999</v>
      </c>
      <c r="F25" s="1039">
        <v>163.94900000000001</v>
      </c>
      <c r="G25" s="1039">
        <v>0</v>
      </c>
      <c r="H25" s="1039">
        <v>19384.027999999998</v>
      </c>
      <c r="I25" s="1039">
        <v>24384.038</v>
      </c>
      <c r="J25" s="1039">
        <v>408.66699999999997</v>
      </c>
      <c r="K25" s="1039">
        <v>252.22</v>
      </c>
      <c r="L25" s="1039">
        <v>0</v>
      </c>
      <c r="M25" s="1039">
        <v>23723.151000000002</v>
      </c>
      <c r="N25" s="1039">
        <v>0</v>
      </c>
      <c r="O25" s="1040">
        <v>0</v>
      </c>
      <c r="P25" s="1041"/>
    </row>
    <row r="26" spans="1:16" s="1042" customFormat="1" ht="15" customHeight="1">
      <c r="A26" s="1043" t="s">
        <v>417</v>
      </c>
      <c r="B26" s="1038">
        <v>24199.437000000002</v>
      </c>
      <c r="C26" s="1039">
        <v>0</v>
      </c>
      <c r="D26" s="1039">
        <v>0</v>
      </c>
      <c r="E26" s="1039">
        <v>0</v>
      </c>
      <c r="F26" s="1039">
        <v>0</v>
      </c>
      <c r="G26" s="1039">
        <v>0</v>
      </c>
      <c r="H26" s="1039">
        <v>0</v>
      </c>
      <c r="I26" s="1039">
        <v>0</v>
      </c>
      <c r="J26" s="1039">
        <v>0</v>
      </c>
      <c r="K26" s="1039">
        <v>0</v>
      </c>
      <c r="L26" s="1039">
        <v>0</v>
      </c>
      <c r="M26" s="1039">
        <v>0</v>
      </c>
      <c r="N26" s="1039">
        <v>0</v>
      </c>
      <c r="O26" s="1040">
        <v>0</v>
      </c>
      <c r="P26" s="1041"/>
    </row>
    <row r="27" spans="1:16" s="1042" customFormat="1" ht="15" customHeight="1">
      <c r="A27" s="1043" t="s">
        <v>418</v>
      </c>
      <c r="B27" s="1038">
        <v>89403.312000000005</v>
      </c>
      <c r="C27" s="1039">
        <v>3919.1060000000002</v>
      </c>
      <c r="D27" s="1039">
        <v>0</v>
      </c>
      <c r="E27" s="1039">
        <v>3707.152</v>
      </c>
      <c r="F27" s="1039">
        <v>211.95400000000001</v>
      </c>
      <c r="G27" s="1039">
        <v>0</v>
      </c>
      <c r="H27" s="1039">
        <v>0</v>
      </c>
      <c r="I27" s="1039">
        <v>15153.422</v>
      </c>
      <c r="J27" s="1039">
        <v>0</v>
      </c>
      <c r="K27" s="1039">
        <v>124.998</v>
      </c>
      <c r="L27" s="1039">
        <v>0</v>
      </c>
      <c r="M27" s="1039">
        <v>15028.424000000001</v>
      </c>
      <c r="N27" s="1039">
        <v>0</v>
      </c>
      <c r="O27" s="1040">
        <v>0</v>
      </c>
      <c r="P27" s="1041"/>
    </row>
    <row r="28" spans="1:16" s="1042" customFormat="1" ht="15" customHeight="1">
      <c r="A28" s="1043" t="s">
        <v>419</v>
      </c>
      <c r="B28" s="1038">
        <v>0</v>
      </c>
      <c r="C28" s="1039">
        <v>0</v>
      </c>
      <c r="D28" s="1039">
        <v>0</v>
      </c>
      <c r="E28" s="1039">
        <v>0</v>
      </c>
      <c r="F28" s="1039">
        <v>0</v>
      </c>
      <c r="G28" s="1039">
        <v>0</v>
      </c>
      <c r="H28" s="1039">
        <v>0</v>
      </c>
      <c r="I28" s="1039">
        <v>0</v>
      </c>
      <c r="J28" s="1039">
        <v>0</v>
      </c>
      <c r="K28" s="1039">
        <v>0</v>
      </c>
      <c r="L28" s="1039">
        <v>0</v>
      </c>
      <c r="M28" s="1039">
        <v>0</v>
      </c>
      <c r="N28" s="1039">
        <v>0</v>
      </c>
      <c r="O28" s="1040">
        <v>0</v>
      </c>
      <c r="P28" s="1041"/>
    </row>
    <row r="29" spans="1:16" s="1042" customFormat="1" ht="15" customHeight="1">
      <c r="A29" s="1043" t="s">
        <v>420</v>
      </c>
      <c r="B29" s="1038">
        <v>27937.742999999999</v>
      </c>
      <c r="C29" s="1039">
        <v>769.19200000000001</v>
      </c>
      <c r="D29" s="1039">
        <v>0</v>
      </c>
      <c r="E29" s="1039">
        <v>86.289000000000001</v>
      </c>
      <c r="F29" s="1039">
        <v>42.194000000000003</v>
      </c>
      <c r="G29" s="1039">
        <v>0</v>
      </c>
      <c r="H29" s="1039">
        <v>640.70899999999995</v>
      </c>
      <c r="I29" s="1039">
        <v>3774.9639999999999</v>
      </c>
      <c r="J29" s="1039">
        <v>3734.0859999999998</v>
      </c>
      <c r="K29" s="1039">
        <v>40.878</v>
      </c>
      <c r="L29" s="1039">
        <v>0</v>
      </c>
      <c r="M29" s="1039">
        <v>0</v>
      </c>
      <c r="N29" s="1039">
        <v>0</v>
      </c>
      <c r="O29" s="1040">
        <v>0</v>
      </c>
      <c r="P29" s="1041"/>
    </row>
    <row r="30" spans="1:16" s="1042" customFormat="1" ht="15" customHeight="1">
      <c r="A30" s="1043" t="s">
        <v>792</v>
      </c>
      <c r="B30" s="1038">
        <v>0</v>
      </c>
      <c r="C30" s="1039">
        <v>0</v>
      </c>
      <c r="D30" s="1039">
        <v>0</v>
      </c>
      <c r="E30" s="1039">
        <v>0</v>
      </c>
      <c r="F30" s="1039">
        <v>0</v>
      </c>
      <c r="G30" s="1039">
        <v>0</v>
      </c>
      <c r="H30" s="1039">
        <v>0</v>
      </c>
      <c r="I30" s="1039">
        <v>0</v>
      </c>
      <c r="J30" s="1039">
        <v>0</v>
      </c>
      <c r="K30" s="1039">
        <v>0</v>
      </c>
      <c r="L30" s="1039">
        <v>0</v>
      </c>
      <c r="M30" s="1039">
        <v>0</v>
      </c>
      <c r="N30" s="1039">
        <v>0</v>
      </c>
      <c r="O30" s="1040">
        <v>0</v>
      </c>
      <c r="P30" s="1041"/>
    </row>
    <row r="31" spans="1:16" s="1042" customFormat="1" ht="15" customHeight="1">
      <c r="A31" s="1043" t="s">
        <v>784</v>
      </c>
      <c r="B31" s="1038">
        <v>0</v>
      </c>
      <c r="C31" s="1039">
        <v>0</v>
      </c>
      <c r="D31" s="1039">
        <v>0</v>
      </c>
      <c r="E31" s="1039">
        <v>0</v>
      </c>
      <c r="F31" s="1039">
        <v>0</v>
      </c>
      <c r="G31" s="1039">
        <v>0</v>
      </c>
      <c r="H31" s="1039">
        <v>0</v>
      </c>
      <c r="I31" s="1039">
        <v>0</v>
      </c>
      <c r="J31" s="1039">
        <v>0</v>
      </c>
      <c r="K31" s="1039">
        <v>0</v>
      </c>
      <c r="L31" s="1039">
        <v>0</v>
      </c>
      <c r="M31" s="1039">
        <v>0</v>
      </c>
      <c r="N31" s="1039">
        <v>0</v>
      </c>
      <c r="O31" s="1040">
        <v>0</v>
      </c>
      <c r="P31" s="1041"/>
    </row>
    <row r="32" spans="1:16" s="1049" customFormat="1" ht="15" customHeight="1">
      <c r="A32" s="1044" t="s">
        <v>785</v>
      </c>
      <c r="B32" s="1045">
        <v>38157.133999999998</v>
      </c>
      <c r="C32" s="1039">
        <v>57853.116000000002</v>
      </c>
      <c r="D32" s="1046">
        <v>0</v>
      </c>
      <c r="E32" s="1046">
        <v>0</v>
      </c>
      <c r="F32" s="1039">
        <v>0</v>
      </c>
      <c r="G32" s="1039">
        <v>0</v>
      </c>
      <c r="H32" s="1046">
        <v>57853.116000000002</v>
      </c>
      <c r="I32" s="1039">
        <v>56312.296000000002</v>
      </c>
      <c r="J32" s="1039">
        <v>0</v>
      </c>
      <c r="K32" s="1039">
        <v>0</v>
      </c>
      <c r="L32" s="1039">
        <v>0</v>
      </c>
      <c r="M32" s="1039">
        <v>56312.296000000002</v>
      </c>
      <c r="N32" s="1039">
        <v>0</v>
      </c>
      <c r="O32" s="1047">
        <v>0</v>
      </c>
      <c r="P32" s="1048"/>
    </row>
    <row r="33" spans="1:16" s="1042" customFormat="1" ht="15" customHeight="1">
      <c r="A33" s="1050" t="s">
        <v>794</v>
      </c>
      <c r="B33" s="1032">
        <v>1930751.895</v>
      </c>
      <c r="C33" s="1033">
        <v>13120.358000000002</v>
      </c>
      <c r="D33" s="1039">
        <v>0</v>
      </c>
      <c r="E33" s="1033">
        <v>114.446</v>
      </c>
      <c r="F33" s="1033">
        <v>80.935000000000002</v>
      </c>
      <c r="G33" s="1033">
        <v>0</v>
      </c>
      <c r="H33" s="1033">
        <v>12924.977000000001</v>
      </c>
      <c r="I33" s="1033">
        <v>8592.143</v>
      </c>
      <c r="J33" s="1033">
        <v>114.446</v>
      </c>
      <c r="K33" s="1033">
        <v>80.935000000000002</v>
      </c>
      <c r="L33" s="1033">
        <v>0</v>
      </c>
      <c r="M33" s="1033">
        <v>8396.7639999999992</v>
      </c>
      <c r="N33" s="1033">
        <v>0</v>
      </c>
      <c r="O33" s="1034">
        <v>0</v>
      </c>
      <c r="P33" s="1041"/>
    </row>
    <row r="34" spans="1:16" s="1042" customFormat="1" ht="15" customHeight="1">
      <c r="A34" s="1037" t="s">
        <v>782</v>
      </c>
      <c r="B34" s="1038">
        <v>12965.911</v>
      </c>
      <c r="C34" s="1039">
        <v>0</v>
      </c>
      <c r="D34" s="1039">
        <v>0</v>
      </c>
      <c r="E34" s="1039">
        <v>0</v>
      </c>
      <c r="F34" s="1039">
        <v>0</v>
      </c>
      <c r="G34" s="1039">
        <v>0</v>
      </c>
      <c r="H34" s="1039">
        <v>0</v>
      </c>
      <c r="I34" s="1039">
        <v>0</v>
      </c>
      <c r="J34" s="1039">
        <v>0</v>
      </c>
      <c r="K34" s="1039">
        <v>0</v>
      </c>
      <c r="L34" s="1039">
        <v>0</v>
      </c>
      <c r="M34" s="1039">
        <v>0</v>
      </c>
      <c r="N34" s="1039">
        <v>0</v>
      </c>
      <c r="O34" s="1040">
        <v>0</v>
      </c>
      <c r="P34" s="1041"/>
    </row>
    <row r="35" spans="1:16" s="1042" customFormat="1" ht="15" customHeight="1">
      <c r="A35" s="1037" t="s">
        <v>783</v>
      </c>
      <c r="B35" s="1038">
        <v>1559563.4620000001</v>
      </c>
      <c r="C35" s="1039">
        <v>3350.9279999999999</v>
      </c>
      <c r="D35" s="1039">
        <v>0</v>
      </c>
      <c r="E35" s="1039">
        <v>114.446</v>
      </c>
      <c r="F35" s="1039">
        <v>40.473999999999997</v>
      </c>
      <c r="G35" s="1039">
        <v>0</v>
      </c>
      <c r="H35" s="1039">
        <v>3196.0079999999998</v>
      </c>
      <c r="I35" s="1039">
        <v>4830.2139999999999</v>
      </c>
      <c r="J35" s="1039">
        <v>0</v>
      </c>
      <c r="K35" s="1039">
        <v>40.460999999999999</v>
      </c>
      <c r="L35" s="1039">
        <v>0</v>
      </c>
      <c r="M35" s="1039">
        <v>4789.7539999999999</v>
      </c>
      <c r="N35" s="1039">
        <v>0</v>
      </c>
      <c r="O35" s="1040">
        <v>0</v>
      </c>
      <c r="P35" s="1041"/>
    </row>
    <row r="36" spans="1:16" s="1042" customFormat="1" ht="15" customHeight="1">
      <c r="A36" s="1043" t="s">
        <v>417</v>
      </c>
      <c r="B36" s="1038">
        <v>27270.261999999999</v>
      </c>
      <c r="C36" s="1039">
        <v>2775.779</v>
      </c>
      <c r="D36" s="1039">
        <v>0</v>
      </c>
      <c r="E36" s="1039">
        <v>0</v>
      </c>
      <c r="F36" s="1039">
        <v>0</v>
      </c>
      <c r="G36" s="1039">
        <v>0</v>
      </c>
      <c r="H36" s="1039">
        <v>2775.779</v>
      </c>
      <c r="I36" s="1039">
        <v>0</v>
      </c>
      <c r="J36" s="1039">
        <v>0</v>
      </c>
      <c r="K36" s="1039">
        <v>0</v>
      </c>
      <c r="L36" s="1039">
        <v>0</v>
      </c>
      <c r="M36" s="1039">
        <v>0</v>
      </c>
      <c r="N36" s="1039">
        <v>0</v>
      </c>
      <c r="O36" s="1040">
        <v>0</v>
      </c>
      <c r="P36" s="1041"/>
    </row>
    <row r="37" spans="1:16" s="1042" customFormat="1" ht="15" customHeight="1">
      <c r="A37" s="1043" t="s">
        <v>418</v>
      </c>
      <c r="B37" s="1038">
        <v>31618.361000000001</v>
      </c>
      <c r="C37" s="1039">
        <v>4938.3010000000004</v>
      </c>
      <c r="D37" s="1039">
        <v>0</v>
      </c>
      <c r="E37" s="1039">
        <v>0</v>
      </c>
      <c r="F37" s="1039">
        <v>0</v>
      </c>
      <c r="G37" s="1039">
        <v>0</v>
      </c>
      <c r="H37" s="1039">
        <v>4938.3010000000004</v>
      </c>
      <c r="I37" s="1039">
        <v>3075.3939999999998</v>
      </c>
      <c r="J37" s="1039">
        <v>0</v>
      </c>
      <c r="K37" s="1039">
        <v>0</v>
      </c>
      <c r="L37" s="1039">
        <v>0</v>
      </c>
      <c r="M37" s="1039">
        <v>3075.3939999999998</v>
      </c>
      <c r="N37" s="1039">
        <v>0</v>
      </c>
      <c r="O37" s="1040">
        <v>0</v>
      </c>
      <c r="P37" s="1041"/>
    </row>
    <row r="38" spans="1:16" s="1042" customFormat="1" ht="15" customHeight="1">
      <c r="A38" s="1043" t="s">
        <v>419</v>
      </c>
      <c r="B38" s="1038">
        <v>5967.4030000000002</v>
      </c>
      <c r="C38" s="1039">
        <v>0</v>
      </c>
      <c r="D38" s="1039">
        <v>0</v>
      </c>
      <c r="E38" s="1039">
        <v>0</v>
      </c>
      <c r="F38" s="1039">
        <v>0</v>
      </c>
      <c r="G38" s="1039">
        <v>0</v>
      </c>
      <c r="H38" s="1039">
        <v>0</v>
      </c>
      <c r="I38" s="1039">
        <v>0</v>
      </c>
      <c r="J38" s="1039">
        <v>0</v>
      </c>
      <c r="K38" s="1039">
        <v>0</v>
      </c>
      <c r="L38" s="1039">
        <v>0</v>
      </c>
      <c r="M38" s="1039">
        <v>0</v>
      </c>
      <c r="N38" s="1039">
        <v>0</v>
      </c>
      <c r="O38" s="1040">
        <v>0</v>
      </c>
      <c r="P38" s="1041"/>
    </row>
    <row r="39" spans="1:16" s="1042" customFormat="1" ht="15" customHeight="1">
      <c r="A39" s="1043" t="s">
        <v>420</v>
      </c>
      <c r="B39" s="1038">
        <v>37556.767999999996</v>
      </c>
      <c r="C39" s="1039">
        <v>123.883</v>
      </c>
      <c r="D39" s="1039">
        <v>0</v>
      </c>
      <c r="E39" s="1039">
        <v>0</v>
      </c>
      <c r="F39" s="1039">
        <v>40.460999999999999</v>
      </c>
      <c r="G39" s="1039">
        <v>0</v>
      </c>
      <c r="H39" s="1039">
        <v>83.421999999999997</v>
      </c>
      <c r="I39" s="1039">
        <v>532.57899999999995</v>
      </c>
      <c r="J39" s="1039">
        <v>0</v>
      </c>
      <c r="K39" s="1039">
        <v>40.473999999999997</v>
      </c>
      <c r="L39" s="1039">
        <v>0</v>
      </c>
      <c r="M39" s="1039">
        <v>492.10599999999999</v>
      </c>
      <c r="N39" s="1039">
        <v>0</v>
      </c>
      <c r="O39" s="1040">
        <v>0</v>
      </c>
      <c r="P39" s="1041"/>
    </row>
    <row r="40" spans="1:16" s="1042" customFormat="1" ht="15" customHeight="1">
      <c r="A40" s="1043" t="s">
        <v>784</v>
      </c>
      <c r="B40" s="1038">
        <v>0</v>
      </c>
      <c r="C40" s="1039">
        <v>0</v>
      </c>
      <c r="D40" s="1039">
        <v>0</v>
      </c>
      <c r="E40" s="1039">
        <v>0</v>
      </c>
      <c r="F40" s="1039">
        <v>0</v>
      </c>
      <c r="G40" s="1039">
        <v>0</v>
      </c>
      <c r="H40" s="1039">
        <v>0</v>
      </c>
      <c r="I40" s="1039">
        <v>0</v>
      </c>
      <c r="J40" s="1039">
        <v>0</v>
      </c>
      <c r="K40" s="1039">
        <v>0</v>
      </c>
      <c r="L40" s="1039">
        <v>0</v>
      </c>
      <c r="M40" s="1039">
        <v>0</v>
      </c>
      <c r="N40" s="1039">
        <v>0</v>
      </c>
      <c r="O40" s="1040">
        <v>0</v>
      </c>
      <c r="P40" s="1041"/>
    </row>
    <row r="41" spans="1:16" s="1025" customFormat="1" ht="15" customHeight="1">
      <c r="A41" s="1044" t="s">
        <v>785</v>
      </c>
      <c r="B41" s="1038">
        <v>255809.728</v>
      </c>
      <c r="C41" s="1039">
        <v>1931.4670000000001</v>
      </c>
      <c r="D41" s="1039">
        <v>0</v>
      </c>
      <c r="E41" s="1039">
        <v>0</v>
      </c>
      <c r="F41" s="1039">
        <v>0</v>
      </c>
      <c r="G41" s="1039">
        <v>0</v>
      </c>
      <c r="H41" s="1039">
        <v>1931.4670000000001</v>
      </c>
      <c r="I41" s="1039">
        <v>153.95599999999999</v>
      </c>
      <c r="J41" s="1039">
        <v>114.446</v>
      </c>
      <c r="K41" s="1039">
        <v>0</v>
      </c>
      <c r="L41" s="1039">
        <v>0</v>
      </c>
      <c r="M41" s="1039">
        <v>39.51</v>
      </c>
      <c r="N41" s="1039">
        <v>0</v>
      </c>
      <c r="O41" s="1040">
        <v>0</v>
      </c>
      <c r="P41" s="1024"/>
    </row>
    <row r="42" spans="1:16" s="1025" customFormat="1" ht="15" customHeight="1">
      <c r="A42" s="1051" t="s">
        <v>795</v>
      </c>
      <c r="B42" s="1032">
        <v>220410.63100000002</v>
      </c>
      <c r="C42" s="1033">
        <v>21305.264999999999</v>
      </c>
      <c r="D42" s="1039">
        <v>0</v>
      </c>
      <c r="E42" s="1033">
        <v>0</v>
      </c>
      <c r="F42" s="1033">
        <v>122.899</v>
      </c>
      <c r="G42" s="1033">
        <v>0</v>
      </c>
      <c r="H42" s="1033">
        <v>21182.366000000002</v>
      </c>
      <c r="I42" s="1033">
        <v>1336.49</v>
      </c>
      <c r="J42" s="1033">
        <v>0</v>
      </c>
      <c r="K42" s="1033">
        <v>122.899</v>
      </c>
      <c r="L42" s="1033">
        <v>0</v>
      </c>
      <c r="M42" s="1033">
        <v>1213.5899999999999</v>
      </c>
      <c r="N42" s="1033">
        <v>0</v>
      </c>
      <c r="O42" s="1034">
        <v>0</v>
      </c>
      <c r="P42" s="1024"/>
    </row>
    <row r="43" spans="1:16" s="1025" customFormat="1" ht="15" customHeight="1">
      <c r="A43" s="1044" t="s">
        <v>782</v>
      </c>
      <c r="B43" s="1038">
        <v>4122.643</v>
      </c>
      <c r="C43" s="1039">
        <v>0</v>
      </c>
      <c r="D43" s="1039">
        <v>0</v>
      </c>
      <c r="E43" s="1039">
        <v>0</v>
      </c>
      <c r="F43" s="1039">
        <v>0</v>
      </c>
      <c r="G43" s="1039">
        <v>0</v>
      </c>
      <c r="H43" s="1039">
        <v>0</v>
      </c>
      <c r="I43" s="1039">
        <v>0</v>
      </c>
      <c r="J43" s="1039">
        <v>0</v>
      </c>
      <c r="K43" s="1039">
        <v>0</v>
      </c>
      <c r="L43" s="1039">
        <v>0</v>
      </c>
      <c r="M43" s="1039">
        <v>0</v>
      </c>
      <c r="N43" s="1039">
        <v>0</v>
      </c>
      <c r="O43" s="1040">
        <v>0</v>
      </c>
      <c r="P43" s="1024"/>
    </row>
    <row r="44" spans="1:16" s="1025" customFormat="1" ht="15" customHeight="1">
      <c r="A44" s="1037" t="s">
        <v>783</v>
      </c>
      <c r="B44" s="1038">
        <v>15210.865</v>
      </c>
      <c r="C44" s="1039">
        <v>649.73</v>
      </c>
      <c r="D44" s="1039">
        <v>0</v>
      </c>
      <c r="E44" s="1039">
        <v>0</v>
      </c>
      <c r="F44" s="1039">
        <v>61.423000000000002</v>
      </c>
      <c r="G44" s="1039">
        <v>0</v>
      </c>
      <c r="H44" s="1039">
        <v>588.30700000000002</v>
      </c>
      <c r="I44" s="1039">
        <v>212.547</v>
      </c>
      <c r="J44" s="1039">
        <v>0</v>
      </c>
      <c r="K44" s="1039">
        <v>61.475999999999999</v>
      </c>
      <c r="L44" s="1039">
        <v>0</v>
      </c>
      <c r="M44" s="1039">
        <v>151.071</v>
      </c>
      <c r="N44" s="1039">
        <v>0</v>
      </c>
      <c r="O44" s="1040">
        <v>0</v>
      </c>
      <c r="P44" s="1024"/>
    </row>
    <row r="45" spans="1:16" s="1025" customFormat="1" ht="15" customHeight="1">
      <c r="A45" s="1044" t="s">
        <v>417</v>
      </c>
      <c r="B45" s="1038">
        <v>161605.07500000001</v>
      </c>
      <c r="C45" s="1039">
        <v>18769.066999999999</v>
      </c>
      <c r="D45" s="1039">
        <v>0</v>
      </c>
      <c r="E45" s="1039">
        <v>0</v>
      </c>
      <c r="F45" s="1039">
        <v>0</v>
      </c>
      <c r="G45" s="1039">
        <v>0</v>
      </c>
      <c r="H45" s="1039">
        <v>18769.066999999999</v>
      </c>
      <c r="I45" s="1039">
        <v>0</v>
      </c>
      <c r="J45" s="1039">
        <v>0</v>
      </c>
      <c r="K45" s="1039">
        <v>0</v>
      </c>
      <c r="L45" s="1039">
        <v>0</v>
      </c>
      <c r="M45" s="1039">
        <v>0</v>
      </c>
      <c r="N45" s="1039">
        <v>0</v>
      </c>
      <c r="O45" s="1040">
        <v>0</v>
      </c>
      <c r="P45" s="1024"/>
    </row>
    <row r="46" spans="1:16" s="1025" customFormat="1" ht="15" customHeight="1">
      <c r="A46" s="1044" t="s">
        <v>418</v>
      </c>
      <c r="B46" s="1038">
        <v>228.44499999999999</v>
      </c>
      <c r="C46" s="1039">
        <v>990.15099999999995</v>
      </c>
      <c r="D46" s="1039">
        <v>0</v>
      </c>
      <c r="E46" s="1039">
        <v>0</v>
      </c>
      <c r="F46" s="1039">
        <v>0</v>
      </c>
      <c r="G46" s="1039">
        <v>0</v>
      </c>
      <c r="H46" s="1039">
        <v>990.15099999999995</v>
      </c>
      <c r="I46" s="1039">
        <v>9.1739999999999995</v>
      </c>
      <c r="J46" s="1039">
        <v>0</v>
      </c>
      <c r="K46" s="1039">
        <v>0</v>
      </c>
      <c r="L46" s="1039">
        <v>0</v>
      </c>
      <c r="M46" s="1039">
        <v>9.1739999999999995</v>
      </c>
      <c r="N46" s="1039">
        <v>0</v>
      </c>
      <c r="O46" s="1040">
        <v>0</v>
      </c>
      <c r="P46" s="1024"/>
    </row>
    <row r="47" spans="1:16" s="1025" customFormat="1" ht="15" customHeight="1">
      <c r="A47" s="1044" t="s">
        <v>419</v>
      </c>
      <c r="B47" s="1038">
        <v>29619.15</v>
      </c>
      <c r="C47" s="1039">
        <v>0</v>
      </c>
      <c r="D47" s="1039">
        <v>0</v>
      </c>
      <c r="E47" s="1039">
        <v>0</v>
      </c>
      <c r="F47" s="1039">
        <v>0</v>
      </c>
      <c r="G47" s="1039">
        <v>0</v>
      </c>
      <c r="H47" s="1039">
        <v>0</v>
      </c>
      <c r="I47" s="1039">
        <v>0</v>
      </c>
      <c r="J47" s="1039">
        <v>0</v>
      </c>
      <c r="K47" s="1039">
        <v>0</v>
      </c>
      <c r="L47" s="1039">
        <v>0</v>
      </c>
      <c r="M47" s="1039">
        <v>0</v>
      </c>
      <c r="N47" s="1039">
        <v>0</v>
      </c>
      <c r="O47" s="1040">
        <v>0</v>
      </c>
      <c r="P47" s="1024"/>
    </row>
    <row r="48" spans="1:16" s="1025" customFormat="1" ht="15" customHeight="1">
      <c r="A48" s="1044" t="s">
        <v>420</v>
      </c>
      <c r="B48" s="1038">
        <v>3664.587</v>
      </c>
      <c r="C48" s="1039">
        <v>110.142</v>
      </c>
      <c r="D48" s="1039">
        <v>0</v>
      </c>
      <c r="E48" s="1039">
        <v>0</v>
      </c>
      <c r="F48" s="1039">
        <v>61.475999999999999</v>
      </c>
      <c r="G48" s="1039">
        <v>0</v>
      </c>
      <c r="H48" s="1039">
        <v>48.665999999999997</v>
      </c>
      <c r="I48" s="1039">
        <v>63.073999999999998</v>
      </c>
      <c r="J48" s="1039">
        <v>0</v>
      </c>
      <c r="K48" s="1039">
        <v>61.423000000000002</v>
      </c>
      <c r="L48" s="1039">
        <v>0</v>
      </c>
      <c r="M48" s="1039">
        <v>1.65</v>
      </c>
      <c r="N48" s="1039">
        <v>0</v>
      </c>
      <c r="O48" s="1040">
        <v>0</v>
      </c>
      <c r="P48" s="1024"/>
    </row>
    <row r="49" spans="1:16" s="1025" customFormat="1" ht="15" customHeight="1">
      <c r="A49" s="1044" t="s">
        <v>785</v>
      </c>
      <c r="B49" s="1038">
        <v>5959.866</v>
      </c>
      <c r="C49" s="1039">
        <v>786.17499999999995</v>
      </c>
      <c r="D49" s="1039">
        <v>0</v>
      </c>
      <c r="E49" s="1039">
        <v>0</v>
      </c>
      <c r="F49" s="1039">
        <v>0</v>
      </c>
      <c r="G49" s="1039">
        <v>0</v>
      </c>
      <c r="H49" s="1039">
        <v>786.17499999999995</v>
      </c>
      <c r="I49" s="1039">
        <v>1051.6949999999999</v>
      </c>
      <c r="J49" s="1039">
        <v>0</v>
      </c>
      <c r="K49" s="1039">
        <v>0</v>
      </c>
      <c r="L49" s="1039">
        <v>0</v>
      </c>
      <c r="M49" s="1039">
        <v>1051.6949999999999</v>
      </c>
      <c r="N49" s="1039">
        <v>0</v>
      </c>
      <c r="O49" s="1040">
        <v>0</v>
      </c>
      <c r="P49" s="1024"/>
    </row>
    <row r="50" spans="1:16" s="1036" customFormat="1" ht="15" customHeight="1">
      <c r="A50" s="1052" t="s">
        <v>796</v>
      </c>
      <c r="B50" s="1032">
        <v>421549805.84699994</v>
      </c>
      <c r="C50" s="1033">
        <v>1321050.3449999997</v>
      </c>
      <c r="D50" s="1033">
        <v>347958.429</v>
      </c>
      <c r="E50" s="1033">
        <v>728154.66200000001</v>
      </c>
      <c r="F50" s="1033">
        <v>4356.3940000000002</v>
      </c>
      <c r="G50" s="1033">
        <v>0</v>
      </c>
      <c r="H50" s="1033">
        <v>240580.86</v>
      </c>
      <c r="I50" s="1033">
        <v>1397355.2939999998</v>
      </c>
      <c r="J50" s="1033">
        <v>728154.66299999994</v>
      </c>
      <c r="K50" s="1033">
        <v>4356.3940000000002</v>
      </c>
      <c r="L50" s="1033">
        <v>0</v>
      </c>
      <c r="M50" s="1033">
        <v>664844.23699999996</v>
      </c>
      <c r="N50" s="1033">
        <v>0</v>
      </c>
      <c r="O50" s="1034">
        <v>1099701.548</v>
      </c>
      <c r="P50" s="1035"/>
    </row>
    <row r="51" spans="1:16" s="1036" customFormat="1" ht="15" customHeight="1">
      <c r="A51" s="1031" t="s">
        <v>797</v>
      </c>
      <c r="B51" s="1032">
        <v>419735285.79299992</v>
      </c>
      <c r="C51" s="1033">
        <v>1320898.4109999998</v>
      </c>
      <c r="D51" s="1033">
        <v>347958.429</v>
      </c>
      <c r="E51" s="1033">
        <v>728005.34600000002</v>
      </c>
      <c r="F51" s="1033">
        <v>4356.3940000000002</v>
      </c>
      <c r="G51" s="1033">
        <v>0</v>
      </c>
      <c r="H51" s="1033">
        <v>240578.242</v>
      </c>
      <c r="I51" s="1033">
        <v>1397203.3599999999</v>
      </c>
      <c r="J51" s="1033">
        <v>728005.34699999995</v>
      </c>
      <c r="K51" s="1033">
        <v>4356.3940000000002</v>
      </c>
      <c r="L51" s="1033">
        <v>0</v>
      </c>
      <c r="M51" s="1033">
        <v>664841.61899999995</v>
      </c>
      <c r="N51" s="1033">
        <v>0</v>
      </c>
      <c r="O51" s="1034">
        <v>1098130.7609999999</v>
      </c>
      <c r="P51" s="1035"/>
    </row>
    <row r="52" spans="1:16" s="1036" customFormat="1" ht="15" customHeight="1">
      <c r="A52" s="1037" t="s">
        <v>791</v>
      </c>
      <c r="B52" s="1038">
        <v>3470918.0649999999</v>
      </c>
      <c r="C52" s="1039">
        <v>0</v>
      </c>
      <c r="D52" s="1039">
        <v>0</v>
      </c>
      <c r="E52" s="1039">
        <v>0</v>
      </c>
      <c r="F52" s="1039">
        <v>0</v>
      </c>
      <c r="G52" s="1039">
        <v>0</v>
      </c>
      <c r="H52" s="1039">
        <v>0</v>
      </c>
      <c r="I52" s="1039">
        <v>0</v>
      </c>
      <c r="J52" s="1039">
        <v>0</v>
      </c>
      <c r="K52" s="1039">
        <v>0</v>
      </c>
      <c r="L52" s="1039">
        <v>0</v>
      </c>
      <c r="M52" s="1039">
        <v>0</v>
      </c>
      <c r="N52" s="1039">
        <v>0</v>
      </c>
      <c r="O52" s="1040">
        <v>0</v>
      </c>
      <c r="P52" s="1035"/>
    </row>
    <row r="53" spans="1:16" s="1036" customFormat="1" ht="15" customHeight="1">
      <c r="A53" s="1037" t="s">
        <v>415</v>
      </c>
      <c r="B53" s="1053">
        <v>75482524.964000002</v>
      </c>
      <c r="C53" s="1054">
        <v>14315.694</v>
      </c>
      <c r="D53" s="1054">
        <v>14315.694</v>
      </c>
      <c r="E53" s="1054">
        <v>0</v>
      </c>
      <c r="F53" s="1054">
        <v>0</v>
      </c>
      <c r="G53" s="1054">
        <v>0</v>
      </c>
      <c r="H53" s="1054">
        <v>0</v>
      </c>
      <c r="I53" s="1054">
        <v>271.14999999999998</v>
      </c>
      <c r="J53" s="1054">
        <v>0</v>
      </c>
      <c r="K53" s="1054">
        <v>0</v>
      </c>
      <c r="L53" s="1054">
        <v>0</v>
      </c>
      <c r="M53" s="1054">
        <v>271.14999999999998</v>
      </c>
      <c r="N53" s="1054">
        <v>0</v>
      </c>
      <c r="O53" s="1055">
        <v>0</v>
      </c>
      <c r="P53" s="1035"/>
    </row>
    <row r="54" spans="1:16" s="1042" customFormat="1" ht="15" customHeight="1">
      <c r="A54" s="1037" t="s">
        <v>781</v>
      </c>
      <c r="B54" s="1038">
        <v>1657263.743</v>
      </c>
      <c r="C54" s="1039">
        <v>11088</v>
      </c>
      <c r="D54" s="1039">
        <v>11088</v>
      </c>
      <c r="E54" s="1039">
        <v>0</v>
      </c>
      <c r="F54" s="1039">
        <v>0</v>
      </c>
      <c r="G54" s="1039">
        <v>0</v>
      </c>
      <c r="H54" s="1039">
        <v>0</v>
      </c>
      <c r="I54" s="1039">
        <v>0</v>
      </c>
      <c r="J54" s="1039">
        <v>0</v>
      </c>
      <c r="K54" s="1039">
        <v>0</v>
      </c>
      <c r="L54" s="1039">
        <v>0</v>
      </c>
      <c r="M54" s="1039">
        <v>0</v>
      </c>
      <c r="N54" s="1039">
        <v>0</v>
      </c>
      <c r="O54" s="1040">
        <v>0</v>
      </c>
      <c r="P54" s="1041"/>
    </row>
    <row r="55" spans="1:16" s="1042" customFormat="1" ht="15" customHeight="1">
      <c r="A55" s="1037" t="s">
        <v>782</v>
      </c>
      <c r="B55" s="1038">
        <v>84934335.460999995</v>
      </c>
      <c r="C55" s="1039">
        <v>321488.23</v>
      </c>
      <c r="D55" s="1039">
        <v>243736.948</v>
      </c>
      <c r="E55" s="1039">
        <v>75177.532000000007</v>
      </c>
      <c r="F55" s="1039">
        <v>0</v>
      </c>
      <c r="G55" s="1039">
        <v>0</v>
      </c>
      <c r="H55" s="1039">
        <v>2573.75</v>
      </c>
      <c r="I55" s="1039">
        <v>4621.0069999999996</v>
      </c>
      <c r="J55" s="1039">
        <v>1906.9010000000001</v>
      </c>
      <c r="K55" s="1039">
        <v>0</v>
      </c>
      <c r="L55" s="1039">
        <v>0</v>
      </c>
      <c r="M55" s="1039">
        <v>2714.1060000000002</v>
      </c>
      <c r="N55" s="1039">
        <v>0</v>
      </c>
      <c r="O55" s="1040">
        <v>90.287000000000006</v>
      </c>
      <c r="P55" s="1041"/>
    </row>
    <row r="56" spans="1:16" s="1042" customFormat="1" ht="15" customHeight="1">
      <c r="A56" s="1037" t="s">
        <v>783</v>
      </c>
      <c r="B56" s="1038">
        <v>37430021.204999998</v>
      </c>
      <c r="C56" s="1039">
        <v>29304.062000000002</v>
      </c>
      <c r="D56" s="1039">
        <v>13868.15</v>
      </c>
      <c r="E56" s="1039">
        <v>1941.9010000000001</v>
      </c>
      <c r="F56" s="1039">
        <v>1850.636</v>
      </c>
      <c r="G56" s="1039">
        <v>0</v>
      </c>
      <c r="H56" s="1039">
        <v>11643.375</v>
      </c>
      <c r="I56" s="1039">
        <v>303268.09299999999</v>
      </c>
      <c r="J56" s="1039">
        <v>35</v>
      </c>
      <c r="K56" s="1039">
        <v>2011.4</v>
      </c>
      <c r="L56" s="1039">
        <v>0</v>
      </c>
      <c r="M56" s="1039">
        <v>301221.69199999998</v>
      </c>
      <c r="N56" s="1039">
        <v>0</v>
      </c>
      <c r="O56" s="1040">
        <v>116.78</v>
      </c>
      <c r="P56" s="1041"/>
    </row>
    <row r="57" spans="1:16" s="1042" customFormat="1" ht="15" customHeight="1">
      <c r="A57" s="1043" t="s">
        <v>417</v>
      </c>
      <c r="B57" s="1038">
        <v>96044095.186000004</v>
      </c>
      <c r="C57" s="1039">
        <v>257057.141</v>
      </c>
      <c r="D57" s="1039">
        <v>37157.891000000003</v>
      </c>
      <c r="E57" s="1039">
        <v>4243.6400000000003</v>
      </c>
      <c r="F57" s="1039">
        <v>0</v>
      </c>
      <c r="G57" s="1039">
        <v>0</v>
      </c>
      <c r="H57" s="1039">
        <v>215655.61</v>
      </c>
      <c r="I57" s="1039">
        <v>231118.50899999999</v>
      </c>
      <c r="J57" s="1039">
        <v>0</v>
      </c>
      <c r="K57" s="1039">
        <v>0</v>
      </c>
      <c r="L57" s="1039">
        <v>0</v>
      </c>
      <c r="M57" s="1039">
        <v>231118.50899999999</v>
      </c>
      <c r="N57" s="1039">
        <v>0</v>
      </c>
      <c r="O57" s="1040">
        <v>137525.70000000001</v>
      </c>
      <c r="P57" s="1041"/>
    </row>
    <row r="58" spans="1:16" s="1042" customFormat="1" ht="15" customHeight="1">
      <c r="A58" s="1043" t="s">
        <v>418</v>
      </c>
      <c r="B58" s="1038">
        <v>78214152.451000005</v>
      </c>
      <c r="C58" s="1039">
        <v>679496.72100000002</v>
      </c>
      <c r="D58" s="1039">
        <v>23047.621999999999</v>
      </c>
      <c r="E58" s="1039">
        <v>645461.87100000004</v>
      </c>
      <c r="F58" s="1039">
        <v>553.51099999999997</v>
      </c>
      <c r="G58" s="1039">
        <v>0</v>
      </c>
      <c r="H58" s="1039">
        <v>10433.717000000001</v>
      </c>
      <c r="I58" s="1039">
        <v>133774.144</v>
      </c>
      <c r="J58" s="1039">
        <v>4280.6469999999999</v>
      </c>
      <c r="K58" s="1039">
        <v>249.12700000000001</v>
      </c>
      <c r="L58" s="1039">
        <v>0</v>
      </c>
      <c r="M58" s="1039">
        <v>129244.371</v>
      </c>
      <c r="N58" s="1039">
        <v>0</v>
      </c>
      <c r="O58" s="1040">
        <v>138129.78</v>
      </c>
      <c r="P58" s="1041"/>
    </row>
    <row r="59" spans="1:16" s="1042" customFormat="1" ht="15" customHeight="1">
      <c r="A59" s="1043" t="s">
        <v>419</v>
      </c>
      <c r="B59" s="1038">
        <v>39809.156999999999</v>
      </c>
      <c r="C59" s="1039">
        <v>0</v>
      </c>
      <c r="D59" s="1039">
        <v>0</v>
      </c>
      <c r="E59" s="1039">
        <v>0</v>
      </c>
      <c r="F59" s="1039">
        <v>0</v>
      </c>
      <c r="G59" s="1039">
        <v>0</v>
      </c>
      <c r="H59" s="1039">
        <v>0</v>
      </c>
      <c r="I59" s="1039">
        <v>0</v>
      </c>
      <c r="J59" s="1039">
        <v>0</v>
      </c>
      <c r="K59" s="1039">
        <v>0</v>
      </c>
      <c r="L59" s="1039">
        <v>0</v>
      </c>
      <c r="M59" s="1039">
        <v>0</v>
      </c>
      <c r="N59" s="1039">
        <v>0</v>
      </c>
      <c r="O59" s="1040">
        <v>0</v>
      </c>
      <c r="P59" s="1041"/>
    </row>
    <row r="60" spans="1:16" s="1042" customFormat="1" ht="15" customHeight="1">
      <c r="A60" s="1043" t="s">
        <v>420</v>
      </c>
      <c r="B60" s="1038">
        <v>7814941.6739999996</v>
      </c>
      <c r="C60" s="1039">
        <v>2788.7919999999999</v>
      </c>
      <c r="D60" s="1039">
        <v>6.4000000000000001E-2</v>
      </c>
      <c r="E60" s="1039">
        <v>571.04100000000005</v>
      </c>
      <c r="F60" s="1039">
        <v>1952.2470000000001</v>
      </c>
      <c r="G60" s="1039">
        <v>0</v>
      </c>
      <c r="H60" s="1039">
        <v>265.44</v>
      </c>
      <c r="I60" s="1039">
        <v>5210.0339999999997</v>
      </c>
      <c r="J60" s="1039">
        <v>2848.6260000000002</v>
      </c>
      <c r="K60" s="1039">
        <v>2095.8670000000002</v>
      </c>
      <c r="L60" s="1039">
        <v>0</v>
      </c>
      <c r="M60" s="1039">
        <v>265.541</v>
      </c>
      <c r="N60" s="1039">
        <v>0</v>
      </c>
      <c r="O60" s="1040">
        <v>255930.82199999999</v>
      </c>
      <c r="P60" s="1041"/>
    </row>
    <row r="61" spans="1:16" s="1042" customFormat="1" ht="15" customHeight="1">
      <c r="A61" s="1043" t="s">
        <v>792</v>
      </c>
      <c r="B61" s="1038">
        <v>0</v>
      </c>
      <c r="C61" s="1039">
        <v>0</v>
      </c>
      <c r="D61" s="1039">
        <v>0</v>
      </c>
      <c r="E61" s="1039">
        <v>0</v>
      </c>
      <c r="F61" s="1039">
        <v>0</v>
      </c>
      <c r="G61" s="1039">
        <v>0</v>
      </c>
      <c r="H61" s="1039">
        <v>0</v>
      </c>
      <c r="I61" s="1039">
        <v>0</v>
      </c>
      <c r="J61" s="1039">
        <v>0</v>
      </c>
      <c r="K61" s="1039">
        <v>0</v>
      </c>
      <c r="L61" s="1039">
        <v>0</v>
      </c>
      <c r="M61" s="1039">
        <v>0</v>
      </c>
      <c r="N61" s="1039">
        <v>0</v>
      </c>
      <c r="O61" s="1040">
        <v>0</v>
      </c>
      <c r="P61" s="1041"/>
    </row>
    <row r="62" spans="1:16" s="1042" customFormat="1" ht="15" customHeight="1">
      <c r="A62" s="1043" t="s">
        <v>784</v>
      </c>
      <c r="B62" s="1038">
        <v>1131837.5330000001</v>
      </c>
      <c r="C62" s="1039">
        <v>0</v>
      </c>
      <c r="D62" s="1039">
        <v>0</v>
      </c>
      <c r="E62" s="1039">
        <v>0</v>
      </c>
      <c r="F62" s="1039">
        <v>0</v>
      </c>
      <c r="G62" s="1039">
        <v>0</v>
      </c>
      <c r="H62" s="1039">
        <v>0</v>
      </c>
      <c r="I62" s="1039">
        <v>0</v>
      </c>
      <c r="J62" s="1039">
        <v>0</v>
      </c>
      <c r="K62" s="1039">
        <v>0</v>
      </c>
      <c r="L62" s="1039">
        <v>0</v>
      </c>
      <c r="M62" s="1039">
        <v>0</v>
      </c>
      <c r="N62" s="1039">
        <v>0</v>
      </c>
      <c r="O62" s="1040">
        <v>508.053</v>
      </c>
      <c r="P62" s="1041"/>
    </row>
    <row r="63" spans="1:16" s="1042" customFormat="1" ht="15" customHeight="1">
      <c r="A63" s="1043" t="s">
        <v>785</v>
      </c>
      <c r="B63" s="1038">
        <v>33515386.353999998</v>
      </c>
      <c r="C63" s="1039">
        <v>5359.7709999999997</v>
      </c>
      <c r="D63" s="1039">
        <v>4744.0600000000004</v>
      </c>
      <c r="E63" s="1039">
        <v>609.36099999999999</v>
      </c>
      <c r="F63" s="1039">
        <v>0</v>
      </c>
      <c r="G63" s="1039">
        <v>0</v>
      </c>
      <c r="H63" s="1039">
        <v>6.35</v>
      </c>
      <c r="I63" s="1039">
        <v>718940.42299999995</v>
      </c>
      <c r="J63" s="1039">
        <v>718934.17299999995</v>
      </c>
      <c r="K63" s="1039">
        <v>0</v>
      </c>
      <c r="L63" s="1039">
        <v>0</v>
      </c>
      <c r="M63" s="1039">
        <v>6.25</v>
      </c>
      <c r="N63" s="1039">
        <v>0</v>
      </c>
      <c r="O63" s="1040">
        <v>565829.33900000004</v>
      </c>
      <c r="P63" s="1041"/>
    </row>
    <row r="64" spans="1:16" s="1049" customFormat="1" ht="15" customHeight="1">
      <c r="A64" s="1056"/>
      <c r="B64" s="1057"/>
      <c r="C64" s="1058"/>
      <c r="D64" s="1058"/>
      <c r="E64" s="1058"/>
      <c r="F64" s="1058"/>
      <c r="G64" s="1058"/>
      <c r="H64" s="1058"/>
      <c r="I64" s="1058"/>
      <c r="J64" s="1058"/>
      <c r="K64" s="1058"/>
      <c r="L64" s="1058"/>
      <c r="M64" s="1058"/>
      <c r="N64" s="1058"/>
      <c r="O64" s="1059"/>
      <c r="P64" s="1048"/>
    </row>
    <row r="65" spans="1:16" s="1049" customFormat="1" ht="15" customHeight="1">
      <c r="A65" s="1060"/>
      <c r="B65" s="1061"/>
      <c r="C65" s="1062"/>
      <c r="D65" s="1062"/>
      <c r="E65" s="1062"/>
      <c r="F65" s="1062"/>
      <c r="G65" s="1062"/>
      <c r="H65" s="1062"/>
      <c r="I65" s="1062"/>
      <c r="J65" s="1062"/>
      <c r="K65" s="1062"/>
      <c r="L65" s="1062"/>
      <c r="M65" s="1062"/>
      <c r="N65" s="1062"/>
      <c r="O65" s="1062"/>
      <c r="P65" s="1048"/>
    </row>
    <row r="66" spans="1:16" s="1042" customFormat="1" ht="15" customHeight="1">
      <c r="A66" s="1063" t="s">
        <v>798</v>
      </c>
      <c r="B66" s="1027">
        <v>1814520.0539999998</v>
      </c>
      <c r="C66" s="1028">
        <v>151.934</v>
      </c>
      <c r="D66" s="1028">
        <v>0</v>
      </c>
      <c r="E66" s="1028">
        <v>149.31599999999997</v>
      </c>
      <c r="F66" s="1028">
        <v>0</v>
      </c>
      <c r="G66" s="1028">
        <v>0</v>
      </c>
      <c r="H66" s="1028">
        <v>2.6179999999999999</v>
      </c>
      <c r="I66" s="1028">
        <v>151.934</v>
      </c>
      <c r="J66" s="1028">
        <v>149.316</v>
      </c>
      <c r="K66" s="1028">
        <v>0</v>
      </c>
      <c r="L66" s="1028">
        <v>0</v>
      </c>
      <c r="M66" s="1028">
        <v>2.6179999999999999</v>
      </c>
      <c r="N66" s="1028">
        <v>0</v>
      </c>
      <c r="O66" s="1030">
        <v>1570.7869999999998</v>
      </c>
      <c r="P66" s="1041"/>
    </row>
    <row r="67" spans="1:16" s="1042" customFormat="1" ht="15" customHeight="1">
      <c r="A67" s="1037" t="s">
        <v>791</v>
      </c>
      <c r="B67" s="1038">
        <v>0</v>
      </c>
      <c r="C67" s="1039">
        <v>0</v>
      </c>
      <c r="D67" s="1039">
        <v>0</v>
      </c>
      <c r="E67" s="1039">
        <v>0</v>
      </c>
      <c r="F67" s="1039">
        <v>0</v>
      </c>
      <c r="G67" s="1039">
        <v>0</v>
      </c>
      <c r="H67" s="1039">
        <v>0</v>
      </c>
      <c r="I67" s="1039">
        <v>0</v>
      </c>
      <c r="J67" s="1039">
        <v>0</v>
      </c>
      <c r="K67" s="1039">
        <v>0</v>
      </c>
      <c r="L67" s="1039">
        <v>0</v>
      </c>
      <c r="M67" s="1039">
        <v>0</v>
      </c>
      <c r="N67" s="1039">
        <v>0</v>
      </c>
      <c r="O67" s="1040">
        <v>0</v>
      </c>
      <c r="P67" s="1041"/>
    </row>
    <row r="68" spans="1:16" s="1042" customFormat="1" ht="15" customHeight="1">
      <c r="A68" s="1037" t="s">
        <v>782</v>
      </c>
      <c r="B68" s="1038">
        <v>317727.57799999998</v>
      </c>
      <c r="C68" s="1039">
        <v>0</v>
      </c>
      <c r="D68" s="1039">
        <v>0</v>
      </c>
      <c r="E68" s="1039">
        <v>0</v>
      </c>
      <c r="F68" s="1039">
        <v>0</v>
      </c>
      <c r="G68" s="1039">
        <v>0</v>
      </c>
      <c r="H68" s="1039">
        <v>0</v>
      </c>
      <c r="I68" s="1039">
        <v>0</v>
      </c>
      <c r="J68" s="1039">
        <v>0</v>
      </c>
      <c r="K68" s="1039">
        <v>0</v>
      </c>
      <c r="L68" s="1039">
        <v>0</v>
      </c>
      <c r="M68" s="1039">
        <v>0</v>
      </c>
      <c r="N68" s="1039">
        <v>0</v>
      </c>
      <c r="O68" s="1040">
        <v>0</v>
      </c>
      <c r="P68" s="1041"/>
    </row>
    <row r="69" spans="1:16" s="1042" customFormat="1" ht="15" customHeight="1">
      <c r="A69" s="1037" t="s">
        <v>783</v>
      </c>
      <c r="B69" s="1038">
        <v>559551.50399999996</v>
      </c>
      <c r="C69" s="1039">
        <v>0</v>
      </c>
      <c r="D69" s="1039">
        <v>0</v>
      </c>
      <c r="E69" s="1039">
        <v>0</v>
      </c>
      <c r="F69" s="1039">
        <v>0</v>
      </c>
      <c r="G69" s="1039">
        <v>0</v>
      </c>
      <c r="H69" s="1039">
        <v>0</v>
      </c>
      <c r="I69" s="1039">
        <v>0</v>
      </c>
      <c r="J69" s="1039">
        <v>0</v>
      </c>
      <c r="K69" s="1039">
        <v>0</v>
      </c>
      <c r="L69" s="1039">
        <v>0</v>
      </c>
      <c r="M69" s="1039">
        <v>0</v>
      </c>
      <c r="N69" s="1039">
        <v>0</v>
      </c>
      <c r="O69" s="1040">
        <v>0</v>
      </c>
      <c r="P69" s="1041"/>
    </row>
    <row r="70" spans="1:16" s="1042" customFormat="1" ht="15" customHeight="1">
      <c r="A70" s="1043" t="s">
        <v>417</v>
      </c>
      <c r="B70" s="1038">
        <v>2475.9119999999998</v>
      </c>
      <c r="C70" s="1039">
        <v>0</v>
      </c>
      <c r="D70" s="1039">
        <v>0</v>
      </c>
      <c r="E70" s="1039">
        <v>0</v>
      </c>
      <c r="F70" s="1039">
        <v>0</v>
      </c>
      <c r="G70" s="1039">
        <v>0</v>
      </c>
      <c r="H70" s="1039">
        <v>0</v>
      </c>
      <c r="I70" s="1039">
        <v>0</v>
      </c>
      <c r="J70" s="1039">
        <v>0</v>
      </c>
      <c r="K70" s="1039">
        <v>0</v>
      </c>
      <c r="L70" s="1039">
        <v>0</v>
      </c>
      <c r="M70" s="1039">
        <v>0</v>
      </c>
      <c r="N70" s="1039">
        <v>0</v>
      </c>
      <c r="O70" s="1040">
        <v>280.35199999999998</v>
      </c>
      <c r="P70" s="1041"/>
    </row>
    <row r="71" spans="1:16" s="1042" customFormat="1" ht="15" customHeight="1">
      <c r="A71" s="1043" t="s">
        <v>418</v>
      </c>
      <c r="B71" s="1038">
        <v>786171.89099999995</v>
      </c>
      <c r="C71" s="1039">
        <v>143.03299999999999</v>
      </c>
      <c r="D71" s="1039">
        <v>0</v>
      </c>
      <c r="E71" s="1039">
        <v>143.03299999999999</v>
      </c>
      <c r="F71" s="1039">
        <v>0</v>
      </c>
      <c r="G71" s="1039">
        <v>0</v>
      </c>
      <c r="H71" s="1039">
        <v>0</v>
      </c>
      <c r="I71" s="1039">
        <v>140.607</v>
      </c>
      <c r="J71" s="1039">
        <v>140.607</v>
      </c>
      <c r="K71" s="1039">
        <v>0</v>
      </c>
      <c r="L71" s="1039">
        <v>0</v>
      </c>
      <c r="M71" s="1039">
        <v>0</v>
      </c>
      <c r="N71" s="1039">
        <v>0</v>
      </c>
      <c r="O71" s="1040">
        <v>1188.5630000000001</v>
      </c>
      <c r="P71" s="1041"/>
    </row>
    <row r="72" spans="1:16" s="1042" customFormat="1" ht="15" customHeight="1">
      <c r="A72" s="1043" t="s">
        <v>419</v>
      </c>
      <c r="B72" s="1038">
        <v>506.06</v>
      </c>
      <c r="C72" s="1039">
        <v>0</v>
      </c>
      <c r="D72" s="1039">
        <v>0</v>
      </c>
      <c r="E72" s="1039">
        <v>0</v>
      </c>
      <c r="F72" s="1039">
        <v>0</v>
      </c>
      <c r="G72" s="1039">
        <v>0</v>
      </c>
      <c r="H72" s="1039">
        <v>0</v>
      </c>
      <c r="I72" s="1039">
        <v>0</v>
      </c>
      <c r="J72" s="1039">
        <v>0</v>
      </c>
      <c r="K72" s="1039">
        <v>0</v>
      </c>
      <c r="L72" s="1039">
        <v>0</v>
      </c>
      <c r="M72" s="1039">
        <v>0</v>
      </c>
      <c r="N72" s="1039">
        <v>0</v>
      </c>
      <c r="O72" s="1040">
        <v>0</v>
      </c>
      <c r="P72" s="1041"/>
    </row>
    <row r="73" spans="1:16" s="1065" customFormat="1" ht="15" customHeight="1">
      <c r="A73" s="1043" t="s">
        <v>420</v>
      </c>
      <c r="B73" s="1038">
        <v>124155.74</v>
      </c>
      <c r="C73" s="1039">
        <v>8.9009999999999998</v>
      </c>
      <c r="D73" s="1039">
        <v>0</v>
      </c>
      <c r="E73" s="1039">
        <v>6.2830000000000004</v>
      </c>
      <c r="F73" s="1039">
        <v>0</v>
      </c>
      <c r="G73" s="1039">
        <v>0</v>
      </c>
      <c r="H73" s="1039">
        <v>2.6179999999999999</v>
      </c>
      <c r="I73" s="1039">
        <v>11.327</v>
      </c>
      <c r="J73" s="1039">
        <v>8.7089999999999996</v>
      </c>
      <c r="K73" s="1039">
        <v>0</v>
      </c>
      <c r="L73" s="1039">
        <v>0</v>
      </c>
      <c r="M73" s="1039">
        <v>2.6179999999999999</v>
      </c>
      <c r="N73" s="1039">
        <v>0</v>
      </c>
      <c r="O73" s="1040">
        <v>96.866</v>
      </c>
      <c r="P73" s="1064"/>
    </row>
    <row r="74" spans="1:16" s="1042" customFormat="1" ht="15" customHeight="1">
      <c r="A74" s="1043" t="s">
        <v>792</v>
      </c>
      <c r="B74" s="1038">
        <v>0</v>
      </c>
      <c r="C74" s="1039">
        <v>0</v>
      </c>
      <c r="D74" s="1039">
        <v>0</v>
      </c>
      <c r="E74" s="1039">
        <v>0</v>
      </c>
      <c r="F74" s="1039">
        <v>0</v>
      </c>
      <c r="G74" s="1039">
        <v>0</v>
      </c>
      <c r="H74" s="1039">
        <v>0</v>
      </c>
      <c r="I74" s="1039">
        <v>0</v>
      </c>
      <c r="J74" s="1039">
        <v>0</v>
      </c>
      <c r="K74" s="1039">
        <v>0</v>
      </c>
      <c r="L74" s="1039">
        <v>0</v>
      </c>
      <c r="M74" s="1039">
        <v>0</v>
      </c>
      <c r="N74" s="1039">
        <v>0</v>
      </c>
      <c r="O74" s="1040">
        <v>0</v>
      </c>
      <c r="P74" s="1041"/>
    </row>
    <row r="75" spans="1:16" s="1042" customFormat="1" ht="15" customHeight="1">
      <c r="A75" s="1043" t="s">
        <v>784</v>
      </c>
      <c r="B75" s="1066">
        <v>1402.38</v>
      </c>
      <c r="C75" s="1067">
        <v>0</v>
      </c>
      <c r="D75" s="1067">
        <v>0</v>
      </c>
      <c r="E75" s="1067">
        <v>0</v>
      </c>
      <c r="F75" s="1067">
        <v>0</v>
      </c>
      <c r="G75" s="1067">
        <v>0</v>
      </c>
      <c r="H75" s="1067">
        <v>0</v>
      </c>
      <c r="I75" s="1067">
        <v>0</v>
      </c>
      <c r="J75" s="1067">
        <v>0</v>
      </c>
      <c r="K75" s="1067">
        <v>0</v>
      </c>
      <c r="L75" s="1067">
        <v>0</v>
      </c>
      <c r="M75" s="1067">
        <v>0</v>
      </c>
      <c r="N75" s="1067">
        <v>0</v>
      </c>
      <c r="O75" s="1068">
        <v>2.8879999999999999</v>
      </c>
      <c r="P75" s="1041"/>
    </row>
    <row r="76" spans="1:16" s="1025" customFormat="1" ht="15" customHeight="1">
      <c r="A76" s="1043" t="s">
        <v>785</v>
      </c>
      <c r="B76" s="1066">
        <v>22528.989000000001</v>
      </c>
      <c r="C76" s="1067">
        <v>0</v>
      </c>
      <c r="D76" s="1067">
        <v>0</v>
      </c>
      <c r="E76" s="1067">
        <v>0</v>
      </c>
      <c r="F76" s="1067">
        <v>0</v>
      </c>
      <c r="G76" s="1067">
        <v>0</v>
      </c>
      <c r="H76" s="1067">
        <v>0</v>
      </c>
      <c r="I76" s="1067">
        <v>0</v>
      </c>
      <c r="J76" s="1067">
        <v>0</v>
      </c>
      <c r="K76" s="1067">
        <v>0</v>
      </c>
      <c r="L76" s="1067">
        <v>0</v>
      </c>
      <c r="M76" s="1067">
        <v>0</v>
      </c>
      <c r="N76" s="1067">
        <v>0</v>
      </c>
      <c r="O76" s="1068">
        <v>2.1179999999999999</v>
      </c>
      <c r="P76" s="1024"/>
    </row>
    <row r="77" spans="1:16" s="1036" customFormat="1" ht="15" customHeight="1">
      <c r="A77" s="1052" t="s">
        <v>799</v>
      </c>
      <c r="B77" s="1032">
        <v>32974326.188999999</v>
      </c>
      <c r="C77" s="1033">
        <v>4003366768.4499998</v>
      </c>
      <c r="D77" s="1033">
        <v>964615.16500000015</v>
      </c>
      <c r="E77" s="1033">
        <v>46545.824999999997</v>
      </c>
      <c r="F77" s="1033">
        <v>1482.537</v>
      </c>
      <c r="G77" s="1033">
        <v>0</v>
      </c>
      <c r="H77" s="1033">
        <v>4002354124.9229999</v>
      </c>
      <c r="I77" s="1033">
        <v>4002900112.9829998</v>
      </c>
      <c r="J77" s="1033">
        <v>46545.824999999997</v>
      </c>
      <c r="K77" s="1033">
        <v>1482.537</v>
      </c>
      <c r="L77" s="1033">
        <v>224052.09</v>
      </c>
      <c r="M77" s="1033">
        <v>4002628032.5299997</v>
      </c>
      <c r="N77" s="1033">
        <v>0</v>
      </c>
      <c r="O77" s="1034">
        <v>15030</v>
      </c>
      <c r="P77" s="1035"/>
    </row>
    <row r="78" spans="1:16" s="1042" customFormat="1" ht="15" customHeight="1">
      <c r="A78" s="1037" t="s">
        <v>791</v>
      </c>
      <c r="B78" s="1038">
        <v>3435887.0380000002</v>
      </c>
      <c r="C78" s="1039">
        <v>45642.347000000002</v>
      </c>
      <c r="D78" s="1039">
        <v>45642.347000000002</v>
      </c>
      <c r="E78" s="1039">
        <v>0</v>
      </c>
      <c r="F78" s="1039">
        <v>0</v>
      </c>
      <c r="G78" s="1039">
        <v>0</v>
      </c>
      <c r="H78" s="1039">
        <v>0</v>
      </c>
      <c r="I78" s="1039">
        <v>0</v>
      </c>
      <c r="J78" s="1039">
        <v>0</v>
      </c>
      <c r="K78" s="1039">
        <v>0</v>
      </c>
      <c r="L78" s="1039">
        <v>0</v>
      </c>
      <c r="M78" s="1039">
        <v>0</v>
      </c>
      <c r="N78" s="1039">
        <v>0</v>
      </c>
      <c r="O78" s="1040">
        <v>0</v>
      </c>
      <c r="P78" s="1041"/>
    </row>
    <row r="79" spans="1:16" s="1042" customFormat="1" ht="15" customHeight="1">
      <c r="A79" s="1037" t="s">
        <v>415</v>
      </c>
      <c r="B79" s="1038">
        <v>0</v>
      </c>
      <c r="C79" s="1039">
        <v>0</v>
      </c>
      <c r="D79" s="1039">
        <v>0</v>
      </c>
      <c r="E79" s="1039">
        <v>0</v>
      </c>
      <c r="F79" s="1039">
        <v>0</v>
      </c>
      <c r="G79" s="1039">
        <v>0</v>
      </c>
      <c r="H79" s="1039">
        <v>0</v>
      </c>
      <c r="I79" s="1039">
        <v>0</v>
      </c>
      <c r="J79" s="1039">
        <v>0</v>
      </c>
      <c r="K79" s="1039">
        <v>0</v>
      </c>
      <c r="L79" s="1039">
        <v>0</v>
      </c>
      <c r="M79" s="1039">
        <v>0</v>
      </c>
      <c r="N79" s="1039">
        <v>0</v>
      </c>
      <c r="O79" s="1040">
        <v>0</v>
      </c>
      <c r="P79" s="1041"/>
    </row>
    <row r="80" spans="1:16" s="1042" customFormat="1" ht="15" customHeight="1">
      <c r="A80" s="1037" t="s">
        <v>781</v>
      </c>
      <c r="B80" s="1038">
        <v>0</v>
      </c>
      <c r="C80" s="1039">
        <v>0</v>
      </c>
      <c r="D80" s="1039">
        <v>0</v>
      </c>
      <c r="E80" s="1039">
        <v>0</v>
      </c>
      <c r="F80" s="1039">
        <v>0</v>
      </c>
      <c r="G80" s="1039">
        <v>0</v>
      </c>
      <c r="H80" s="1039">
        <v>0</v>
      </c>
      <c r="I80" s="1039">
        <v>0</v>
      </c>
      <c r="J80" s="1039">
        <v>0</v>
      </c>
      <c r="K80" s="1039">
        <v>0</v>
      </c>
      <c r="L80" s="1039">
        <v>0</v>
      </c>
      <c r="M80" s="1039">
        <v>0</v>
      </c>
      <c r="N80" s="1039">
        <v>0</v>
      </c>
      <c r="O80" s="1040">
        <v>0</v>
      </c>
      <c r="P80" s="1041"/>
    </row>
    <row r="81" spans="1:17" s="1042" customFormat="1" ht="15" customHeight="1">
      <c r="A81" s="1037" t="s">
        <v>782</v>
      </c>
      <c r="B81" s="1038">
        <v>5344929.4749999996</v>
      </c>
      <c r="C81" s="1039">
        <v>611816.73100000003</v>
      </c>
      <c r="D81" s="1039">
        <v>102562.96400000001</v>
      </c>
      <c r="E81" s="1039">
        <v>30143.332999999999</v>
      </c>
      <c r="F81" s="1039">
        <v>6.0019999999999998</v>
      </c>
      <c r="G81" s="1039">
        <v>0</v>
      </c>
      <c r="H81" s="1039">
        <v>479104.43199999997</v>
      </c>
      <c r="I81" s="1039">
        <v>618730.47900000005</v>
      </c>
      <c r="J81" s="1039">
        <v>0</v>
      </c>
      <c r="K81" s="1039">
        <v>6.0049999999999999</v>
      </c>
      <c r="L81" s="1039">
        <v>64179.42</v>
      </c>
      <c r="M81" s="1039">
        <v>554545.054</v>
      </c>
      <c r="N81" s="1039">
        <v>0</v>
      </c>
      <c r="O81" s="1040">
        <v>0</v>
      </c>
      <c r="P81" s="1041"/>
      <c r="Q81" s="1521"/>
    </row>
    <row r="82" spans="1:17" s="1042" customFormat="1" ht="15" customHeight="1">
      <c r="A82" s="1037" t="s">
        <v>783</v>
      </c>
      <c r="B82" s="1038">
        <v>16436898.335000001</v>
      </c>
      <c r="C82" s="1039">
        <v>4001354700.3720002</v>
      </c>
      <c r="D82" s="1039">
        <v>351873.63699999999</v>
      </c>
      <c r="E82" s="1039">
        <v>0</v>
      </c>
      <c r="F82" s="1039">
        <v>966.25300000000004</v>
      </c>
      <c r="G82" s="1039">
        <v>0</v>
      </c>
      <c r="H82" s="1039">
        <v>4001001860.4819999</v>
      </c>
      <c r="I82" s="1039">
        <v>4001058378.6599998</v>
      </c>
      <c r="J82" s="1039">
        <v>33027.881999999998</v>
      </c>
      <c r="K82" s="1039">
        <v>685.577</v>
      </c>
      <c r="L82" s="1039">
        <v>91826.467999999993</v>
      </c>
      <c r="M82" s="1039">
        <v>4000932838.7329998</v>
      </c>
      <c r="N82" s="1039">
        <v>0</v>
      </c>
      <c r="O82" s="1040">
        <v>4839</v>
      </c>
      <c r="P82" s="1041"/>
      <c r="Q82" s="1521"/>
    </row>
    <row r="83" spans="1:17" s="1042" customFormat="1" ht="15" customHeight="1">
      <c r="A83" s="1043" t="s">
        <v>417</v>
      </c>
      <c r="B83" s="1038">
        <v>518602.91499999998</v>
      </c>
      <c r="C83" s="1039">
        <v>672591.85100000002</v>
      </c>
      <c r="D83" s="1039">
        <v>440265.94699999999</v>
      </c>
      <c r="E83" s="1039">
        <v>0</v>
      </c>
      <c r="F83" s="1039">
        <v>0</v>
      </c>
      <c r="G83" s="1039">
        <v>0</v>
      </c>
      <c r="H83" s="1039">
        <v>232325.90400000001</v>
      </c>
      <c r="I83" s="1039">
        <v>672599.95400000003</v>
      </c>
      <c r="J83" s="1039">
        <v>0</v>
      </c>
      <c r="K83" s="1039">
        <v>0</v>
      </c>
      <c r="L83" s="1039">
        <v>0</v>
      </c>
      <c r="M83" s="1039">
        <v>672599.95400000003</v>
      </c>
      <c r="N83" s="1039">
        <v>0</v>
      </c>
      <c r="O83" s="1040">
        <v>0</v>
      </c>
      <c r="P83" s="1041"/>
    </row>
    <row r="84" spans="1:17" s="1042" customFormat="1" ht="15" customHeight="1">
      <c r="A84" s="1043" t="s">
        <v>418</v>
      </c>
      <c r="B84" s="1038">
        <v>5752895.7340000002</v>
      </c>
      <c r="C84" s="1039">
        <v>657648.973</v>
      </c>
      <c r="D84" s="1039">
        <v>12872.087</v>
      </c>
      <c r="E84" s="1039">
        <v>15310.552</v>
      </c>
      <c r="F84" s="1039">
        <v>182.1</v>
      </c>
      <c r="G84" s="1039">
        <v>0</v>
      </c>
      <c r="H84" s="1039">
        <v>629284.23400000005</v>
      </c>
      <c r="I84" s="1039">
        <v>487358.82400000002</v>
      </c>
      <c r="J84" s="1039">
        <v>463.29500000000002</v>
      </c>
      <c r="K84" s="1039">
        <v>572.13099999999997</v>
      </c>
      <c r="L84" s="1039">
        <v>24440.948</v>
      </c>
      <c r="M84" s="1039">
        <v>461882.45</v>
      </c>
      <c r="N84" s="1039">
        <v>0</v>
      </c>
      <c r="O84" s="1040">
        <v>0</v>
      </c>
      <c r="P84" s="1041"/>
    </row>
    <row r="85" spans="1:17" s="1042" customFormat="1" ht="15" customHeight="1">
      <c r="A85" s="1043" t="s">
        <v>419</v>
      </c>
      <c r="B85" s="1038">
        <v>2934.1149999999998</v>
      </c>
      <c r="C85" s="1039">
        <v>0</v>
      </c>
      <c r="D85" s="1039">
        <v>0</v>
      </c>
      <c r="E85" s="1039">
        <v>0</v>
      </c>
      <c r="F85" s="1039">
        <v>0</v>
      </c>
      <c r="G85" s="1039">
        <v>0</v>
      </c>
      <c r="H85" s="1039">
        <v>0</v>
      </c>
      <c r="I85" s="1039">
        <v>0</v>
      </c>
      <c r="J85" s="1039">
        <v>0</v>
      </c>
      <c r="K85" s="1039">
        <v>0</v>
      </c>
      <c r="L85" s="1039">
        <v>0</v>
      </c>
      <c r="M85" s="1039">
        <v>0</v>
      </c>
      <c r="N85" s="1039">
        <v>0</v>
      </c>
      <c r="O85" s="1040">
        <v>0</v>
      </c>
      <c r="P85" s="1041"/>
    </row>
    <row r="86" spans="1:17" s="1042" customFormat="1" ht="15" customHeight="1">
      <c r="A86" s="1043" t="s">
        <v>420</v>
      </c>
      <c r="B86" s="1038">
        <v>389937.65500000003</v>
      </c>
      <c r="C86" s="1039">
        <v>15181.075000000001</v>
      </c>
      <c r="D86" s="1039">
        <v>10853.92</v>
      </c>
      <c r="E86" s="1039">
        <v>804.80200000000002</v>
      </c>
      <c r="F86" s="1039">
        <v>328.18200000000002</v>
      </c>
      <c r="G86" s="1039">
        <v>0</v>
      </c>
      <c r="H86" s="1039">
        <v>3194.1709999999998</v>
      </c>
      <c r="I86" s="1039">
        <v>20851.157999999999</v>
      </c>
      <c r="J86" s="1039">
        <v>13054.647999999999</v>
      </c>
      <c r="K86" s="1039">
        <v>218.82400000000001</v>
      </c>
      <c r="L86" s="1039">
        <v>3928.7269999999999</v>
      </c>
      <c r="M86" s="1039">
        <v>3648.9589999999998</v>
      </c>
      <c r="N86" s="1039">
        <v>0</v>
      </c>
      <c r="O86" s="1040">
        <v>10191</v>
      </c>
      <c r="P86" s="1041"/>
    </row>
    <row r="87" spans="1:17" s="1042" customFormat="1" ht="15" customHeight="1">
      <c r="A87" s="1043" t="s">
        <v>792</v>
      </c>
      <c r="B87" s="1038">
        <v>0</v>
      </c>
      <c r="C87" s="1039">
        <v>0</v>
      </c>
      <c r="D87" s="1039">
        <v>0</v>
      </c>
      <c r="E87" s="1039">
        <v>0</v>
      </c>
      <c r="F87" s="1039">
        <v>0</v>
      </c>
      <c r="G87" s="1039">
        <v>0</v>
      </c>
      <c r="H87" s="1039">
        <v>0</v>
      </c>
      <c r="I87" s="1039">
        <v>0</v>
      </c>
      <c r="J87" s="1039">
        <v>0</v>
      </c>
      <c r="K87" s="1039">
        <v>0</v>
      </c>
      <c r="L87" s="1039">
        <v>0</v>
      </c>
      <c r="M87" s="1039">
        <v>0</v>
      </c>
      <c r="N87" s="1039">
        <v>0</v>
      </c>
      <c r="O87" s="1040">
        <v>0</v>
      </c>
      <c r="P87" s="1041"/>
    </row>
    <row r="88" spans="1:17" s="1042" customFormat="1" ht="15" customHeight="1">
      <c r="A88" s="1043" t="s">
        <v>784</v>
      </c>
      <c r="B88" s="1038">
        <v>36179.9</v>
      </c>
      <c r="C88" s="1039">
        <v>0</v>
      </c>
      <c r="D88" s="1039">
        <v>0</v>
      </c>
      <c r="E88" s="1039">
        <v>0</v>
      </c>
      <c r="F88" s="1039">
        <v>0</v>
      </c>
      <c r="G88" s="1039">
        <v>0</v>
      </c>
      <c r="H88" s="1039">
        <v>0</v>
      </c>
      <c r="I88" s="1039">
        <v>0</v>
      </c>
      <c r="J88" s="1039">
        <v>0</v>
      </c>
      <c r="K88" s="1039">
        <v>0</v>
      </c>
      <c r="L88" s="1039">
        <v>0</v>
      </c>
      <c r="M88" s="1039">
        <v>0</v>
      </c>
      <c r="N88" s="1039">
        <v>0</v>
      </c>
      <c r="O88" s="1040">
        <v>0</v>
      </c>
      <c r="P88" s="1041"/>
    </row>
    <row r="89" spans="1:17" s="1036" customFormat="1" ht="15" customHeight="1">
      <c r="A89" s="1044" t="s">
        <v>785</v>
      </c>
      <c r="B89" s="1038">
        <v>1056061.0220000001</v>
      </c>
      <c r="C89" s="1039">
        <v>9187.1010000000006</v>
      </c>
      <c r="D89" s="1039">
        <v>544.26300000000003</v>
      </c>
      <c r="E89" s="1039">
        <v>287.13799999999998</v>
      </c>
      <c r="F89" s="1039">
        <v>0</v>
      </c>
      <c r="G89" s="1039">
        <v>0</v>
      </c>
      <c r="H89" s="1039">
        <v>8355.7000000000007</v>
      </c>
      <c r="I89" s="1039">
        <v>42193.908000000003</v>
      </c>
      <c r="J89" s="1039">
        <v>0</v>
      </c>
      <c r="K89" s="1039">
        <v>0</v>
      </c>
      <c r="L89" s="1039">
        <v>39676.527000000002</v>
      </c>
      <c r="M89" s="1039">
        <v>2517.38</v>
      </c>
      <c r="N89" s="1039">
        <v>0</v>
      </c>
      <c r="O89" s="1040">
        <v>0</v>
      </c>
      <c r="P89" s="1035"/>
    </row>
    <row r="90" spans="1:17" s="1042" customFormat="1" ht="15" customHeight="1">
      <c r="A90" s="1069" t="s">
        <v>800</v>
      </c>
      <c r="B90" s="1032">
        <v>345797.74900000001</v>
      </c>
      <c r="C90" s="1033">
        <v>7844.3209999999999</v>
      </c>
      <c r="D90" s="1033">
        <v>0</v>
      </c>
      <c r="E90" s="1033">
        <v>10</v>
      </c>
      <c r="F90" s="1033">
        <v>0</v>
      </c>
      <c r="G90" s="1033">
        <v>0</v>
      </c>
      <c r="H90" s="1033">
        <v>7834.3209999999999</v>
      </c>
      <c r="I90" s="1033">
        <v>8684.1209999999992</v>
      </c>
      <c r="J90" s="1033">
        <v>10</v>
      </c>
      <c r="K90" s="1033">
        <v>0</v>
      </c>
      <c r="L90" s="1033">
        <v>0</v>
      </c>
      <c r="M90" s="1033">
        <v>8674.1209999999992</v>
      </c>
      <c r="N90" s="1033">
        <v>0</v>
      </c>
      <c r="O90" s="1034">
        <v>0</v>
      </c>
      <c r="P90" s="1041"/>
    </row>
    <row r="91" spans="1:17" s="1042" customFormat="1" ht="15" customHeight="1">
      <c r="A91" s="1037" t="s">
        <v>781</v>
      </c>
      <c r="B91" s="1038">
        <v>0</v>
      </c>
      <c r="C91" s="1039">
        <v>0</v>
      </c>
      <c r="D91" s="1039">
        <v>0</v>
      </c>
      <c r="E91" s="1039">
        <v>0</v>
      </c>
      <c r="F91" s="1039">
        <v>0</v>
      </c>
      <c r="G91" s="1039">
        <v>0</v>
      </c>
      <c r="H91" s="1039">
        <v>0</v>
      </c>
      <c r="I91" s="1039">
        <v>0</v>
      </c>
      <c r="J91" s="1039">
        <v>0</v>
      </c>
      <c r="K91" s="1039">
        <v>0</v>
      </c>
      <c r="L91" s="1039">
        <v>0</v>
      </c>
      <c r="M91" s="1039">
        <v>0</v>
      </c>
      <c r="N91" s="1039">
        <v>0</v>
      </c>
      <c r="O91" s="1040">
        <v>0</v>
      </c>
      <c r="P91" s="1041"/>
    </row>
    <row r="92" spans="1:17" s="1042" customFormat="1" ht="15" customHeight="1">
      <c r="A92" s="1037" t="s">
        <v>782</v>
      </c>
      <c r="B92" s="1038">
        <v>10630.066000000001</v>
      </c>
      <c r="C92" s="1039">
        <v>0</v>
      </c>
      <c r="D92" s="1039">
        <v>0</v>
      </c>
      <c r="E92" s="1039">
        <v>0</v>
      </c>
      <c r="F92" s="1039">
        <v>0</v>
      </c>
      <c r="G92" s="1039">
        <v>0</v>
      </c>
      <c r="H92" s="1039">
        <v>0</v>
      </c>
      <c r="I92" s="1039">
        <v>0</v>
      </c>
      <c r="J92" s="1039">
        <v>0</v>
      </c>
      <c r="K92" s="1039">
        <v>0</v>
      </c>
      <c r="L92" s="1039">
        <v>0</v>
      </c>
      <c r="M92" s="1039">
        <v>0</v>
      </c>
      <c r="N92" s="1039">
        <v>0</v>
      </c>
      <c r="O92" s="1040">
        <v>0</v>
      </c>
      <c r="P92" s="1041"/>
    </row>
    <row r="93" spans="1:17" s="1042" customFormat="1" ht="15" customHeight="1">
      <c r="A93" s="1043" t="s">
        <v>783</v>
      </c>
      <c r="B93" s="1038">
        <v>25817.696</v>
      </c>
      <c r="C93" s="1039">
        <v>2395.942</v>
      </c>
      <c r="D93" s="1039">
        <v>0</v>
      </c>
      <c r="E93" s="1039">
        <v>0</v>
      </c>
      <c r="F93" s="1039">
        <v>0</v>
      </c>
      <c r="G93" s="1039">
        <v>0</v>
      </c>
      <c r="H93" s="1039">
        <v>2395.942</v>
      </c>
      <c r="I93" s="1039">
        <v>13.115</v>
      </c>
      <c r="J93" s="1039">
        <v>0</v>
      </c>
      <c r="K93" s="1039">
        <v>0</v>
      </c>
      <c r="L93" s="1039">
        <v>0</v>
      </c>
      <c r="M93" s="1039">
        <v>13.115</v>
      </c>
      <c r="N93" s="1039">
        <v>0</v>
      </c>
      <c r="O93" s="1040">
        <v>0</v>
      </c>
      <c r="P93" s="1041"/>
    </row>
    <row r="94" spans="1:17" s="1042" customFormat="1" ht="15" customHeight="1">
      <c r="A94" s="1043" t="s">
        <v>417</v>
      </c>
      <c r="B94" s="1038">
        <v>3.2000000000000001E-2</v>
      </c>
      <c r="C94" s="1039">
        <v>0</v>
      </c>
      <c r="D94" s="1039">
        <v>0</v>
      </c>
      <c r="E94" s="1039">
        <v>0</v>
      </c>
      <c r="F94" s="1039">
        <v>0</v>
      </c>
      <c r="G94" s="1039">
        <v>0</v>
      </c>
      <c r="H94" s="1039">
        <v>0</v>
      </c>
      <c r="I94" s="1039">
        <v>0</v>
      </c>
      <c r="J94" s="1039">
        <v>0</v>
      </c>
      <c r="K94" s="1039">
        <v>0</v>
      </c>
      <c r="L94" s="1039">
        <v>0</v>
      </c>
      <c r="M94" s="1039">
        <v>0</v>
      </c>
      <c r="N94" s="1039">
        <v>0</v>
      </c>
      <c r="O94" s="1040">
        <v>0</v>
      </c>
      <c r="P94" s="1041"/>
    </row>
    <row r="95" spans="1:17" s="1042" customFormat="1" ht="15" customHeight="1">
      <c r="A95" s="1043" t="s">
        <v>418</v>
      </c>
      <c r="B95" s="1038">
        <v>162053.63800000001</v>
      </c>
      <c r="C95" s="1039">
        <v>1188.3869999999999</v>
      </c>
      <c r="D95" s="1039">
        <v>0</v>
      </c>
      <c r="E95" s="1039">
        <v>10</v>
      </c>
      <c r="F95" s="1039">
        <v>0</v>
      </c>
      <c r="G95" s="1039">
        <v>0</v>
      </c>
      <c r="H95" s="1039">
        <v>1178.3869999999999</v>
      </c>
      <c r="I95" s="1039">
        <v>10</v>
      </c>
      <c r="J95" s="1039">
        <v>10</v>
      </c>
      <c r="K95" s="1039">
        <v>0</v>
      </c>
      <c r="L95" s="1039">
        <v>0</v>
      </c>
      <c r="M95" s="1039">
        <v>0</v>
      </c>
      <c r="N95" s="1039">
        <v>0</v>
      </c>
      <c r="O95" s="1040">
        <v>0</v>
      </c>
      <c r="P95" s="1041"/>
    </row>
    <row r="96" spans="1:17" s="1025" customFormat="1" ht="15" customHeight="1">
      <c r="A96" s="1043" t="s">
        <v>419</v>
      </c>
      <c r="B96" s="1038">
        <v>6159.6130000000003</v>
      </c>
      <c r="C96" s="1039">
        <v>102.398</v>
      </c>
      <c r="D96" s="1039">
        <v>0</v>
      </c>
      <c r="E96" s="1039">
        <v>0</v>
      </c>
      <c r="F96" s="1039">
        <v>0</v>
      </c>
      <c r="G96" s="1039">
        <v>0</v>
      </c>
      <c r="H96" s="1039">
        <v>102.398</v>
      </c>
      <c r="I96" s="1039">
        <v>0</v>
      </c>
      <c r="J96" s="1039">
        <v>0</v>
      </c>
      <c r="K96" s="1039">
        <v>0</v>
      </c>
      <c r="L96" s="1039">
        <v>0</v>
      </c>
      <c r="M96" s="1039">
        <v>0</v>
      </c>
      <c r="N96" s="1039">
        <v>0</v>
      </c>
      <c r="O96" s="1040">
        <v>0</v>
      </c>
      <c r="P96" s="1024"/>
    </row>
    <row r="97" spans="1:16" s="1071" customFormat="1" ht="15" customHeight="1">
      <c r="A97" s="1044" t="s">
        <v>420</v>
      </c>
      <c r="B97" s="1038">
        <v>101885.781</v>
      </c>
      <c r="C97" s="1039">
        <v>1981.347</v>
      </c>
      <c r="D97" s="1039">
        <v>0</v>
      </c>
      <c r="E97" s="1039">
        <v>0</v>
      </c>
      <c r="F97" s="1039">
        <v>0</v>
      </c>
      <c r="G97" s="1039">
        <v>0</v>
      </c>
      <c r="H97" s="1039">
        <v>1981.347</v>
      </c>
      <c r="I97" s="1039">
        <v>188.09899999999999</v>
      </c>
      <c r="J97" s="1039">
        <v>0</v>
      </c>
      <c r="K97" s="1039">
        <v>0</v>
      </c>
      <c r="L97" s="1039">
        <v>0</v>
      </c>
      <c r="M97" s="1039">
        <v>188.09899999999999</v>
      </c>
      <c r="N97" s="1039">
        <v>0</v>
      </c>
      <c r="O97" s="1040">
        <v>0</v>
      </c>
      <c r="P97" s="1070"/>
    </row>
    <row r="98" spans="1:16" s="1036" customFormat="1" ht="15" customHeight="1">
      <c r="A98" s="1072" t="s">
        <v>792</v>
      </c>
      <c r="B98" s="1038">
        <v>0</v>
      </c>
      <c r="C98" s="1039">
        <v>0</v>
      </c>
      <c r="D98" s="1039">
        <v>0</v>
      </c>
      <c r="E98" s="1039">
        <v>0</v>
      </c>
      <c r="F98" s="1039">
        <v>0</v>
      </c>
      <c r="G98" s="1039">
        <v>0</v>
      </c>
      <c r="H98" s="1039">
        <v>0</v>
      </c>
      <c r="I98" s="1039">
        <v>0</v>
      </c>
      <c r="J98" s="1039">
        <v>0</v>
      </c>
      <c r="K98" s="1039">
        <v>0</v>
      </c>
      <c r="L98" s="1039">
        <v>0</v>
      </c>
      <c r="M98" s="1039">
        <v>0</v>
      </c>
      <c r="N98" s="1039">
        <v>0</v>
      </c>
      <c r="O98" s="1040">
        <v>0</v>
      </c>
      <c r="P98" s="1035"/>
    </row>
    <row r="99" spans="1:16" s="1071" customFormat="1" ht="15" customHeight="1">
      <c r="A99" s="1037" t="s">
        <v>784</v>
      </c>
      <c r="B99" s="1038">
        <v>0</v>
      </c>
      <c r="C99" s="1039">
        <v>0</v>
      </c>
      <c r="D99" s="1039">
        <v>0</v>
      </c>
      <c r="E99" s="1039">
        <v>0</v>
      </c>
      <c r="F99" s="1039">
        <v>0</v>
      </c>
      <c r="G99" s="1039">
        <v>0</v>
      </c>
      <c r="H99" s="1039">
        <v>0</v>
      </c>
      <c r="I99" s="1039">
        <v>0</v>
      </c>
      <c r="J99" s="1039">
        <v>0</v>
      </c>
      <c r="K99" s="1039">
        <v>0</v>
      </c>
      <c r="L99" s="1039">
        <v>0</v>
      </c>
      <c r="M99" s="1039">
        <v>0</v>
      </c>
      <c r="N99" s="1039">
        <v>0</v>
      </c>
      <c r="O99" s="1040">
        <v>0</v>
      </c>
      <c r="P99" s="1070"/>
    </row>
    <row r="100" spans="1:16" s="1071" customFormat="1" ht="15" customHeight="1">
      <c r="A100" s="1037" t="s">
        <v>785</v>
      </c>
      <c r="B100" s="1038">
        <v>39250.923000000003</v>
      </c>
      <c r="C100" s="1039">
        <v>2176.2469999999998</v>
      </c>
      <c r="D100" s="1039">
        <v>0</v>
      </c>
      <c r="E100" s="1039">
        <v>0</v>
      </c>
      <c r="F100" s="1039">
        <v>0</v>
      </c>
      <c r="G100" s="1039">
        <v>0</v>
      </c>
      <c r="H100" s="1039">
        <v>2176.2469999999998</v>
      </c>
      <c r="I100" s="1039">
        <v>8472.9069999999992</v>
      </c>
      <c r="J100" s="1039">
        <v>0</v>
      </c>
      <c r="K100" s="1039">
        <v>0</v>
      </c>
      <c r="L100" s="1039">
        <v>0</v>
      </c>
      <c r="M100" s="1039">
        <v>8472.9069999999992</v>
      </c>
      <c r="N100" s="1039">
        <v>0</v>
      </c>
      <c r="O100" s="1040">
        <v>0</v>
      </c>
      <c r="P100" s="1070"/>
    </row>
    <row r="101" spans="1:16" s="1071" customFormat="1" ht="15" customHeight="1">
      <c r="A101" s="1073" t="s">
        <v>801</v>
      </c>
      <c r="B101" s="1032">
        <v>57343.620999999992</v>
      </c>
      <c r="C101" s="1033">
        <v>0</v>
      </c>
      <c r="D101" s="1033">
        <v>0</v>
      </c>
      <c r="E101" s="1033">
        <v>0</v>
      </c>
      <c r="F101" s="1033">
        <v>0</v>
      </c>
      <c r="G101" s="1033">
        <v>0</v>
      </c>
      <c r="H101" s="1033">
        <v>0</v>
      </c>
      <c r="I101" s="1033">
        <v>2449.5</v>
      </c>
      <c r="J101" s="1033">
        <v>0</v>
      </c>
      <c r="K101" s="1033">
        <v>0</v>
      </c>
      <c r="L101" s="1033">
        <v>0</v>
      </c>
      <c r="M101" s="1033">
        <v>2449.5</v>
      </c>
      <c r="N101" s="1033">
        <v>0</v>
      </c>
      <c r="O101" s="1034">
        <v>0</v>
      </c>
      <c r="P101" s="1070"/>
    </row>
    <row r="102" spans="1:16" s="1071" customFormat="1" ht="15" customHeight="1">
      <c r="A102" s="1043" t="s">
        <v>782</v>
      </c>
      <c r="B102" s="1038">
        <v>3115.68</v>
      </c>
      <c r="C102" s="1039">
        <v>0</v>
      </c>
      <c r="D102" s="1039">
        <v>0</v>
      </c>
      <c r="E102" s="1039">
        <v>0</v>
      </c>
      <c r="F102" s="1039">
        <v>0</v>
      </c>
      <c r="G102" s="1039">
        <v>0</v>
      </c>
      <c r="H102" s="1039">
        <v>0</v>
      </c>
      <c r="I102" s="1039">
        <v>0</v>
      </c>
      <c r="J102" s="1039">
        <v>0</v>
      </c>
      <c r="K102" s="1039">
        <v>0</v>
      </c>
      <c r="L102" s="1039">
        <v>0</v>
      </c>
      <c r="M102" s="1039">
        <v>0</v>
      </c>
      <c r="N102" s="1039">
        <v>0</v>
      </c>
      <c r="O102" s="1040">
        <v>0</v>
      </c>
      <c r="P102" s="1070"/>
    </row>
    <row r="103" spans="1:16" s="1071" customFormat="1" ht="15" customHeight="1">
      <c r="A103" s="1043" t="s">
        <v>783</v>
      </c>
      <c r="B103" s="1038">
        <v>24949.582999999999</v>
      </c>
      <c r="C103" s="1039">
        <v>0</v>
      </c>
      <c r="D103" s="1039">
        <v>0</v>
      </c>
      <c r="E103" s="1039">
        <v>0</v>
      </c>
      <c r="F103" s="1039">
        <v>0</v>
      </c>
      <c r="G103" s="1039">
        <v>0</v>
      </c>
      <c r="H103" s="1039">
        <v>0</v>
      </c>
      <c r="I103" s="1039">
        <v>0</v>
      </c>
      <c r="J103" s="1039">
        <v>0</v>
      </c>
      <c r="K103" s="1039">
        <v>0</v>
      </c>
      <c r="L103" s="1039">
        <v>0</v>
      </c>
      <c r="M103" s="1039">
        <v>0</v>
      </c>
      <c r="N103" s="1039">
        <v>0</v>
      </c>
      <c r="O103" s="1040">
        <v>0</v>
      </c>
      <c r="P103" s="1070"/>
    </row>
    <row r="104" spans="1:16" s="1071" customFormat="1" ht="15" customHeight="1">
      <c r="A104" s="1043" t="s">
        <v>417</v>
      </c>
      <c r="B104" s="1038">
        <v>2596.788</v>
      </c>
      <c r="C104" s="1039">
        <v>0</v>
      </c>
      <c r="D104" s="1039">
        <v>0</v>
      </c>
      <c r="E104" s="1039">
        <v>0</v>
      </c>
      <c r="F104" s="1039">
        <v>0</v>
      </c>
      <c r="G104" s="1039">
        <v>0</v>
      </c>
      <c r="H104" s="1039">
        <v>0</v>
      </c>
      <c r="I104" s="1039">
        <v>0</v>
      </c>
      <c r="J104" s="1039">
        <v>0</v>
      </c>
      <c r="K104" s="1039">
        <v>0</v>
      </c>
      <c r="L104" s="1039">
        <v>0</v>
      </c>
      <c r="M104" s="1039">
        <v>0</v>
      </c>
      <c r="N104" s="1039">
        <v>0</v>
      </c>
      <c r="O104" s="1040">
        <v>0</v>
      </c>
      <c r="P104" s="1070"/>
    </row>
    <row r="105" spans="1:16" s="1071" customFormat="1" ht="15" customHeight="1">
      <c r="A105" s="1043" t="s">
        <v>418</v>
      </c>
      <c r="B105" s="1038">
        <v>11826.82</v>
      </c>
      <c r="C105" s="1039">
        <v>0</v>
      </c>
      <c r="D105" s="1039">
        <v>0</v>
      </c>
      <c r="E105" s="1039">
        <v>0</v>
      </c>
      <c r="F105" s="1039">
        <v>0</v>
      </c>
      <c r="G105" s="1039">
        <v>0</v>
      </c>
      <c r="H105" s="1039">
        <v>0</v>
      </c>
      <c r="I105" s="1039">
        <v>0</v>
      </c>
      <c r="J105" s="1039">
        <v>0</v>
      </c>
      <c r="K105" s="1039">
        <v>0</v>
      </c>
      <c r="L105" s="1039">
        <v>0</v>
      </c>
      <c r="M105" s="1039">
        <v>0</v>
      </c>
      <c r="N105" s="1039">
        <v>0</v>
      </c>
      <c r="O105" s="1040">
        <v>0</v>
      </c>
      <c r="P105" s="1070"/>
    </row>
    <row r="106" spans="1:16" s="1071" customFormat="1" ht="15" customHeight="1">
      <c r="A106" s="1044" t="s">
        <v>419</v>
      </c>
      <c r="B106" s="1038">
        <v>77.542000000000002</v>
      </c>
      <c r="C106" s="1039">
        <v>0</v>
      </c>
      <c r="D106" s="1039">
        <v>0</v>
      </c>
      <c r="E106" s="1039">
        <v>0</v>
      </c>
      <c r="F106" s="1039">
        <v>0</v>
      </c>
      <c r="G106" s="1039">
        <v>0</v>
      </c>
      <c r="H106" s="1039">
        <v>0</v>
      </c>
      <c r="I106" s="1039">
        <v>0</v>
      </c>
      <c r="J106" s="1039">
        <v>0</v>
      </c>
      <c r="K106" s="1039">
        <v>0</v>
      </c>
      <c r="L106" s="1039">
        <v>0</v>
      </c>
      <c r="M106" s="1039">
        <v>0</v>
      </c>
      <c r="N106" s="1039">
        <v>0</v>
      </c>
      <c r="O106" s="1040">
        <v>0</v>
      </c>
      <c r="P106" s="1070"/>
    </row>
    <row r="107" spans="1:16" s="1036" customFormat="1" ht="15" customHeight="1">
      <c r="A107" s="1072" t="s">
        <v>420</v>
      </c>
      <c r="B107" s="1038">
        <v>14396.59</v>
      </c>
      <c r="C107" s="1039">
        <v>0</v>
      </c>
      <c r="D107" s="1039">
        <v>0</v>
      </c>
      <c r="E107" s="1039">
        <v>0</v>
      </c>
      <c r="F107" s="1039">
        <v>0</v>
      </c>
      <c r="G107" s="1039">
        <v>0</v>
      </c>
      <c r="H107" s="1039">
        <v>0</v>
      </c>
      <c r="I107" s="1039">
        <v>2449.5</v>
      </c>
      <c r="J107" s="1039">
        <v>0</v>
      </c>
      <c r="K107" s="1039">
        <v>0</v>
      </c>
      <c r="L107" s="1039">
        <v>0</v>
      </c>
      <c r="M107" s="1039">
        <v>2449.5</v>
      </c>
      <c r="N107" s="1039">
        <v>0</v>
      </c>
      <c r="O107" s="1040">
        <v>0</v>
      </c>
      <c r="P107" s="1035"/>
    </row>
    <row r="108" spans="1:16" s="1071" customFormat="1" ht="15" customHeight="1">
      <c r="A108" s="1043" t="s">
        <v>784</v>
      </c>
      <c r="B108" s="1038">
        <v>0.2</v>
      </c>
      <c r="C108" s="1039">
        <v>0</v>
      </c>
      <c r="D108" s="1039">
        <v>0</v>
      </c>
      <c r="E108" s="1039">
        <v>0</v>
      </c>
      <c r="F108" s="1039">
        <v>0</v>
      </c>
      <c r="G108" s="1039">
        <v>0</v>
      </c>
      <c r="H108" s="1039">
        <v>0</v>
      </c>
      <c r="I108" s="1039">
        <v>0</v>
      </c>
      <c r="J108" s="1039">
        <v>0</v>
      </c>
      <c r="K108" s="1039">
        <v>0</v>
      </c>
      <c r="L108" s="1039">
        <v>0</v>
      </c>
      <c r="M108" s="1039">
        <v>0</v>
      </c>
      <c r="N108" s="1039">
        <v>0</v>
      </c>
      <c r="O108" s="1040">
        <v>0</v>
      </c>
      <c r="P108" s="1070"/>
    </row>
    <row r="109" spans="1:16" s="1071" customFormat="1" ht="15" customHeight="1">
      <c r="A109" s="1043" t="s">
        <v>785</v>
      </c>
      <c r="B109" s="1038">
        <v>380.41800000000001</v>
      </c>
      <c r="C109" s="1039">
        <v>0</v>
      </c>
      <c r="D109" s="1039">
        <v>0</v>
      </c>
      <c r="E109" s="1039">
        <v>0</v>
      </c>
      <c r="F109" s="1039">
        <v>0</v>
      </c>
      <c r="G109" s="1039">
        <v>0</v>
      </c>
      <c r="H109" s="1039">
        <v>0</v>
      </c>
      <c r="I109" s="1039">
        <v>0</v>
      </c>
      <c r="J109" s="1039">
        <v>0</v>
      </c>
      <c r="K109" s="1039">
        <v>0</v>
      </c>
      <c r="L109" s="1039">
        <v>0</v>
      </c>
      <c r="M109" s="1039">
        <v>0</v>
      </c>
      <c r="N109" s="1039">
        <v>0</v>
      </c>
      <c r="O109" s="1040">
        <v>0</v>
      </c>
      <c r="P109" s="1070"/>
    </row>
    <row r="110" spans="1:16" s="1071" customFormat="1" ht="15" customHeight="1">
      <c r="A110" s="1073" t="s">
        <v>802</v>
      </c>
      <c r="B110" s="1032">
        <v>12251978.112</v>
      </c>
      <c r="C110" s="1033">
        <v>0</v>
      </c>
      <c r="D110" s="1033">
        <v>0</v>
      </c>
      <c r="E110" s="1033">
        <v>0</v>
      </c>
      <c r="F110" s="1033">
        <v>0</v>
      </c>
      <c r="G110" s="1033">
        <v>0</v>
      </c>
      <c r="H110" s="1033">
        <v>0</v>
      </c>
      <c r="I110" s="1033">
        <v>0</v>
      </c>
      <c r="J110" s="1033">
        <v>0</v>
      </c>
      <c r="K110" s="1033">
        <v>0</v>
      </c>
      <c r="L110" s="1033">
        <v>0</v>
      </c>
      <c r="M110" s="1033">
        <v>0</v>
      </c>
      <c r="N110" s="1033">
        <v>0</v>
      </c>
      <c r="O110" s="1034">
        <v>0</v>
      </c>
      <c r="P110" s="1070"/>
    </row>
    <row r="111" spans="1:16" s="1071" customFormat="1" ht="15" customHeight="1">
      <c r="A111" s="1043" t="s">
        <v>782</v>
      </c>
      <c r="B111" s="1038">
        <v>0</v>
      </c>
      <c r="C111" s="1039">
        <v>0</v>
      </c>
      <c r="D111" s="1039">
        <v>0</v>
      </c>
      <c r="E111" s="1039">
        <v>0</v>
      </c>
      <c r="F111" s="1039">
        <v>0</v>
      </c>
      <c r="G111" s="1039">
        <v>0</v>
      </c>
      <c r="H111" s="1039">
        <v>0</v>
      </c>
      <c r="I111" s="1039">
        <v>0</v>
      </c>
      <c r="J111" s="1039">
        <v>0</v>
      </c>
      <c r="K111" s="1039">
        <v>0</v>
      </c>
      <c r="L111" s="1039">
        <v>0</v>
      </c>
      <c r="M111" s="1039">
        <v>0</v>
      </c>
      <c r="N111" s="1039">
        <v>0</v>
      </c>
      <c r="O111" s="1040">
        <v>0</v>
      </c>
      <c r="P111" s="1070"/>
    </row>
    <row r="112" spans="1:16" s="1071" customFormat="1" ht="15" customHeight="1">
      <c r="A112" s="1043" t="s">
        <v>783</v>
      </c>
      <c r="B112" s="1038">
        <v>469430.89299999998</v>
      </c>
      <c r="C112" s="1039">
        <v>0</v>
      </c>
      <c r="D112" s="1039">
        <v>0</v>
      </c>
      <c r="E112" s="1039">
        <v>0</v>
      </c>
      <c r="F112" s="1039">
        <v>0</v>
      </c>
      <c r="G112" s="1039">
        <v>0</v>
      </c>
      <c r="H112" s="1039">
        <v>0</v>
      </c>
      <c r="I112" s="1039">
        <v>0</v>
      </c>
      <c r="J112" s="1039">
        <v>0</v>
      </c>
      <c r="K112" s="1039">
        <v>0</v>
      </c>
      <c r="L112" s="1039">
        <v>0</v>
      </c>
      <c r="M112" s="1039">
        <v>0</v>
      </c>
      <c r="N112" s="1039">
        <v>0</v>
      </c>
      <c r="O112" s="1040">
        <v>0</v>
      </c>
      <c r="P112" s="1070"/>
    </row>
    <row r="113" spans="1:16" s="1071" customFormat="1" ht="15" customHeight="1">
      <c r="A113" s="1043" t="s">
        <v>417</v>
      </c>
      <c r="B113" s="1038">
        <v>0</v>
      </c>
      <c r="C113" s="1039">
        <v>0</v>
      </c>
      <c r="D113" s="1039">
        <v>0</v>
      </c>
      <c r="E113" s="1039">
        <v>0</v>
      </c>
      <c r="F113" s="1039">
        <v>0</v>
      </c>
      <c r="G113" s="1039">
        <v>0</v>
      </c>
      <c r="H113" s="1039">
        <v>0</v>
      </c>
      <c r="I113" s="1039">
        <v>0</v>
      </c>
      <c r="J113" s="1039">
        <v>0</v>
      </c>
      <c r="K113" s="1039">
        <v>0</v>
      </c>
      <c r="L113" s="1039">
        <v>0</v>
      </c>
      <c r="M113" s="1039">
        <v>0</v>
      </c>
      <c r="N113" s="1039">
        <v>0</v>
      </c>
      <c r="O113" s="1040">
        <v>0</v>
      </c>
      <c r="P113" s="1070"/>
    </row>
    <row r="114" spans="1:16" s="1071" customFormat="1" ht="15" customHeight="1">
      <c r="A114" s="1043" t="s">
        <v>418</v>
      </c>
      <c r="B114" s="1038">
        <v>0</v>
      </c>
      <c r="C114" s="1039">
        <v>0</v>
      </c>
      <c r="D114" s="1039">
        <v>0</v>
      </c>
      <c r="E114" s="1039">
        <v>0</v>
      </c>
      <c r="F114" s="1039">
        <v>0</v>
      </c>
      <c r="G114" s="1039">
        <v>0</v>
      </c>
      <c r="H114" s="1039">
        <v>0</v>
      </c>
      <c r="I114" s="1039">
        <v>0</v>
      </c>
      <c r="J114" s="1039">
        <v>0</v>
      </c>
      <c r="K114" s="1039">
        <v>0</v>
      </c>
      <c r="L114" s="1039">
        <v>0</v>
      </c>
      <c r="M114" s="1039">
        <v>0</v>
      </c>
      <c r="N114" s="1039">
        <v>0</v>
      </c>
      <c r="O114" s="1040">
        <v>0</v>
      </c>
      <c r="P114" s="1070"/>
    </row>
    <row r="115" spans="1:16" s="1042" customFormat="1" ht="15" customHeight="1">
      <c r="A115" s="1072" t="s">
        <v>419</v>
      </c>
      <c r="B115" s="1038">
        <v>0</v>
      </c>
      <c r="C115" s="1039">
        <v>0</v>
      </c>
      <c r="D115" s="1039">
        <v>0</v>
      </c>
      <c r="E115" s="1039">
        <v>0</v>
      </c>
      <c r="F115" s="1039">
        <v>0</v>
      </c>
      <c r="G115" s="1039">
        <v>0</v>
      </c>
      <c r="H115" s="1039">
        <v>0</v>
      </c>
      <c r="I115" s="1039">
        <v>0</v>
      </c>
      <c r="J115" s="1039">
        <v>0</v>
      </c>
      <c r="K115" s="1039">
        <v>0</v>
      </c>
      <c r="L115" s="1039">
        <v>0</v>
      </c>
      <c r="M115" s="1039">
        <v>0</v>
      </c>
      <c r="N115" s="1039">
        <v>0</v>
      </c>
      <c r="O115" s="1040">
        <v>0</v>
      </c>
      <c r="P115" s="1041"/>
    </row>
    <row r="116" spans="1:16" s="1042" customFormat="1" ht="15" customHeight="1">
      <c r="A116" s="1044" t="s">
        <v>420</v>
      </c>
      <c r="B116" s="1053">
        <v>19.8</v>
      </c>
      <c r="C116" s="1054">
        <v>0</v>
      </c>
      <c r="D116" s="1054">
        <v>0</v>
      </c>
      <c r="E116" s="1054">
        <v>0</v>
      </c>
      <c r="F116" s="1054">
        <v>0</v>
      </c>
      <c r="G116" s="1054">
        <v>0</v>
      </c>
      <c r="H116" s="1054">
        <v>0</v>
      </c>
      <c r="I116" s="1054">
        <v>0</v>
      </c>
      <c r="J116" s="1054">
        <v>0</v>
      </c>
      <c r="K116" s="1054">
        <v>0</v>
      </c>
      <c r="L116" s="1054">
        <v>0</v>
      </c>
      <c r="M116" s="1054">
        <v>0</v>
      </c>
      <c r="N116" s="1054">
        <v>0</v>
      </c>
      <c r="O116" s="1055">
        <v>0</v>
      </c>
      <c r="P116" s="1041"/>
    </row>
    <row r="117" spans="1:16" s="1042" customFormat="1" ht="15" customHeight="1">
      <c r="A117" s="1037" t="s">
        <v>785</v>
      </c>
      <c r="B117" s="1053">
        <v>11782527.419</v>
      </c>
      <c r="C117" s="1054">
        <v>0</v>
      </c>
      <c r="D117" s="1054">
        <v>0</v>
      </c>
      <c r="E117" s="1054">
        <v>0</v>
      </c>
      <c r="F117" s="1054">
        <v>0</v>
      </c>
      <c r="G117" s="1054">
        <v>0</v>
      </c>
      <c r="H117" s="1054">
        <v>0</v>
      </c>
      <c r="I117" s="1054">
        <v>0</v>
      </c>
      <c r="J117" s="1054">
        <v>0</v>
      </c>
      <c r="K117" s="1054">
        <v>0</v>
      </c>
      <c r="L117" s="1054">
        <v>0</v>
      </c>
      <c r="M117" s="1054">
        <v>0</v>
      </c>
      <c r="N117" s="1054">
        <v>0</v>
      </c>
      <c r="O117" s="1055">
        <v>0</v>
      </c>
      <c r="P117" s="1041"/>
    </row>
    <row r="118" spans="1:16" s="1042" customFormat="1" ht="15" customHeight="1">
      <c r="A118" s="1074" t="s">
        <v>656</v>
      </c>
      <c r="B118" s="1075">
        <v>476853072.67799997</v>
      </c>
      <c r="C118" s="1076">
        <v>4005556090.1070004</v>
      </c>
      <c r="D118" s="1076">
        <v>1312573.5930000001</v>
      </c>
      <c r="E118" s="1076">
        <v>786532.61500000011</v>
      </c>
      <c r="F118" s="1076">
        <v>6660.9079999999994</v>
      </c>
      <c r="G118" s="1076">
        <v>0</v>
      </c>
      <c r="H118" s="1076">
        <v>4003450322.9909997</v>
      </c>
      <c r="I118" s="1076">
        <v>4005398716.625</v>
      </c>
      <c r="J118" s="1076">
        <v>786532.61499999999</v>
      </c>
      <c r="K118" s="1076">
        <v>6660.9089999999997</v>
      </c>
      <c r="L118" s="1076">
        <v>760853.82200000016</v>
      </c>
      <c r="M118" s="1076">
        <v>4003844669.2809997</v>
      </c>
      <c r="N118" s="1076">
        <v>0</v>
      </c>
      <c r="O118" s="1077">
        <v>1135022.8119999999</v>
      </c>
      <c r="P118" s="1041"/>
    </row>
    <row r="119" spans="1:16" s="1042" customFormat="1" ht="15" customHeight="1">
      <c r="A119" s="1074" t="s">
        <v>779</v>
      </c>
      <c r="B119" s="1032">
        <v>426706820.57200003</v>
      </c>
      <c r="C119" s="1033">
        <v>4005385444.9780002</v>
      </c>
      <c r="D119" s="1033">
        <v>1307285.2709999999</v>
      </c>
      <c r="E119" s="1033">
        <v>784674.16799999995</v>
      </c>
      <c r="F119" s="1033">
        <v>6660.9080000000004</v>
      </c>
      <c r="G119" s="1033">
        <v>0</v>
      </c>
      <c r="H119" s="1033">
        <v>4003286824.631</v>
      </c>
      <c r="I119" s="1033">
        <v>4004480118.323</v>
      </c>
      <c r="J119" s="1033">
        <v>63064.250999999997</v>
      </c>
      <c r="K119" s="1033">
        <v>6660.9080000000004</v>
      </c>
      <c r="L119" s="1033">
        <v>702057.52800000005</v>
      </c>
      <c r="M119" s="1033">
        <v>4003708335.6350002</v>
      </c>
      <c r="N119" s="1033">
        <v>0</v>
      </c>
      <c r="O119" s="1034">
        <v>569191.35499999998</v>
      </c>
      <c r="P119" s="1041"/>
    </row>
    <row r="120" spans="1:16" s="1042" customFormat="1" ht="15" customHeight="1">
      <c r="A120" s="1037" t="s">
        <v>791</v>
      </c>
      <c r="B120" s="1038">
        <v>6925882.8250000002</v>
      </c>
      <c r="C120" s="1039">
        <v>45642.347000000002</v>
      </c>
      <c r="D120" s="1039">
        <v>45642.347000000002</v>
      </c>
      <c r="E120" s="1039">
        <v>0</v>
      </c>
      <c r="F120" s="1039">
        <v>0</v>
      </c>
      <c r="G120" s="1039">
        <v>0</v>
      </c>
      <c r="H120" s="1039">
        <v>0</v>
      </c>
      <c r="I120" s="1039">
        <v>0</v>
      </c>
      <c r="J120" s="1039">
        <v>0</v>
      </c>
      <c r="K120" s="1039">
        <v>0</v>
      </c>
      <c r="L120" s="1039">
        <v>0</v>
      </c>
      <c r="M120" s="1039">
        <v>0</v>
      </c>
      <c r="N120" s="1039">
        <v>0</v>
      </c>
      <c r="O120" s="1040">
        <v>0</v>
      </c>
      <c r="P120" s="1041"/>
    </row>
    <row r="121" spans="1:16" s="1042" customFormat="1" ht="15" customHeight="1">
      <c r="A121" s="1037" t="s">
        <v>415</v>
      </c>
      <c r="B121" s="1038">
        <v>75482524.964000002</v>
      </c>
      <c r="C121" s="1039">
        <v>14315.694</v>
      </c>
      <c r="D121" s="1039">
        <v>14315.694</v>
      </c>
      <c r="E121" s="1039">
        <v>0</v>
      </c>
      <c r="F121" s="1039">
        <v>0</v>
      </c>
      <c r="G121" s="1039">
        <v>0</v>
      </c>
      <c r="H121" s="1039">
        <v>0</v>
      </c>
      <c r="I121" s="1039">
        <v>271.14999999999998</v>
      </c>
      <c r="J121" s="1039">
        <v>0</v>
      </c>
      <c r="K121" s="1039">
        <v>0</v>
      </c>
      <c r="L121" s="1039">
        <v>0</v>
      </c>
      <c r="M121" s="1039">
        <v>271.14999999999998</v>
      </c>
      <c r="N121" s="1039">
        <v>0</v>
      </c>
      <c r="O121" s="1040">
        <v>0</v>
      </c>
      <c r="P121" s="1041"/>
    </row>
    <row r="122" spans="1:16" s="1042" customFormat="1" ht="15" customHeight="1">
      <c r="A122" s="1043" t="s">
        <v>781</v>
      </c>
      <c r="B122" s="1038">
        <v>1853260.327</v>
      </c>
      <c r="C122" s="1039">
        <v>11088</v>
      </c>
      <c r="D122" s="1039">
        <v>11088</v>
      </c>
      <c r="E122" s="1039">
        <v>0</v>
      </c>
      <c r="F122" s="1039">
        <v>0</v>
      </c>
      <c r="G122" s="1039">
        <v>0</v>
      </c>
      <c r="H122" s="1039">
        <v>0</v>
      </c>
      <c r="I122" s="1039">
        <v>0</v>
      </c>
      <c r="J122" s="1039">
        <v>0</v>
      </c>
      <c r="K122" s="1039">
        <v>0</v>
      </c>
      <c r="L122" s="1039">
        <v>0</v>
      </c>
      <c r="M122" s="1039">
        <v>0</v>
      </c>
      <c r="N122" s="1039">
        <v>0</v>
      </c>
      <c r="O122" s="1040">
        <v>0</v>
      </c>
      <c r="P122" s="1041"/>
    </row>
    <row r="123" spans="1:16" s="1042" customFormat="1" ht="15" customHeight="1">
      <c r="A123" s="1043" t="s">
        <v>782</v>
      </c>
      <c r="B123" s="1038">
        <v>92488411.334999993</v>
      </c>
      <c r="C123" s="1039">
        <v>970318.30200000003</v>
      </c>
      <c r="D123" s="1039">
        <v>346299.91200000001</v>
      </c>
      <c r="E123" s="1039">
        <v>105320.86500000001</v>
      </c>
      <c r="F123" s="1039">
        <v>106.002</v>
      </c>
      <c r="G123" s="1039">
        <v>0</v>
      </c>
      <c r="H123" s="1039">
        <v>518591.52299999999</v>
      </c>
      <c r="I123" s="1039">
        <v>835311.49100000004</v>
      </c>
      <c r="J123" s="1039">
        <v>1906.9010000000001</v>
      </c>
      <c r="K123" s="1039">
        <v>106.05200000000001</v>
      </c>
      <c r="L123" s="1039">
        <v>276039.37800000003</v>
      </c>
      <c r="M123" s="1039">
        <v>557259.16</v>
      </c>
      <c r="N123" s="1039">
        <v>0</v>
      </c>
      <c r="O123" s="1040">
        <v>3754.0219999999999</v>
      </c>
      <c r="P123" s="1041"/>
    </row>
    <row r="124" spans="1:16" s="1042" customFormat="1" ht="15" customHeight="1">
      <c r="A124" s="1043" t="s">
        <v>783</v>
      </c>
      <c r="B124" s="1038">
        <v>57599549.935000002</v>
      </c>
      <c r="C124" s="1039">
        <v>4001780213.5110002</v>
      </c>
      <c r="D124" s="1039">
        <v>365741.78700000001</v>
      </c>
      <c r="E124" s="1039">
        <v>5600.5910000000003</v>
      </c>
      <c r="F124" s="1039">
        <v>3182.7820000000002</v>
      </c>
      <c r="G124" s="1039">
        <v>0</v>
      </c>
      <c r="H124" s="1039">
        <v>4001405688.3509998</v>
      </c>
      <c r="I124" s="1039">
        <v>4001745161.7969999</v>
      </c>
      <c r="J124" s="1039">
        <v>36616.731</v>
      </c>
      <c r="K124" s="1039">
        <v>3151.1350000000002</v>
      </c>
      <c r="L124" s="1039">
        <v>103453.378</v>
      </c>
      <c r="M124" s="1039">
        <v>4001601940.5539999</v>
      </c>
      <c r="N124" s="1039">
        <v>0</v>
      </c>
      <c r="O124" s="1040">
        <v>4955.78</v>
      </c>
      <c r="P124" s="1041"/>
    </row>
    <row r="125" spans="1:16" s="1042" customFormat="1" ht="15" customHeight="1">
      <c r="A125" s="1043" t="s">
        <v>417</v>
      </c>
      <c r="B125" s="1038">
        <v>96971885.458000004</v>
      </c>
      <c r="C125" s="1039">
        <v>1126339.557</v>
      </c>
      <c r="D125" s="1039">
        <v>477423.83799999999</v>
      </c>
      <c r="E125" s="1039">
        <v>4243.6400000000003</v>
      </c>
      <c r="F125" s="1039">
        <v>0</v>
      </c>
      <c r="G125" s="1039">
        <v>0</v>
      </c>
      <c r="H125" s="1039">
        <v>644672.07900000003</v>
      </c>
      <c r="I125" s="1039">
        <v>1166525.6310000001</v>
      </c>
      <c r="J125" s="1039">
        <v>0</v>
      </c>
      <c r="K125" s="1039">
        <v>0</v>
      </c>
      <c r="L125" s="1039">
        <v>262807.16800000001</v>
      </c>
      <c r="M125" s="1039">
        <v>903718.46299999999</v>
      </c>
      <c r="N125" s="1039">
        <v>0</v>
      </c>
      <c r="O125" s="1040">
        <v>137806.052</v>
      </c>
      <c r="P125" s="1041"/>
    </row>
    <row r="126" spans="1:16" s="1042" customFormat="1" ht="15" customHeight="1">
      <c r="A126" s="1043" t="s">
        <v>418</v>
      </c>
      <c r="B126" s="1038">
        <v>85320659.180999994</v>
      </c>
      <c r="C126" s="1039">
        <v>1385156.6950000001</v>
      </c>
      <c r="D126" s="1039">
        <v>35919.709000000003</v>
      </c>
      <c r="E126" s="1039">
        <v>667798.39800000004</v>
      </c>
      <c r="F126" s="1039">
        <v>947.56399999999996</v>
      </c>
      <c r="G126" s="1039">
        <v>0</v>
      </c>
      <c r="H126" s="1039">
        <v>680491.02399999998</v>
      </c>
      <c r="I126" s="1039">
        <v>691787.81400000001</v>
      </c>
      <c r="J126" s="1039">
        <v>4894.549</v>
      </c>
      <c r="K126" s="1039">
        <v>946.25599999999997</v>
      </c>
      <c r="L126" s="1039">
        <v>48900.008000000002</v>
      </c>
      <c r="M126" s="1039">
        <v>637047.00100000005</v>
      </c>
      <c r="N126" s="1039">
        <v>0</v>
      </c>
      <c r="O126" s="1040">
        <v>155568.94399999999</v>
      </c>
      <c r="P126" s="1041"/>
    </row>
    <row r="127" spans="1:16" s="1042" customFormat="1" ht="15" customHeight="1">
      <c r="A127" s="1044" t="s">
        <v>419</v>
      </c>
      <c r="B127" s="1038">
        <v>302584.14399999997</v>
      </c>
      <c r="C127" s="1039">
        <v>23613.013999999999</v>
      </c>
      <c r="D127" s="1039">
        <v>0</v>
      </c>
      <c r="E127" s="1039">
        <v>0</v>
      </c>
      <c r="F127" s="1039">
        <v>0</v>
      </c>
      <c r="G127" s="1039">
        <v>0</v>
      </c>
      <c r="H127" s="1039">
        <v>23613.013999999999</v>
      </c>
      <c r="I127" s="1039">
        <v>5715.3829999999998</v>
      </c>
      <c r="J127" s="1039">
        <v>0</v>
      </c>
      <c r="K127" s="1039">
        <v>0</v>
      </c>
      <c r="L127" s="1039">
        <v>5715.3829999999998</v>
      </c>
      <c r="M127" s="1039">
        <v>0</v>
      </c>
      <c r="N127" s="1039">
        <v>0</v>
      </c>
      <c r="O127" s="1040">
        <v>0</v>
      </c>
      <c r="P127" s="1041"/>
    </row>
    <row r="128" spans="1:16" s="1078" customFormat="1" ht="15" customHeight="1">
      <c r="A128" s="1044" t="s">
        <v>420</v>
      </c>
      <c r="B128" s="1053">
        <v>8592642.3900000006</v>
      </c>
      <c r="C128" s="1054">
        <v>28757.857</v>
      </c>
      <c r="D128" s="1054">
        <v>10853.983</v>
      </c>
      <c r="E128" s="1054">
        <v>1710.674</v>
      </c>
      <c r="F128" s="1054">
        <v>2424.56</v>
      </c>
      <c r="G128" s="1054">
        <v>0</v>
      </c>
      <c r="H128" s="1054">
        <v>13768.64</v>
      </c>
      <c r="I128" s="1054">
        <v>35345.055999999997</v>
      </c>
      <c r="J128" s="1054">
        <v>19646.07</v>
      </c>
      <c r="K128" s="1054">
        <v>2457.4659999999999</v>
      </c>
      <c r="L128" s="1054">
        <v>5142.2139999999999</v>
      </c>
      <c r="M128" s="1054">
        <v>8099.3069999999998</v>
      </c>
      <c r="N128" s="1054">
        <v>0</v>
      </c>
      <c r="O128" s="1055">
        <v>266595.61599999998</v>
      </c>
      <c r="P128" s="1041"/>
    </row>
    <row r="129" spans="1:15" s="1079" customFormat="1" ht="15" customHeight="1">
      <c r="A129" s="1043" t="s">
        <v>784</v>
      </c>
      <c r="B129" s="1038">
        <v>1169420.013</v>
      </c>
      <c r="C129" s="1039">
        <v>0</v>
      </c>
      <c r="D129" s="1039">
        <v>0</v>
      </c>
      <c r="E129" s="1039">
        <v>0</v>
      </c>
      <c r="F129" s="1039">
        <v>0</v>
      </c>
      <c r="G129" s="1039">
        <v>0</v>
      </c>
      <c r="H129" s="1039">
        <v>0</v>
      </c>
      <c r="I129" s="1039">
        <v>0</v>
      </c>
      <c r="J129" s="1039">
        <v>0</v>
      </c>
      <c r="K129" s="1039">
        <v>0</v>
      </c>
      <c r="L129" s="1039">
        <v>0</v>
      </c>
      <c r="M129" s="1039">
        <v>0</v>
      </c>
      <c r="N129" s="1039">
        <v>0</v>
      </c>
      <c r="O129" s="1040">
        <v>510.94099999999997</v>
      </c>
    </row>
    <row r="130" spans="1:15" s="1079" customFormat="1" ht="15" customHeight="1">
      <c r="A130" s="1073" t="s">
        <v>785</v>
      </c>
      <c r="B130" s="1032">
        <v>50146252.105999999</v>
      </c>
      <c r="C130" s="1033">
        <v>170645.13</v>
      </c>
      <c r="D130" s="1033">
        <v>5288.3230000000003</v>
      </c>
      <c r="E130" s="1033">
        <v>1858.4469999999999</v>
      </c>
      <c r="F130" s="1033">
        <v>0</v>
      </c>
      <c r="G130" s="1033">
        <v>0</v>
      </c>
      <c r="H130" s="1033">
        <v>163498.35999999999</v>
      </c>
      <c r="I130" s="1033">
        <v>918598.30299999996</v>
      </c>
      <c r="J130" s="1033">
        <v>723468.36399999994</v>
      </c>
      <c r="K130" s="1033">
        <v>0</v>
      </c>
      <c r="L130" s="1033">
        <v>58796.292999999998</v>
      </c>
      <c r="M130" s="1033">
        <v>136333.64600000001</v>
      </c>
      <c r="N130" s="1033">
        <v>0</v>
      </c>
      <c r="O130" s="1034">
        <v>565831.45700000005</v>
      </c>
    </row>
    <row r="131" spans="1:15" s="1079" customFormat="1" ht="15" customHeight="1">
      <c r="A131" s="1043" t="s">
        <v>786</v>
      </c>
      <c r="B131" s="1038">
        <v>15012641.913000001</v>
      </c>
      <c r="C131" s="1039">
        <v>298343.58600000001</v>
      </c>
      <c r="D131" s="1039">
        <v>107170.48699999999</v>
      </c>
      <c r="E131" s="1039">
        <v>1590.82</v>
      </c>
      <c r="F131" s="1039">
        <v>457.113</v>
      </c>
      <c r="G131" s="1039">
        <v>0</v>
      </c>
      <c r="H131" s="1039">
        <v>189125.166</v>
      </c>
      <c r="I131" s="1039">
        <v>421772.929</v>
      </c>
      <c r="J131" s="1039">
        <v>5169.8919999999998</v>
      </c>
      <c r="K131" s="1039">
        <v>540.86900000000003</v>
      </c>
      <c r="L131" s="1039">
        <v>267681.33899999998</v>
      </c>
      <c r="M131" s="1039">
        <v>148380.829</v>
      </c>
      <c r="N131" s="1039">
        <v>0</v>
      </c>
      <c r="O131" s="1040">
        <v>7953.7349999999997</v>
      </c>
    </row>
    <row r="132" spans="1:15" ht="15" customHeight="1">
      <c r="A132" s="1080" t="s">
        <v>292</v>
      </c>
      <c r="B132" s="1081"/>
      <c r="C132" s="1058"/>
      <c r="D132" s="1058"/>
      <c r="E132" s="1058"/>
      <c r="F132" s="1058"/>
      <c r="G132" s="1058"/>
      <c r="H132" s="1058"/>
      <c r="I132" s="1058"/>
      <c r="J132" s="1058"/>
      <c r="K132" s="1058"/>
      <c r="L132" s="1058"/>
      <c r="M132" s="1058"/>
      <c r="N132" s="1058"/>
      <c r="O132" s="1059"/>
    </row>
    <row r="133" spans="1:15">
      <c r="A133" s="1503" t="s">
        <v>1003</v>
      </c>
    </row>
    <row r="139" spans="1:15">
      <c r="G139" s="1083"/>
    </row>
    <row r="140" spans="1:15">
      <c r="B140" s="1083"/>
      <c r="C140" s="1083"/>
      <c r="D140" s="1083"/>
      <c r="E140" s="1083"/>
      <c r="F140" s="1083"/>
      <c r="G140" s="1083"/>
      <c r="H140" s="1083"/>
      <c r="I140" s="1083"/>
      <c r="J140" s="1083"/>
      <c r="K140" s="1083"/>
      <c r="L140" s="1083"/>
      <c r="M140" s="1083"/>
      <c r="N140" s="1083"/>
      <c r="O140" s="1083"/>
    </row>
    <row r="145" spans="2:15">
      <c r="B145" s="1083"/>
      <c r="C145" s="1083"/>
      <c r="D145" s="1083"/>
      <c r="E145" s="1083"/>
      <c r="F145" s="1083"/>
      <c r="G145" s="1083"/>
      <c r="H145" s="1083"/>
      <c r="I145" s="1083"/>
      <c r="J145" s="1083"/>
      <c r="K145" s="1083"/>
      <c r="L145" s="1083"/>
      <c r="M145" s="1083"/>
      <c r="N145" s="1083"/>
      <c r="O145" s="1083"/>
    </row>
  </sheetData>
  <mergeCells count="8">
    <mergeCell ref="B8:O8"/>
    <mergeCell ref="A1:O1"/>
    <mergeCell ref="A3:O3"/>
    <mergeCell ref="A6:A7"/>
    <mergeCell ref="B6:B7"/>
    <mergeCell ref="C6:H6"/>
    <mergeCell ref="I6:N6"/>
    <mergeCell ref="O6:O7"/>
  </mergeCells>
  <hyperlinks>
    <hyperlink ref="A133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5" fitToWidth="2" orientation="landscape" r:id="rId1"/>
  <headerFooter differentOddEven="1"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rgb="FF996633"/>
  </sheetPr>
  <dimension ref="A1:I71"/>
  <sheetViews>
    <sheetView view="pageBreakPreview" topLeftCell="A46" zoomScale="85" zoomScaleNormal="100" zoomScaleSheetLayoutView="85" workbookViewId="0">
      <selection activeCell="A65" sqref="A65"/>
    </sheetView>
  </sheetViews>
  <sheetFormatPr defaultRowHeight="12.75"/>
  <cols>
    <col min="1" max="1" width="10.140625" style="222" customWidth="1"/>
    <col min="2" max="7" width="25.7109375" style="222" customWidth="1"/>
    <col min="8" max="16384" width="9.140625" style="218"/>
  </cols>
  <sheetData>
    <row r="1" spans="1:9" ht="19.5" thickBot="1">
      <c r="A1" s="1591" t="s">
        <v>725</v>
      </c>
      <c r="B1" s="1591"/>
      <c r="C1" s="1591"/>
      <c r="D1" s="1591"/>
      <c r="E1" s="1591"/>
      <c r="F1" s="1591"/>
      <c r="G1" s="1591"/>
    </row>
    <row r="2" spans="1:9">
      <c r="A2" s="1085"/>
    </row>
    <row r="3" spans="1:9" s="1086" customFormat="1" ht="21">
      <c r="A3" s="1687" t="s">
        <v>803</v>
      </c>
      <c r="B3" s="1687"/>
      <c r="C3" s="1687"/>
      <c r="D3" s="1687"/>
      <c r="E3" s="1687"/>
      <c r="F3" s="1687"/>
      <c r="G3" s="1687"/>
    </row>
    <row r="4" spans="1:9">
      <c r="A4" s="1087"/>
      <c r="B4" s="124"/>
      <c r="C4" s="124"/>
      <c r="D4" s="124"/>
      <c r="E4" s="124"/>
      <c r="F4" s="124"/>
      <c r="G4" s="124"/>
    </row>
    <row r="5" spans="1:9" s="221" customFormat="1" ht="15.75">
      <c r="A5" s="84" t="s">
        <v>598</v>
      </c>
      <c r="B5" s="94"/>
      <c r="C5" s="94"/>
      <c r="D5" s="94"/>
      <c r="E5" s="94"/>
      <c r="F5" s="94"/>
      <c r="G5" s="1088"/>
    </row>
    <row r="6" spans="1:9" s="1092" customFormat="1" ht="20.100000000000001" customHeight="1">
      <c r="A6" s="1688"/>
      <c r="B6" s="1089" t="s">
        <v>533</v>
      </c>
      <c r="C6" s="1090"/>
      <c r="D6" s="1601" t="s">
        <v>534</v>
      </c>
      <c r="E6" s="1691"/>
      <c r="F6" s="1091" t="s">
        <v>535</v>
      </c>
      <c r="G6" s="1090"/>
    </row>
    <row r="7" spans="1:9" s="1092" customFormat="1" ht="20.100000000000001" customHeight="1">
      <c r="A7" s="1689"/>
      <c r="B7" s="1093" t="s">
        <v>804</v>
      </c>
      <c r="C7" s="1094"/>
      <c r="D7" s="1692" t="s">
        <v>805</v>
      </c>
      <c r="E7" s="1693"/>
      <c r="F7" s="1095" t="s">
        <v>804</v>
      </c>
      <c r="G7" s="1094"/>
    </row>
    <row r="8" spans="1:9" s="1092" customFormat="1" ht="20.100000000000001" customHeight="1">
      <c r="A8" s="1689"/>
      <c r="B8" s="1096" t="s">
        <v>806</v>
      </c>
      <c r="C8" s="1097" t="s">
        <v>807</v>
      </c>
      <c r="D8" s="1098" t="s">
        <v>806</v>
      </c>
      <c r="E8" s="1098" t="s">
        <v>807</v>
      </c>
      <c r="F8" s="1098" t="s">
        <v>806</v>
      </c>
      <c r="G8" s="1097" t="s">
        <v>807</v>
      </c>
    </row>
    <row r="9" spans="1:9" s="1092" customFormat="1" ht="50.1" customHeight="1">
      <c r="A9" s="1690"/>
      <c r="B9" s="1099" t="s">
        <v>808</v>
      </c>
      <c r="C9" s="1100" t="s">
        <v>809</v>
      </c>
      <c r="D9" s="1099" t="s">
        <v>808</v>
      </c>
      <c r="E9" s="1100" t="s">
        <v>809</v>
      </c>
      <c r="F9" s="1099" t="s">
        <v>808</v>
      </c>
      <c r="G9" s="1100" t="s">
        <v>809</v>
      </c>
    </row>
    <row r="10" spans="1:9" s="1104" customFormat="1" ht="15" customHeight="1">
      <c r="A10" s="1101" t="s">
        <v>426</v>
      </c>
      <c r="B10" s="1102">
        <v>27477.314727999998</v>
      </c>
      <c r="C10" s="404">
        <v>24959.45968</v>
      </c>
      <c r="D10" s="404">
        <v>34446</v>
      </c>
      <c r="E10" s="404">
        <v>98667.262000000002</v>
      </c>
      <c r="F10" s="404">
        <v>17872.849999999999</v>
      </c>
      <c r="G10" s="405">
        <v>5573.5834400000003</v>
      </c>
      <c r="H10" s="1103"/>
      <c r="I10" s="1103"/>
    </row>
    <row r="11" spans="1:9" s="1104" customFormat="1" ht="15" customHeight="1">
      <c r="A11" s="1101" t="s">
        <v>427</v>
      </c>
      <c r="B11" s="1102">
        <v>34566.890261</v>
      </c>
      <c r="C11" s="404">
        <v>29702.669340550005</v>
      </c>
      <c r="D11" s="404">
        <v>69058.895999999993</v>
      </c>
      <c r="E11" s="404">
        <v>99527.039999999994</v>
      </c>
      <c r="F11" s="404">
        <v>46682.530706999998</v>
      </c>
      <c r="G11" s="405">
        <v>8389.7573370200007</v>
      </c>
      <c r="H11" s="1103"/>
      <c r="I11" s="1103"/>
    </row>
    <row r="12" spans="1:9" s="1104" customFormat="1" ht="15" customHeight="1">
      <c r="A12" s="1101" t="s">
        <v>446</v>
      </c>
      <c r="B12" s="1102">
        <v>29704.750985999999</v>
      </c>
      <c r="C12" s="404">
        <v>19615.574531340004</v>
      </c>
      <c r="D12" s="404">
        <v>392557.02999999997</v>
      </c>
      <c r="E12" s="404">
        <v>246846.11334000001</v>
      </c>
      <c r="F12" s="404">
        <v>296477.18613200006</v>
      </c>
      <c r="G12" s="405">
        <v>266210.23121259001</v>
      </c>
      <c r="H12" s="1103"/>
      <c r="I12" s="1103"/>
    </row>
    <row r="13" spans="1:9" s="1104" customFormat="1" ht="15" customHeight="1">
      <c r="A13" s="1101" t="s">
        <v>295</v>
      </c>
      <c r="B13" s="1102">
        <v>37051.581434</v>
      </c>
      <c r="C13" s="404">
        <v>31668.225785070001</v>
      </c>
      <c r="D13" s="404">
        <v>992464.73900000006</v>
      </c>
      <c r="E13" s="404">
        <v>491308.84899000009</v>
      </c>
      <c r="F13" s="404">
        <v>366031.63429900003</v>
      </c>
      <c r="G13" s="405">
        <v>49431.443499779998</v>
      </c>
      <c r="H13" s="1103"/>
      <c r="I13" s="1103"/>
    </row>
    <row r="14" spans="1:9" s="1104" customFormat="1" ht="15" customHeight="1">
      <c r="A14" s="1101" t="s">
        <v>296</v>
      </c>
      <c r="B14" s="1102">
        <f>SUM(B30:B41)</f>
        <v>54962.268564000005</v>
      </c>
      <c r="C14" s="404">
        <f>SUM(C30:C41)</f>
        <v>21743.066028599998</v>
      </c>
      <c r="D14" s="404">
        <f t="shared" ref="D14:G14" si="0">SUM(D30:D41)</f>
        <v>890680.93399999989</v>
      </c>
      <c r="E14" s="404">
        <f t="shared" si="0"/>
        <v>2073859.1046599997</v>
      </c>
      <c r="F14" s="404">
        <f t="shared" si="0"/>
        <v>834454.41662399995</v>
      </c>
      <c r="G14" s="405">
        <f t="shared" si="0"/>
        <v>34503.4862355</v>
      </c>
      <c r="H14" s="1103"/>
      <c r="I14" s="1103"/>
    </row>
    <row r="15" spans="1:9" s="1104" customFormat="1" ht="15" customHeight="1">
      <c r="A15" s="1101" t="s">
        <v>742</v>
      </c>
      <c r="B15" s="1102">
        <v>63411.535691000005</v>
      </c>
      <c r="C15" s="404">
        <v>30481.610542530001</v>
      </c>
      <c r="D15" s="404">
        <v>713265.98753100005</v>
      </c>
      <c r="E15" s="404">
        <v>16367270.490350001</v>
      </c>
      <c r="F15" s="404">
        <v>1200539.136952</v>
      </c>
      <c r="G15" s="405">
        <v>184667.14858038997</v>
      </c>
      <c r="H15" s="1103"/>
      <c r="I15" s="1103"/>
    </row>
    <row r="16" spans="1:9" s="1105" customFormat="1" ht="16.5">
      <c r="A16" s="1101"/>
      <c r="B16" s="1102"/>
      <c r="C16" s="404"/>
      <c r="D16" s="404"/>
      <c r="E16" s="404"/>
      <c r="F16" s="404"/>
      <c r="G16" s="405"/>
    </row>
    <row r="17" spans="1:7" s="1105" customFormat="1" ht="15" customHeight="1">
      <c r="A17" s="1101" t="s">
        <v>295</v>
      </c>
      <c r="B17" s="1106"/>
      <c r="C17" s="327"/>
      <c r="D17" s="327"/>
      <c r="E17" s="327"/>
      <c r="F17" s="327"/>
      <c r="G17" s="328"/>
    </row>
    <row r="18" spans="1:7" s="1105" customFormat="1" ht="15" customHeight="1">
      <c r="A18" s="1107" t="s">
        <v>202</v>
      </c>
      <c r="B18" s="1106">
        <v>7775.2787129999997</v>
      </c>
      <c r="C18" s="327">
        <v>10476.80409188</v>
      </c>
      <c r="D18" s="327">
        <v>194180.80100000001</v>
      </c>
      <c r="E18" s="327">
        <v>116678.02499999999</v>
      </c>
      <c r="F18" s="327">
        <v>55032.322348000002</v>
      </c>
      <c r="G18" s="328">
        <v>7149.6460699999998</v>
      </c>
    </row>
    <row r="19" spans="1:7" s="1105" customFormat="1" ht="15" customHeight="1">
      <c r="A19" s="1107" t="s">
        <v>203</v>
      </c>
      <c r="B19" s="1106">
        <v>8492.7188110000006</v>
      </c>
      <c r="C19" s="327">
        <v>7157.9258874799998</v>
      </c>
      <c r="D19" s="327">
        <v>231828.54700000002</v>
      </c>
      <c r="E19" s="327">
        <v>84045.75</v>
      </c>
      <c r="F19" s="327">
        <v>72387.087131000008</v>
      </c>
      <c r="G19" s="328">
        <v>13982.88143322</v>
      </c>
    </row>
    <row r="20" spans="1:7" s="1105" customFormat="1" ht="15" customHeight="1">
      <c r="A20" s="1107" t="s">
        <v>204</v>
      </c>
      <c r="B20" s="1106">
        <v>9790.2702430000008</v>
      </c>
      <c r="C20" s="327">
        <v>7903.9327499999999</v>
      </c>
      <c r="D20" s="327">
        <v>312684.03700000001</v>
      </c>
      <c r="E20" s="327">
        <v>102695.75</v>
      </c>
      <c r="F20" s="327">
        <v>89520.104143000004</v>
      </c>
      <c r="G20" s="328">
        <v>15672.604770059999</v>
      </c>
    </row>
    <row r="21" spans="1:7" s="1105" customFormat="1" ht="15" customHeight="1">
      <c r="A21" s="1107" t="s">
        <v>205</v>
      </c>
      <c r="B21" s="1106">
        <v>10993.313667</v>
      </c>
      <c r="C21" s="327">
        <v>6129.5630557100003</v>
      </c>
      <c r="D21" s="327">
        <v>253771.35399999999</v>
      </c>
      <c r="E21" s="327">
        <v>187889.32399</v>
      </c>
      <c r="F21" s="327">
        <v>149092.120677</v>
      </c>
      <c r="G21" s="328">
        <v>12626.3112265</v>
      </c>
    </row>
    <row r="22" spans="1:7" s="1105" customFormat="1" ht="15" customHeight="1">
      <c r="A22" s="1107"/>
      <c r="B22" s="1106"/>
      <c r="C22" s="327"/>
      <c r="D22" s="327"/>
      <c r="E22" s="327"/>
      <c r="F22" s="327"/>
      <c r="G22" s="328"/>
    </row>
    <row r="23" spans="1:7" s="1105" customFormat="1" ht="15" customHeight="1">
      <c r="A23" s="1101" t="s">
        <v>296</v>
      </c>
      <c r="B23" s="1106"/>
      <c r="C23" s="327"/>
      <c r="D23" s="327"/>
      <c r="E23" s="327"/>
      <c r="F23" s="327"/>
      <c r="G23" s="328"/>
    </row>
    <row r="24" spans="1:7" s="1105" customFormat="1" ht="15" customHeight="1">
      <c r="A24" s="1107" t="s">
        <v>202</v>
      </c>
      <c r="B24" s="1106">
        <v>11380.378524</v>
      </c>
      <c r="C24" s="327">
        <v>4945.5523724800005</v>
      </c>
      <c r="D24" s="327">
        <v>163035.83499999999</v>
      </c>
      <c r="E24" s="327">
        <v>159973.83740999998</v>
      </c>
      <c r="F24" s="327">
        <v>115445.24087499999</v>
      </c>
      <c r="G24" s="328">
        <v>10933.63969475</v>
      </c>
    </row>
    <row r="25" spans="1:7" s="1105" customFormat="1" ht="15" customHeight="1">
      <c r="A25" s="1108" t="s">
        <v>203</v>
      </c>
      <c r="B25" s="1106">
        <v>13814.897025999999</v>
      </c>
      <c r="C25" s="327">
        <v>4495.6477969699999</v>
      </c>
      <c r="D25" s="327">
        <v>84544.513999999996</v>
      </c>
      <c r="E25" s="327">
        <v>111418.81225</v>
      </c>
      <c r="F25" s="327">
        <v>132528.66297400001</v>
      </c>
      <c r="G25" s="328">
        <v>2174.6975757499999</v>
      </c>
    </row>
    <row r="26" spans="1:7" s="1105" customFormat="1" ht="15" customHeight="1">
      <c r="A26" s="1108" t="s">
        <v>204</v>
      </c>
      <c r="B26" s="1106">
        <v>12798.100272</v>
      </c>
      <c r="C26" s="327">
        <v>4874.9963378900002</v>
      </c>
      <c r="D26" s="327">
        <v>311064.31</v>
      </c>
      <c r="E26" s="327">
        <v>1704284.0549999999</v>
      </c>
      <c r="F26" s="327">
        <v>272493.54181299999</v>
      </c>
      <c r="G26" s="328">
        <v>8746.2517050000006</v>
      </c>
    </row>
    <row r="27" spans="1:7" s="1105" customFormat="1" ht="15" customHeight="1">
      <c r="A27" s="1108" t="s">
        <v>205</v>
      </c>
      <c r="B27" s="1106">
        <v>16968.892742</v>
      </c>
      <c r="C27" s="327">
        <v>7426.8695212599996</v>
      </c>
      <c r="D27" s="327">
        <v>332036.27499999997</v>
      </c>
      <c r="E27" s="327">
        <v>98182.399999999994</v>
      </c>
      <c r="F27" s="327">
        <v>313986.97096200002</v>
      </c>
      <c r="G27" s="328">
        <v>12648.897260000002</v>
      </c>
    </row>
    <row r="28" spans="1:7" s="1105" customFormat="1" ht="15" customHeight="1">
      <c r="A28" s="1108"/>
      <c r="B28" s="1109"/>
      <c r="C28" s="327"/>
      <c r="D28" s="327"/>
      <c r="E28" s="327"/>
      <c r="F28" s="327"/>
      <c r="G28" s="328"/>
    </row>
    <row r="29" spans="1:7" s="1105" customFormat="1" ht="15" customHeight="1">
      <c r="A29" s="1101" t="s">
        <v>296</v>
      </c>
      <c r="B29" s="1106"/>
      <c r="C29" s="327"/>
      <c r="D29" s="327"/>
      <c r="E29" s="327"/>
      <c r="F29" s="327"/>
      <c r="G29" s="328"/>
    </row>
    <row r="30" spans="1:7" s="1105" customFormat="1" ht="15" customHeight="1">
      <c r="A30" s="1107" t="s">
        <v>157</v>
      </c>
      <c r="B30" s="1106">
        <v>3617.1049050000001</v>
      </c>
      <c r="C30" s="327">
        <v>1609.16377248</v>
      </c>
      <c r="D30" s="327">
        <v>99239.915999999997</v>
      </c>
      <c r="E30" s="327">
        <v>72634.151100000003</v>
      </c>
      <c r="F30" s="327">
        <v>30677.283785</v>
      </c>
      <c r="G30" s="328">
        <v>1569.3031189999999</v>
      </c>
    </row>
    <row r="31" spans="1:7" s="1105" customFormat="1" ht="15" customHeight="1">
      <c r="A31" s="1107" t="s">
        <v>158</v>
      </c>
      <c r="B31" s="1106">
        <v>3923.4713539999998</v>
      </c>
      <c r="C31" s="327">
        <v>2012.9956</v>
      </c>
      <c r="D31" s="327">
        <v>48192.805</v>
      </c>
      <c r="E31" s="327">
        <v>37794.774310000001</v>
      </c>
      <c r="F31" s="327">
        <v>52360.293620999997</v>
      </c>
      <c r="G31" s="328">
        <v>8654.0075757499999</v>
      </c>
    </row>
    <row r="32" spans="1:7" s="1105" customFormat="1" ht="15" customHeight="1">
      <c r="A32" s="1107" t="s">
        <v>159</v>
      </c>
      <c r="B32" s="1106">
        <v>3839.8022649999998</v>
      </c>
      <c r="C32" s="327">
        <v>1323.393</v>
      </c>
      <c r="D32" s="327">
        <v>15603.114</v>
      </c>
      <c r="E32" s="327">
        <v>49544.911999999997</v>
      </c>
      <c r="F32" s="327">
        <v>32407.663468999999</v>
      </c>
      <c r="G32" s="328">
        <v>710.32899999999995</v>
      </c>
    </row>
    <row r="33" spans="1:7" s="1105" customFormat="1" ht="15" customHeight="1">
      <c r="A33" s="1107" t="s">
        <v>160</v>
      </c>
      <c r="B33" s="1106">
        <v>5137.0218679999998</v>
      </c>
      <c r="C33" s="327">
        <v>939.01854290000006</v>
      </c>
      <c r="D33" s="327">
        <v>62008.879000000001</v>
      </c>
      <c r="E33" s="327">
        <v>51923.838000000003</v>
      </c>
      <c r="F33" s="327">
        <v>31316.328748</v>
      </c>
      <c r="G33" s="328">
        <v>405.18757575000001</v>
      </c>
    </row>
    <row r="34" spans="1:7" s="1105" customFormat="1" ht="15" customHeight="1">
      <c r="A34" s="1107" t="s">
        <v>161</v>
      </c>
      <c r="B34" s="1106">
        <v>5015.6373350000003</v>
      </c>
      <c r="C34" s="327">
        <v>1207.02455407</v>
      </c>
      <c r="D34" s="327">
        <v>6276.2569999999996</v>
      </c>
      <c r="E34" s="327">
        <v>45438.09</v>
      </c>
      <c r="F34" s="327">
        <v>31879.118213000002</v>
      </c>
      <c r="G34" s="328">
        <v>1205.8599999999999</v>
      </c>
    </row>
    <row r="35" spans="1:7" s="1105" customFormat="1" ht="15" customHeight="1">
      <c r="A35" s="1107" t="s">
        <v>162</v>
      </c>
      <c r="B35" s="1106">
        <v>3662.2378229999999</v>
      </c>
      <c r="C35" s="327">
        <v>2349.6046999999999</v>
      </c>
      <c r="D35" s="327">
        <v>16259.378000000001</v>
      </c>
      <c r="E35" s="327">
        <v>14056.884249999999</v>
      </c>
      <c r="F35" s="327">
        <v>69333.216012999997</v>
      </c>
      <c r="G35" s="328">
        <v>563.65</v>
      </c>
    </row>
    <row r="36" spans="1:7" s="1105" customFormat="1" ht="15" customHeight="1">
      <c r="A36" s="1107" t="s">
        <v>163</v>
      </c>
      <c r="B36" s="1106">
        <v>3730.5217029999999</v>
      </c>
      <c r="C36" s="327">
        <v>1894.98773433</v>
      </c>
      <c r="D36" s="327">
        <v>55183.921000000002</v>
      </c>
      <c r="E36" s="327">
        <v>1686990</v>
      </c>
      <c r="F36" s="327">
        <v>66517.156430999996</v>
      </c>
      <c r="G36" s="328">
        <v>2834.8710000000001</v>
      </c>
    </row>
    <row r="37" spans="1:7" s="1105" customFormat="1" ht="15" customHeight="1">
      <c r="A37" s="1107" t="s">
        <v>164</v>
      </c>
      <c r="B37" s="1106">
        <v>4415.7658510000001</v>
      </c>
      <c r="C37" s="327">
        <v>1966.9277360000001</v>
      </c>
      <c r="D37" s="327">
        <v>105782.85</v>
      </c>
      <c r="E37" s="327">
        <v>11562.8</v>
      </c>
      <c r="F37" s="327">
        <v>122231.92460100001</v>
      </c>
      <c r="G37" s="328">
        <v>3479.96504</v>
      </c>
    </row>
    <row r="38" spans="1:7" s="1105" customFormat="1" ht="15" customHeight="1">
      <c r="A38" s="1107" t="s">
        <v>165</v>
      </c>
      <c r="B38" s="1106">
        <v>4651.8127180000001</v>
      </c>
      <c r="C38" s="327">
        <v>1013.08086756</v>
      </c>
      <c r="D38" s="327">
        <v>150097.53899999999</v>
      </c>
      <c r="E38" s="327">
        <v>5731.2550000000001</v>
      </c>
      <c r="F38" s="327">
        <v>83744.460781000002</v>
      </c>
      <c r="G38" s="328">
        <v>2431.415665</v>
      </c>
    </row>
    <row r="39" spans="1:7" s="1105" customFormat="1" ht="15" customHeight="1">
      <c r="A39" s="1107" t="s">
        <v>166</v>
      </c>
      <c r="B39" s="1106">
        <v>6124.5461130000003</v>
      </c>
      <c r="C39" s="327">
        <v>2766.046225</v>
      </c>
      <c r="D39" s="327">
        <v>196053.03099999999</v>
      </c>
      <c r="E39" s="327">
        <v>5772.9</v>
      </c>
      <c r="F39" s="327">
        <v>97911.038092999996</v>
      </c>
      <c r="G39" s="328">
        <v>3715.77196</v>
      </c>
    </row>
    <row r="40" spans="1:7" s="1105" customFormat="1" ht="15" customHeight="1">
      <c r="A40" s="1107" t="s">
        <v>167</v>
      </c>
      <c r="B40" s="1106">
        <v>5508.4624610000001</v>
      </c>
      <c r="C40" s="327">
        <v>2336.8692962599998</v>
      </c>
      <c r="D40" s="327">
        <v>64331.161</v>
      </c>
      <c r="E40" s="327">
        <v>31839.5</v>
      </c>
      <c r="F40" s="327">
        <v>88179.501575000002</v>
      </c>
      <c r="G40" s="328">
        <v>3147.02</v>
      </c>
    </row>
    <row r="41" spans="1:7" s="1105" customFormat="1" ht="15" customHeight="1">
      <c r="A41" s="1107" t="s">
        <v>168</v>
      </c>
      <c r="B41" s="1106">
        <v>5335.8841679999996</v>
      </c>
      <c r="C41" s="327">
        <v>2323.9540000000002</v>
      </c>
      <c r="D41" s="327">
        <v>71652.082999999999</v>
      </c>
      <c r="E41" s="327">
        <v>60570</v>
      </c>
      <c r="F41" s="327">
        <v>127896.43129399999</v>
      </c>
      <c r="G41" s="328">
        <v>5786.1053000000002</v>
      </c>
    </row>
    <row r="42" spans="1:7" s="1105" customFormat="1" ht="15" customHeight="1">
      <c r="A42" s="1108"/>
      <c r="B42" s="1106"/>
      <c r="C42" s="327"/>
      <c r="D42" s="327"/>
      <c r="E42" s="327"/>
      <c r="F42" s="327"/>
      <c r="G42" s="328"/>
    </row>
    <row r="43" spans="1:7" s="1105" customFormat="1" ht="15" customHeight="1">
      <c r="A43" s="1101" t="s">
        <v>742</v>
      </c>
      <c r="B43" s="1106"/>
      <c r="C43" s="327"/>
      <c r="D43" s="327"/>
      <c r="E43" s="327"/>
      <c r="F43" s="327"/>
      <c r="G43" s="328"/>
    </row>
    <row r="44" spans="1:7" s="1105" customFormat="1" ht="15" customHeight="1">
      <c r="A44" s="1107" t="s">
        <v>202</v>
      </c>
      <c r="B44" s="1106">
        <v>13409.372187000001</v>
      </c>
      <c r="C44" s="327">
        <v>6923.1590529999994</v>
      </c>
      <c r="D44" s="327">
        <v>289068.505</v>
      </c>
      <c r="E44" s="327">
        <v>82119.380349999992</v>
      </c>
      <c r="F44" s="327">
        <v>285863.176385</v>
      </c>
      <c r="G44" s="328">
        <v>37252.119305800006</v>
      </c>
    </row>
    <row r="45" spans="1:7" s="1105" customFormat="1" ht="15" customHeight="1">
      <c r="A45" s="1107" t="s">
        <v>203</v>
      </c>
      <c r="B45" s="1106">
        <v>14654.296986000001</v>
      </c>
      <c r="C45" s="327">
        <v>5951.8587969999999</v>
      </c>
      <c r="D45" s="327">
        <v>147551.83853099999</v>
      </c>
      <c r="E45" s="327">
        <v>2266831.199</v>
      </c>
      <c r="F45" s="327">
        <v>215226.385117</v>
      </c>
      <c r="G45" s="328">
        <v>46360.429915889996</v>
      </c>
    </row>
    <row r="46" spans="1:7" s="1105" customFormat="1" ht="15" customHeight="1">
      <c r="A46" s="1108" t="s">
        <v>204</v>
      </c>
      <c r="B46" s="1106">
        <v>15583.643131000001</v>
      </c>
      <c r="C46" s="327">
        <v>6620.2120410000007</v>
      </c>
      <c r="D46" s="327">
        <v>138745.80499999999</v>
      </c>
      <c r="E46" s="327">
        <v>4330380.8059999999</v>
      </c>
      <c r="F46" s="327">
        <v>290335.34083999996</v>
      </c>
      <c r="G46" s="328">
        <v>49499.182558700006</v>
      </c>
    </row>
    <row r="47" spans="1:7" s="1105" customFormat="1" ht="15" customHeight="1">
      <c r="A47" s="1108" t="s">
        <v>205</v>
      </c>
      <c r="B47" s="1106">
        <v>19764.223386999998</v>
      </c>
      <c r="C47" s="327">
        <v>10986.38065153</v>
      </c>
      <c r="D47" s="327">
        <v>137899.83899999998</v>
      </c>
      <c r="E47" s="327">
        <v>9687939.1050000004</v>
      </c>
      <c r="F47" s="327">
        <v>409114.23461000004</v>
      </c>
      <c r="G47" s="328">
        <v>51555.416799999999</v>
      </c>
    </row>
    <row r="48" spans="1:7" s="1105" customFormat="1" ht="15" customHeight="1">
      <c r="A48" s="1108"/>
      <c r="B48" s="1106"/>
      <c r="C48" s="327"/>
      <c r="D48" s="327"/>
      <c r="E48" s="327"/>
      <c r="F48" s="327"/>
      <c r="G48" s="328"/>
    </row>
    <row r="49" spans="1:7" s="1105" customFormat="1" ht="15" customHeight="1">
      <c r="A49" s="1101" t="s">
        <v>742</v>
      </c>
      <c r="B49" s="1106"/>
      <c r="C49" s="327"/>
      <c r="D49" s="327"/>
      <c r="E49" s="327"/>
      <c r="F49" s="327"/>
      <c r="G49" s="328"/>
    </row>
    <row r="50" spans="1:7" s="1105" customFormat="1" ht="15" customHeight="1">
      <c r="A50" s="1107" t="s">
        <v>169</v>
      </c>
      <c r="B50" s="1106">
        <v>4532.5894010000002</v>
      </c>
      <c r="C50" s="327">
        <v>1875.107432</v>
      </c>
      <c r="D50" s="327">
        <v>93731.687999999995</v>
      </c>
      <c r="E50" s="327">
        <v>36600</v>
      </c>
      <c r="F50" s="327">
        <v>101692.355792</v>
      </c>
      <c r="G50" s="328">
        <v>10266.950000000001</v>
      </c>
    </row>
    <row r="51" spans="1:7" s="1105" customFormat="1" ht="15" customHeight="1">
      <c r="A51" s="1107" t="s">
        <v>170</v>
      </c>
      <c r="B51" s="1106">
        <v>4741.7438179999999</v>
      </c>
      <c r="C51" s="327">
        <v>2881.2020210000001</v>
      </c>
      <c r="D51" s="327">
        <v>149081.15700000001</v>
      </c>
      <c r="E51" s="327">
        <v>42837.902249999999</v>
      </c>
      <c r="F51" s="327">
        <v>94207.746962999998</v>
      </c>
      <c r="G51" s="328">
        <v>11383.1</v>
      </c>
    </row>
    <row r="52" spans="1:7" s="1105" customFormat="1" ht="15" customHeight="1">
      <c r="A52" s="1107" t="s">
        <v>171</v>
      </c>
      <c r="B52" s="1106">
        <v>4135.0389679999998</v>
      </c>
      <c r="C52" s="327">
        <v>2166.8496</v>
      </c>
      <c r="D52" s="327">
        <v>46255.66</v>
      </c>
      <c r="E52" s="327">
        <v>2681.4780999999998</v>
      </c>
      <c r="F52" s="327">
        <v>89963.073629999999</v>
      </c>
      <c r="G52" s="328">
        <v>15602.0693058</v>
      </c>
    </row>
    <row r="53" spans="1:7" s="1105" customFormat="1" ht="15" customHeight="1">
      <c r="A53" s="1107" t="s">
        <v>172</v>
      </c>
      <c r="B53" s="1106">
        <v>5421.6791789999997</v>
      </c>
      <c r="C53" s="327">
        <v>2442.4176750000001</v>
      </c>
      <c r="D53" s="327">
        <v>81628.404530999993</v>
      </c>
      <c r="E53" s="327">
        <v>1052732.699</v>
      </c>
      <c r="F53" s="327">
        <v>53090.875999999997</v>
      </c>
      <c r="G53" s="328">
        <v>15602.599</v>
      </c>
    </row>
    <row r="54" spans="1:7" s="1105" customFormat="1" ht="15" customHeight="1">
      <c r="A54" s="1107" t="s">
        <v>173</v>
      </c>
      <c r="B54" s="1106">
        <v>4524.4054059999999</v>
      </c>
      <c r="C54" s="327">
        <v>1995.088722</v>
      </c>
      <c r="D54" s="327">
        <v>35860.459000000003</v>
      </c>
      <c r="E54" s="327">
        <v>1196965</v>
      </c>
      <c r="F54" s="327">
        <v>101281.18784499999</v>
      </c>
      <c r="G54" s="328">
        <v>14811.73691589</v>
      </c>
    </row>
    <row r="55" spans="1:7" s="1105" customFormat="1" ht="15" customHeight="1">
      <c r="A55" s="1107" t="s">
        <v>174</v>
      </c>
      <c r="B55" s="1106">
        <v>4708.2124009999998</v>
      </c>
      <c r="C55" s="327">
        <v>1514.3524</v>
      </c>
      <c r="D55" s="327">
        <v>30062.974999999999</v>
      </c>
      <c r="E55" s="327">
        <v>17133.5</v>
      </c>
      <c r="F55" s="327">
        <v>60854.321272000001</v>
      </c>
      <c r="G55" s="328">
        <v>15946.093999999999</v>
      </c>
    </row>
    <row r="56" spans="1:7" s="1105" customFormat="1" ht="15" customHeight="1">
      <c r="A56" s="1107" t="s">
        <v>175</v>
      </c>
      <c r="B56" s="1106">
        <v>5728.7457990000003</v>
      </c>
      <c r="C56" s="327">
        <v>2405.0598</v>
      </c>
      <c r="D56" s="327">
        <v>54643.625</v>
      </c>
      <c r="E56" s="327">
        <v>24180</v>
      </c>
      <c r="F56" s="327">
        <v>86184.780232999998</v>
      </c>
      <c r="G56" s="328">
        <v>20047.48114711</v>
      </c>
    </row>
    <row r="57" spans="1:7" s="1105" customFormat="1" ht="15" customHeight="1">
      <c r="A57" s="1108" t="s">
        <v>176</v>
      </c>
      <c r="B57" s="1106">
        <v>4573.5960949999999</v>
      </c>
      <c r="C57" s="327">
        <v>2538.6682409999999</v>
      </c>
      <c r="D57" s="327">
        <v>38050.555</v>
      </c>
      <c r="E57" s="327">
        <v>1006680</v>
      </c>
      <c r="F57" s="327">
        <v>82004.785797999997</v>
      </c>
      <c r="G57" s="328">
        <v>14711.356411590001</v>
      </c>
    </row>
    <row r="58" spans="1:7" s="1105" customFormat="1" ht="15" customHeight="1">
      <c r="A58" s="1108" t="s">
        <v>177</v>
      </c>
      <c r="B58" s="1106">
        <v>5281.3012369999997</v>
      </c>
      <c r="C58" s="327">
        <v>1676.4839999999999</v>
      </c>
      <c r="D58" s="327">
        <v>46051.625</v>
      </c>
      <c r="E58" s="327">
        <v>3299520.8059999999</v>
      </c>
      <c r="F58" s="327">
        <v>122145.774809</v>
      </c>
      <c r="G58" s="328">
        <v>14740.344999999999</v>
      </c>
    </row>
    <row r="59" spans="1:7" s="1105" customFormat="1" ht="15" customHeight="1">
      <c r="A59" s="1108" t="s">
        <v>178</v>
      </c>
      <c r="B59" s="1106">
        <v>6126.6209390000004</v>
      </c>
      <c r="C59" s="327">
        <v>2297.0475649999998</v>
      </c>
      <c r="D59" s="327">
        <v>38727.065000000002</v>
      </c>
      <c r="E59" s="327">
        <v>3423120</v>
      </c>
      <c r="F59" s="327">
        <v>144895.339435</v>
      </c>
      <c r="G59" s="328">
        <v>21222.400000000001</v>
      </c>
    </row>
    <row r="60" spans="1:7" s="1105" customFormat="1" ht="15" customHeight="1">
      <c r="A60" s="1108" t="s">
        <v>179</v>
      </c>
      <c r="B60" s="1106">
        <v>5661.0824339999999</v>
      </c>
      <c r="C60" s="327">
        <v>3185.57701</v>
      </c>
      <c r="D60" s="327">
        <v>51285.584999999999</v>
      </c>
      <c r="E60" s="327">
        <v>3135431.105</v>
      </c>
      <c r="F60" s="327">
        <v>129658.560769</v>
      </c>
      <c r="G60" s="328">
        <v>20576.584999999999</v>
      </c>
    </row>
    <row r="61" spans="1:7" s="1105" customFormat="1" ht="15" customHeight="1">
      <c r="A61" s="1108" t="s">
        <v>1005</v>
      </c>
      <c r="B61" s="1106">
        <v>7976.5200139999997</v>
      </c>
      <c r="C61" s="327">
        <v>5503.7560765300004</v>
      </c>
      <c r="D61" s="327">
        <v>47887.188999999998</v>
      </c>
      <c r="E61" s="327">
        <v>3129388</v>
      </c>
      <c r="F61" s="327">
        <v>134560.33440600001</v>
      </c>
      <c r="G61" s="328">
        <v>9756.4318000000003</v>
      </c>
    </row>
    <row r="62" spans="1:7" s="1105" customFormat="1" ht="15" customHeight="1">
      <c r="A62" s="1110"/>
      <c r="B62" s="1111"/>
      <c r="C62" s="415"/>
      <c r="D62" s="415"/>
      <c r="E62" s="415"/>
      <c r="F62" s="415"/>
      <c r="G62" s="1112"/>
    </row>
    <row r="63" spans="1:7" s="1105" customFormat="1" ht="15" customHeight="1">
      <c r="A63" s="1113"/>
      <c r="B63" s="327"/>
      <c r="C63" s="327"/>
      <c r="D63" s="327"/>
      <c r="E63" s="327"/>
      <c r="F63" s="327"/>
      <c r="G63" s="327"/>
    </row>
    <row r="64" spans="1:7" s="1116" customFormat="1" ht="15">
      <c r="A64" s="1114" t="s">
        <v>810</v>
      </c>
      <c r="B64" s="1115"/>
      <c r="C64" s="1115"/>
      <c r="D64" s="1115"/>
      <c r="E64" s="1115"/>
      <c r="F64" s="1115"/>
      <c r="G64" s="1115"/>
    </row>
    <row r="65" spans="1:7" s="221" customFormat="1" ht="15.75">
      <c r="A65" s="1501" t="s">
        <v>1003</v>
      </c>
      <c r="B65" s="94"/>
      <c r="C65" s="94"/>
      <c r="D65" s="94"/>
      <c r="E65" s="94"/>
      <c r="F65" s="94"/>
      <c r="G65" s="94"/>
    </row>
    <row r="66" spans="1:7" s="221" customFormat="1" ht="15.75">
      <c r="A66" s="94"/>
      <c r="B66" s="94"/>
      <c r="C66" s="94"/>
      <c r="D66" s="94"/>
      <c r="E66" s="94"/>
      <c r="F66" s="94"/>
      <c r="G66" s="94"/>
    </row>
    <row r="67" spans="1:7" s="221" customFormat="1" ht="15.75">
      <c r="A67" s="94"/>
      <c r="B67" s="94"/>
      <c r="C67" s="94"/>
      <c r="D67" s="94"/>
      <c r="E67" s="94"/>
      <c r="F67" s="94"/>
      <c r="G67" s="94"/>
    </row>
    <row r="68" spans="1:7" ht="15">
      <c r="A68" s="118"/>
      <c r="B68" s="124"/>
      <c r="C68" s="124"/>
      <c r="D68" s="124"/>
      <c r="E68" s="124"/>
      <c r="F68" s="124"/>
      <c r="G68" s="124"/>
    </row>
    <row r="69" spans="1:7" ht="15">
      <c r="A69" s="118"/>
      <c r="B69" s="124"/>
      <c r="C69" s="124"/>
      <c r="D69" s="124"/>
      <c r="E69" s="124"/>
      <c r="F69" s="124"/>
      <c r="G69" s="124"/>
    </row>
    <row r="70" spans="1:7" ht="15">
      <c r="A70" s="118"/>
      <c r="B70" s="124"/>
      <c r="C70" s="124"/>
      <c r="D70" s="124"/>
      <c r="E70" s="124"/>
      <c r="F70" s="124"/>
      <c r="G70" s="124"/>
    </row>
    <row r="71" spans="1:7">
      <c r="A71" s="1117"/>
    </row>
  </sheetData>
  <mergeCells count="5">
    <mergeCell ref="A1:G1"/>
    <mergeCell ref="A3:G3"/>
    <mergeCell ref="A6:A9"/>
    <mergeCell ref="D6:E6"/>
    <mergeCell ref="D7:E7"/>
  </mergeCells>
  <hyperlinks>
    <hyperlink ref="A6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7" orientation="landscape" r:id="rId1"/>
  <headerFooter differentOddEven="1"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1C94D"/>
  </sheetPr>
  <dimension ref="A1:AU49"/>
  <sheetViews>
    <sheetView view="pageBreakPreview" topLeftCell="A24" zoomScale="90" zoomScaleNormal="84" zoomScaleSheetLayoutView="90" zoomScalePageLayoutView="55" workbookViewId="0">
      <selection activeCell="A42" sqref="A42"/>
    </sheetView>
  </sheetViews>
  <sheetFormatPr defaultColWidth="9.140625" defaultRowHeight="12.75"/>
  <cols>
    <col min="1" max="1" width="40.7109375" style="125" customWidth="1"/>
    <col min="2" max="21" width="10.7109375" style="124" customWidth="1"/>
    <col min="22" max="23" width="6.140625" style="124" customWidth="1"/>
    <col min="24" max="42" width="10.7109375" style="124" customWidth="1"/>
    <col min="43" max="16384" width="9.140625" style="83"/>
  </cols>
  <sheetData>
    <row r="1" spans="1:47" s="77" customFormat="1" ht="20.100000000000001" customHeight="1" thickBot="1">
      <c r="A1" s="1571" t="s">
        <v>142</v>
      </c>
      <c r="B1" s="1571"/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571"/>
      <c r="N1" s="1571"/>
      <c r="O1" s="1571"/>
      <c r="P1" s="1571"/>
      <c r="Q1" s="1571"/>
      <c r="R1" s="1571"/>
      <c r="S1" s="1571"/>
      <c r="T1" s="1571"/>
      <c r="U1" s="1571"/>
      <c r="V1" s="1571"/>
      <c r="W1" s="1571"/>
      <c r="X1" s="1571"/>
      <c r="Y1" s="1571"/>
      <c r="Z1" s="1571"/>
      <c r="AA1" s="1571"/>
      <c r="AB1" s="1571"/>
      <c r="AC1" s="1571"/>
      <c r="AD1" s="1571"/>
      <c r="AE1" s="1571"/>
      <c r="AF1" s="1571"/>
      <c r="AG1" s="1571"/>
      <c r="AH1" s="1571"/>
      <c r="AI1" s="1571"/>
      <c r="AJ1" s="1571"/>
      <c r="AK1" s="1571"/>
      <c r="AL1" s="1571"/>
      <c r="AM1" s="1571"/>
      <c r="AN1" s="1571"/>
      <c r="AO1" s="1571"/>
      <c r="AP1" s="1571"/>
    </row>
    <row r="2" spans="1:47" s="77" customFormat="1" ht="15" customHeight="1">
      <c r="A2" s="78"/>
      <c r="B2" s="79"/>
      <c r="C2" s="79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</row>
    <row r="3" spans="1:47" s="77" customFormat="1" ht="21" customHeight="1">
      <c r="A3" s="1572" t="s">
        <v>143</v>
      </c>
      <c r="B3" s="1572"/>
      <c r="C3" s="1572"/>
      <c r="D3" s="1572"/>
      <c r="E3" s="1572"/>
      <c r="F3" s="1572"/>
      <c r="G3" s="1572"/>
      <c r="H3" s="1572"/>
      <c r="I3" s="1572"/>
      <c r="J3" s="1572"/>
      <c r="K3" s="1572"/>
      <c r="L3" s="1572"/>
      <c r="M3" s="1572"/>
      <c r="N3" s="1572"/>
      <c r="O3" s="1572"/>
      <c r="P3" s="1572"/>
      <c r="Q3" s="1572"/>
      <c r="R3" s="1572"/>
      <c r="S3" s="1572"/>
      <c r="T3" s="1572"/>
      <c r="U3" s="1572"/>
      <c r="V3" s="1572"/>
      <c r="W3" s="1572"/>
      <c r="X3" s="1572"/>
      <c r="Y3" s="1572"/>
      <c r="Z3" s="1572"/>
      <c r="AA3" s="1572"/>
      <c r="AB3" s="1572"/>
      <c r="AC3" s="1572"/>
      <c r="AD3" s="1572"/>
      <c r="AE3" s="1572"/>
      <c r="AF3" s="1572"/>
      <c r="AG3" s="1572"/>
      <c r="AH3" s="1572"/>
      <c r="AI3" s="1572"/>
      <c r="AJ3" s="1572"/>
      <c r="AK3" s="1572"/>
      <c r="AL3" s="1572"/>
      <c r="AM3" s="1572"/>
      <c r="AN3" s="1572"/>
      <c r="AO3" s="1572"/>
      <c r="AP3" s="1572"/>
    </row>
    <row r="4" spans="1:47" ht="15" customHeight="1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</row>
    <row r="5" spans="1:47" ht="15" customHeight="1">
      <c r="A5" s="84" t="s">
        <v>144</v>
      </c>
      <c r="B5" s="85"/>
      <c r="C5" s="85"/>
      <c r="D5" s="8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</row>
    <row r="6" spans="1:47" s="87" customFormat="1" ht="20.100000000000001" customHeight="1">
      <c r="A6" s="1573"/>
      <c r="B6" s="1575">
        <v>2020</v>
      </c>
      <c r="C6" s="1576">
        <v>2021</v>
      </c>
      <c r="D6" s="1576">
        <v>2022</v>
      </c>
      <c r="E6" s="1576">
        <v>2023</v>
      </c>
      <c r="F6" s="1568">
        <v>2023</v>
      </c>
      <c r="G6" s="1569"/>
      <c r="H6" s="1569"/>
      <c r="I6" s="1569"/>
      <c r="J6" s="1569"/>
      <c r="K6" s="1569"/>
      <c r="L6" s="1569"/>
      <c r="M6" s="1569"/>
      <c r="N6" s="1569"/>
      <c r="O6" s="1569"/>
      <c r="P6" s="1569"/>
      <c r="Q6" s="1570"/>
      <c r="R6" s="1578">
        <v>2024</v>
      </c>
      <c r="S6" s="1568">
        <v>2024</v>
      </c>
      <c r="T6" s="1569"/>
      <c r="U6" s="1569"/>
      <c r="V6" s="1569"/>
      <c r="W6" s="1569"/>
      <c r="X6" s="1569"/>
      <c r="Y6" s="1569"/>
      <c r="Z6" s="1569"/>
      <c r="AA6" s="1569"/>
      <c r="AB6" s="1569"/>
      <c r="AC6" s="1569"/>
      <c r="AD6" s="1570"/>
      <c r="AE6" s="1568">
        <v>2025</v>
      </c>
      <c r="AF6" s="1569"/>
      <c r="AG6" s="1569"/>
      <c r="AH6" s="1569"/>
      <c r="AI6" s="1569"/>
      <c r="AJ6" s="1569"/>
      <c r="AK6" s="1569"/>
      <c r="AL6" s="1569"/>
      <c r="AM6" s="1569"/>
      <c r="AN6" s="1569"/>
      <c r="AO6" s="1569"/>
      <c r="AP6" s="1570"/>
    </row>
    <row r="7" spans="1:47" s="87" customFormat="1" ht="20.100000000000001" customHeight="1">
      <c r="A7" s="1574"/>
      <c r="B7" s="1575"/>
      <c r="C7" s="1577"/>
      <c r="D7" s="1577"/>
      <c r="E7" s="1577"/>
      <c r="F7" s="88" t="s">
        <v>145</v>
      </c>
      <c r="G7" s="88" t="s">
        <v>146</v>
      </c>
      <c r="H7" s="88" t="s">
        <v>147</v>
      </c>
      <c r="I7" s="88" t="s">
        <v>148</v>
      </c>
      <c r="J7" s="88" t="s">
        <v>149</v>
      </c>
      <c r="K7" s="89" t="s">
        <v>150</v>
      </c>
      <c r="L7" s="89" t="s">
        <v>151</v>
      </c>
      <c r="M7" s="89" t="s">
        <v>152</v>
      </c>
      <c r="N7" s="89" t="s">
        <v>153</v>
      </c>
      <c r="O7" s="89" t="s">
        <v>154</v>
      </c>
      <c r="P7" s="89" t="s">
        <v>155</v>
      </c>
      <c r="Q7" s="89" t="s">
        <v>156</v>
      </c>
      <c r="R7" s="1577"/>
      <c r="S7" s="89" t="s">
        <v>157</v>
      </c>
      <c r="T7" s="89" t="s">
        <v>158</v>
      </c>
      <c r="U7" s="89" t="s">
        <v>159</v>
      </c>
      <c r="V7" s="89" t="s">
        <v>160</v>
      </c>
      <c r="W7" s="89" t="s">
        <v>161</v>
      </c>
      <c r="X7" s="89" t="s">
        <v>162</v>
      </c>
      <c r="Y7" s="89" t="s">
        <v>163</v>
      </c>
      <c r="Z7" s="89" t="s">
        <v>164</v>
      </c>
      <c r="AA7" s="89" t="s">
        <v>165</v>
      </c>
      <c r="AB7" s="89" t="s">
        <v>166</v>
      </c>
      <c r="AC7" s="89" t="s">
        <v>167</v>
      </c>
      <c r="AD7" s="89" t="s">
        <v>168</v>
      </c>
      <c r="AE7" s="88" t="s">
        <v>169</v>
      </c>
      <c r="AF7" s="88" t="s">
        <v>170</v>
      </c>
      <c r="AG7" s="88" t="s">
        <v>171</v>
      </c>
      <c r="AH7" s="88" t="s">
        <v>172</v>
      </c>
      <c r="AI7" s="88" t="s">
        <v>173</v>
      </c>
      <c r="AJ7" s="88" t="s">
        <v>174</v>
      </c>
      <c r="AK7" s="88" t="s">
        <v>175</v>
      </c>
      <c r="AL7" s="88" t="s">
        <v>176</v>
      </c>
      <c r="AM7" s="88" t="s">
        <v>177</v>
      </c>
      <c r="AN7" s="88" t="s">
        <v>178</v>
      </c>
      <c r="AO7" s="88" t="s">
        <v>179</v>
      </c>
      <c r="AP7" s="88" t="s">
        <v>1005</v>
      </c>
    </row>
    <row r="8" spans="1:47" s="94" customFormat="1" ht="15" customHeight="1">
      <c r="A8" s="90"/>
      <c r="B8" s="91"/>
      <c r="C8" s="91"/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</row>
    <row r="9" spans="1:47" s="87" customFormat="1" ht="15" customHeight="1">
      <c r="A9" s="95" t="s">
        <v>180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7"/>
      <c r="AQ9" s="98"/>
      <c r="AR9" s="98"/>
      <c r="AS9" s="98"/>
      <c r="AT9" s="98"/>
      <c r="AU9" s="98"/>
    </row>
    <row r="10" spans="1:47" s="94" customFormat="1" ht="15" customHeight="1">
      <c r="A10" s="99" t="s">
        <v>181</v>
      </c>
      <c r="B10" s="100">
        <v>107.5</v>
      </c>
      <c r="C10" s="100">
        <v>108.4</v>
      </c>
      <c r="D10" s="100">
        <v>120.29410230393472</v>
      </c>
      <c r="E10" s="100">
        <v>109.8</v>
      </c>
      <c r="F10" s="101">
        <v>101.06399999999999</v>
      </c>
      <c r="G10" s="101">
        <v>102.33437448000001</v>
      </c>
      <c r="H10" s="101">
        <v>103.2</v>
      </c>
      <c r="I10" s="101">
        <v>104.2</v>
      </c>
      <c r="J10" s="101">
        <v>104.8</v>
      </c>
      <c r="K10" s="101">
        <v>105.3</v>
      </c>
      <c r="L10" s="101">
        <v>105.83953701910876</v>
      </c>
      <c r="M10" s="101">
        <v>106.55607068472813</v>
      </c>
      <c r="N10" s="101">
        <v>107.1730303339927</v>
      </c>
      <c r="O10" s="101">
        <v>107.9</v>
      </c>
      <c r="P10" s="101">
        <v>108.9</v>
      </c>
      <c r="Q10" s="101">
        <v>109.8</v>
      </c>
      <c r="R10" s="100">
        <v>108.6</v>
      </c>
      <c r="S10" s="101">
        <v>100.803</v>
      </c>
      <c r="T10" s="101">
        <v>101.9</v>
      </c>
      <c r="U10" s="101">
        <v>102.6</v>
      </c>
      <c r="V10" s="101">
        <v>103.1</v>
      </c>
      <c r="W10" s="101">
        <v>103.5</v>
      </c>
      <c r="X10" s="101">
        <v>103.9</v>
      </c>
      <c r="Y10" s="101">
        <v>104.7</v>
      </c>
      <c r="Z10" s="101">
        <v>105.25301835790756</v>
      </c>
      <c r="AA10" s="101">
        <v>105.7</v>
      </c>
      <c r="AB10" s="101">
        <v>106.6</v>
      </c>
      <c r="AC10" s="101">
        <v>107.6</v>
      </c>
      <c r="AD10" s="101">
        <v>108.6</v>
      </c>
      <c r="AE10" s="101">
        <v>101.1</v>
      </c>
      <c r="AF10" s="101">
        <v>102.6</v>
      </c>
      <c r="AG10" s="101">
        <v>103.9</v>
      </c>
      <c r="AH10" s="101">
        <v>105.1</v>
      </c>
      <c r="AI10" s="101">
        <v>106.1</v>
      </c>
      <c r="AJ10" s="101">
        <v>107</v>
      </c>
      <c r="AK10" s="101">
        <v>107.7</v>
      </c>
      <c r="AL10" s="101">
        <v>108.8</v>
      </c>
      <c r="AM10" s="101">
        <v>110</v>
      </c>
      <c r="AN10" s="101">
        <v>110.5</v>
      </c>
      <c r="AO10" s="101">
        <v>111.4</v>
      </c>
      <c r="AP10" s="102">
        <v>112.3</v>
      </c>
      <c r="AQ10" s="92"/>
      <c r="AR10" s="92"/>
      <c r="AS10" s="92"/>
      <c r="AT10" s="92"/>
      <c r="AU10" s="92"/>
    </row>
    <row r="11" spans="1:47" s="94" customFormat="1" ht="15" customHeight="1">
      <c r="A11" s="99" t="s">
        <v>182</v>
      </c>
      <c r="B11" s="100"/>
      <c r="C11" s="100"/>
      <c r="D11" s="100"/>
      <c r="E11" s="100"/>
      <c r="F11" s="101">
        <v>101.06399999999999</v>
      </c>
      <c r="G11" s="101">
        <v>101.25700000000001</v>
      </c>
      <c r="H11" s="101">
        <v>100.9</v>
      </c>
      <c r="I11" s="101">
        <v>100.9</v>
      </c>
      <c r="J11" s="101">
        <v>100.6</v>
      </c>
      <c r="K11" s="101">
        <v>100.5</v>
      </c>
      <c r="L11" s="101">
        <v>100.551</v>
      </c>
      <c r="M11" s="101">
        <v>100.67700000000001</v>
      </c>
      <c r="N11" s="101">
        <v>100.57899999999999</v>
      </c>
      <c r="O11" s="101">
        <v>100.7</v>
      </c>
      <c r="P11" s="101">
        <v>101</v>
      </c>
      <c r="Q11" s="101">
        <v>100.8</v>
      </c>
      <c r="R11" s="100"/>
      <c r="S11" s="101">
        <v>100.803</v>
      </c>
      <c r="T11" s="101">
        <v>101.06100000000001</v>
      </c>
      <c r="U11" s="101">
        <v>100.68899999999999</v>
      </c>
      <c r="V11" s="101">
        <v>100.6</v>
      </c>
      <c r="W11" s="101">
        <v>100.363</v>
      </c>
      <c r="X11" s="101">
        <v>100.36199999999999</v>
      </c>
      <c r="Y11" s="101">
        <v>100.7</v>
      </c>
      <c r="Z11" s="101">
        <v>100.571</v>
      </c>
      <c r="AA11" s="101">
        <v>100.4</v>
      </c>
      <c r="AB11" s="101">
        <v>100.9</v>
      </c>
      <c r="AC11" s="101">
        <v>100.9</v>
      </c>
      <c r="AD11" s="101">
        <v>100.9</v>
      </c>
      <c r="AE11" s="101">
        <v>101.1</v>
      </c>
      <c r="AF11" s="101">
        <v>101.5</v>
      </c>
      <c r="AG11" s="101">
        <v>101.3</v>
      </c>
      <c r="AH11" s="101">
        <v>101.2</v>
      </c>
      <c r="AI11" s="101">
        <v>100.9</v>
      </c>
      <c r="AJ11" s="101">
        <v>100.8</v>
      </c>
      <c r="AK11" s="101">
        <v>100.7</v>
      </c>
      <c r="AL11" s="101">
        <v>101</v>
      </c>
      <c r="AM11" s="101">
        <v>101.1</v>
      </c>
      <c r="AN11" s="101">
        <v>100.5</v>
      </c>
      <c r="AO11" s="101">
        <v>100.8</v>
      </c>
      <c r="AP11" s="102">
        <v>100.9</v>
      </c>
      <c r="AQ11" s="92"/>
      <c r="AR11" s="92"/>
      <c r="AS11" s="92"/>
      <c r="AT11" s="92"/>
      <c r="AU11" s="92"/>
    </row>
    <row r="12" spans="1:47" s="94" customFormat="1" ht="30" customHeight="1">
      <c r="A12" s="103" t="s">
        <v>183</v>
      </c>
      <c r="B12" s="100">
        <v>106.8</v>
      </c>
      <c r="C12" s="100">
        <v>108</v>
      </c>
      <c r="D12" s="100">
        <v>115</v>
      </c>
      <c r="E12" s="100">
        <v>114.5</v>
      </c>
      <c r="F12" s="101">
        <v>120.7</v>
      </c>
      <c r="G12" s="101">
        <v>121</v>
      </c>
      <c r="H12" s="101">
        <v>120</v>
      </c>
      <c r="I12" s="101">
        <v>119.2</v>
      </c>
      <c r="J12" s="101">
        <v>118.5</v>
      </c>
      <c r="K12" s="101">
        <v>117.8</v>
      </c>
      <c r="L12" s="101">
        <v>117.2</v>
      </c>
      <c r="M12" s="101">
        <v>116.7</v>
      </c>
      <c r="N12" s="101">
        <v>116.1</v>
      </c>
      <c r="O12" s="101">
        <v>115.5</v>
      </c>
      <c r="P12" s="101">
        <v>115</v>
      </c>
      <c r="Q12" s="101">
        <v>114.5</v>
      </c>
      <c r="R12" s="100">
        <v>108.7</v>
      </c>
      <c r="S12" s="101">
        <v>109.5</v>
      </c>
      <c r="T12" s="101">
        <v>109.4</v>
      </c>
      <c r="U12" s="101">
        <v>109.3</v>
      </c>
      <c r="V12" s="101">
        <v>109.1</v>
      </c>
      <c r="W12" s="101">
        <v>109.00846607052745</v>
      </c>
      <c r="X12" s="101">
        <v>108.89938636594161</v>
      </c>
      <c r="Y12" s="101">
        <v>108.8</v>
      </c>
      <c r="Z12" s="101">
        <v>108.79802520446898</v>
      </c>
      <c r="AA12" s="101">
        <v>108.7</v>
      </c>
      <c r="AB12" s="101">
        <v>108.7</v>
      </c>
      <c r="AC12" s="101">
        <v>108.7</v>
      </c>
      <c r="AD12" s="101">
        <v>108.7</v>
      </c>
      <c r="AE12" s="104">
        <v>108.9</v>
      </c>
      <c r="AF12" s="104">
        <v>109.1</v>
      </c>
      <c r="AG12" s="104">
        <v>109.4</v>
      </c>
      <c r="AH12" s="104">
        <v>109.7</v>
      </c>
      <c r="AI12" s="104">
        <v>110.1</v>
      </c>
      <c r="AJ12" s="104">
        <v>110.4</v>
      </c>
      <c r="AK12" s="104">
        <v>110.6</v>
      </c>
      <c r="AL12" s="104">
        <v>110.8</v>
      </c>
      <c r="AM12" s="104">
        <v>111</v>
      </c>
      <c r="AN12" s="104">
        <v>111.2</v>
      </c>
      <c r="AO12" s="104">
        <v>111.3</v>
      </c>
      <c r="AP12" s="102">
        <v>111.4</v>
      </c>
      <c r="AQ12" s="92"/>
      <c r="AR12" s="92"/>
      <c r="AS12" s="92"/>
      <c r="AT12" s="92"/>
      <c r="AU12" s="92"/>
    </row>
    <row r="13" spans="1:47" s="94" customFormat="1" ht="15.75" customHeight="1">
      <c r="A13" s="103"/>
      <c r="B13" s="100"/>
      <c r="C13" s="100"/>
      <c r="D13" s="100"/>
      <c r="E13" s="100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2"/>
      <c r="AQ13" s="92"/>
      <c r="AR13" s="92"/>
      <c r="AS13" s="92"/>
      <c r="AT13" s="92"/>
      <c r="AU13" s="92"/>
    </row>
    <row r="14" spans="1:47" s="94" customFormat="1" ht="15" customHeight="1">
      <c r="A14" s="95" t="s">
        <v>184</v>
      </c>
      <c r="B14" s="100"/>
      <c r="C14" s="100"/>
      <c r="D14" s="100"/>
      <c r="E14" s="100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2"/>
    </row>
    <row r="15" spans="1:47" s="87" customFormat="1" ht="15" customHeight="1">
      <c r="A15" s="105" t="s">
        <v>185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2"/>
    </row>
    <row r="16" spans="1:47" s="94" customFormat="1" ht="15" customHeight="1">
      <c r="A16" s="99" t="s">
        <v>186</v>
      </c>
      <c r="B16" s="100">
        <v>111.3</v>
      </c>
      <c r="C16" s="100">
        <v>109.9</v>
      </c>
      <c r="D16" s="100">
        <v>125.30958218791308</v>
      </c>
      <c r="E16" s="100">
        <v>108.5373560154308</v>
      </c>
      <c r="F16" s="101">
        <v>101.395</v>
      </c>
      <c r="G16" s="101">
        <v>102.95546904999999</v>
      </c>
      <c r="H16" s="101">
        <v>104.05709256883497</v>
      </c>
      <c r="I16" s="101">
        <v>105.00297154028569</v>
      </c>
      <c r="J16" s="101">
        <v>105.57103761631862</v>
      </c>
      <c r="K16" s="101">
        <v>105.8</v>
      </c>
      <c r="L16" s="101">
        <v>105.86786693097352</v>
      </c>
      <c r="M16" s="101">
        <v>105.88692314702109</v>
      </c>
      <c r="N16" s="101">
        <v>106.20776052415657</v>
      </c>
      <c r="O16" s="101">
        <v>106.75685464606646</v>
      </c>
      <c r="P16" s="101">
        <v>107.50415262858893</v>
      </c>
      <c r="Q16" s="101">
        <v>108.5373560154308</v>
      </c>
      <c r="R16" s="100">
        <v>105.5</v>
      </c>
      <c r="S16" s="101">
        <v>101.07599999999999</v>
      </c>
      <c r="T16" s="101">
        <v>101.9</v>
      </c>
      <c r="U16" s="101">
        <v>102.5</v>
      </c>
      <c r="V16" s="101">
        <v>102.9</v>
      </c>
      <c r="W16" s="101">
        <v>102.7</v>
      </c>
      <c r="X16" s="101">
        <v>102.7</v>
      </c>
      <c r="Y16" s="101">
        <v>102.87459000000001</v>
      </c>
      <c r="Z16" s="101">
        <v>102.88384871310001</v>
      </c>
      <c r="AA16" s="101">
        <v>102.9</v>
      </c>
      <c r="AB16" s="101">
        <v>103.2</v>
      </c>
      <c r="AC16" s="101">
        <v>104.4</v>
      </c>
      <c r="AD16" s="101">
        <v>105.5</v>
      </c>
      <c r="AE16" s="101">
        <v>101.4</v>
      </c>
      <c r="AF16" s="101">
        <v>102.9</v>
      </c>
      <c r="AG16" s="101">
        <v>104.5</v>
      </c>
      <c r="AH16" s="101">
        <v>105.7</v>
      </c>
      <c r="AI16" s="101">
        <v>106.7</v>
      </c>
      <c r="AJ16" s="101">
        <v>107.6</v>
      </c>
      <c r="AK16" s="101">
        <v>108.4</v>
      </c>
      <c r="AL16" s="101">
        <v>108.9</v>
      </c>
      <c r="AM16" s="101">
        <v>109.9</v>
      </c>
      <c r="AN16" s="101">
        <v>111</v>
      </c>
      <c r="AO16" s="101">
        <v>112.2</v>
      </c>
      <c r="AP16" s="102">
        <v>113.5</v>
      </c>
    </row>
    <row r="17" spans="1:42" s="94" customFormat="1" ht="15" customHeight="1">
      <c r="A17" s="99" t="s">
        <v>182</v>
      </c>
      <c r="B17" s="100"/>
      <c r="C17" s="100"/>
      <c r="D17" s="100"/>
      <c r="E17" s="100"/>
      <c r="F17" s="101">
        <v>101.395</v>
      </c>
      <c r="G17" s="101">
        <v>101.539</v>
      </c>
      <c r="H17" s="101">
        <v>101.07</v>
      </c>
      <c r="I17" s="101">
        <v>100.90900000000001</v>
      </c>
      <c r="J17" s="101">
        <v>100.541</v>
      </c>
      <c r="K17" s="101">
        <v>100.2</v>
      </c>
      <c r="L17" s="101">
        <v>100.084</v>
      </c>
      <c r="M17" s="101">
        <v>100.018</v>
      </c>
      <c r="N17" s="101">
        <v>100.303</v>
      </c>
      <c r="O17" s="101">
        <v>100.517</v>
      </c>
      <c r="P17" s="101">
        <v>100.7</v>
      </c>
      <c r="Q17" s="101">
        <v>100.92400000000001</v>
      </c>
      <c r="R17" s="100"/>
      <c r="S17" s="101">
        <v>101.07599999999999</v>
      </c>
      <c r="T17" s="101">
        <v>100.839</v>
      </c>
      <c r="U17" s="101">
        <v>100.581</v>
      </c>
      <c r="V17" s="101">
        <v>100.3</v>
      </c>
      <c r="W17" s="101">
        <v>99.814999999999998</v>
      </c>
      <c r="X17" s="101">
        <v>100.033</v>
      </c>
      <c r="Y17" s="101">
        <v>100.17</v>
      </c>
      <c r="Z17" s="101">
        <v>100.009</v>
      </c>
      <c r="AA17" s="101">
        <v>100</v>
      </c>
      <c r="AB17" s="101">
        <v>100.4</v>
      </c>
      <c r="AC17" s="101">
        <v>101.1</v>
      </c>
      <c r="AD17" s="101">
        <v>101.1</v>
      </c>
      <c r="AE17" s="101">
        <v>101.4</v>
      </c>
      <c r="AF17" s="101">
        <v>101.5</v>
      </c>
      <c r="AG17" s="101">
        <v>101.6</v>
      </c>
      <c r="AH17" s="101">
        <v>101.1</v>
      </c>
      <c r="AI17" s="101">
        <v>100.9</v>
      </c>
      <c r="AJ17" s="101">
        <v>100.9</v>
      </c>
      <c r="AK17" s="101">
        <v>100.7</v>
      </c>
      <c r="AL17" s="101">
        <v>100.5</v>
      </c>
      <c r="AM17" s="101">
        <v>100.9</v>
      </c>
      <c r="AN17" s="101">
        <v>101</v>
      </c>
      <c r="AO17" s="101">
        <v>101</v>
      </c>
      <c r="AP17" s="102">
        <v>101.2</v>
      </c>
    </row>
    <row r="18" spans="1:42" s="94" customFormat="1" ht="15" customHeight="1">
      <c r="A18" s="95" t="s">
        <v>184</v>
      </c>
      <c r="B18" s="100"/>
      <c r="C18" s="100"/>
      <c r="D18" s="100"/>
      <c r="E18" s="100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0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2"/>
    </row>
    <row r="19" spans="1:42" s="87" customFormat="1" ht="15" customHeight="1">
      <c r="A19" s="105" t="s">
        <v>187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2"/>
    </row>
    <row r="20" spans="1:42" s="94" customFormat="1" ht="15" customHeight="1">
      <c r="A20" s="99" t="s">
        <v>186</v>
      </c>
      <c r="B20" s="100">
        <v>105.5</v>
      </c>
      <c r="C20" s="100">
        <v>108.5</v>
      </c>
      <c r="D20" s="100">
        <v>119.42882868870322</v>
      </c>
      <c r="E20" s="100">
        <v>109.07071000000001</v>
      </c>
      <c r="F20" s="101">
        <v>100.93</v>
      </c>
      <c r="G20" s="101">
        <v>101.73945860000002</v>
      </c>
      <c r="H20" s="101">
        <v>102.51166109077401</v>
      </c>
      <c r="I20" s="101">
        <v>103.83508663545589</v>
      </c>
      <c r="J20" s="101">
        <v>104.39475775242101</v>
      </c>
      <c r="K20" s="101">
        <v>105.1</v>
      </c>
      <c r="L20" s="101">
        <v>105.91922306260892</v>
      </c>
      <c r="M20" s="101">
        <v>106.40221471977442</v>
      </c>
      <c r="N20" s="101">
        <v>107.06510051747863</v>
      </c>
      <c r="O20" s="101">
        <v>107.90342025453049</v>
      </c>
      <c r="P20" s="101">
        <v>108.5</v>
      </c>
      <c r="Q20" s="101">
        <v>109.07071000000001</v>
      </c>
      <c r="R20" s="100">
        <v>108.3</v>
      </c>
      <c r="S20" s="101">
        <v>100.517</v>
      </c>
      <c r="T20" s="101">
        <v>101.2</v>
      </c>
      <c r="U20" s="101">
        <v>101.7</v>
      </c>
      <c r="V20" s="101">
        <v>102.4</v>
      </c>
      <c r="W20" s="101">
        <v>102.9</v>
      </c>
      <c r="X20" s="101">
        <v>103.5</v>
      </c>
      <c r="Y20" s="101">
        <v>104.18931000000001</v>
      </c>
      <c r="Z20" s="101">
        <v>105.0134474421</v>
      </c>
      <c r="AA20" s="101">
        <v>105.6</v>
      </c>
      <c r="AB20" s="101">
        <v>106.6</v>
      </c>
      <c r="AC20" s="101">
        <v>107.4</v>
      </c>
      <c r="AD20" s="101">
        <v>108.3</v>
      </c>
      <c r="AE20" s="101">
        <v>100.6</v>
      </c>
      <c r="AF20" s="101">
        <v>101.6</v>
      </c>
      <c r="AG20" s="101">
        <v>102.4</v>
      </c>
      <c r="AH20" s="101">
        <v>103</v>
      </c>
      <c r="AI20" s="101">
        <v>103.6</v>
      </c>
      <c r="AJ20" s="101">
        <v>104.5</v>
      </c>
      <c r="AK20" s="101">
        <v>105.3</v>
      </c>
      <c r="AL20" s="101">
        <v>106.4</v>
      </c>
      <c r="AM20" s="101">
        <v>104.5</v>
      </c>
      <c r="AN20" s="101">
        <v>109.3</v>
      </c>
      <c r="AO20" s="101">
        <v>110.3</v>
      </c>
      <c r="AP20" s="102">
        <v>111.1</v>
      </c>
    </row>
    <row r="21" spans="1:42" s="94" customFormat="1" ht="15" customHeight="1">
      <c r="A21" s="99" t="s">
        <v>182</v>
      </c>
      <c r="B21" s="100"/>
      <c r="C21" s="100"/>
      <c r="D21" s="100"/>
      <c r="E21" s="100"/>
      <c r="F21" s="101">
        <v>100.93</v>
      </c>
      <c r="G21" s="101">
        <v>100.80200000000001</v>
      </c>
      <c r="H21" s="101">
        <v>100.759</v>
      </c>
      <c r="I21" s="101">
        <v>101.291</v>
      </c>
      <c r="J21" s="101">
        <v>100.539</v>
      </c>
      <c r="K21" s="101">
        <v>100.7</v>
      </c>
      <c r="L21" s="101">
        <v>100.746</v>
      </c>
      <c r="M21" s="101">
        <v>100.456</v>
      </c>
      <c r="N21" s="101">
        <v>100.623</v>
      </c>
      <c r="O21" s="101">
        <v>100.783</v>
      </c>
      <c r="P21" s="101">
        <v>100.5</v>
      </c>
      <c r="Q21" s="101">
        <v>100.526</v>
      </c>
      <c r="R21" s="100"/>
      <c r="S21" s="101">
        <v>100.517</v>
      </c>
      <c r="T21" s="101">
        <v>100.721</v>
      </c>
      <c r="U21" s="101">
        <v>100.46599999999999</v>
      </c>
      <c r="V21" s="101">
        <v>100.7</v>
      </c>
      <c r="W21" s="101">
        <v>100.491</v>
      </c>
      <c r="X21" s="101">
        <v>100.569</v>
      </c>
      <c r="Y21" s="101">
        <v>100.666</v>
      </c>
      <c r="Z21" s="101">
        <v>100.791</v>
      </c>
      <c r="AA21" s="101">
        <v>100.6</v>
      </c>
      <c r="AB21" s="101">
        <v>101</v>
      </c>
      <c r="AC21" s="101">
        <v>100.7</v>
      </c>
      <c r="AD21" s="101">
        <v>100.8</v>
      </c>
      <c r="AE21" s="101">
        <v>100.6</v>
      </c>
      <c r="AF21" s="101">
        <v>101</v>
      </c>
      <c r="AG21" s="101">
        <v>100.8</v>
      </c>
      <c r="AH21" s="101">
        <v>100.6</v>
      </c>
      <c r="AI21" s="101">
        <v>100.6</v>
      </c>
      <c r="AJ21" s="101">
        <v>100.9</v>
      </c>
      <c r="AK21" s="101">
        <v>100.8</v>
      </c>
      <c r="AL21" s="101">
        <v>101</v>
      </c>
      <c r="AM21" s="101">
        <v>100.9</v>
      </c>
      <c r="AN21" s="101">
        <v>101.2</v>
      </c>
      <c r="AO21" s="101">
        <v>100.9</v>
      </c>
      <c r="AP21" s="102">
        <v>100.7</v>
      </c>
    </row>
    <row r="22" spans="1:42" s="94" customFormat="1" ht="15" customHeight="1">
      <c r="A22" s="105" t="s">
        <v>188</v>
      </c>
      <c r="B22" s="100"/>
      <c r="C22" s="100"/>
      <c r="D22" s="100"/>
      <c r="E22" s="100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2"/>
    </row>
    <row r="23" spans="1:42" s="87" customFormat="1" ht="15" customHeight="1">
      <c r="A23" s="105" t="s">
        <v>189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2"/>
    </row>
    <row r="24" spans="1:42" s="94" customFormat="1" ht="15" customHeight="1">
      <c r="A24" s="99" t="s">
        <v>186</v>
      </c>
      <c r="B24" s="100">
        <v>104.2</v>
      </c>
      <c r="C24" s="100">
        <v>106.5</v>
      </c>
      <c r="D24" s="100">
        <v>114.07054165204624</v>
      </c>
      <c r="E24" s="100">
        <v>112.4</v>
      </c>
      <c r="F24" s="101">
        <v>100.72199999999999</v>
      </c>
      <c r="G24" s="101">
        <v>102.04447986</v>
      </c>
      <c r="H24" s="101">
        <v>102.83532457891501</v>
      </c>
      <c r="I24" s="101">
        <v>103.27134635512961</v>
      </c>
      <c r="J24" s="101">
        <v>103.9797877911258</v>
      </c>
      <c r="K24" s="101">
        <v>104.6</v>
      </c>
      <c r="L24" s="101">
        <v>105.71676364743982</v>
      </c>
      <c r="M24" s="101">
        <v>107.69260996001047</v>
      </c>
      <c r="N24" s="101">
        <v>108.69630508483777</v>
      </c>
      <c r="O24" s="101">
        <v>109.56587552551647</v>
      </c>
      <c r="P24" s="101">
        <v>111.5</v>
      </c>
      <c r="Q24" s="101">
        <v>112.4</v>
      </c>
      <c r="R24" s="100">
        <v>113.3</v>
      </c>
      <c r="S24" s="101">
        <v>100.709</v>
      </c>
      <c r="T24" s="101">
        <v>102.5</v>
      </c>
      <c r="U24" s="101">
        <v>103.6</v>
      </c>
      <c r="V24" s="101">
        <v>104.3</v>
      </c>
      <c r="W24" s="101">
        <v>105.4</v>
      </c>
      <c r="X24" s="101">
        <v>106</v>
      </c>
      <c r="Y24" s="101">
        <v>107.67798000000001</v>
      </c>
      <c r="Z24" s="101">
        <v>108.88935727500001</v>
      </c>
      <c r="AA24" s="101">
        <v>109.9</v>
      </c>
      <c r="AB24" s="101">
        <v>111.5</v>
      </c>
      <c r="AC24" s="101">
        <v>112.4</v>
      </c>
      <c r="AD24" s="101">
        <v>113.3</v>
      </c>
      <c r="AE24" s="101">
        <v>101.1</v>
      </c>
      <c r="AF24" s="101">
        <v>103.2</v>
      </c>
      <c r="AG24" s="101">
        <v>104.5</v>
      </c>
      <c r="AH24" s="101">
        <v>106.5</v>
      </c>
      <c r="AI24" s="101">
        <v>107.8</v>
      </c>
      <c r="AJ24" s="101">
        <v>108.7</v>
      </c>
      <c r="AK24" s="101">
        <v>109.2</v>
      </c>
      <c r="AL24" s="101">
        <v>110.8</v>
      </c>
      <c r="AM24" s="101">
        <v>108.7</v>
      </c>
      <c r="AN24" s="101">
        <v>111</v>
      </c>
      <c r="AO24" s="101">
        <v>111.4</v>
      </c>
      <c r="AP24" s="102">
        <v>112</v>
      </c>
    </row>
    <row r="25" spans="1:42" s="94" customFormat="1" ht="15" customHeight="1">
      <c r="A25" s="99" t="s">
        <v>182</v>
      </c>
      <c r="B25" s="100"/>
      <c r="C25" s="100"/>
      <c r="D25" s="100"/>
      <c r="E25" s="100"/>
      <c r="F25" s="101">
        <v>100.72199999999999</v>
      </c>
      <c r="G25" s="101">
        <v>101.313</v>
      </c>
      <c r="H25" s="101">
        <v>100.77500000000001</v>
      </c>
      <c r="I25" s="101">
        <v>100.42400000000001</v>
      </c>
      <c r="J25" s="101">
        <v>100.68600000000001</v>
      </c>
      <c r="K25" s="101">
        <v>100.6</v>
      </c>
      <c r="L25" s="101">
        <v>101.039</v>
      </c>
      <c r="M25" s="101">
        <v>101.869</v>
      </c>
      <c r="N25" s="101">
        <v>100.932</v>
      </c>
      <c r="O25" s="101">
        <v>100.8</v>
      </c>
      <c r="P25" s="101">
        <v>101.7</v>
      </c>
      <c r="Q25" s="101">
        <v>100.806</v>
      </c>
      <c r="R25" s="100"/>
      <c r="S25" s="101">
        <v>100.709</v>
      </c>
      <c r="T25" s="101">
        <v>101.738</v>
      </c>
      <c r="U25" s="101">
        <v>101.07299999999999</v>
      </c>
      <c r="V25" s="101">
        <v>100.7</v>
      </c>
      <c r="W25" s="101">
        <v>101.01300000000001</v>
      </c>
      <c r="X25" s="101">
        <v>100.61499999999999</v>
      </c>
      <c r="Y25" s="101">
        <v>101.583</v>
      </c>
      <c r="Z25" s="101">
        <v>101.125</v>
      </c>
      <c r="AA25" s="101">
        <v>101</v>
      </c>
      <c r="AB25" s="101">
        <v>101.4</v>
      </c>
      <c r="AC25" s="101">
        <v>100.8</v>
      </c>
      <c r="AD25" s="101">
        <v>100.8</v>
      </c>
      <c r="AE25" s="101">
        <v>101.1</v>
      </c>
      <c r="AF25" s="101">
        <v>102.1</v>
      </c>
      <c r="AG25" s="101">
        <v>101.3</v>
      </c>
      <c r="AH25" s="101">
        <v>101.9</v>
      </c>
      <c r="AI25" s="101">
        <v>101.3</v>
      </c>
      <c r="AJ25" s="101">
        <v>100.8</v>
      </c>
      <c r="AK25" s="101">
        <v>100.5</v>
      </c>
      <c r="AL25" s="101">
        <v>101.4</v>
      </c>
      <c r="AM25" s="101">
        <v>100.8</v>
      </c>
      <c r="AN25" s="101">
        <v>99.2</v>
      </c>
      <c r="AO25" s="101">
        <v>100.3</v>
      </c>
      <c r="AP25" s="102">
        <v>100.6</v>
      </c>
    </row>
    <row r="26" spans="1:42" s="94" customFormat="1" ht="15" customHeight="1">
      <c r="A26" s="106"/>
      <c r="B26" s="100"/>
      <c r="C26" s="100"/>
      <c r="D26" s="100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2"/>
    </row>
    <row r="27" spans="1:42" s="94" customFormat="1" ht="15" customHeight="1">
      <c r="A27" s="95" t="s">
        <v>190</v>
      </c>
      <c r="B27" s="100"/>
      <c r="C27" s="100"/>
      <c r="D27" s="100"/>
      <c r="E27" s="100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2"/>
    </row>
    <row r="28" spans="1:42" s="94" customFormat="1" ht="15" customHeight="1">
      <c r="A28" s="99" t="s">
        <v>186</v>
      </c>
      <c r="B28" s="100">
        <v>95.8</v>
      </c>
      <c r="C28" s="100">
        <v>146.1</v>
      </c>
      <c r="D28" s="100">
        <v>109.4</v>
      </c>
      <c r="E28" s="100">
        <v>97.5</v>
      </c>
      <c r="F28" s="101">
        <v>98.4</v>
      </c>
      <c r="G28" s="101">
        <v>104.5</v>
      </c>
      <c r="H28" s="101">
        <v>92.4</v>
      </c>
      <c r="I28" s="101">
        <v>90.6</v>
      </c>
      <c r="J28" s="101">
        <v>96.7</v>
      </c>
      <c r="K28" s="101">
        <v>93.5</v>
      </c>
      <c r="L28" s="101">
        <v>88.8</v>
      </c>
      <c r="M28" s="101">
        <v>92.3</v>
      </c>
      <c r="N28" s="101">
        <v>99.5</v>
      </c>
      <c r="O28" s="101">
        <v>96.8</v>
      </c>
      <c r="P28" s="101">
        <v>97.5</v>
      </c>
      <c r="Q28" s="101">
        <v>97.5</v>
      </c>
      <c r="R28" s="100">
        <v>107.3</v>
      </c>
      <c r="S28" s="101">
        <v>98.5</v>
      </c>
      <c r="T28" s="101">
        <v>98.9</v>
      </c>
      <c r="U28" s="101">
        <v>99.4</v>
      </c>
      <c r="V28" s="101">
        <v>99.9</v>
      </c>
      <c r="W28" s="101">
        <v>101.4</v>
      </c>
      <c r="X28" s="101">
        <v>100.9</v>
      </c>
      <c r="Y28" s="101">
        <v>103.3</v>
      </c>
      <c r="Z28" s="101">
        <v>104.5</v>
      </c>
      <c r="AA28" s="101">
        <v>105</v>
      </c>
      <c r="AB28" s="101">
        <v>104.4</v>
      </c>
      <c r="AC28" s="101">
        <v>105.3</v>
      </c>
      <c r="AD28" s="101">
        <v>107.3</v>
      </c>
      <c r="AE28" s="101">
        <v>100.4</v>
      </c>
      <c r="AF28" s="101">
        <v>100.3</v>
      </c>
      <c r="AG28" s="101">
        <v>100.6</v>
      </c>
      <c r="AH28" s="101">
        <v>101.4</v>
      </c>
      <c r="AI28" s="101">
        <v>100.2</v>
      </c>
      <c r="AJ28" s="101">
        <v>99.6</v>
      </c>
      <c r="AK28" s="101">
        <v>101.8</v>
      </c>
      <c r="AL28" s="101">
        <v>104</v>
      </c>
      <c r="AM28" s="101">
        <v>99.6</v>
      </c>
      <c r="AN28" s="101">
        <v>105.5</v>
      </c>
      <c r="AO28" s="101">
        <v>105.2</v>
      </c>
      <c r="AP28" s="102">
        <v>103.9</v>
      </c>
    </row>
    <row r="29" spans="1:42" s="94" customFormat="1" ht="15" customHeight="1">
      <c r="A29" s="99" t="s">
        <v>182</v>
      </c>
      <c r="B29" s="100"/>
      <c r="C29" s="100"/>
      <c r="D29" s="100"/>
      <c r="E29" s="100"/>
      <c r="F29" s="101">
        <v>98.4</v>
      </c>
      <c r="G29" s="101">
        <v>100.1</v>
      </c>
      <c r="H29" s="101">
        <v>99.3</v>
      </c>
      <c r="I29" s="101">
        <v>98.8</v>
      </c>
      <c r="J29" s="101">
        <v>100.5</v>
      </c>
      <c r="K29" s="101">
        <v>99.1</v>
      </c>
      <c r="L29" s="101">
        <v>99.9</v>
      </c>
      <c r="M29" s="101">
        <v>101.7</v>
      </c>
      <c r="N29" s="101">
        <v>104.3</v>
      </c>
      <c r="O29" s="101">
        <v>104</v>
      </c>
      <c r="P29" s="101">
        <v>98.5</v>
      </c>
      <c r="Q29" s="101">
        <v>102</v>
      </c>
      <c r="R29" s="100"/>
      <c r="S29" s="101">
        <v>98.5</v>
      </c>
      <c r="T29" s="101">
        <v>100.4</v>
      </c>
      <c r="U29" s="101">
        <v>100.5</v>
      </c>
      <c r="V29" s="101">
        <v>100.6</v>
      </c>
      <c r="W29" s="101">
        <v>101.4</v>
      </c>
      <c r="X29" s="101">
        <v>99.6</v>
      </c>
      <c r="Y29" s="101">
        <v>102.3</v>
      </c>
      <c r="Z29" s="101">
        <v>101.2</v>
      </c>
      <c r="AA29" s="101">
        <v>100.5</v>
      </c>
      <c r="AB29" s="101">
        <v>99.4</v>
      </c>
      <c r="AC29" s="101">
        <v>100.9</v>
      </c>
      <c r="AD29" s="101">
        <v>101.9</v>
      </c>
      <c r="AE29" s="101">
        <v>100.4</v>
      </c>
      <c r="AF29" s="101">
        <v>99.8</v>
      </c>
      <c r="AG29" s="101">
        <v>100.3</v>
      </c>
      <c r="AH29" s="101">
        <v>100.8</v>
      </c>
      <c r="AI29" s="101">
        <v>98.8</v>
      </c>
      <c r="AJ29" s="101">
        <v>99.4</v>
      </c>
      <c r="AK29" s="101">
        <v>102.1</v>
      </c>
      <c r="AL29" s="101">
        <v>102.2</v>
      </c>
      <c r="AM29" s="101">
        <v>99.4</v>
      </c>
      <c r="AN29" s="101">
        <v>101.2</v>
      </c>
      <c r="AO29" s="101">
        <v>99.7</v>
      </c>
      <c r="AP29" s="102">
        <v>98.9</v>
      </c>
    </row>
    <row r="30" spans="1:42" s="94" customFormat="1" ht="15" customHeight="1">
      <c r="A30" s="106"/>
      <c r="B30" s="100"/>
      <c r="C30" s="100"/>
      <c r="D30" s="107"/>
      <c r="E30" s="107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7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2"/>
    </row>
    <row r="31" spans="1:42" s="94" customFormat="1" ht="15" customHeight="1">
      <c r="A31" s="95" t="s">
        <v>191</v>
      </c>
      <c r="B31" s="100"/>
      <c r="C31" s="100"/>
      <c r="D31" s="100"/>
      <c r="E31" s="100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2"/>
    </row>
    <row r="32" spans="1:42" s="94" customFormat="1" ht="15" customHeight="1">
      <c r="A32" s="99" t="s">
        <v>186</v>
      </c>
      <c r="B32" s="100">
        <v>99.7</v>
      </c>
      <c r="C32" s="100">
        <v>105.7</v>
      </c>
      <c r="D32" s="100">
        <v>101.4</v>
      </c>
      <c r="E32" s="100">
        <v>106.8</v>
      </c>
      <c r="F32" s="101">
        <v>100.2</v>
      </c>
      <c r="G32" s="101">
        <v>101.4</v>
      </c>
      <c r="H32" s="101">
        <v>101.2</v>
      </c>
      <c r="I32" s="101" t="s">
        <v>192</v>
      </c>
      <c r="J32" s="101">
        <v>105.3</v>
      </c>
      <c r="K32" s="101">
        <v>105.7</v>
      </c>
      <c r="L32" s="101">
        <v>105.2</v>
      </c>
      <c r="M32" s="101">
        <v>105.3</v>
      </c>
      <c r="N32" s="101">
        <v>105.3</v>
      </c>
      <c r="O32" s="101">
        <v>104</v>
      </c>
      <c r="P32" s="101">
        <v>104.2</v>
      </c>
      <c r="Q32" s="101">
        <v>106.8</v>
      </c>
      <c r="R32" s="100">
        <v>101.4</v>
      </c>
      <c r="S32" s="101">
        <v>100.1</v>
      </c>
      <c r="T32" s="101">
        <v>99.6</v>
      </c>
      <c r="U32" s="101">
        <v>99.7</v>
      </c>
      <c r="V32" s="101">
        <v>99.8</v>
      </c>
      <c r="W32" s="101">
        <v>100</v>
      </c>
      <c r="X32" s="101" t="s">
        <v>193</v>
      </c>
      <c r="Y32" s="101">
        <v>100.2</v>
      </c>
      <c r="Z32" s="101">
        <v>100.4</v>
      </c>
      <c r="AA32" s="101">
        <v>100.4</v>
      </c>
      <c r="AB32" s="101">
        <v>100.7</v>
      </c>
      <c r="AC32" s="101">
        <v>101.4</v>
      </c>
      <c r="AD32" s="101">
        <v>101.4</v>
      </c>
      <c r="AE32" s="104">
        <v>100.1</v>
      </c>
      <c r="AF32" s="104">
        <v>100</v>
      </c>
      <c r="AG32" s="104">
        <v>100.5</v>
      </c>
      <c r="AH32" s="104">
        <v>101.1</v>
      </c>
      <c r="AI32" s="104">
        <v>100.8</v>
      </c>
      <c r="AJ32" s="104">
        <v>101.2</v>
      </c>
      <c r="AK32" s="104">
        <v>101.2</v>
      </c>
      <c r="AL32" s="104">
        <v>101.4</v>
      </c>
      <c r="AM32" s="104">
        <v>101.2</v>
      </c>
      <c r="AN32" s="104">
        <v>102.1</v>
      </c>
      <c r="AO32" s="104">
        <v>102.2</v>
      </c>
      <c r="AP32" s="102">
        <v>102.2</v>
      </c>
    </row>
    <row r="33" spans="1:42" s="94" customFormat="1" ht="15" customHeight="1">
      <c r="A33" s="99" t="s">
        <v>182</v>
      </c>
      <c r="B33" s="100"/>
      <c r="C33" s="100"/>
      <c r="D33" s="100"/>
      <c r="E33" s="100"/>
      <c r="F33" s="101">
        <v>100.2</v>
      </c>
      <c r="G33" s="101">
        <v>100.1</v>
      </c>
      <c r="H33" s="101">
        <v>99.9</v>
      </c>
      <c r="I33" s="101" t="s">
        <v>194</v>
      </c>
      <c r="J33" s="101">
        <v>104</v>
      </c>
      <c r="K33" s="101">
        <v>100.2</v>
      </c>
      <c r="L33" s="101">
        <v>100.6</v>
      </c>
      <c r="M33" s="101">
        <v>100.3</v>
      </c>
      <c r="N33" s="101">
        <v>100.2</v>
      </c>
      <c r="O33" s="101">
        <v>100.3</v>
      </c>
      <c r="P33" s="101">
        <v>100.4</v>
      </c>
      <c r="Q33" s="101">
        <v>100.2</v>
      </c>
      <c r="R33" s="100"/>
      <c r="S33" s="101">
        <v>100.1</v>
      </c>
      <c r="T33" s="101">
        <v>99.5</v>
      </c>
      <c r="U33" s="101">
        <v>100.1</v>
      </c>
      <c r="V33" s="101">
        <v>100.1</v>
      </c>
      <c r="W33" s="101">
        <v>100.2</v>
      </c>
      <c r="X33" s="101" t="s">
        <v>193</v>
      </c>
      <c r="Y33" s="101">
        <v>100.1</v>
      </c>
      <c r="Z33" s="101">
        <v>100.2</v>
      </c>
      <c r="AA33" s="101">
        <v>100</v>
      </c>
      <c r="AB33" s="101">
        <v>100.3</v>
      </c>
      <c r="AC33" s="101">
        <v>100.7</v>
      </c>
      <c r="AD33" s="101">
        <v>100</v>
      </c>
      <c r="AE33" s="104">
        <v>100.1</v>
      </c>
      <c r="AF33" s="104">
        <v>99.9</v>
      </c>
      <c r="AG33" s="104">
        <v>100.5</v>
      </c>
      <c r="AH33" s="104">
        <v>100.6</v>
      </c>
      <c r="AI33" s="104">
        <v>99.7</v>
      </c>
      <c r="AJ33" s="104">
        <v>100.4</v>
      </c>
      <c r="AK33" s="104">
        <v>100</v>
      </c>
      <c r="AL33" s="104">
        <v>100.2</v>
      </c>
      <c r="AM33" s="104">
        <v>100.4</v>
      </c>
      <c r="AN33" s="104">
        <v>100.5</v>
      </c>
      <c r="AO33" s="104">
        <v>100.1</v>
      </c>
      <c r="AP33" s="102">
        <v>100</v>
      </c>
    </row>
    <row r="34" spans="1:42" s="94" customFormat="1" ht="15" customHeight="1">
      <c r="A34" s="105" t="s">
        <v>195</v>
      </c>
      <c r="B34" s="100"/>
      <c r="C34" s="100"/>
      <c r="D34" s="100"/>
      <c r="E34" s="100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2"/>
    </row>
    <row r="35" spans="1:42" s="94" customFormat="1" ht="15" customHeight="1">
      <c r="A35" s="105" t="s">
        <v>196</v>
      </c>
      <c r="B35" s="100"/>
      <c r="C35" s="100"/>
      <c r="D35" s="100"/>
      <c r="E35" s="100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0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2"/>
    </row>
    <row r="36" spans="1:42" s="94" customFormat="1" ht="15" customHeight="1">
      <c r="A36" s="99" t="s">
        <v>186</v>
      </c>
      <c r="B36" s="100">
        <v>102.8</v>
      </c>
      <c r="C36" s="100">
        <v>108.8</v>
      </c>
      <c r="D36" s="100">
        <v>104.5</v>
      </c>
      <c r="E36" s="100">
        <v>103.4</v>
      </c>
      <c r="F36" s="101">
        <v>100.4</v>
      </c>
      <c r="G36" s="101">
        <v>103.7</v>
      </c>
      <c r="H36" s="101">
        <v>99.9</v>
      </c>
      <c r="I36" s="101">
        <v>103</v>
      </c>
      <c r="J36" s="101">
        <v>103.7</v>
      </c>
      <c r="K36" s="101">
        <v>103.8</v>
      </c>
      <c r="L36" s="101">
        <v>103.1</v>
      </c>
      <c r="M36" s="101">
        <v>103.5</v>
      </c>
      <c r="N36" s="101">
        <v>103.2</v>
      </c>
      <c r="O36" s="101">
        <v>103.2</v>
      </c>
      <c r="P36" s="101">
        <v>103.3</v>
      </c>
      <c r="Q36" s="101">
        <v>103.4</v>
      </c>
      <c r="R36" s="100">
        <v>104.3</v>
      </c>
      <c r="S36" s="101">
        <v>101.2</v>
      </c>
      <c r="T36" s="101">
        <v>101.1</v>
      </c>
      <c r="U36" s="101">
        <v>101.2</v>
      </c>
      <c r="V36" s="101">
        <v>101.3</v>
      </c>
      <c r="W36" s="101">
        <v>101</v>
      </c>
      <c r="X36" s="101">
        <v>101.8</v>
      </c>
      <c r="Y36" s="101">
        <v>101.8</v>
      </c>
      <c r="Z36" s="101">
        <v>102.4</v>
      </c>
      <c r="AA36" s="101">
        <v>102.1</v>
      </c>
      <c r="AB36" s="101">
        <v>103</v>
      </c>
      <c r="AC36" s="101">
        <v>103.3</v>
      </c>
      <c r="AD36" s="101">
        <v>104.3</v>
      </c>
      <c r="AE36" s="101">
        <v>100.7</v>
      </c>
      <c r="AF36" s="101">
        <v>97</v>
      </c>
      <c r="AG36" s="101">
        <v>97.2</v>
      </c>
      <c r="AH36" s="101">
        <v>97.2</v>
      </c>
      <c r="AI36" s="101">
        <v>100.2</v>
      </c>
      <c r="AJ36" s="101">
        <v>102.5</v>
      </c>
      <c r="AK36" s="101">
        <v>107.1</v>
      </c>
      <c r="AL36" s="101">
        <v>107.8</v>
      </c>
      <c r="AM36" s="101">
        <v>102.5</v>
      </c>
      <c r="AN36" s="101">
        <v>104.7</v>
      </c>
      <c r="AO36" s="101">
        <v>104.8</v>
      </c>
      <c r="AP36" s="102">
        <v>104.6</v>
      </c>
    </row>
    <row r="37" spans="1:42" s="94" customFormat="1" ht="15" customHeight="1">
      <c r="A37" s="99" t="s">
        <v>182</v>
      </c>
      <c r="B37" s="101"/>
      <c r="C37" s="101"/>
      <c r="D37" s="100"/>
      <c r="E37" s="101"/>
      <c r="F37" s="101">
        <v>100.4</v>
      </c>
      <c r="G37" s="101">
        <v>99.4</v>
      </c>
      <c r="H37" s="101">
        <v>100.4</v>
      </c>
      <c r="I37" s="101">
        <v>100.2</v>
      </c>
      <c r="J37" s="101">
        <v>99.9</v>
      </c>
      <c r="K37" s="101">
        <v>100.4</v>
      </c>
      <c r="L37" s="101">
        <v>101.3</v>
      </c>
      <c r="M37" s="101">
        <v>100.3</v>
      </c>
      <c r="N37" s="101">
        <v>100.8</v>
      </c>
      <c r="O37" s="101">
        <v>100.4</v>
      </c>
      <c r="P37" s="101">
        <v>100.3</v>
      </c>
      <c r="Q37" s="101">
        <v>99.6</v>
      </c>
      <c r="R37" s="101"/>
      <c r="S37" s="101">
        <v>101.2</v>
      </c>
      <c r="T37" s="101">
        <v>99.9</v>
      </c>
      <c r="U37" s="101">
        <v>100.1</v>
      </c>
      <c r="V37" s="101">
        <v>100.1</v>
      </c>
      <c r="W37" s="101">
        <v>99.7</v>
      </c>
      <c r="X37" s="101">
        <v>100.6</v>
      </c>
      <c r="Y37" s="101">
        <v>100.6</v>
      </c>
      <c r="Z37" s="101">
        <v>100.6</v>
      </c>
      <c r="AA37" s="101">
        <v>99.7</v>
      </c>
      <c r="AB37" s="101">
        <v>100.9</v>
      </c>
      <c r="AC37" s="101">
        <v>100.3</v>
      </c>
      <c r="AD37" s="101">
        <v>101</v>
      </c>
      <c r="AE37" s="101">
        <v>100.7</v>
      </c>
      <c r="AF37" s="101">
        <v>96.3</v>
      </c>
      <c r="AG37" s="101">
        <v>100.2</v>
      </c>
      <c r="AH37" s="101">
        <v>100</v>
      </c>
      <c r="AI37" s="101">
        <v>100.3</v>
      </c>
      <c r="AJ37" s="101">
        <v>105.1</v>
      </c>
      <c r="AK37" s="101">
        <v>104.6</v>
      </c>
      <c r="AL37" s="101">
        <v>100.7</v>
      </c>
      <c r="AM37" s="101">
        <v>105.1</v>
      </c>
      <c r="AN37" s="101">
        <v>97</v>
      </c>
      <c r="AO37" s="101">
        <v>100.1</v>
      </c>
      <c r="AP37" s="102">
        <v>99.9</v>
      </c>
    </row>
    <row r="38" spans="1:42" s="94" customFormat="1" ht="7.5" customHeight="1">
      <c r="A38" s="110"/>
      <c r="B38" s="111"/>
      <c r="C38" s="111"/>
      <c r="D38" s="112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1"/>
      <c r="AO38" s="111"/>
      <c r="AP38" s="113"/>
    </row>
    <row r="39" spans="1:42" s="116" customFormat="1" ht="15" customHeight="1">
      <c r="A39" s="114" t="s">
        <v>138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</row>
    <row r="40" spans="1:42" s="116" customFormat="1" ht="15" customHeight="1">
      <c r="A40" s="117" t="s">
        <v>197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9"/>
      <c r="M40" s="119"/>
      <c r="N40" s="119"/>
      <c r="O40" s="119"/>
      <c r="P40" s="119"/>
      <c r="Q40" s="119"/>
      <c r="R40" s="118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</row>
    <row r="41" spans="1:42" s="116" customFormat="1" ht="15" customHeight="1">
      <c r="A41" s="117" t="s">
        <v>198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20"/>
      <c r="M41" s="120"/>
      <c r="N41" s="120"/>
      <c r="O41" s="120"/>
      <c r="P41" s="120"/>
      <c r="Q41" s="120"/>
      <c r="R41" s="118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</row>
    <row r="42" spans="1:42" s="116" customFormat="1" ht="15.75">
      <c r="A42" s="1502" t="s">
        <v>1003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</row>
    <row r="43" spans="1:42" s="116" customFormat="1" ht="15">
      <c r="A43" s="121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</row>
    <row r="44" spans="1:42" ht="15">
      <c r="A44" s="123"/>
    </row>
    <row r="45" spans="1:42" ht="15">
      <c r="A45" s="123"/>
    </row>
    <row r="46" spans="1:42" ht="15">
      <c r="A46" s="123"/>
    </row>
    <row r="47" spans="1:42" ht="15">
      <c r="A47" s="123"/>
    </row>
    <row r="48" spans="1:42" ht="15">
      <c r="A48" s="123"/>
    </row>
    <row r="49" spans="1:1" ht="15">
      <c r="A49" s="123"/>
    </row>
  </sheetData>
  <mergeCells count="11">
    <mergeCell ref="AE6:AP6"/>
    <mergeCell ref="A1:AP1"/>
    <mergeCell ref="A3:AP3"/>
    <mergeCell ref="A6:A7"/>
    <mergeCell ref="B6:B7"/>
    <mergeCell ref="C6:C7"/>
    <mergeCell ref="D6:D7"/>
    <mergeCell ref="E6:E7"/>
    <mergeCell ref="F6:Q6"/>
    <mergeCell ref="R6:R7"/>
    <mergeCell ref="S6:AD6"/>
  </mergeCells>
  <hyperlinks>
    <hyperlink ref="A4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pageOrder="overThenDown" orientation="landscape" r:id="rId1"/>
  <headerFooter differentOddEven="1" differentFirst="1" alignWithMargins="0">
    <oddFooter>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rgb="FF996633"/>
  </sheetPr>
  <dimension ref="A1:O64"/>
  <sheetViews>
    <sheetView view="pageBreakPreview" topLeftCell="A39" zoomScale="70" zoomScaleNormal="85" zoomScaleSheetLayoutView="70" workbookViewId="0">
      <selection activeCell="A62" sqref="A62"/>
    </sheetView>
  </sheetViews>
  <sheetFormatPr defaultColWidth="9.140625" defaultRowHeight="12.75"/>
  <cols>
    <col min="1" max="1" width="15.7109375" style="1156" customWidth="1"/>
    <col min="2" max="8" width="13.7109375" style="1118" customWidth="1"/>
    <col min="9" max="9" width="13.7109375" style="1119" customWidth="1"/>
    <col min="10" max="13" width="13.7109375" style="1118" customWidth="1"/>
    <col min="14" max="16384" width="9.140625" style="1118"/>
  </cols>
  <sheetData>
    <row r="1" spans="1:15" ht="19.5" thickBot="1">
      <c r="A1" s="1593" t="s">
        <v>725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1593"/>
      <c r="M1" s="1593"/>
    </row>
    <row r="2" spans="1:15">
      <c r="A2" s="1118"/>
    </row>
    <row r="3" spans="1:15" s="1120" customFormat="1" ht="21">
      <c r="A3" s="1597" t="s">
        <v>811</v>
      </c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</row>
    <row r="4" spans="1:15" s="1120" customFormat="1" ht="18.75">
      <c r="B4" s="1121"/>
      <c r="C4" s="1121"/>
      <c r="D4" s="1122"/>
      <c r="E4" s="1122"/>
      <c r="F4" s="1122"/>
      <c r="G4" s="1122"/>
      <c r="H4" s="1121"/>
      <c r="I4" s="1123"/>
    </row>
    <row r="5" spans="1:15" s="1126" customFormat="1" ht="15.75">
      <c r="A5" s="1124" t="s">
        <v>812</v>
      </c>
      <c r="B5" s="1125"/>
      <c r="C5" s="1125"/>
      <c r="D5" s="1125"/>
      <c r="E5" s="1125"/>
      <c r="F5" s="1125"/>
      <c r="G5" s="1125"/>
      <c r="H5" s="1125"/>
      <c r="M5" s="1127"/>
    </row>
    <row r="6" spans="1:15" s="1129" customFormat="1" ht="20.100000000000001" customHeight="1">
      <c r="A6" s="1128"/>
      <c r="B6" s="1694" t="s">
        <v>813</v>
      </c>
      <c r="C6" s="1694"/>
      <c r="D6" s="1694"/>
      <c r="E6" s="1694"/>
      <c r="F6" s="1694"/>
      <c r="G6" s="1695"/>
      <c r="H6" s="1696" t="s">
        <v>814</v>
      </c>
      <c r="I6" s="1694"/>
      <c r="J6" s="1694"/>
      <c r="K6" s="1694"/>
      <c r="L6" s="1694"/>
      <c r="M6" s="1695"/>
    </row>
    <row r="7" spans="1:15" s="1129" customFormat="1" ht="20.100000000000001" customHeight="1">
      <c r="A7" s="1130"/>
      <c r="B7" s="1696" t="s">
        <v>815</v>
      </c>
      <c r="C7" s="1694"/>
      <c r="D7" s="1695"/>
      <c r="E7" s="1694" t="s">
        <v>816</v>
      </c>
      <c r="F7" s="1694"/>
      <c r="G7" s="1695"/>
      <c r="H7" s="1696" t="s">
        <v>815</v>
      </c>
      <c r="I7" s="1694"/>
      <c r="J7" s="1695"/>
      <c r="K7" s="1696" t="s">
        <v>816</v>
      </c>
      <c r="L7" s="1694"/>
      <c r="M7" s="1695"/>
    </row>
    <row r="8" spans="1:15" s="1129" customFormat="1" ht="19.5">
      <c r="A8" s="1131"/>
      <c r="B8" s="1132" t="s">
        <v>533</v>
      </c>
      <c r="C8" s="1132" t="s">
        <v>535</v>
      </c>
      <c r="D8" s="1132" t="s">
        <v>534</v>
      </c>
      <c r="E8" s="1132" t="s">
        <v>533</v>
      </c>
      <c r="F8" s="1132" t="s">
        <v>535</v>
      </c>
      <c r="G8" s="1132" t="s">
        <v>534</v>
      </c>
      <c r="H8" s="1132" t="s">
        <v>533</v>
      </c>
      <c r="I8" s="1132" t="s">
        <v>535</v>
      </c>
      <c r="J8" s="1132" t="s">
        <v>534</v>
      </c>
      <c r="K8" s="1132" t="s">
        <v>533</v>
      </c>
      <c r="L8" s="1132" t="s">
        <v>535</v>
      </c>
      <c r="M8" s="1132" t="s">
        <v>534</v>
      </c>
    </row>
    <row r="9" spans="1:15" s="1139" customFormat="1" ht="15" customHeight="1">
      <c r="A9" s="1133" t="s">
        <v>426</v>
      </c>
      <c r="B9" s="1134">
        <v>412.953200998076</v>
      </c>
      <c r="C9" s="1135">
        <v>5.7341251202501198</v>
      </c>
      <c r="D9" s="1135">
        <v>471.4424146224145</v>
      </c>
      <c r="E9" s="1136">
        <v>420.71</v>
      </c>
      <c r="F9" s="1135">
        <v>5.65</v>
      </c>
      <c r="G9" s="1135">
        <v>516.13</v>
      </c>
      <c r="H9" s="1135">
        <v>413.23745537468847</v>
      </c>
      <c r="I9" s="1135">
        <v>5.7243072948770175</v>
      </c>
      <c r="J9" s="1135">
        <v>471.8851222009792</v>
      </c>
      <c r="K9" s="1136">
        <v>420.90785238725698</v>
      </c>
      <c r="L9" s="1136">
        <v>5.6859999999999999</v>
      </c>
      <c r="M9" s="1137">
        <v>513.57142857142901</v>
      </c>
      <c r="N9" s="1138"/>
      <c r="O9" s="1138"/>
    </row>
    <row r="10" spans="1:15" s="1139" customFormat="1" ht="15" customHeight="1">
      <c r="A10" s="1133" t="s">
        <v>427</v>
      </c>
      <c r="B10" s="1134">
        <v>426.03379591836745</v>
      </c>
      <c r="C10" s="1135">
        <v>5.7873469387755119</v>
      </c>
      <c r="D10" s="1135">
        <v>503.88424489795904</v>
      </c>
      <c r="E10" s="1136">
        <v>431.67</v>
      </c>
      <c r="F10" s="1135">
        <v>5.77</v>
      </c>
      <c r="G10" s="1135">
        <v>487.79</v>
      </c>
      <c r="H10" s="1135">
        <v>426.80376643344403</v>
      </c>
      <c r="I10" s="1135">
        <v>5.8316880003489402</v>
      </c>
      <c r="J10" s="1135">
        <v>507.427357255755</v>
      </c>
      <c r="K10" s="1136">
        <v>431.80208198118902</v>
      </c>
      <c r="L10" s="1136">
        <v>5.8210183599577903</v>
      </c>
      <c r="M10" s="1137">
        <v>492</v>
      </c>
      <c r="N10" s="1138"/>
      <c r="O10" s="1138"/>
    </row>
    <row r="11" spans="1:15" s="1139" customFormat="1" ht="15" customHeight="1">
      <c r="A11" s="1133" t="s">
        <v>446</v>
      </c>
      <c r="B11" s="1134">
        <v>460.48089430894299</v>
      </c>
      <c r="C11" s="1135">
        <v>6.9604878048780501</v>
      </c>
      <c r="D11" s="1135">
        <v>484.222154471544</v>
      </c>
      <c r="E11" s="1136">
        <v>460.98</v>
      </c>
      <c r="F11" s="1135">
        <v>6.43</v>
      </c>
      <c r="G11" s="1135">
        <v>491.22</v>
      </c>
      <c r="H11" s="1135">
        <v>461.39</v>
      </c>
      <c r="I11" s="1135">
        <v>7.22</v>
      </c>
      <c r="J11" s="1135">
        <v>472.78</v>
      </c>
      <c r="K11" s="1136">
        <v>462.65</v>
      </c>
      <c r="L11" s="1136">
        <v>6.41</v>
      </c>
      <c r="M11" s="1137">
        <v>492.8</v>
      </c>
      <c r="N11" s="1138"/>
      <c r="O11" s="1138"/>
    </row>
    <row r="12" spans="1:15" s="1139" customFormat="1" ht="15" customHeight="1">
      <c r="A12" s="1133" t="s">
        <v>295</v>
      </c>
      <c r="B12" s="1134">
        <v>456.31</v>
      </c>
      <c r="C12" s="1135">
        <v>5.4</v>
      </c>
      <c r="D12" s="1135">
        <v>493.33</v>
      </c>
      <c r="E12" s="1136">
        <v>453.64</v>
      </c>
      <c r="F12" s="1135">
        <v>5.01</v>
      </c>
      <c r="G12" s="1135">
        <v>504.77</v>
      </c>
      <c r="H12" s="1135">
        <v>456.45</v>
      </c>
      <c r="I12" s="1135">
        <v>5.26</v>
      </c>
      <c r="J12" s="1135">
        <v>493.02</v>
      </c>
      <c r="K12" s="1136">
        <v>454.56</v>
      </c>
      <c r="L12" s="1136">
        <v>5.0599999999999996</v>
      </c>
      <c r="M12" s="1137">
        <v>504</v>
      </c>
      <c r="N12" s="1138"/>
      <c r="O12" s="1138"/>
    </row>
    <row r="13" spans="1:15" s="1139" customFormat="1" ht="15" customHeight="1">
      <c r="A13" s="1133" t="s">
        <v>296</v>
      </c>
      <c r="B13" s="1134">
        <v>469.44</v>
      </c>
      <c r="C13" s="1135">
        <v>5.08</v>
      </c>
      <c r="D13" s="1135">
        <v>507.86</v>
      </c>
      <c r="E13" s="1136">
        <v>523.54</v>
      </c>
      <c r="F13" s="1135">
        <v>4.99</v>
      </c>
      <c r="G13" s="1135">
        <v>546.47</v>
      </c>
      <c r="H13" s="1135">
        <v>471.10010514345402</v>
      </c>
      <c r="I13" s="1135">
        <v>5.1303930344205204</v>
      </c>
      <c r="J13" s="1135">
        <v>518.58436279716102</v>
      </c>
      <c r="K13" s="1136">
        <v>525.10757241683905</v>
      </c>
      <c r="L13" s="1136">
        <v>4.8532402410457998</v>
      </c>
      <c r="M13" s="1137">
        <v>547.73993079584795</v>
      </c>
      <c r="N13" s="1138"/>
      <c r="O13" s="1138"/>
    </row>
    <row r="14" spans="1:15" s="1139" customFormat="1" ht="15" customHeight="1">
      <c r="A14" s="1133" t="s">
        <v>742</v>
      </c>
      <c r="B14" s="1134">
        <v>521.59</v>
      </c>
      <c r="C14" s="1135">
        <v>6.28</v>
      </c>
      <c r="D14" s="1135">
        <v>590.15</v>
      </c>
      <c r="E14" s="1136">
        <v>502.57</v>
      </c>
      <c r="F14" s="1135">
        <v>6.42</v>
      </c>
      <c r="G14" s="1135">
        <v>591.67999999999995</v>
      </c>
      <c r="H14" s="1135">
        <v>521.086343101853</v>
      </c>
      <c r="I14" s="1135">
        <v>6.3027107198930903</v>
      </c>
      <c r="J14" s="1135">
        <v>574.82828818769804</v>
      </c>
      <c r="K14" s="1136">
        <v>505.52891648550201</v>
      </c>
      <c r="L14" s="1136">
        <v>6.3311514905149098</v>
      </c>
      <c r="M14" s="1137">
        <v>592.44265550239197</v>
      </c>
      <c r="N14" s="1138"/>
      <c r="O14" s="1138"/>
    </row>
    <row r="15" spans="1:15" s="1139" customFormat="1" ht="15" customHeight="1">
      <c r="A15" s="1133"/>
      <c r="B15" s="1134"/>
      <c r="C15" s="1135"/>
      <c r="D15" s="1135"/>
      <c r="E15" s="1136"/>
      <c r="F15" s="1135"/>
      <c r="G15" s="1135"/>
      <c r="H15" s="1136"/>
      <c r="I15" s="1135"/>
      <c r="J15" s="1135"/>
      <c r="K15" s="1136"/>
      <c r="L15" s="1136"/>
      <c r="M15" s="1137"/>
      <c r="N15" s="1138"/>
      <c r="O15" s="1138"/>
    </row>
    <row r="16" spans="1:15" s="1139" customFormat="1" ht="15" customHeight="1">
      <c r="A16" s="1133" t="s">
        <v>295</v>
      </c>
      <c r="B16" s="1140"/>
      <c r="C16" s="1141"/>
      <c r="D16" s="1141"/>
      <c r="E16" s="1141"/>
      <c r="F16" s="1141"/>
      <c r="G16" s="1141"/>
      <c r="H16" s="1141"/>
      <c r="I16" s="1142"/>
      <c r="J16" s="1142"/>
      <c r="K16" s="1141"/>
      <c r="L16" s="1141"/>
      <c r="M16" s="1143"/>
    </row>
    <row r="17" spans="1:13" s="1139" customFormat="1" ht="15" customHeight="1">
      <c r="A17" s="1144" t="s">
        <v>202</v>
      </c>
      <c r="B17" s="1140">
        <v>454.93</v>
      </c>
      <c r="C17" s="1141">
        <v>6.27</v>
      </c>
      <c r="D17" s="1141">
        <v>488.18</v>
      </c>
      <c r="E17" s="1141">
        <v>448.05</v>
      </c>
      <c r="F17" s="1141">
        <v>5.82</v>
      </c>
      <c r="G17" s="1141">
        <v>486.58</v>
      </c>
      <c r="H17" s="1141">
        <v>453.41100618515901</v>
      </c>
      <c r="I17" s="1142">
        <v>6.1816163497385697</v>
      </c>
      <c r="J17" s="1142">
        <v>481.52677351536897</v>
      </c>
      <c r="K17" s="1141">
        <v>451.70933274325603</v>
      </c>
      <c r="L17" s="1141">
        <v>5.8605117029119098</v>
      </c>
      <c r="M17" s="1143">
        <v>492.59503945885001</v>
      </c>
    </row>
    <row r="18" spans="1:13" s="1139" customFormat="1" ht="15" customHeight="1">
      <c r="A18" s="1144" t="s">
        <v>203</v>
      </c>
      <c r="B18" s="1140">
        <v>448.82</v>
      </c>
      <c r="C18" s="1141">
        <v>5.54</v>
      </c>
      <c r="D18" s="1141">
        <v>488.37</v>
      </c>
      <c r="E18" s="1141">
        <v>454.13</v>
      </c>
      <c r="F18" s="1141">
        <v>5.22</v>
      </c>
      <c r="G18" s="1141">
        <v>495.68</v>
      </c>
      <c r="H18" s="1141">
        <v>448.904977707618</v>
      </c>
      <c r="I18" s="1142">
        <v>5.5019857139432897</v>
      </c>
      <c r="J18" s="1142">
        <v>488.88825421491401</v>
      </c>
      <c r="K18" s="1141">
        <v>452.50882589760198</v>
      </c>
      <c r="L18" s="1141">
        <v>5.1417632583129702</v>
      </c>
      <c r="M18" s="1143">
        <v>491.04541519115099</v>
      </c>
    </row>
    <row r="19" spans="1:13" s="1139" customFormat="1" ht="15" customHeight="1">
      <c r="A19" s="1144" t="s">
        <v>204</v>
      </c>
      <c r="B19" s="1140">
        <v>455.11</v>
      </c>
      <c r="C19" s="1141">
        <v>4.84</v>
      </c>
      <c r="D19" s="1141">
        <v>495.38</v>
      </c>
      <c r="E19" s="1141">
        <v>477.57</v>
      </c>
      <c r="F19" s="1141">
        <v>4.92</v>
      </c>
      <c r="G19" s="1141">
        <v>503.22</v>
      </c>
      <c r="H19" s="1141">
        <v>455.866871558686</v>
      </c>
      <c r="I19" s="1142">
        <v>4.8389535069299097</v>
      </c>
      <c r="J19" s="1142">
        <v>496.776564421324</v>
      </c>
      <c r="K19" s="1141">
        <v>474.46616975331898</v>
      </c>
      <c r="L19" s="1141">
        <v>4.8921696009965796</v>
      </c>
      <c r="M19" s="1143">
        <v>502.73923326673298</v>
      </c>
    </row>
    <row r="20" spans="1:13" s="1139" customFormat="1" ht="15" customHeight="1">
      <c r="A20" s="1144" t="s">
        <v>205</v>
      </c>
      <c r="B20" s="1140">
        <v>466.08</v>
      </c>
      <c r="C20" s="1141">
        <v>5.0199999999999996</v>
      </c>
      <c r="D20" s="1141">
        <v>500.91</v>
      </c>
      <c r="E20" s="1141">
        <v>453.64</v>
      </c>
      <c r="F20" s="1141">
        <v>5.01</v>
      </c>
      <c r="G20" s="1141">
        <v>504.77</v>
      </c>
      <c r="H20" s="1141">
        <v>464.91793622473199</v>
      </c>
      <c r="I20" s="1142">
        <v>5.04585972653393</v>
      </c>
      <c r="J20" s="1142">
        <v>500.978525461782</v>
      </c>
      <c r="K20" s="1141">
        <v>454.55647024462502</v>
      </c>
      <c r="L20" s="1141">
        <v>5.0640709628835197</v>
      </c>
      <c r="M20" s="1143">
        <v>504.00400000000002</v>
      </c>
    </row>
    <row r="21" spans="1:13" s="1139" customFormat="1" ht="15" customHeight="1">
      <c r="A21" s="1144"/>
      <c r="B21" s="1140"/>
      <c r="C21" s="1141"/>
      <c r="D21" s="1141"/>
      <c r="E21" s="1141"/>
      <c r="F21" s="1141"/>
      <c r="G21" s="1141"/>
      <c r="H21" s="1141"/>
      <c r="I21" s="1142"/>
      <c r="J21" s="1142"/>
      <c r="K21" s="1141"/>
      <c r="L21" s="1141"/>
      <c r="M21" s="1143"/>
    </row>
    <row r="22" spans="1:13" s="1139" customFormat="1" ht="15" customHeight="1">
      <c r="A22" s="1133" t="s">
        <v>296</v>
      </c>
      <c r="B22" s="1140"/>
      <c r="C22" s="1141"/>
      <c r="D22" s="1141"/>
      <c r="E22" s="1141"/>
      <c r="F22" s="1141"/>
      <c r="G22" s="1141"/>
      <c r="H22" s="1141"/>
      <c r="I22" s="1142"/>
      <c r="J22" s="1142"/>
      <c r="K22" s="1141"/>
      <c r="L22" s="1141"/>
      <c r="M22" s="1143"/>
    </row>
    <row r="23" spans="1:13" s="1139" customFormat="1" ht="15" customHeight="1">
      <c r="A23" s="1144" t="s">
        <v>202</v>
      </c>
      <c r="B23" s="1140">
        <v>450.36</v>
      </c>
      <c r="C23" s="1141">
        <v>4.97</v>
      </c>
      <c r="D23" s="1141">
        <v>488.94</v>
      </c>
      <c r="E23" s="1141">
        <v>448.15</v>
      </c>
      <c r="F23" s="1141">
        <v>4.8600000000000003</v>
      </c>
      <c r="G23" s="1141">
        <v>483.46</v>
      </c>
      <c r="H23" s="1141">
        <v>450.13485356019697</v>
      </c>
      <c r="I23" s="1142">
        <v>4.9529055395602901</v>
      </c>
      <c r="J23" s="1142">
        <v>487.57363006139099</v>
      </c>
      <c r="K23" s="1141">
        <v>446.77778135618399</v>
      </c>
      <c r="L23" s="1141">
        <v>4.8475956416673203</v>
      </c>
      <c r="M23" s="1143">
        <v>482.197494880546</v>
      </c>
    </row>
    <row r="24" spans="1:13" s="1139" customFormat="1" ht="15" customHeight="1">
      <c r="A24" s="1144" t="s">
        <v>203</v>
      </c>
      <c r="B24" s="1140">
        <v>447.7</v>
      </c>
      <c r="C24" s="1141">
        <v>4.95</v>
      </c>
      <c r="D24" s="1141">
        <v>482.1</v>
      </c>
      <c r="E24" s="1141">
        <v>465.52</v>
      </c>
      <c r="F24" s="1141">
        <v>5.45</v>
      </c>
      <c r="G24" s="1141">
        <v>498.2</v>
      </c>
      <c r="H24" s="1141">
        <v>447.403271149386</v>
      </c>
      <c r="I24" s="1142">
        <v>5.0669898397370998</v>
      </c>
      <c r="J24" s="1142">
        <v>482.62185905817603</v>
      </c>
      <c r="K24" s="1141">
        <v>471.45810644605302</v>
      </c>
      <c r="L24" s="1141">
        <v>5.5099915197277198</v>
      </c>
      <c r="M24" s="1143">
        <v>504.82081063077499</v>
      </c>
    </row>
    <row r="25" spans="1:13" s="1139" customFormat="1" ht="15" customHeight="1">
      <c r="A25" s="1144" t="s">
        <v>204</v>
      </c>
      <c r="B25" s="1140">
        <v>477.65</v>
      </c>
      <c r="C25" s="1141">
        <v>5.37</v>
      </c>
      <c r="D25" s="1141">
        <v>524.29999999999995</v>
      </c>
      <c r="E25" s="1141">
        <v>479.23</v>
      </c>
      <c r="F25" s="1141">
        <v>5.16</v>
      </c>
      <c r="G25" s="1141">
        <v>534.96</v>
      </c>
      <c r="H25" s="1141">
        <v>478.08733056307699</v>
      </c>
      <c r="I25" s="1142">
        <v>5.3468918415961904</v>
      </c>
      <c r="J25" s="1142">
        <v>528.29601968525401</v>
      </c>
      <c r="K25" s="1141">
        <v>481.185139032042</v>
      </c>
      <c r="L25" s="1141">
        <v>5.1512237464920503</v>
      </c>
      <c r="M25" s="1143">
        <v>537.89174943062403</v>
      </c>
    </row>
    <row r="26" spans="1:13" s="1139" customFormat="1" ht="15" customHeight="1">
      <c r="A26" s="1144" t="s">
        <v>205</v>
      </c>
      <c r="B26" s="1140">
        <v>499.87</v>
      </c>
      <c r="C26" s="1141">
        <v>5.0199999999999996</v>
      </c>
      <c r="D26" s="1141">
        <v>533.82000000000005</v>
      </c>
      <c r="E26" s="1141">
        <v>523.54</v>
      </c>
      <c r="F26" s="1141">
        <v>4.99</v>
      </c>
      <c r="G26" s="1141">
        <v>546.47</v>
      </c>
      <c r="H26" s="1141">
        <v>500.70035846397099</v>
      </c>
      <c r="I26" s="1142">
        <v>5.0345237712557296</v>
      </c>
      <c r="J26" s="1142">
        <v>533.86987115772195</v>
      </c>
      <c r="K26" s="1141">
        <v>525.10757241683905</v>
      </c>
      <c r="L26" s="1141">
        <v>4.8532402410457998</v>
      </c>
      <c r="M26" s="1143">
        <v>547.73993079584795</v>
      </c>
    </row>
    <row r="27" spans="1:13" s="1139" customFormat="1" ht="15" customHeight="1">
      <c r="A27" s="1144"/>
      <c r="B27" s="1140"/>
      <c r="C27" s="1141"/>
      <c r="D27" s="1141"/>
      <c r="E27" s="1141"/>
      <c r="F27" s="1141"/>
      <c r="G27" s="1141"/>
      <c r="H27" s="1141"/>
      <c r="I27" s="1142"/>
      <c r="J27" s="1142"/>
      <c r="K27" s="1141"/>
      <c r="L27" s="1141"/>
      <c r="M27" s="1143"/>
    </row>
    <row r="28" spans="1:13" s="1139" customFormat="1" ht="15" customHeight="1">
      <c r="A28" s="1133" t="s">
        <v>296</v>
      </c>
      <c r="B28" s="1140"/>
      <c r="C28" s="1141"/>
      <c r="D28" s="1141"/>
      <c r="E28" s="1141"/>
      <c r="F28" s="1141"/>
      <c r="G28" s="1141"/>
      <c r="H28" s="1141"/>
      <c r="I28" s="1142"/>
      <c r="J28" s="1142"/>
      <c r="K28" s="1141"/>
      <c r="L28" s="1141"/>
      <c r="M28" s="1143"/>
    </row>
    <row r="29" spans="1:13" s="1139" customFormat="1" ht="15" customHeight="1">
      <c r="A29" s="1144" t="s">
        <v>157</v>
      </c>
      <c r="B29" s="1140">
        <v>451.28190476190474</v>
      </c>
      <c r="C29" s="1141">
        <v>5.0614285714285723</v>
      </c>
      <c r="D29" s="1141">
        <v>492.4495238095239</v>
      </c>
      <c r="E29" s="1141">
        <v>448.17</v>
      </c>
      <c r="F29" s="1141">
        <v>5.03</v>
      </c>
      <c r="G29" s="1141">
        <v>485.14</v>
      </c>
      <c r="H29" s="1141">
        <v>450.80291040029698</v>
      </c>
      <c r="I29" s="1142">
        <v>5.0730365683279697</v>
      </c>
      <c r="J29" s="1142">
        <v>489.00076155253902</v>
      </c>
      <c r="K29" s="1141">
        <v>447.740146858034</v>
      </c>
      <c r="L29" s="1141">
        <v>4.9979170862016096</v>
      </c>
      <c r="M29" s="1143">
        <v>484.58428571428601</v>
      </c>
    </row>
    <row r="30" spans="1:13" s="1139" customFormat="1" ht="15" customHeight="1">
      <c r="A30" s="1144" t="s">
        <v>158</v>
      </c>
      <c r="B30" s="1140">
        <v>449.95047619047614</v>
      </c>
      <c r="C30" s="1141">
        <v>4.9114285714285719</v>
      </c>
      <c r="D30" s="1141">
        <v>485.42904761904754</v>
      </c>
      <c r="E30" s="1141">
        <v>451.31</v>
      </c>
      <c r="F30" s="1141">
        <v>4.9000000000000004</v>
      </c>
      <c r="G30" s="1141">
        <v>487.32</v>
      </c>
      <c r="H30" s="1141">
        <v>450.14132860228801</v>
      </c>
      <c r="I30" s="1142">
        <v>4.9174788176031701</v>
      </c>
      <c r="J30" s="1142">
        <v>484.34191215244698</v>
      </c>
      <c r="K30" s="1141">
        <v>450.61374401133997</v>
      </c>
      <c r="L30" s="1141">
        <v>4.9731331048928897</v>
      </c>
      <c r="M30" s="1143">
        <v>489.412433862434</v>
      </c>
    </row>
    <row r="31" spans="1:13" s="1139" customFormat="1" ht="15" customHeight="1">
      <c r="A31" s="1144" t="s">
        <v>159</v>
      </c>
      <c r="B31" s="1140">
        <v>449.74235294117642</v>
      </c>
      <c r="C31" s="1141">
        <v>4.9129411764705893</v>
      </c>
      <c r="D31" s="1141">
        <v>488.93235294117648</v>
      </c>
      <c r="E31" s="1141">
        <v>448.15</v>
      </c>
      <c r="F31" s="1141">
        <v>4.8600000000000003</v>
      </c>
      <c r="G31" s="1141">
        <v>483.46</v>
      </c>
      <c r="H31" s="1141">
        <v>449.52211628912301</v>
      </c>
      <c r="I31" s="1142">
        <v>4.8964269199604402</v>
      </c>
      <c r="J31" s="1142">
        <v>488.47839443716202</v>
      </c>
      <c r="K31" s="1141">
        <v>446.77778135618399</v>
      </c>
      <c r="L31" s="1141">
        <v>4.8475956416673203</v>
      </c>
      <c r="M31" s="1143">
        <v>482.197494880546</v>
      </c>
    </row>
    <row r="32" spans="1:13" s="1139" customFormat="1" ht="15" customHeight="1">
      <c r="A32" s="1144" t="s">
        <v>160</v>
      </c>
      <c r="B32" s="1140">
        <v>446.34454545454543</v>
      </c>
      <c r="C32" s="1141">
        <v>4.8031818181818187</v>
      </c>
      <c r="D32" s="1141">
        <v>479.0322727272727</v>
      </c>
      <c r="E32" s="1141">
        <v>441.44</v>
      </c>
      <c r="F32" s="1141">
        <v>4.75</v>
      </c>
      <c r="G32" s="1141">
        <v>473.09</v>
      </c>
      <c r="H32" s="1141">
        <v>445.88575996193202</v>
      </c>
      <c r="I32" s="1142">
        <v>4.8046418978300398</v>
      </c>
      <c r="J32" s="1142">
        <v>480.79011880153502</v>
      </c>
      <c r="K32" s="1141">
        <v>442.05304175291297</v>
      </c>
      <c r="L32" s="1141">
        <v>4.7362911470581004</v>
      </c>
      <c r="M32" s="1143">
        <v>472.9</v>
      </c>
    </row>
    <row r="33" spans="1:13" s="1139" customFormat="1" ht="15" customHeight="1">
      <c r="A33" s="1144" t="s">
        <v>161</v>
      </c>
      <c r="B33" s="1140">
        <v>442.19350000000003</v>
      </c>
      <c r="C33" s="1141">
        <v>4.8744999999999994</v>
      </c>
      <c r="D33" s="1141">
        <v>478.08550000000002</v>
      </c>
      <c r="E33" s="1141">
        <v>444.79</v>
      </c>
      <c r="F33" s="1141">
        <v>4.95</v>
      </c>
      <c r="G33" s="1141">
        <v>481.04</v>
      </c>
      <c r="H33" s="1141">
        <v>442.30582400397498</v>
      </c>
      <c r="I33" s="1142">
        <v>4.8990510776641303</v>
      </c>
      <c r="J33" s="1142">
        <v>480.32753385975099</v>
      </c>
      <c r="K33" s="1141">
        <v>447.24860720132699</v>
      </c>
      <c r="L33" s="1141">
        <v>4.9553607142323601</v>
      </c>
      <c r="M33" s="1143">
        <v>484.81202233398</v>
      </c>
    </row>
    <row r="34" spans="1:13" s="1139" customFormat="1" ht="15" customHeight="1">
      <c r="A34" s="1144" t="s">
        <v>162</v>
      </c>
      <c r="B34" s="1140">
        <v>454.69</v>
      </c>
      <c r="C34" s="1141">
        <v>5.18</v>
      </c>
      <c r="D34" s="1141">
        <v>489.5</v>
      </c>
      <c r="E34" s="1141">
        <v>465.52</v>
      </c>
      <c r="F34" s="1141">
        <v>5.45</v>
      </c>
      <c r="G34" s="1141">
        <v>498.2</v>
      </c>
      <c r="H34" s="1141">
        <v>456.88898915400398</v>
      </c>
      <c r="I34" s="1142">
        <v>5.2627043157718996</v>
      </c>
      <c r="J34" s="1142">
        <v>490.49325084944797</v>
      </c>
      <c r="K34" s="1141">
        <v>471.45810644605302</v>
      </c>
      <c r="L34" s="1141">
        <v>5.5099915197277198</v>
      </c>
      <c r="M34" s="1143">
        <v>504.82081063077499</v>
      </c>
    </row>
    <row r="35" spans="1:13" s="1139" customFormat="1" ht="15" customHeight="1">
      <c r="A35" s="1144" t="s">
        <v>163</v>
      </c>
      <c r="B35" s="1140">
        <v>474.85727272727269</v>
      </c>
      <c r="C35" s="1141">
        <v>5.4500000000000011</v>
      </c>
      <c r="D35" s="1141">
        <v>514.66227272727269</v>
      </c>
      <c r="E35" s="1141">
        <v>475.37</v>
      </c>
      <c r="F35" s="1141">
        <v>5.51</v>
      </c>
      <c r="G35" s="1141">
        <v>514.97</v>
      </c>
      <c r="H35" s="1141">
        <v>474.97284714626301</v>
      </c>
      <c r="I35" s="1142">
        <v>5.4387122475086702</v>
      </c>
      <c r="J35" s="1142">
        <v>516.03156374172795</v>
      </c>
      <c r="K35" s="1141">
        <v>473.94982108639601</v>
      </c>
      <c r="L35" s="1141">
        <v>5.4860149232883799</v>
      </c>
      <c r="M35" s="1143">
        <v>513.10723762360794</v>
      </c>
    </row>
    <row r="36" spans="1:13" s="1139" customFormat="1" ht="15" customHeight="1">
      <c r="A36" s="1144" t="s">
        <v>164</v>
      </c>
      <c r="B36" s="1140">
        <v>478.28238095238089</v>
      </c>
      <c r="C36" s="1141">
        <v>5.3795238095238096</v>
      </c>
      <c r="D36" s="1141">
        <v>525.84666666666669</v>
      </c>
      <c r="E36" s="1141">
        <v>481.22</v>
      </c>
      <c r="F36" s="1141">
        <v>5.27</v>
      </c>
      <c r="G36" s="1141">
        <v>535.36</v>
      </c>
      <c r="H36" s="1141">
        <v>478.90191422393701</v>
      </c>
      <c r="I36" s="1142">
        <v>5.3473698611537896</v>
      </c>
      <c r="J36" s="1142">
        <v>529.23279132855703</v>
      </c>
      <c r="K36" s="1141">
        <v>481.63149156566902</v>
      </c>
      <c r="L36" s="1141">
        <v>5.22835133036744</v>
      </c>
      <c r="M36" s="1143">
        <v>535.71147447354701</v>
      </c>
    </row>
    <row r="37" spans="1:13" s="1139" customFormat="1" ht="15" customHeight="1">
      <c r="A37" s="1144" t="s">
        <v>165</v>
      </c>
      <c r="B37" s="1140">
        <v>479.9404761904762</v>
      </c>
      <c r="C37" s="1141">
        <v>5.2614285714285716</v>
      </c>
      <c r="D37" s="1141">
        <v>532.85619047619048</v>
      </c>
      <c r="E37" s="1141">
        <v>479.23</v>
      </c>
      <c r="F37" s="1141">
        <v>5.16</v>
      </c>
      <c r="G37" s="1141">
        <v>534.96</v>
      </c>
      <c r="H37" s="1141">
        <v>479.83500788339501</v>
      </c>
      <c r="I37" s="1142">
        <v>5.2732623561752296</v>
      </c>
      <c r="J37" s="1142">
        <v>532.14489287475897</v>
      </c>
      <c r="K37" s="1141">
        <v>481.185139032042</v>
      </c>
      <c r="L37" s="1141">
        <v>5.1512237464920503</v>
      </c>
      <c r="M37" s="1143">
        <v>537.89174943062403</v>
      </c>
    </row>
    <row r="38" spans="1:13" s="1139" customFormat="1" ht="15" customHeight="1">
      <c r="A38" s="1144" t="s">
        <v>166</v>
      </c>
      <c r="B38" s="1140">
        <v>485.71090909090913</v>
      </c>
      <c r="C38" s="1141">
        <v>5.0581818181818177</v>
      </c>
      <c r="D38" s="1141">
        <v>530.56227272727278</v>
      </c>
      <c r="E38" s="1141">
        <v>488.45</v>
      </c>
      <c r="F38" s="1141">
        <v>5.04</v>
      </c>
      <c r="G38" s="1141">
        <v>529.19000000000005</v>
      </c>
      <c r="H38" s="1141">
        <v>485.937647300739</v>
      </c>
      <c r="I38" s="1142">
        <v>5.0450896892996502</v>
      </c>
      <c r="J38" s="1142">
        <v>532.71045934602296</v>
      </c>
      <c r="K38" s="1141">
        <v>488.261844407909</v>
      </c>
      <c r="L38" s="1141">
        <v>5.0357515337556098</v>
      </c>
      <c r="M38" s="1143">
        <v>530.56531249160901</v>
      </c>
    </row>
    <row r="39" spans="1:13" s="1139" customFormat="1" ht="15" customHeight="1">
      <c r="A39" s="1144" t="s">
        <v>167</v>
      </c>
      <c r="B39" s="1140">
        <v>494.9242857142857</v>
      </c>
      <c r="C39" s="1141">
        <v>4.9376190476190471</v>
      </c>
      <c r="D39" s="1141">
        <v>526.62142857142862</v>
      </c>
      <c r="E39" s="1141">
        <v>513</v>
      </c>
      <c r="F39" s="1141">
        <v>4.6900000000000004</v>
      </c>
      <c r="G39" s="1141">
        <v>541.16</v>
      </c>
      <c r="H39" s="1141">
        <v>498.02428824738899</v>
      </c>
      <c r="I39" s="1142">
        <v>4.9272024506744296</v>
      </c>
      <c r="J39" s="1142">
        <v>525.22521643251503</v>
      </c>
      <c r="K39" s="1141">
        <v>511.219781537823</v>
      </c>
      <c r="L39" s="1141">
        <v>4.68</v>
      </c>
      <c r="M39" s="1143">
        <v>544.70969884005501</v>
      </c>
    </row>
    <row r="40" spans="1:13" s="1139" customFormat="1" ht="15" customHeight="1">
      <c r="A40" s="1144" t="s">
        <v>168</v>
      </c>
      <c r="B40" s="1140">
        <v>519.64857142857136</v>
      </c>
      <c r="C40" s="1141">
        <v>5.0638095238095238</v>
      </c>
      <c r="D40" s="1141">
        <v>544.43333333333328</v>
      </c>
      <c r="E40" s="1141">
        <v>523.54</v>
      </c>
      <c r="F40" s="1141">
        <v>4.99</v>
      </c>
      <c r="G40" s="1141">
        <v>546.47</v>
      </c>
      <c r="H40" s="1141">
        <v>520.12377041541095</v>
      </c>
      <c r="I40" s="1142">
        <v>5.1004288201133097</v>
      </c>
      <c r="J40" s="1142">
        <v>544.80363388975002</v>
      </c>
      <c r="K40" s="1141">
        <v>525.10757241683905</v>
      </c>
      <c r="L40" s="1141">
        <v>4.8532402410457998</v>
      </c>
      <c r="M40" s="1143">
        <v>547.73993079584795</v>
      </c>
    </row>
    <row r="41" spans="1:13" s="1139" customFormat="1" ht="15" customHeight="1">
      <c r="A41" s="1144"/>
      <c r="B41" s="1140"/>
      <c r="C41" s="1141"/>
      <c r="D41" s="1141"/>
      <c r="E41" s="1141"/>
      <c r="F41" s="1141"/>
      <c r="G41" s="1141"/>
      <c r="H41" s="1141"/>
      <c r="I41" s="1142"/>
      <c r="J41" s="1142"/>
      <c r="K41" s="1141"/>
      <c r="L41" s="1141"/>
      <c r="M41" s="1143"/>
    </row>
    <row r="42" spans="1:13" s="1139" customFormat="1" ht="15" customHeight="1">
      <c r="A42" s="1133" t="s">
        <v>742</v>
      </c>
      <c r="B42" s="1140"/>
      <c r="C42" s="1141"/>
      <c r="D42" s="1141"/>
      <c r="E42" s="1141"/>
      <c r="F42" s="1141"/>
      <c r="G42" s="1141"/>
      <c r="H42" s="1141"/>
      <c r="I42" s="1142"/>
      <c r="J42" s="1142"/>
      <c r="K42" s="1141"/>
      <c r="L42" s="1141"/>
      <c r="M42" s="1143"/>
    </row>
    <row r="43" spans="1:13" s="1139" customFormat="1" ht="15" customHeight="1">
      <c r="A43" s="1144" t="s">
        <v>202</v>
      </c>
      <c r="B43" s="1140">
        <v>510.17</v>
      </c>
      <c r="C43" s="1141">
        <v>5.46</v>
      </c>
      <c r="D43" s="1141">
        <v>535.48</v>
      </c>
      <c r="E43" s="1141">
        <v>503.42</v>
      </c>
      <c r="F43" s="1141">
        <v>6</v>
      </c>
      <c r="G43" s="1141">
        <v>542.08000000000004</v>
      </c>
      <c r="H43" s="1141">
        <v>509.46205694459297</v>
      </c>
      <c r="I43" s="1142">
        <v>5.5071803285156502</v>
      </c>
      <c r="J43" s="1142">
        <v>531.62059619579202</v>
      </c>
      <c r="K43" s="1141">
        <v>504.437331482628</v>
      </c>
      <c r="L43" s="1141">
        <v>5.9077862952860896</v>
      </c>
      <c r="M43" s="1143">
        <v>546.64101941747595</v>
      </c>
    </row>
    <row r="44" spans="1:13" s="1139" customFormat="1" ht="15" customHeight="1">
      <c r="A44" s="1144" t="s">
        <v>203</v>
      </c>
      <c r="B44" s="1140">
        <v>513.77</v>
      </c>
      <c r="C44" s="1141">
        <v>6.35</v>
      </c>
      <c r="D44" s="1141">
        <v>581.92999999999995</v>
      </c>
      <c r="E44" s="1141">
        <v>520.39</v>
      </c>
      <c r="F44" s="1141">
        <v>6.63</v>
      </c>
      <c r="G44" s="1141">
        <v>609.58000000000004</v>
      </c>
      <c r="H44" s="1141">
        <v>513.864287911769</v>
      </c>
      <c r="I44" s="1142">
        <v>6.3684573187214504</v>
      </c>
      <c r="J44" s="1142">
        <v>581.37775105262597</v>
      </c>
      <c r="K44" s="1141">
        <v>519.64082941018796</v>
      </c>
      <c r="L44" s="1141">
        <v>6.61853083016151</v>
      </c>
      <c r="M44" s="1143">
        <v>609.84</v>
      </c>
    </row>
    <row r="45" spans="1:13" s="1139" customFormat="1" ht="15" customHeight="1">
      <c r="A45" s="1144" t="s">
        <v>204</v>
      </c>
      <c r="B45" s="1140">
        <v>536.05046874999994</v>
      </c>
      <c r="C45" s="1141">
        <v>6.6540624999999967</v>
      </c>
      <c r="D45" s="1141">
        <v>626.19609374999982</v>
      </c>
      <c r="E45" s="1141">
        <v>548.79</v>
      </c>
      <c r="F45" s="1141">
        <v>6.63</v>
      </c>
      <c r="G45" s="1141">
        <v>643.02</v>
      </c>
      <c r="H45" s="1141">
        <v>536.73793934157504</v>
      </c>
      <c r="I45" s="1142">
        <v>6.6475747604999</v>
      </c>
      <c r="J45" s="1142">
        <v>626.17525244060505</v>
      </c>
      <c r="K45" s="1141">
        <v>549.06288105048395</v>
      </c>
      <c r="L45" s="1141">
        <v>6.6650054563854697</v>
      </c>
      <c r="M45" s="1143">
        <v>644.23500000000001</v>
      </c>
    </row>
    <row r="46" spans="1:13" s="1139" customFormat="1" ht="15" customHeight="1">
      <c r="A46" s="1144" t="s">
        <v>205</v>
      </c>
      <c r="B46" s="1140">
        <v>524.76</v>
      </c>
      <c r="C46" s="1141">
        <v>6.56</v>
      </c>
      <c r="D46" s="1141">
        <v>610.63</v>
      </c>
      <c r="E46" s="1141">
        <v>502.57</v>
      </c>
      <c r="F46" s="1141">
        <v>6.42</v>
      </c>
      <c r="G46" s="1141">
        <v>591.67999999999995</v>
      </c>
      <c r="H46" s="1141">
        <v>522.32441065021203</v>
      </c>
      <c r="I46" s="1142">
        <v>6.5746640477540197</v>
      </c>
      <c r="J46" s="1142">
        <v>608.07482596531497</v>
      </c>
      <c r="K46" s="1141">
        <v>505.52891648550201</v>
      </c>
      <c r="L46" s="1141">
        <v>6.3311514905149098</v>
      </c>
      <c r="M46" s="1143">
        <v>592.44265550239197</v>
      </c>
    </row>
    <row r="47" spans="1:13" s="1139" customFormat="1" ht="15" customHeight="1">
      <c r="A47" s="1144"/>
      <c r="B47" s="1140"/>
      <c r="C47" s="1141"/>
      <c r="D47" s="1141"/>
      <c r="E47" s="1141"/>
      <c r="F47" s="1141"/>
      <c r="G47" s="1141"/>
      <c r="H47" s="1141"/>
      <c r="I47" s="1142"/>
      <c r="J47" s="1142"/>
      <c r="K47" s="1141"/>
      <c r="L47" s="1141"/>
      <c r="M47" s="1143"/>
    </row>
    <row r="48" spans="1:13" s="1139" customFormat="1" ht="15" customHeight="1">
      <c r="A48" s="1133" t="s">
        <v>742</v>
      </c>
      <c r="B48" s="1140"/>
      <c r="C48" s="1141"/>
      <c r="D48" s="1141"/>
      <c r="E48" s="1141"/>
      <c r="F48" s="1141"/>
      <c r="G48" s="1141"/>
      <c r="H48" s="1141"/>
      <c r="I48" s="1142"/>
      <c r="J48" s="1142"/>
      <c r="K48" s="1141"/>
      <c r="L48" s="1141"/>
      <c r="M48" s="1143"/>
    </row>
    <row r="49" spans="1:13" s="1139" customFormat="1" ht="15" customHeight="1">
      <c r="A49" s="1144" t="s">
        <v>169</v>
      </c>
      <c r="B49" s="1140">
        <v>524.66999999999996</v>
      </c>
      <c r="C49" s="1141">
        <v>5.16</v>
      </c>
      <c r="D49" s="1141">
        <v>543.19000000000005</v>
      </c>
      <c r="E49" s="1141">
        <v>519.28</v>
      </c>
      <c r="F49" s="1141">
        <v>5.31</v>
      </c>
      <c r="G49" s="1141">
        <v>540.04999999999995</v>
      </c>
      <c r="H49" s="1141">
        <v>523.89963497307701</v>
      </c>
      <c r="I49" s="1142">
        <v>5.2149098462596504</v>
      </c>
      <c r="J49" s="1142">
        <v>541.76676815923804</v>
      </c>
      <c r="K49" s="1141">
        <v>518.13904371607805</v>
      </c>
      <c r="L49" s="1141">
        <v>5.2855467056643901</v>
      </c>
      <c r="M49" s="1143">
        <v>538.47126227063302</v>
      </c>
    </row>
    <row r="50" spans="1:13" s="1139" customFormat="1" ht="15" customHeight="1">
      <c r="A50" s="1144" t="s">
        <v>170</v>
      </c>
      <c r="B50" s="1140">
        <v>506.03</v>
      </c>
      <c r="C50" s="1141">
        <v>5.47</v>
      </c>
      <c r="D50" s="1141">
        <v>526.82000000000005</v>
      </c>
      <c r="E50" s="1141">
        <v>501.49</v>
      </c>
      <c r="F50" s="1141">
        <v>5.77</v>
      </c>
      <c r="G50" s="1141">
        <v>525.71</v>
      </c>
      <c r="H50" s="1141">
        <v>504.489378735125</v>
      </c>
      <c r="I50" s="1142">
        <v>5.5091747763684404</v>
      </c>
      <c r="J50" s="1142">
        <v>524.65920113109996</v>
      </c>
      <c r="K50" s="1141">
        <v>499.22136983030703</v>
      </c>
      <c r="L50" s="1141">
        <v>5.6731313311084799</v>
      </c>
      <c r="M50" s="1143">
        <v>518.79709906417804</v>
      </c>
    </row>
    <row r="51" spans="1:13" s="1139" customFormat="1" ht="15" customHeight="1">
      <c r="A51" s="1144" t="s">
        <v>171</v>
      </c>
      <c r="B51" s="1140">
        <v>497.99</v>
      </c>
      <c r="C51" s="1141">
        <v>5.79</v>
      </c>
      <c r="D51" s="1141">
        <v>536.6</v>
      </c>
      <c r="E51" s="1141">
        <v>503.42</v>
      </c>
      <c r="F51" s="1141">
        <v>6</v>
      </c>
      <c r="G51" s="1141">
        <v>542.08000000000004</v>
      </c>
      <c r="H51" s="1141">
        <v>498.68000267372798</v>
      </c>
      <c r="I51" s="1142">
        <v>5.8354681497154397</v>
      </c>
      <c r="J51" s="1142">
        <v>533.53236297525496</v>
      </c>
      <c r="K51" s="1141">
        <v>504.437331482628</v>
      </c>
      <c r="L51" s="1141">
        <v>5.9077862952860896</v>
      </c>
      <c r="M51" s="1143">
        <v>546.64101941747595</v>
      </c>
    </row>
    <row r="52" spans="1:13" s="1139" customFormat="1" ht="15" customHeight="1">
      <c r="A52" s="1144" t="s">
        <v>172</v>
      </c>
      <c r="B52" s="1140">
        <v>514.64</v>
      </c>
      <c r="C52" s="1141">
        <v>6.18</v>
      </c>
      <c r="D52" s="1141">
        <v>576.79</v>
      </c>
      <c r="E52" s="1141">
        <v>512.32000000000005</v>
      </c>
      <c r="F52" s="1141">
        <v>6.29</v>
      </c>
      <c r="G52" s="1141">
        <v>582.91999999999996</v>
      </c>
      <c r="H52" s="1141">
        <v>514.81582215049798</v>
      </c>
      <c r="I52" s="1142">
        <v>6.1959072782207496</v>
      </c>
      <c r="J52" s="1142">
        <v>578.73061260168299</v>
      </c>
      <c r="K52" s="1141">
        <v>512.34482741924296</v>
      </c>
      <c r="L52" s="1141">
        <v>6.30363135235286</v>
      </c>
      <c r="M52" s="1143">
        <v>582.54714285714294</v>
      </c>
    </row>
    <row r="53" spans="1:13" s="1139" customFormat="1" ht="15" customHeight="1">
      <c r="A53" s="1144" t="s">
        <v>173</v>
      </c>
      <c r="B53" s="1140">
        <v>511.77</v>
      </c>
      <c r="C53" s="1141">
        <v>6.35</v>
      </c>
      <c r="D53" s="1141">
        <v>577.21</v>
      </c>
      <c r="E53" s="1141">
        <v>509.26</v>
      </c>
      <c r="F53" s="1141">
        <v>6.46</v>
      </c>
      <c r="G53" s="1141">
        <v>574.75</v>
      </c>
      <c r="H53" s="1141">
        <v>511.49324816302902</v>
      </c>
      <c r="I53" s="1142">
        <v>6.3986881455243898</v>
      </c>
      <c r="J53" s="1142">
        <v>572.43561868853897</v>
      </c>
      <c r="K53" s="1141">
        <v>510.81405139118999</v>
      </c>
      <c r="L53" s="1141">
        <v>6.4794172503987699</v>
      </c>
      <c r="M53" s="1143">
        <v>579.34372845134601</v>
      </c>
    </row>
    <row r="54" spans="1:13" s="1139" customFormat="1" ht="15" customHeight="1">
      <c r="A54" s="1144" t="s">
        <v>174</v>
      </c>
      <c r="B54" s="1140">
        <v>514.72</v>
      </c>
      <c r="C54" s="1141">
        <v>6.54</v>
      </c>
      <c r="D54" s="1141">
        <v>592.04999999999995</v>
      </c>
      <c r="E54" s="1141">
        <v>520.39</v>
      </c>
      <c r="F54" s="1141">
        <v>6.63</v>
      </c>
      <c r="G54" s="1141">
        <v>609.58000000000004</v>
      </c>
      <c r="H54" s="1141">
        <v>515.129538342145</v>
      </c>
      <c r="I54" s="1142">
        <v>6.5495976260863902</v>
      </c>
      <c r="J54" s="1142">
        <v>596.71914259051198</v>
      </c>
      <c r="K54" s="1141">
        <v>519.64082941018796</v>
      </c>
      <c r="L54" s="1141">
        <v>6.61853083016151</v>
      </c>
      <c r="M54" s="1143">
        <v>609.84</v>
      </c>
    </row>
    <row r="55" spans="1:13" s="1139" customFormat="1" ht="15" customHeight="1">
      <c r="A55" s="1144" t="s">
        <v>175</v>
      </c>
      <c r="B55" s="1140">
        <v>528.80999999999995</v>
      </c>
      <c r="C55" s="1141">
        <v>6.71</v>
      </c>
      <c r="D55" s="1141">
        <v>618.35</v>
      </c>
      <c r="E55" s="1141">
        <v>546.36</v>
      </c>
      <c r="F55" s="1141">
        <v>6.7</v>
      </c>
      <c r="G55" s="1141">
        <v>630.44000000000005</v>
      </c>
      <c r="H55" s="1141">
        <v>530.92725471550295</v>
      </c>
      <c r="I55" s="1142">
        <v>6.7327871835638602</v>
      </c>
      <c r="J55" s="1142">
        <v>618.95916368688904</v>
      </c>
      <c r="K55" s="1141">
        <v>540.77587450206897</v>
      </c>
      <c r="L55" s="1141">
        <v>6.7249214706656302</v>
      </c>
      <c r="M55" s="1143">
        <v>617.14727619047596</v>
      </c>
    </row>
    <row r="56" spans="1:13" s="1139" customFormat="1" ht="15" customHeight="1">
      <c r="A56" s="1144" t="s">
        <v>176</v>
      </c>
      <c r="B56" s="1140">
        <v>538.9461904761904</v>
      </c>
      <c r="C56" s="1141">
        <v>6.7209523809523803</v>
      </c>
      <c r="D56" s="1141">
        <v>626.37666666666667</v>
      </c>
      <c r="E56" s="1141">
        <v>537.76</v>
      </c>
      <c r="F56" s="1141">
        <v>6.7</v>
      </c>
      <c r="G56" s="1141">
        <v>627.62</v>
      </c>
      <c r="H56" s="1141">
        <v>538.78870323309604</v>
      </c>
      <c r="I56" s="1142">
        <v>6.7285967700357903</v>
      </c>
      <c r="J56" s="1142">
        <v>626.35879063445998</v>
      </c>
      <c r="K56" s="1141">
        <v>538.53936585690099</v>
      </c>
      <c r="L56" s="1141">
        <v>6.7046703837107602</v>
      </c>
      <c r="M56" s="1143">
        <v>628.62182784427705</v>
      </c>
    </row>
    <row r="57" spans="1:13" s="1139" customFormat="1" ht="15" customHeight="1">
      <c r="A57" s="1144" t="s">
        <v>177</v>
      </c>
      <c r="B57" s="1140">
        <v>540.7390476190476</v>
      </c>
      <c r="C57" s="1141">
        <v>6.5304761904761897</v>
      </c>
      <c r="D57" s="1141">
        <v>634.23619047619047</v>
      </c>
      <c r="E57" s="1141">
        <v>548.79</v>
      </c>
      <c r="F57" s="1141">
        <v>6.63</v>
      </c>
      <c r="G57" s="1141">
        <v>643.02</v>
      </c>
      <c r="H57" s="1141">
        <v>541.33603638372495</v>
      </c>
      <c r="I57" s="1142">
        <v>6.5330541680874603</v>
      </c>
      <c r="J57" s="1142">
        <v>634.586020088542</v>
      </c>
      <c r="K57" s="1141">
        <v>549.06288105048395</v>
      </c>
      <c r="L57" s="1141">
        <v>6.6650054563854697</v>
      </c>
      <c r="M57" s="1143">
        <v>644.23500000000001</v>
      </c>
    </row>
    <row r="58" spans="1:13" s="1139" customFormat="1" ht="15" customHeight="1">
      <c r="A58" s="1144" t="s">
        <v>178</v>
      </c>
      <c r="B58" s="1140">
        <v>539.91999999999996</v>
      </c>
      <c r="C58" s="1141">
        <v>6.66</v>
      </c>
      <c r="D58" s="1141">
        <v>628.76</v>
      </c>
      <c r="E58" s="1141">
        <v>530.07000000000005</v>
      </c>
      <c r="F58" s="1141">
        <v>6.58</v>
      </c>
      <c r="G58" s="1141">
        <v>615.20000000000005</v>
      </c>
      <c r="H58" s="1141">
        <v>538.20808301739805</v>
      </c>
      <c r="I58" s="1142">
        <v>6.6656422214319502</v>
      </c>
      <c r="J58" s="1142">
        <v>626.66658945752795</v>
      </c>
      <c r="K58" s="1141">
        <v>530.47297464609301</v>
      </c>
      <c r="L58" s="1141">
        <v>6.5566031311981003</v>
      </c>
      <c r="M58" s="1143">
        <v>613.57881355932204</v>
      </c>
    </row>
    <row r="59" spans="1:13" s="1139" customFormat="1" ht="15" customHeight="1">
      <c r="A59" s="1144" t="s">
        <v>179</v>
      </c>
      <c r="B59" s="1140">
        <v>522.72</v>
      </c>
      <c r="C59" s="1141">
        <v>6.5</v>
      </c>
      <c r="D59" s="1141">
        <v>603.98</v>
      </c>
      <c r="E59" s="1141">
        <v>516.86</v>
      </c>
      <c r="F59" s="1141">
        <v>6.58</v>
      </c>
      <c r="G59" s="1141">
        <v>598.67999999999995</v>
      </c>
      <c r="H59" s="1141">
        <v>521.27211437498897</v>
      </c>
      <c r="I59" s="1142">
        <v>6.5055875316949701</v>
      </c>
      <c r="J59" s="1142">
        <v>601.42000702965595</v>
      </c>
      <c r="K59" s="1141">
        <v>512.52553268576605</v>
      </c>
      <c r="L59" s="1141">
        <v>6.5635384238842702</v>
      </c>
      <c r="M59" s="1143">
        <v>595.02466666666703</v>
      </c>
    </row>
    <row r="60" spans="1:13" s="1139" customFormat="1" ht="15" customHeight="1">
      <c r="A60" s="1144" t="s">
        <v>1005</v>
      </c>
      <c r="B60" s="1140">
        <v>511.46</v>
      </c>
      <c r="C60" s="1141">
        <v>6.53</v>
      </c>
      <c r="D60" s="1141">
        <v>598.54</v>
      </c>
      <c r="E60" s="1141">
        <v>502.57</v>
      </c>
      <c r="F60" s="1141">
        <v>6.42</v>
      </c>
      <c r="G60" s="1141">
        <v>591.67999999999995</v>
      </c>
      <c r="H60" s="1141">
        <v>510.63647824875301</v>
      </c>
      <c r="I60" s="1142">
        <v>6.5432584205330304</v>
      </c>
      <c r="J60" s="1142">
        <v>600.16648640829601</v>
      </c>
      <c r="K60" s="1141">
        <v>505.52891648550201</v>
      </c>
      <c r="L60" s="1141">
        <v>6.3311514905149098</v>
      </c>
      <c r="M60" s="1143">
        <v>592.44265550239197</v>
      </c>
    </row>
    <row r="61" spans="1:13" s="1139" customFormat="1" ht="15" customHeight="1">
      <c r="A61" s="1145" t="s">
        <v>292</v>
      </c>
      <c r="B61" s="1146"/>
      <c r="C61" s="1147"/>
      <c r="D61" s="1147"/>
      <c r="E61" s="1147"/>
      <c r="F61" s="1147"/>
      <c r="G61" s="1147"/>
      <c r="H61" s="1147"/>
      <c r="I61" s="1148"/>
      <c r="J61" s="1148"/>
      <c r="K61" s="1147"/>
      <c r="L61" s="1147"/>
      <c r="M61" s="1149"/>
    </row>
    <row r="62" spans="1:13" s="1126" customFormat="1" ht="15" customHeight="1">
      <c r="A62" s="1503" t="s">
        <v>1003</v>
      </c>
      <c r="B62" s="1125"/>
      <c r="C62" s="1125"/>
      <c r="D62" s="1125"/>
      <c r="E62" s="1125"/>
      <c r="F62" s="1125"/>
      <c r="G62" s="1125"/>
      <c r="H62" s="1151"/>
      <c r="I62" s="1152"/>
      <c r="M62" s="1153"/>
    </row>
    <row r="63" spans="1:13" s="1126" customFormat="1" ht="15.75">
      <c r="A63" s="1154"/>
      <c r="B63" s="1125"/>
      <c r="C63" s="1125"/>
      <c r="D63" s="1125"/>
      <c r="E63" s="1125"/>
      <c r="F63" s="1125"/>
      <c r="G63" s="1125"/>
      <c r="H63" s="1125"/>
      <c r="I63" s="261"/>
      <c r="M63" s="1155"/>
    </row>
    <row r="64" spans="1:13" s="1126" customFormat="1" ht="15.75">
      <c r="A64" s="1150"/>
      <c r="B64" s="1125"/>
      <c r="C64" s="1125"/>
      <c r="D64" s="1125"/>
      <c r="E64" s="1125"/>
      <c r="F64" s="1125"/>
      <c r="G64" s="1125"/>
      <c r="H64" s="1125"/>
      <c r="I64" s="261"/>
    </row>
  </sheetData>
  <mergeCells count="8">
    <mergeCell ref="A1:M1"/>
    <mergeCell ref="A3:M3"/>
    <mergeCell ref="B6:G6"/>
    <mergeCell ref="H6:M6"/>
    <mergeCell ref="B7:D7"/>
    <mergeCell ref="E7:G7"/>
    <mergeCell ref="H7:J7"/>
    <mergeCell ref="K7:M7"/>
  </mergeCells>
  <hyperlinks>
    <hyperlink ref="A6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rgb="FF996633"/>
  </sheetPr>
  <dimension ref="A1:AM49"/>
  <sheetViews>
    <sheetView view="pageBreakPreview" topLeftCell="A25" zoomScale="70" zoomScaleNormal="100" zoomScaleSheetLayoutView="70" workbookViewId="0">
      <selection activeCell="A46" sqref="A46"/>
    </sheetView>
  </sheetViews>
  <sheetFormatPr defaultRowHeight="15.75"/>
  <cols>
    <col min="1" max="1" width="10.140625" style="1154" customWidth="1"/>
    <col min="2" max="10" width="11.7109375" style="1125" customWidth="1"/>
    <col min="11" max="11" width="11.5703125" style="1125" customWidth="1"/>
    <col min="12" max="26" width="11.7109375" style="1125" customWidth="1"/>
    <col min="27" max="27" width="11.5703125" style="1125" customWidth="1"/>
    <col min="28" max="39" width="11.7109375" style="1125" customWidth="1"/>
    <col min="40" max="16384" width="9.140625" style="237"/>
  </cols>
  <sheetData>
    <row r="1" spans="1:39" ht="19.5" thickBot="1">
      <c r="A1" s="1593" t="s">
        <v>725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1593"/>
      <c r="M1" s="1593"/>
      <c r="N1" s="1593"/>
      <c r="O1" s="1593"/>
      <c r="P1" s="1593"/>
      <c r="Q1" s="1593"/>
      <c r="R1" s="1593"/>
      <c r="S1" s="1593"/>
      <c r="T1" s="1593"/>
      <c r="U1" s="1593"/>
      <c r="V1" s="1593"/>
      <c r="W1" s="1593"/>
      <c r="X1" s="1593"/>
      <c r="Y1" s="1593"/>
      <c r="Z1" s="1593"/>
      <c r="AA1" s="1593"/>
      <c r="AB1" s="1593"/>
      <c r="AC1" s="1593"/>
      <c r="AD1" s="1593"/>
      <c r="AE1" s="1593"/>
      <c r="AF1" s="1593"/>
      <c r="AG1" s="1593"/>
      <c r="AH1" s="1593"/>
      <c r="AI1" s="1593"/>
      <c r="AJ1" s="1593"/>
      <c r="AK1" s="1593"/>
      <c r="AL1" s="1593"/>
      <c r="AM1" s="1593"/>
    </row>
    <row r="3" spans="1:39" ht="21">
      <c r="A3" s="1597" t="s">
        <v>817</v>
      </c>
      <c r="B3" s="1597"/>
      <c r="C3" s="1597"/>
      <c r="D3" s="1597"/>
      <c r="E3" s="1597"/>
      <c r="F3" s="1597"/>
      <c r="G3" s="1597"/>
      <c r="H3" s="1597"/>
      <c r="I3" s="1597"/>
      <c r="J3" s="1597"/>
      <c r="K3" s="1597"/>
      <c r="L3" s="1597"/>
      <c r="M3" s="1597"/>
      <c r="N3" s="1597"/>
      <c r="O3" s="1597"/>
      <c r="P3" s="1597"/>
      <c r="Q3" s="1597"/>
      <c r="R3" s="1597"/>
      <c r="S3" s="1597"/>
      <c r="T3" s="1597"/>
      <c r="U3" s="1597"/>
      <c r="V3" s="1597"/>
      <c r="W3" s="1597"/>
      <c r="X3" s="1597"/>
      <c r="Y3" s="1597"/>
      <c r="Z3" s="1597"/>
      <c r="AA3" s="1597"/>
      <c r="AB3" s="1597"/>
      <c r="AC3" s="1597"/>
      <c r="AD3" s="1597"/>
      <c r="AE3" s="1597"/>
      <c r="AF3" s="1597"/>
      <c r="AG3" s="1597"/>
      <c r="AH3" s="1597"/>
      <c r="AI3" s="1597"/>
      <c r="AJ3" s="1597"/>
      <c r="AK3" s="1597"/>
      <c r="AL3" s="1597"/>
      <c r="AM3" s="1597"/>
    </row>
    <row r="5" spans="1:39">
      <c r="A5" s="1157" t="s">
        <v>818</v>
      </c>
      <c r="H5" s="1158"/>
      <c r="I5" s="1158"/>
      <c r="J5" s="1158"/>
      <c r="L5" s="1158"/>
      <c r="M5" s="1158"/>
      <c r="N5" s="1158"/>
      <c r="O5" s="1158"/>
      <c r="P5" s="1158"/>
      <c r="Q5" s="1158"/>
      <c r="R5" s="1158"/>
      <c r="S5" s="1158"/>
      <c r="T5" s="1158"/>
      <c r="U5" s="1158"/>
      <c r="V5" s="1158"/>
      <c r="W5" s="1158"/>
      <c r="X5" s="1158"/>
      <c r="Y5" s="1158"/>
      <c r="Z5" s="1158"/>
      <c r="AB5" s="1158"/>
      <c r="AC5" s="1158"/>
      <c r="AD5" s="1158"/>
      <c r="AE5" s="1158"/>
      <c r="AF5" s="1158"/>
      <c r="AG5" s="1158"/>
      <c r="AH5" s="1158"/>
      <c r="AI5" s="1158"/>
      <c r="AJ5" s="1158"/>
      <c r="AK5" s="1158"/>
      <c r="AL5" s="1158"/>
      <c r="AM5" s="1158"/>
    </row>
    <row r="6" spans="1:39" ht="24.95" customHeight="1">
      <c r="A6" s="1700"/>
      <c r="B6" s="1701" t="s">
        <v>426</v>
      </c>
      <c r="C6" s="1701" t="s">
        <v>427</v>
      </c>
      <c r="D6" s="1701" t="s">
        <v>446</v>
      </c>
      <c r="E6" s="1701" t="s">
        <v>295</v>
      </c>
      <c r="F6" s="1701" t="s">
        <v>296</v>
      </c>
      <c r="G6" s="1701" t="s">
        <v>742</v>
      </c>
      <c r="H6" s="1697">
        <v>2024</v>
      </c>
      <c r="I6" s="1698"/>
      <c r="J6" s="1698"/>
      <c r="K6" s="1699"/>
      <c r="L6" s="1697">
        <v>2024</v>
      </c>
      <c r="M6" s="1698"/>
      <c r="N6" s="1698"/>
      <c r="O6" s="1698"/>
      <c r="P6" s="1698"/>
      <c r="Q6" s="1698"/>
      <c r="R6" s="1698"/>
      <c r="S6" s="1698"/>
      <c r="T6" s="1698"/>
      <c r="U6" s="1698"/>
      <c r="V6" s="1698"/>
      <c r="W6" s="1699"/>
      <c r="X6" s="1697">
        <v>2025</v>
      </c>
      <c r="Y6" s="1698"/>
      <c r="Z6" s="1698"/>
      <c r="AA6" s="1699"/>
      <c r="AB6" s="1697">
        <v>2025</v>
      </c>
      <c r="AC6" s="1698"/>
      <c r="AD6" s="1698"/>
      <c r="AE6" s="1698"/>
      <c r="AF6" s="1698"/>
      <c r="AG6" s="1698"/>
      <c r="AH6" s="1698"/>
      <c r="AI6" s="1698"/>
      <c r="AJ6" s="1698"/>
      <c r="AK6" s="1698"/>
      <c r="AL6" s="1698"/>
      <c r="AM6" s="1699"/>
    </row>
    <row r="7" spans="1:39" ht="24.95" customHeight="1">
      <c r="A7" s="1700"/>
      <c r="B7" s="1701"/>
      <c r="C7" s="1701"/>
      <c r="D7" s="1701"/>
      <c r="E7" s="1701"/>
      <c r="F7" s="1701"/>
      <c r="G7" s="1701"/>
      <c r="H7" s="1159" t="s">
        <v>202</v>
      </c>
      <c r="I7" s="1159" t="s">
        <v>203</v>
      </c>
      <c r="J7" s="1159" t="s">
        <v>204</v>
      </c>
      <c r="K7" s="1159" t="s">
        <v>205</v>
      </c>
      <c r="L7" s="1159" t="s">
        <v>157</v>
      </c>
      <c r="M7" s="1159" t="s">
        <v>158</v>
      </c>
      <c r="N7" s="1159" t="s">
        <v>159</v>
      </c>
      <c r="O7" s="1159" t="s">
        <v>160</v>
      </c>
      <c r="P7" s="1159" t="s">
        <v>161</v>
      </c>
      <c r="Q7" s="1159" t="s">
        <v>162</v>
      </c>
      <c r="R7" s="1159" t="s">
        <v>163</v>
      </c>
      <c r="S7" s="1159" t="s">
        <v>164</v>
      </c>
      <c r="T7" s="1159" t="s">
        <v>165</v>
      </c>
      <c r="U7" s="1159" t="s">
        <v>166</v>
      </c>
      <c r="V7" s="1159" t="s">
        <v>167</v>
      </c>
      <c r="W7" s="1159" t="s">
        <v>168</v>
      </c>
      <c r="X7" s="1159" t="s">
        <v>202</v>
      </c>
      <c r="Y7" s="1159" t="s">
        <v>203</v>
      </c>
      <c r="Z7" s="1159" t="s">
        <v>204</v>
      </c>
      <c r="AA7" s="1159" t="s">
        <v>205</v>
      </c>
      <c r="AB7" s="1159" t="s">
        <v>169</v>
      </c>
      <c r="AC7" s="1159" t="s">
        <v>170</v>
      </c>
      <c r="AD7" s="1159" t="s">
        <v>171</v>
      </c>
      <c r="AE7" s="1159" t="s">
        <v>172</v>
      </c>
      <c r="AF7" s="1159" t="s">
        <v>173</v>
      </c>
      <c r="AG7" s="1159" t="s">
        <v>174</v>
      </c>
      <c r="AH7" s="1159" t="s">
        <v>175</v>
      </c>
      <c r="AI7" s="1159" t="s">
        <v>176</v>
      </c>
      <c r="AJ7" s="1159" t="s">
        <v>177</v>
      </c>
      <c r="AK7" s="1159" t="s">
        <v>178</v>
      </c>
      <c r="AL7" s="1159" t="s">
        <v>179</v>
      </c>
      <c r="AM7" s="1159" t="s">
        <v>1005</v>
      </c>
    </row>
    <row r="8" spans="1:39">
      <c r="A8" s="1160" t="s">
        <v>819</v>
      </c>
      <c r="B8" s="1161">
        <v>112.4352973184223</v>
      </c>
      <c r="C8" s="1161">
        <v>115.99865306122447</v>
      </c>
      <c r="D8" s="1161">
        <v>125.379715447154</v>
      </c>
      <c r="E8" s="1161">
        <v>124.25</v>
      </c>
      <c r="F8" s="1161">
        <v>127.82</v>
      </c>
      <c r="G8" s="1161">
        <v>142.02000000000001</v>
      </c>
      <c r="H8" s="1161">
        <v>122.63</v>
      </c>
      <c r="I8" s="1161">
        <v>121.91</v>
      </c>
      <c r="J8" s="1161">
        <v>130.05000000000001</v>
      </c>
      <c r="K8" s="1161">
        <v>136.1</v>
      </c>
      <c r="L8" s="1161">
        <v>122.88</v>
      </c>
      <c r="M8" s="1161">
        <v>122.52</v>
      </c>
      <c r="N8" s="1161">
        <v>122.46941176470588</v>
      </c>
      <c r="O8" s="1161">
        <v>121.55</v>
      </c>
      <c r="P8" s="1161">
        <v>120.4</v>
      </c>
      <c r="Q8" s="1161">
        <v>123.81</v>
      </c>
      <c r="R8" s="1161">
        <v>129.29</v>
      </c>
      <c r="S8" s="1161">
        <v>130.22999999999999</v>
      </c>
      <c r="T8" s="1161">
        <v>130.68</v>
      </c>
      <c r="U8" s="1161">
        <v>132.25</v>
      </c>
      <c r="V8" s="1161">
        <v>134.75</v>
      </c>
      <c r="W8" s="1161">
        <v>141.49</v>
      </c>
      <c r="X8" s="1161">
        <v>138.91</v>
      </c>
      <c r="Y8" s="1161">
        <v>139.88999999999999</v>
      </c>
      <c r="Z8" s="1161">
        <v>145.94999999999999</v>
      </c>
      <c r="AA8" s="1161">
        <v>142.88</v>
      </c>
      <c r="AB8" s="1161">
        <v>142.86000000000001</v>
      </c>
      <c r="AC8" s="1161">
        <v>137.78</v>
      </c>
      <c r="AD8" s="1161">
        <v>135.6</v>
      </c>
      <c r="AE8" s="1161">
        <v>140.12</v>
      </c>
      <c r="AF8" s="1161">
        <v>139.34</v>
      </c>
      <c r="AG8" s="1161">
        <v>140.16</v>
      </c>
      <c r="AH8" s="1161">
        <v>143.97999999999999</v>
      </c>
      <c r="AI8" s="1161">
        <v>146.74</v>
      </c>
      <c r="AJ8" s="1161">
        <v>147.22999999999999</v>
      </c>
      <c r="AK8" s="1161">
        <v>147.01</v>
      </c>
      <c r="AL8" s="1161">
        <v>142.32</v>
      </c>
      <c r="AM8" s="1162">
        <v>139.27000000000001</v>
      </c>
    </row>
    <row r="9" spans="1:39">
      <c r="A9" s="1160" t="s">
        <v>820</v>
      </c>
      <c r="B9" s="1163">
        <v>285.13455297017816</v>
      </c>
      <c r="C9" s="1163">
        <v>319.94824489795917</v>
      </c>
      <c r="D9" s="1163">
        <v>319.60130081300798</v>
      </c>
      <c r="E9" s="1163">
        <v>303</v>
      </c>
      <c r="F9" s="1163">
        <v>309.75</v>
      </c>
      <c r="G9" s="1163">
        <v>336.46</v>
      </c>
      <c r="H9" s="1163">
        <v>296.24</v>
      </c>
      <c r="I9" s="1163">
        <v>295.01</v>
      </c>
      <c r="J9" s="1163">
        <v>319.58999999999997</v>
      </c>
      <c r="K9" s="1163">
        <v>326.62</v>
      </c>
      <c r="L9" s="1163">
        <v>300.04000000000002</v>
      </c>
      <c r="M9" s="1163">
        <v>293.82</v>
      </c>
      <c r="N9" s="1163">
        <v>294.53823529411761</v>
      </c>
      <c r="O9" s="1163">
        <v>290.66000000000003</v>
      </c>
      <c r="P9" s="1163">
        <v>292.93</v>
      </c>
      <c r="Q9" s="1163">
        <v>301.88</v>
      </c>
      <c r="R9" s="1163">
        <v>317</v>
      </c>
      <c r="S9" s="1163">
        <v>317.11</v>
      </c>
      <c r="T9" s="1163">
        <v>324.79000000000002</v>
      </c>
      <c r="U9" s="1163">
        <v>326.83999999999997</v>
      </c>
      <c r="V9" s="1163">
        <v>323.36</v>
      </c>
      <c r="W9" s="1163">
        <v>329.65</v>
      </c>
      <c r="X9" s="1163">
        <v>319.87</v>
      </c>
      <c r="Y9" s="1163">
        <v>328.82</v>
      </c>
      <c r="Z9" s="1163">
        <v>350.57</v>
      </c>
      <c r="AA9" s="1163">
        <v>344.39</v>
      </c>
      <c r="AB9" s="1163">
        <v>326.54000000000002</v>
      </c>
      <c r="AC9" s="1163">
        <v>318.68</v>
      </c>
      <c r="AD9" s="1163">
        <v>313.41000000000003</v>
      </c>
      <c r="AE9" s="1163">
        <v>323.62</v>
      </c>
      <c r="AF9" s="1163">
        <v>329.34</v>
      </c>
      <c r="AG9" s="1163">
        <v>334.05</v>
      </c>
      <c r="AH9" s="1163">
        <v>346.05</v>
      </c>
      <c r="AI9" s="1163">
        <v>349.51</v>
      </c>
      <c r="AJ9" s="1163">
        <v>356.38</v>
      </c>
      <c r="AK9" s="1163">
        <v>353.38</v>
      </c>
      <c r="AL9" s="1163">
        <v>339.91</v>
      </c>
      <c r="AM9" s="1164">
        <v>339.47</v>
      </c>
    </row>
    <row r="10" spans="1:39">
      <c r="A10" s="1160" t="s">
        <v>821</v>
      </c>
      <c r="B10" s="1163">
        <v>308.16795304232795</v>
      </c>
      <c r="C10" s="1163">
        <v>340.00763265306102</v>
      </c>
      <c r="D10" s="1163">
        <v>353.92162601626001</v>
      </c>
      <c r="E10" s="1163">
        <v>338.18</v>
      </c>
      <c r="F10" s="1163">
        <v>342.66</v>
      </c>
      <c r="G10" s="1163">
        <v>373.44</v>
      </c>
      <c r="H10" s="1163">
        <v>334.24</v>
      </c>
      <c r="I10" s="1163">
        <v>327.42</v>
      </c>
      <c r="J10" s="1163">
        <v>350.09</v>
      </c>
      <c r="K10" s="1163">
        <v>357.75</v>
      </c>
      <c r="L10" s="1163">
        <v>336.53</v>
      </c>
      <c r="M10" s="1163">
        <v>333.73</v>
      </c>
      <c r="N10" s="1163">
        <v>332.02529411764709</v>
      </c>
      <c r="O10" s="1163">
        <v>326.93</v>
      </c>
      <c r="P10" s="1163">
        <v>323.61</v>
      </c>
      <c r="Q10" s="1163">
        <v>331.76</v>
      </c>
      <c r="R10" s="1163">
        <v>346.47</v>
      </c>
      <c r="S10" s="1163">
        <v>349.35</v>
      </c>
      <c r="T10" s="1163">
        <v>354.63</v>
      </c>
      <c r="U10" s="1163">
        <v>353.88</v>
      </c>
      <c r="V10" s="1163">
        <v>354.28</v>
      </c>
      <c r="W10" s="1163">
        <v>365.26</v>
      </c>
      <c r="X10" s="1163">
        <v>355.43</v>
      </c>
      <c r="Y10" s="1163">
        <v>370.73</v>
      </c>
      <c r="Z10" s="1163">
        <v>389.34</v>
      </c>
      <c r="AA10" s="1163">
        <v>376.16</v>
      </c>
      <c r="AB10" s="1163">
        <v>364.56</v>
      </c>
      <c r="AC10" s="1163">
        <v>353.71</v>
      </c>
      <c r="AD10" s="1163">
        <v>346.72</v>
      </c>
      <c r="AE10" s="1163">
        <v>367.4</v>
      </c>
      <c r="AF10" s="1163">
        <v>368.95</v>
      </c>
      <c r="AG10" s="1163">
        <v>376.08</v>
      </c>
      <c r="AH10" s="1163">
        <v>386.64</v>
      </c>
      <c r="AI10" s="1163">
        <v>390.34</v>
      </c>
      <c r="AJ10" s="1163">
        <v>391.15</v>
      </c>
      <c r="AK10" s="1163">
        <v>385.97</v>
      </c>
      <c r="AL10" s="1163">
        <v>371.89</v>
      </c>
      <c r="AM10" s="1164">
        <v>370.22</v>
      </c>
    </row>
    <row r="11" spans="1:39">
      <c r="A11" s="1160" t="s">
        <v>822</v>
      </c>
      <c r="B11" s="1163">
        <v>440.52215175565163</v>
      </c>
      <c r="C11" s="1163">
        <v>466.13391836734701</v>
      </c>
      <c r="D11" s="1163">
        <v>482.596341463415</v>
      </c>
      <c r="E11" s="1163">
        <v>508.16</v>
      </c>
      <c r="F11" s="1163">
        <v>533.96</v>
      </c>
      <c r="G11" s="1163">
        <v>630.42999999999995</v>
      </c>
      <c r="H11" s="1163">
        <v>516.41</v>
      </c>
      <c r="I11" s="1163">
        <v>495.28</v>
      </c>
      <c r="J11" s="1163">
        <v>551.13</v>
      </c>
      <c r="K11" s="1163">
        <v>570.45000000000005</v>
      </c>
      <c r="L11" s="1163">
        <v>526.20000000000005</v>
      </c>
      <c r="M11" s="1163">
        <v>513.79999999999995</v>
      </c>
      <c r="N11" s="1163">
        <v>507.53176470588232</v>
      </c>
      <c r="O11" s="1163">
        <v>491.16</v>
      </c>
      <c r="P11" s="1163">
        <v>486.4</v>
      </c>
      <c r="Q11" s="1163">
        <v>508.7</v>
      </c>
      <c r="R11" s="1163">
        <v>531.89</v>
      </c>
      <c r="S11" s="1163">
        <v>555.96</v>
      </c>
      <c r="T11" s="1163">
        <v>566.46</v>
      </c>
      <c r="U11" s="1163">
        <v>565.28</v>
      </c>
      <c r="V11" s="1163">
        <v>562.71</v>
      </c>
      <c r="W11" s="1163">
        <v>583.59</v>
      </c>
      <c r="X11" s="1163">
        <v>566.66999999999996</v>
      </c>
      <c r="Y11" s="1163">
        <v>621.22</v>
      </c>
      <c r="Z11" s="1163">
        <v>669.85</v>
      </c>
      <c r="AA11" s="1163">
        <v>656.58</v>
      </c>
      <c r="AB11" s="1163">
        <v>577.15</v>
      </c>
      <c r="AC11" s="1163">
        <v>559.65</v>
      </c>
      <c r="AD11" s="1163">
        <v>562.58000000000004</v>
      </c>
      <c r="AE11" s="1163">
        <v>615.65</v>
      </c>
      <c r="AF11" s="1163">
        <v>616.76</v>
      </c>
      <c r="AG11" s="1163">
        <v>631.58000000000004</v>
      </c>
      <c r="AH11" s="1163">
        <v>663.33</v>
      </c>
      <c r="AI11" s="1163">
        <v>667.75</v>
      </c>
      <c r="AJ11" s="1163">
        <v>678.8</v>
      </c>
      <c r="AK11" s="1163">
        <v>676.85</v>
      </c>
      <c r="AL11" s="1163">
        <v>650.42999999999995</v>
      </c>
      <c r="AM11" s="1164">
        <v>641.9</v>
      </c>
    </row>
    <row r="12" spans="1:39">
      <c r="A12" s="1160" t="s">
        <v>823</v>
      </c>
      <c r="B12" s="1163">
        <v>59.893606962481954</v>
      </c>
      <c r="C12" s="1163">
        <v>66.072367346938776</v>
      </c>
      <c r="D12" s="1163">
        <v>68.456300813008099</v>
      </c>
      <c r="E12" s="1163">
        <v>64.430000000000007</v>
      </c>
      <c r="F12" s="1163">
        <v>65.25</v>
      </c>
      <c r="G12" s="1163">
        <v>72.59</v>
      </c>
      <c r="H12" s="1163">
        <v>62.67</v>
      </c>
      <c r="I12" s="1163">
        <v>61.82</v>
      </c>
      <c r="J12" s="1163">
        <v>66.64</v>
      </c>
      <c r="K12" s="1163">
        <v>69.55</v>
      </c>
      <c r="L12" s="1163">
        <v>62.95</v>
      </c>
      <c r="M12" s="1163">
        <v>62.56</v>
      </c>
      <c r="N12" s="1163">
        <v>62.465882352941165</v>
      </c>
      <c r="O12" s="1163">
        <v>61.67</v>
      </c>
      <c r="P12" s="1163">
        <v>61.12</v>
      </c>
      <c r="Q12" s="1163">
        <v>62.69</v>
      </c>
      <c r="R12" s="1163">
        <v>65.38</v>
      </c>
      <c r="S12" s="1163">
        <v>66.81</v>
      </c>
      <c r="T12" s="1163">
        <v>67.78</v>
      </c>
      <c r="U12" s="1163">
        <v>68.61</v>
      </c>
      <c r="V12" s="1163">
        <v>68.72</v>
      </c>
      <c r="W12" s="1163">
        <v>71.38</v>
      </c>
      <c r="X12" s="1163">
        <v>70.11</v>
      </c>
      <c r="Y12" s="1163">
        <v>71.02</v>
      </c>
      <c r="Z12" s="1163">
        <v>74.900000000000006</v>
      </c>
      <c r="AA12" s="1163">
        <v>74</v>
      </c>
      <c r="AB12" s="1163">
        <v>71.87</v>
      </c>
      <c r="AC12" s="1163">
        <v>69.58</v>
      </c>
      <c r="AD12" s="1163">
        <v>68.680000000000007</v>
      </c>
      <c r="AE12" s="1163">
        <v>70.510000000000005</v>
      </c>
      <c r="AF12" s="1163">
        <v>70.94</v>
      </c>
      <c r="AG12" s="1163">
        <v>71.66</v>
      </c>
      <c r="AH12" s="1163">
        <v>73.75</v>
      </c>
      <c r="AI12" s="1163">
        <v>75.099999999999994</v>
      </c>
      <c r="AJ12" s="1163">
        <v>75.900000000000006</v>
      </c>
      <c r="AK12" s="1163">
        <v>75.83</v>
      </c>
      <c r="AL12" s="1163">
        <v>73.52</v>
      </c>
      <c r="AM12" s="1164">
        <v>72.599999999999994</v>
      </c>
    </row>
    <row r="13" spans="1:39">
      <c r="A13" s="1160" t="s">
        <v>824</v>
      </c>
      <c r="B13" s="1163">
        <v>63.26043247955748</v>
      </c>
      <c r="C13" s="1163">
        <v>67.76738775510205</v>
      </c>
      <c r="D13" s="1163">
        <v>65.1002032520325</v>
      </c>
      <c r="E13" s="1163">
        <v>66.22</v>
      </c>
      <c r="F13" s="1163">
        <v>68.099999999999994</v>
      </c>
      <c r="G13" s="1163">
        <v>79.08</v>
      </c>
      <c r="H13" s="1163">
        <v>65.59</v>
      </c>
      <c r="I13" s="1163">
        <v>64.64</v>
      </c>
      <c r="J13" s="1163">
        <v>70.28</v>
      </c>
      <c r="K13" s="1163">
        <v>71.58</v>
      </c>
      <c r="L13" s="1163">
        <v>66.05</v>
      </c>
      <c r="M13" s="1163">
        <v>65.12</v>
      </c>
      <c r="N13" s="1163">
        <v>65.587647058823521</v>
      </c>
      <c r="O13" s="1163">
        <v>64.23</v>
      </c>
      <c r="P13" s="1163">
        <v>64.099999999999994</v>
      </c>
      <c r="Q13" s="1163">
        <v>65.63</v>
      </c>
      <c r="R13" s="1163">
        <v>69</v>
      </c>
      <c r="S13" s="1163">
        <v>70.48</v>
      </c>
      <c r="T13" s="1163">
        <v>71.430000000000007</v>
      </c>
      <c r="U13" s="1163">
        <v>71.14</v>
      </c>
      <c r="V13" s="1163">
        <v>70.61</v>
      </c>
      <c r="W13" s="1163">
        <v>73</v>
      </c>
      <c r="X13" s="1163">
        <v>71.790000000000006</v>
      </c>
      <c r="Y13" s="1163">
        <v>78</v>
      </c>
      <c r="Z13" s="1163">
        <v>83.91</v>
      </c>
      <c r="AA13" s="1163">
        <v>81.77</v>
      </c>
      <c r="AB13" s="1163">
        <v>72.819999999999993</v>
      </c>
      <c r="AC13" s="1163">
        <v>70.63</v>
      </c>
      <c r="AD13" s="1163">
        <v>71.94</v>
      </c>
      <c r="AE13" s="1163">
        <v>77.28</v>
      </c>
      <c r="AF13" s="1163">
        <v>77.39</v>
      </c>
      <c r="AG13" s="1163">
        <v>79.38</v>
      </c>
      <c r="AH13" s="1163">
        <v>82.87</v>
      </c>
      <c r="AI13" s="1163">
        <v>83.94</v>
      </c>
      <c r="AJ13" s="1163">
        <v>84.98</v>
      </c>
      <c r="AK13" s="1163">
        <v>84.21</v>
      </c>
      <c r="AL13" s="1163">
        <v>80.89</v>
      </c>
      <c r="AM13" s="1164">
        <v>80.14</v>
      </c>
    </row>
    <row r="14" spans="1:39">
      <c r="A14" s="1160" t="s">
        <v>825</v>
      </c>
      <c r="B14" s="1163">
        <v>529.91364688552198</v>
      </c>
      <c r="C14" s="1163">
        <v>586.25081632653064</v>
      </c>
      <c r="D14" s="1163">
        <v>568.22333333333302</v>
      </c>
      <c r="E14" s="1163">
        <v>567.29999999999995</v>
      </c>
      <c r="F14" s="1163">
        <v>600.27</v>
      </c>
      <c r="G14" s="1163">
        <v>687.92</v>
      </c>
      <c r="H14" s="1163">
        <v>571.03</v>
      </c>
      <c r="I14" s="1163">
        <v>565.24</v>
      </c>
      <c r="J14" s="1163">
        <v>620.19000000000005</v>
      </c>
      <c r="K14" s="1163">
        <v>641.23</v>
      </c>
      <c r="L14" s="1163">
        <v>573.27</v>
      </c>
      <c r="M14" s="1163">
        <v>568.19000000000005</v>
      </c>
      <c r="N14" s="1163">
        <v>571.76647058823528</v>
      </c>
      <c r="O14" s="1163">
        <v>559.24</v>
      </c>
      <c r="P14" s="1163">
        <v>559.02</v>
      </c>
      <c r="Q14" s="1163">
        <v>578.07000000000005</v>
      </c>
      <c r="R14" s="1163">
        <v>610.25</v>
      </c>
      <c r="S14" s="1163">
        <v>617.09</v>
      </c>
      <c r="T14" s="1163">
        <v>633.72</v>
      </c>
      <c r="U14" s="1163">
        <v>635.33000000000004</v>
      </c>
      <c r="V14" s="1163">
        <v>631.27</v>
      </c>
      <c r="W14" s="1163">
        <v>657.36</v>
      </c>
      <c r="X14" s="1163">
        <v>640.71</v>
      </c>
      <c r="Y14" s="1163">
        <v>685.28</v>
      </c>
      <c r="Z14" s="1163">
        <v>722.93</v>
      </c>
      <c r="AA14" s="1163">
        <v>697.48</v>
      </c>
      <c r="AB14" s="1163">
        <v>647.14</v>
      </c>
      <c r="AC14" s="1163">
        <v>633.66999999999996</v>
      </c>
      <c r="AD14" s="1163">
        <v>641.44000000000005</v>
      </c>
      <c r="AE14" s="1163">
        <v>675.8</v>
      </c>
      <c r="AF14" s="1163">
        <v>683.99</v>
      </c>
      <c r="AG14" s="1163">
        <v>696.93</v>
      </c>
      <c r="AH14" s="1163">
        <v>715.14</v>
      </c>
      <c r="AI14" s="1163">
        <v>723.81</v>
      </c>
      <c r="AJ14" s="1163">
        <v>730.2</v>
      </c>
      <c r="AK14" s="1163">
        <v>721.58</v>
      </c>
      <c r="AL14" s="1163">
        <v>685.79</v>
      </c>
      <c r="AM14" s="1164">
        <v>684</v>
      </c>
    </row>
    <row r="15" spans="1:39">
      <c r="A15" s="1160" t="s">
        <v>826</v>
      </c>
      <c r="B15" s="1163">
        <v>35.058859607984608</v>
      </c>
      <c r="C15" s="1163">
        <v>37.225469387755112</v>
      </c>
      <c r="D15" s="1163">
        <v>35.680203252032499</v>
      </c>
      <c r="E15" s="1163">
        <v>34.94</v>
      </c>
      <c r="F15" s="1163">
        <v>34.43</v>
      </c>
      <c r="G15" s="1163">
        <v>36.74</v>
      </c>
      <c r="H15" s="1163">
        <v>33.880000000000003</v>
      </c>
      <c r="I15" s="1163">
        <v>32.68</v>
      </c>
      <c r="J15" s="1163">
        <v>35.22</v>
      </c>
      <c r="K15" s="1163">
        <v>35.83</v>
      </c>
      <c r="L15" s="1163">
        <v>34.06</v>
      </c>
      <c r="M15" s="1163">
        <v>33.79</v>
      </c>
      <c r="N15" s="1163">
        <v>33.787647058823538</v>
      </c>
      <c r="O15" s="1163">
        <v>32.659999999999997</v>
      </c>
      <c r="P15" s="1163">
        <v>32.44</v>
      </c>
      <c r="Q15" s="1163">
        <v>32.94</v>
      </c>
      <c r="R15" s="1163">
        <v>34.340000000000003</v>
      </c>
      <c r="S15" s="1163">
        <v>35.32</v>
      </c>
      <c r="T15" s="1163">
        <v>36.04</v>
      </c>
      <c r="U15" s="1163">
        <v>35.799999999999997</v>
      </c>
      <c r="V15" s="1163">
        <v>35.51</v>
      </c>
      <c r="W15" s="1163">
        <v>36.19</v>
      </c>
      <c r="X15" s="1163">
        <v>35.17</v>
      </c>
      <c r="Y15" s="1163">
        <v>36.69</v>
      </c>
      <c r="Z15" s="1163">
        <v>38.68</v>
      </c>
      <c r="AA15" s="1163">
        <v>36.25</v>
      </c>
      <c r="AB15" s="1163">
        <v>36.119999999999997</v>
      </c>
      <c r="AC15" s="1163">
        <v>35.03</v>
      </c>
      <c r="AD15" s="1163">
        <v>34.200000000000003</v>
      </c>
      <c r="AE15" s="1163">
        <v>35.68</v>
      </c>
      <c r="AF15" s="1163">
        <v>36.840000000000003</v>
      </c>
      <c r="AG15" s="1163">
        <v>37.659999999999997</v>
      </c>
      <c r="AH15" s="1163">
        <v>38.43</v>
      </c>
      <c r="AI15" s="1163">
        <v>38.770000000000003</v>
      </c>
      <c r="AJ15" s="1163">
        <v>38.840000000000003</v>
      </c>
      <c r="AK15" s="1163">
        <v>37.979999999999997</v>
      </c>
      <c r="AL15" s="1163">
        <v>35.840000000000003</v>
      </c>
      <c r="AM15" s="1164">
        <v>34.89</v>
      </c>
    </row>
    <row r="16" spans="1:39">
      <c r="A16" s="1160" t="s">
        <v>827</v>
      </c>
      <c r="B16" s="1163">
        <v>3.8715079365079372</v>
      </c>
      <c r="C16" s="1163">
        <v>3.8806938775510216</v>
      </c>
      <c r="D16" s="1163">
        <v>3.5152032520325198</v>
      </c>
      <c r="E16" s="1163">
        <v>3.25</v>
      </c>
      <c r="F16" s="1163">
        <v>3.1</v>
      </c>
      <c r="G16" s="1163">
        <v>3.49</v>
      </c>
      <c r="H16" s="1163">
        <v>3.04</v>
      </c>
      <c r="I16" s="1163">
        <v>2.88</v>
      </c>
      <c r="J16" s="1163">
        <v>3.2</v>
      </c>
      <c r="K16" s="1163">
        <v>3.29</v>
      </c>
      <c r="L16" s="1163">
        <v>3.09</v>
      </c>
      <c r="M16" s="1163">
        <v>3.01</v>
      </c>
      <c r="N16" s="1163">
        <v>3.0088235294117642</v>
      </c>
      <c r="O16" s="1163">
        <v>2.91</v>
      </c>
      <c r="P16" s="1163">
        <v>2.84</v>
      </c>
      <c r="Q16" s="1163">
        <v>2.88</v>
      </c>
      <c r="R16" s="1163">
        <v>3</v>
      </c>
      <c r="S16" s="1163">
        <v>3.26</v>
      </c>
      <c r="T16" s="1163">
        <v>3.35</v>
      </c>
      <c r="U16" s="1163">
        <v>3.26</v>
      </c>
      <c r="V16" s="1163">
        <v>3.22</v>
      </c>
      <c r="W16" s="1163">
        <v>3.38</v>
      </c>
      <c r="X16" s="1163">
        <v>3.34</v>
      </c>
      <c r="Y16" s="1163">
        <v>3.56</v>
      </c>
      <c r="Z16" s="1163">
        <v>3.64</v>
      </c>
      <c r="AA16" s="1163">
        <v>3.41</v>
      </c>
      <c r="AB16" s="1163">
        <v>3.35</v>
      </c>
      <c r="AC16" s="1163">
        <v>3.33</v>
      </c>
      <c r="AD16" s="1163">
        <v>3.34</v>
      </c>
      <c r="AE16" s="1163">
        <v>3.57</v>
      </c>
      <c r="AF16" s="1163">
        <v>3.54</v>
      </c>
      <c r="AG16" s="1163">
        <v>3.56</v>
      </c>
      <c r="AH16" s="1163">
        <v>3.61</v>
      </c>
      <c r="AI16" s="1163">
        <v>3.65</v>
      </c>
      <c r="AJ16" s="1163">
        <v>3.66</v>
      </c>
      <c r="AK16" s="1163">
        <v>3.58</v>
      </c>
      <c r="AL16" s="1163">
        <v>3.37</v>
      </c>
      <c r="AM16" s="1164">
        <v>3.28</v>
      </c>
    </row>
    <row r="17" spans="1:39">
      <c r="A17" s="1160" t="s">
        <v>828</v>
      </c>
      <c r="B17" s="1163">
        <v>1347.1819087301594</v>
      </c>
      <c r="C17" s="1163">
        <v>1413.587551020408</v>
      </c>
      <c r="D17" s="1163">
        <v>1503.8091463414601</v>
      </c>
      <c r="E17" s="1163">
        <v>1484.73</v>
      </c>
      <c r="F17" s="1163">
        <v>1530.22</v>
      </c>
      <c r="G17" s="1163">
        <v>1700.44</v>
      </c>
      <c r="H17" s="1163">
        <v>1464.5</v>
      </c>
      <c r="I17" s="1163">
        <v>1457.69</v>
      </c>
      <c r="J17" s="1163">
        <v>1563.12</v>
      </c>
      <c r="K17" s="1163">
        <v>1628.18</v>
      </c>
      <c r="L17" s="1163">
        <v>1467.67</v>
      </c>
      <c r="M17" s="1163">
        <v>1462.29</v>
      </c>
      <c r="N17" s="1163">
        <v>1463.3076470588237</v>
      </c>
      <c r="O17" s="1163">
        <v>1450.43</v>
      </c>
      <c r="P17" s="1163">
        <v>1440.12</v>
      </c>
      <c r="Q17" s="1163">
        <v>1483.24</v>
      </c>
      <c r="R17" s="1163">
        <v>1552.41</v>
      </c>
      <c r="S17" s="1163">
        <v>1564.79</v>
      </c>
      <c r="T17" s="1163">
        <v>1572.68</v>
      </c>
      <c r="U17" s="1163">
        <v>1586.12</v>
      </c>
      <c r="V17" s="1163">
        <v>1611.31</v>
      </c>
      <c r="W17" s="1163">
        <v>1689.1</v>
      </c>
      <c r="X17" s="1163">
        <v>1654.34</v>
      </c>
      <c r="Y17" s="1163">
        <v>1675.25</v>
      </c>
      <c r="Z17" s="1163">
        <v>1755.11</v>
      </c>
      <c r="AA17" s="1163">
        <v>1710.85</v>
      </c>
      <c r="AB17" s="1163">
        <v>1701.55</v>
      </c>
      <c r="AC17" s="1163">
        <v>1639.82</v>
      </c>
      <c r="AD17" s="1163">
        <v>1615.89</v>
      </c>
      <c r="AE17" s="1163">
        <v>1676.67</v>
      </c>
      <c r="AF17" s="1163">
        <v>1667.5</v>
      </c>
      <c r="AG17" s="1163">
        <v>1681.06</v>
      </c>
      <c r="AH17" s="1163">
        <v>1731.86</v>
      </c>
      <c r="AI17" s="1163">
        <v>1763.61</v>
      </c>
      <c r="AJ17" s="1163">
        <v>1770.96</v>
      </c>
      <c r="AK17" s="1163">
        <v>1763.56</v>
      </c>
      <c r="AL17" s="1163">
        <v>1702.35</v>
      </c>
      <c r="AM17" s="1164">
        <v>1665.88</v>
      </c>
    </row>
    <row r="18" spans="1:39">
      <c r="A18" s="1160" t="s">
        <v>829</v>
      </c>
      <c r="B18" s="1163">
        <v>133.97403980279003</v>
      </c>
      <c r="C18" s="1163">
        <v>133.46130612244897</v>
      </c>
      <c r="D18" s="1163">
        <v>160.79252032520299</v>
      </c>
      <c r="E18" s="1163">
        <v>175.72</v>
      </c>
      <c r="F18" s="1163">
        <v>174.32</v>
      </c>
      <c r="G18" s="1163">
        <v>192.62</v>
      </c>
      <c r="H18" s="1165">
        <v>170.48</v>
      </c>
      <c r="I18" s="1165">
        <v>165.2</v>
      </c>
      <c r="J18" s="1163">
        <v>177.71</v>
      </c>
      <c r="K18" s="1163">
        <v>183.32</v>
      </c>
      <c r="L18" s="1165">
        <v>170.45</v>
      </c>
      <c r="M18" s="1165">
        <v>171.17</v>
      </c>
      <c r="N18" s="1165">
        <v>169.64705882352942</v>
      </c>
      <c r="O18" s="1165">
        <v>168.35</v>
      </c>
      <c r="P18" s="1165">
        <v>164.52</v>
      </c>
      <c r="Q18" s="1165">
        <v>162.41</v>
      </c>
      <c r="R18" s="1165">
        <v>175.34</v>
      </c>
      <c r="S18" s="1165">
        <v>178.83</v>
      </c>
      <c r="T18" s="1165">
        <v>179.06</v>
      </c>
      <c r="U18" s="1165">
        <v>179.8</v>
      </c>
      <c r="V18" s="1165">
        <v>182.79</v>
      </c>
      <c r="W18" s="1165">
        <v>187.55</v>
      </c>
      <c r="X18" s="1165">
        <v>183.3</v>
      </c>
      <c r="Y18" s="1165">
        <v>189.56</v>
      </c>
      <c r="Z18" s="1165">
        <v>200.34</v>
      </c>
      <c r="AA18" s="1163">
        <v>196.12</v>
      </c>
      <c r="AB18" s="1165">
        <v>186.46</v>
      </c>
      <c r="AC18" s="1165">
        <v>181.87</v>
      </c>
      <c r="AD18" s="1165">
        <v>181.24</v>
      </c>
      <c r="AE18" s="1165">
        <v>189.09</v>
      </c>
      <c r="AF18" s="1165">
        <v>188.83</v>
      </c>
      <c r="AG18" s="1165">
        <v>190.78</v>
      </c>
      <c r="AH18" s="1165">
        <v>197.1</v>
      </c>
      <c r="AI18" s="1165">
        <v>201.89</v>
      </c>
      <c r="AJ18" s="1165">
        <v>202.19</v>
      </c>
      <c r="AK18" s="1165">
        <v>201.21</v>
      </c>
      <c r="AL18" s="1165">
        <v>195.3</v>
      </c>
      <c r="AM18" s="1166">
        <v>191.77</v>
      </c>
    </row>
    <row r="19" spans="1:39">
      <c r="A19" s="1160" t="s">
        <v>830</v>
      </c>
      <c r="B19" s="1163">
        <v>110.05570628908114</v>
      </c>
      <c r="C19" s="1163">
        <v>113.58771428571424</v>
      </c>
      <c r="D19" s="1163">
        <v>122.644349593496</v>
      </c>
      <c r="E19" s="1163">
        <v>121.63</v>
      </c>
      <c r="F19" s="1163">
        <v>125.11</v>
      </c>
      <c r="G19" s="1163">
        <v>139.05000000000001</v>
      </c>
      <c r="H19" s="1165">
        <v>120.09</v>
      </c>
      <c r="I19" s="1165">
        <v>119.36</v>
      </c>
      <c r="J19" s="1163">
        <v>127.3</v>
      </c>
      <c r="K19" s="1163">
        <v>133.11000000000001</v>
      </c>
      <c r="L19" s="1165">
        <v>120.34</v>
      </c>
      <c r="M19" s="1165">
        <v>119.98</v>
      </c>
      <c r="N19" s="1165">
        <v>119.92235294117644</v>
      </c>
      <c r="O19" s="1165">
        <v>119</v>
      </c>
      <c r="P19" s="1165">
        <v>117.91</v>
      </c>
      <c r="Q19" s="1165">
        <v>121.22</v>
      </c>
      <c r="R19" s="1165">
        <v>126.59</v>
      </c>
      <c r="S19" s="1165">
        <v>127.45</v>
      </c>
      <c r="T19" s="1165">
        <v>127.9</v>
      </c>
      <c r="U19" s="1165">
        <v>129.37</v>
      </c>
      <c r="V19" s="1165">
        <v>131.79</v>
      </c>
      <c r="W19" s="1165">
        <v>138.34</v>
      </c>
      <c r="X19" s="1165">
        <v>136</v>
      </c>
      <c r="Y19" s="1165">
        <v>136.96</v>
      </c>
      <c r="Z19" s="1165">
        <v>142.9</v>
      </c>
      <c r="AA19" s="1163">
        <v>139.91</v>
      </c>
      <c r="AB19" s="1165">
        <v>139.82</v>
      </c>
      <c r="AC19" s="1165">
        <v>134.93</v>
      </c>
      <c r="AD19" s="1165">
        <v>132.77000000000001</v>
      </c>
      <c r="AE19" s="1165">
        <v>137.16</v>
      </c>
      <c r="AF19" s="1165">
        <v>136.44999999999999</v>
      </c>
      <c r="AG19" s="1165">
        <v>137.21</v>
      </c>
      <c r="AH19" s="1165">
        <v>140.99</v>
      </c>
      <c r="AI19" s="1165">
        <v>143.63999999999999</v>
      </c>
      <c r="AJ19" s="1165">
        <v>144.15</v>
      </c>
      <c r="AK19" s="1165">
        <v>143.97</v>
      </c>
      <c r="AL19" s="1165">
        <v>139.38</v>
      </c>
      <c r="AM19" s="1166">
        <v>136.33000000000001</v>
      </c>
    </row>
    <row r="20" spans="1:39">
      <c r="A20" s="1160" t="s">
        <v>831</v>
      </c>
      <c r="B20" s="1163">
        <v>575.31991299903814</v>
      </c>
      <c r="C20" s="1163">
        <v>606.87310204081643</v>
      </c>
      <c r="D20" s="1163">
        <v>615.633048780487</v>
      </c>
      <c r="E20" s="1163">
        <v>608.53</v>
      </c>
      <c r="F20" s="1163">
        <v>623.23</v>
      </c>
      <c r="G20" s="1163">
        <v>704.29</v>
      </c>
      <c r="H20" s="1165">
        <v>599.12</v>
      </c>
      <c r="I20" s="1165">
        <v>591.30999999999995</v>
      </c>
      <c r="J20" s="1163">
        <v>638.27</v>
      </c>
      <c r="K20" s="1163">
        <v>661.32</v>
      </c>
      <c r="L20" s="1165">
        <v>602.16</v>
      </c>
      <c r="M20" s="1165">
        <v>596.86</v>
      </c>
      <c r="N20" s="1165">
        <v>598.15411764705891</v>
      </c>
      <c r="O20" s="1165">
        <v>589.24</v>
      </c>
      <c r="P20" s="1165">
        <v>584.63</v>
      </c>
      <c r="Q20" s="1165">
        <v>600.28</v>
      </c>
      <c r="R20" s="1165">
        <v>628.11</v>
      </c>
      <c r="S20" s="1165">
        <v>639.80999999999995</v>
      </c>
      <c r="T20" s="1165">
        <v>647.36</v>
      </c>
      <c r="U20" s="1165">
        <v>650.23</v>
      </c>
      <c r="V20" s="1165">
        <v>653.14</v>
      </c>
      <c r="W20" s="1165">
        <v>681.13</v>
      </c>
      <c r="X20" s="1165">
        <v>668.53</v>
      </c>
      <c r="Y20" s="1165">
        <v>695.36</v>
      </c>
      <c r="Z20" s="1165">
        <v>733.69</v>
      </c>
      <c r="AA20" s="1163">
        <v>715.24</v>
      </c>
      <c r="AB20" s="1165">
        <v>682.48</v>
      </c>
      <c r="AC20" s="1165">
        <v>661.56</v>
      </c>
      <c r="AD20" s="1165">
        <v>660.3</v>
      </c>
      <c r="AE20" s="1165">
        <v>692.53</v>
      </c>
      <c r="AF20" s="1165">
        <v>692.54</v>
      </c>
      <c r="AG20" s="1165">
        <v>701.15</v>
      </c>
      <c r="AH20" s="1165">
        <v>724.47</v>
      </c>
      <c r="AI20" s="1165">
        <v>735.64</v>
      </c>
      <c r="AJ20" s="1165">
        <v>741.4</v>
      </c>
      <c r="AK20" s="1165">
        <v>737.14</v>
      </c>
      <c r="AL20" s="1165">
        <v>709.61</v>
      </c>
      <c r="AM20" s="1166">
        <v>698.47</v>
      </c>
    </row>
    <row r="21" spans="1:39">
      <c r="A21" s="1160" t="s">
        <v>832</v>
      </c>
      <c r="B21" s="1163">
        <v>45.016925324675334</v>
      </c>
      <c r="C21" s="1163">
        <v>49.688408163265308</v>
      </c>
      <c r="D21" s="1163">
        <v>45.6020731707317</v>
      </c>
      <c r="E21" s="1163">
        <v>43</v>
      </c>
      <c r="F21" s="1163">
        <v>44.44</v>
      </c>
      <c r="G21" s="1163">
        <v>53.37</v>
      </c>
      <c r="H21" s="1165">
        <v>43.39</v>
      </c>
      <c r="I21" s="1165">
        <v>41.95</v>
      </c>
      <c r="J21" s="1163">
        <v>45.79</v>
      </c>
      <c r="K21" s="1163">
        <v>46.46</v>
      </c>
      <c r="L21" s="1165">
        <v>43.67</v>
      </c>
      <c r="M21" s="1165">
        <v>43.16</v>
      </c>
      <c r="N21" s="1165">
        <v>43.327058823529399</v>
      </c>
      <c r="O21" s="1165">
        <v>41.39</v>
      </c>
      <c r="P21" s="1165">
        <v>41.15</v>
      </c>
      <c r="Q21" s="1165">
        <v>43.38</v>
      </c>
      <c r="R21" s="1165">
        <v>44.67</v>
      </c>
      <c r="S21" s="1165">
        <v>45.84</v>
      </c>
      <c r="T21" s="1165">
        <v>46.91</v>
      </c>
      <c r="U21" s="1165">
        <v>46.59</v>
      </c>
      <c r="V21" s="1165">
        <v>45.46</v>
      </c>
      <c r="W21" s="1165">
        <v>47.31</v>
      </c>
      <c r="X21" s="1165">
        <v>47.58</v>
      </c>
      <c r="Y21" s="1165">
        <v>53.16</v>
      </c>
      <c r="Z21" s="1165">
        <v>56.33</v>
      </c>
      <c r="AA21" s="1163">
        <v>55.76</v>
      </c>
      <c r="AB21" s="1165">
        <v>47.32</v>
      </c>
      <c r="AC21" s="1165">
        <v>46.78</v>
      </c>
      <c r="AD21" s="1165">
        <v>48.8</v>
      </c>
      <c r="AE21" s="1165">
        <v>52.63</v>
      </c>
      <c r="AF21" s="1165">
        <v>53.04</v>
      </c>
      <c r="AG21" s="1165">
        <v>53.85</v>
      </c>
      <c r="AH21" s="1165">
        <v>55.24</v>
      </c>
      <c r="AI21" s="1165">
        <v>56.11</v>
      </c>
      <c r="AJ21" s="1165">
        <v>57.7</v>
      </c>
      <c r="AK21" s="1165">
        <v>57.27</v>
      </c>
      <c r="AL21" s="1165">
        <v>54.98</v>
      </c>
      <c r="AM21" s="1166">
        <v>54.97</v>
      </c>
    </row>
    <row r="22" spans="1:39">
      <c r="A22" s="1160" t="s">
        <v>833</v>
      </c>
      <c r="B22" s="1163">
        <v>299.50028805916293</v>
      </c>
      <c r="C22" s="1163">
        <v>317.10285714285726</v>
      </c>
      <c r="D22" s="1163">
        <v>334.00105691056899</v>
      </c>
      <c r="E22" s="1163">
        <v>339.78</v>
      </c>
      <c r="F22" s="1163">
        <v>351.59</v>
      </c>
      <c r="G22" s="1163">
        <v>399.52</v>
      </c>
      <c r="H22" s="1165">
        <v>336.17</v>
      </c>
      <c r="I22" s="1165">
        <v>331.01</v>
      </c>
      <c r="J22" s="1163">
        <v>361.7</v>
      </c>
      <c r="K22" s="1163">
        <v>375.63</v>
      </c>
      <c r="L22" s="1165">
        <v>338.03</v>
      </c>
      <c r="M22" s="1165">
        <v>334.75</v>
      </c>
      <c r="N22" s="1165">
        <v>335.64117647058828</v>
      </c>
      <c r="O22" s="1165">
        <v>329.3</v>
      </c>
      <c r="P22" s="1165">
        <v>327.47000000000003</v>
      </c>
      <c r="Q22" s="1165">
        <v>336.44</v>
      </c>
      <c r="R22" s="1165">
        <v>352.58</v>
      </c>
      <c r="S22" s="1165">
        <v>362.9</v>
      </c>
      <c r="T22" s="1165">
        <v>370.05</v>
      </c>
      <c r="U22" s="1165">
        <v>371.52</v>
      </c>
      <c r="V22" s="1165">
        <v>370.5</v>
      </c>
      <c r="W22" s="1165">
        <v>385.07</v>
      </c>
      <c r="X22" s="1165">
        <v>378.2</v>
      </c>
      <c r="Y22" s="1165">
        <v>394.78</v>
      </c>
      <c r="Z22" s="1165">
        <v>417.68</v>
      </c>
      <c r="AA22" s="1163">
        <v>404.86</v>
      </c>
      <c r="AB22" s="1165">
        <v>385.49</v>
      </c>
      <c r="AC22" s="1165">
        <v>375.69</v>
      </c>
      <c r="AD22" s="1165">
        <v>372.56</v>
      </c>
      <c r="AE22" s="1165">
        <v>388.63</v>
      </c>
      <c r="AF22" s="1165">
        <v>395.47</v>
      </c>
      <c r="AG22" s="1165">
        <v>400.9</v>
      </c>
      <c r="AH22" s="1165">
        <v>413.19</v>
      </c>
      <c r="AI22" s="1165">
        <v>419.09</v>
      </c>
      <c r="AJ22" s="1165">
        <v>420.97</v>
      </c>
      <c r="AK22" s="1165">
        <v>416.93</v>
      </c>
      <c r="AL22" s="1165">
        <v>401.16</v>
      </c>
      <c r="AM22" s="1166">
        <v>396.15</v>
      </c>
    </row>
    <row r="23" spans="1:39">
      <c r="A23" s="1160" t="s">
        <v>834</v>
      </c>
      <c r="B23" s="1163">
        <v>59.246215608465612</v>
      </c>
      <c r="C23" s="1163">
        <v>49.424040816326539</v>
      </c>
      <c r="D23" s="1163">
        <v>28.0104878048781</v>
      </c>
      <c r="E23" s="1163">
        <v>19.73</v>
      </c>
      <c r="F23" s="1163">
        <v>14.29</v>
      </c>
      <c r="G23" s="1163">
        <v>13.22</v>
      </c>
      <c r="H23" s="1165">
        <v>14.61</v>
      </c>
      <c r="I23" s="1165">
        <v>13.84</v>
      </c>
      <c r="J23" s="1163">
        <v>14.26</v>
      </c>
      <c r="K23" s="1163">
        <v>14.48</v>
      </c>
      <c r="L23" s="1165">
        <v>15.01</v>
      </c>
      <c r="M23" s="1165">
        <v>14.63</v>
      </c>
      <c r="N23" s="1165">
        <v>14.072941176470586</v>
      </c>
      <c r="O23" s="1165">
        <v>13.82</v>
      </c>
      <c r="P23" s="1165">
        <v>13.72</v>
      </c>
      <c r="Q23" s="1165">
        <v>13.97</v>
      </c>
      <c r="R23" s="1165">
        <v>14.44</v>
      </c>
      <c r="S23" s="1165">
        <v>14.23</v>
      </c>
      <c r="T23" s="1165">
        <v>14.1</v>
      </c>
      <c r="U23" s="1165">
        <v>14.2</v>
      </c>
      <c r="V23" s="1165">
        <v>14.38</v>
      </c>
      <c r="W23" s="1165">
        <v>14.87</v>
      </c>
      <c r="X23" s="1165">
        <v>14.12</v>
      </c>
      <c r="Y23" s="1165">
        <v>13.26</v>
      </c>
      <c r="Z23" s="1165">
        <v>13.16</v>
      </c>
      <c r="AA23" s="1163">
        <v>12.43</v>
      </c>
      <c r="AB23" s="1165">
        <v>14.77</v>
      </c>
      <c r="AC23" s="1165">
        <v>14</v>
      </c>
      <c r="AD23" s="1165">
        <v>13.48</v>
      </c>
      <c r="AE23" s="1165">
        <v>13.5</v>
      </c>
      <c r="AF23" s="1165">
        <v>13.19</v>
      </c>
      <c r="AG23" s="1165">
        <v>13.07</v>
      </c>
      <c r="AH23" s="1165">
        <v>13.17</v>
      </c>
      <c r="AI23" s="1165">
        <v>13.21</v>
      </c>
      <c r="AJ23" s="1165">
        <v>13.1</v>
      </c>
      <c r="AK23" s="1165">
        <v>12.92</v>
      </c>
      <c r="AL23" s="1165">
        <v>12.37</v>
      </c>
      <c r="AM23" s="1166">
        <v>11.99</v>
      </c>
    </row>
    <row r="24" spans="1:39">
      <c r="A24" s="1160" t="s">
        <v>835</v>
      </c>
      <c r="B24" s="1163">
        <v>40.125121091871073</v>
      </c>
      <c r="C24" s="1163">
        <v>37.703020408163276</v>
      </c>
      <c r="D24" s="1163">
        <v>42.696382113821102</v>
      </c>
      <c r="E24" s="1163">
        <v>42.16</v>
      </c>
      <c r="F24" s="1163">
        <v>43.7</v>
      </c>
      <c r="G24" s="1163">
        <v>52.98</v>
      </c>
      <c r="H24" s="1165">
        <v>41.26</v>
      </c>
      <c r="I24" s="1165">
        <v>41.46</v>
      </c>
      <c r="J24" s="1163">
        <v>45.1</v>
      </c>
      <c r="K24" s="1163">
        <v>46.72</v>
      </c>
      <c r="L24" s="1165">
        <v>41.4</v>
      </c>
      <c r="M24" s="1165">
        <v>41.22</v>
      </c>
      <c r="N24" s="1165">
        <v>41.125294117647051</v>
      </c>
      <c r="O24" s="1165">
        <v>40.89</v>
      </c>
      <c r="P24" s="1165">
        <v>40.869999999999997</v>
      </c>
      <c r="Q24" s="1165">
        <v>42.67</v>
      </c>
      <c r="R24" s="1165">
        <v>44.79</v>
      </c>
      <c r="S24" s="1165">
        <v>45.26</v>
      </c>
      <c r="T24" s="1165">
        <v>45.25</v>
      </c>
      <c r="U24" s="1165">
        <v>45.79</v>
      </c>
      <c r="V24" s="1165">
        <v>46.59</v>
      </c>
      <c r="W24" s="1165">
        <v>47.83</v>
      </c>
      <c r="X24" s="1165">
        <v>46.93</v>
      </c>
      <c r="Y24" s="1165">
        <v>49.99</v>
      </c>
      <c r="Z24" s="1165">
        <v>56.97</v>
      </c>
      <c r="AA24" s="1163">
        <v>57.22</v>
      </c>
      <c r="AB24" s="1165">
        <v>48.2</v>
      </c>
      <c r="AC24" s="1165">
        <v>46.57</v>
      </c>
      <c r="AD24" s="1165">
        <v>45.87</v>
      </c>
      <c r="AE24" s="1165">
        <v>47.97</v>
      </c>
      <c r="AF24" s="1165">
        <v>50.14</v>
      </c>
      <c r="AG24" s="1165">
        <v>52.05</v>
      </c>
      <c r="AH24" s="1165">
        <v>55.28</v>
      </c>
      <c r="AI24" s="1165">
        <v>57.8</v>
      </c>
      <c r="AJ24" s="1165">
        <v>57.92</v>
      </c>
      <c r="AK24" s="1165">
        <v>58.73</v>
      </c>
      <c r="AL24" s="1165">
        <v>56.98</v>
      </c>
      <c r="AM24" s="1166">
        <v>55.93</v>
      </c>
    </row>
    <row r="25" spans="1:39">
      <c r="A25" s="1160" t="s">
        <v>836</v>
      </c>
      <c r="B25" s="1163">
        <v>5.364477873977874</v>
      </c>
      <c r="C25" s="1163">
        <v>5.0341632653061081</v>
      </c>
      <c r="D25" s="1163">
        <v>5.52</v>
      </c>
      <c r="E25" s="1163">
        <v>5.19</v>
      </c>
      <c r="F25" s="1163">
        <v>5.4</v>
      </c>
      <c r="G25" s="1163">
        <v>5.97</v>
      </c>
      <c r="H25" s="1165">
        <v>5.04</v>
      </c>
      <c r="I25" s="1165">
        <v>5.07</v>
      </c>
      <c r="J25" s="1163">
        <v>5.62</v>
      </c>
      <c r="K25" s="1163">
        <v>5.81</v>
      </c>
      <c r="L25" s="1165">
        <v>5.0599999999999996</v>
      </c>
      <c r="M25" s="1165">
        <v>5.03</v>
      </c>
      <c r="N25" s="1165">
        <v>5.0264705882352949</v>
      </c>
      <c r="O25" s="1165">
        <v>5.01</v>
      </c>
      <c r="P25" s="1165">
        <v>5.01</v>
      </c>
      <c r="Q25" s="1165">
        <v>5.21</v>
      </c>
      <c r="R25" s="1165">
        <v>5.57</v>
      </c>
      <c r="S25" s="1165">
        <v>5.62</v>
      </c>
      <c r="T25" s="1165">
        <v>5.69</v>
      </c>
      <c r="U25" s="1165">
        <v>5.71</v>
      </c>
      <c r="V25" s="1165">
        <v>5.74</v>
      </c>
      <c r="W25" s="1165">
        <v>5.99</v>
      </c>
      <c r="X25" s="1165">
        <v>5.84</v>
      </c>
      <c r="Y25" s="1165">
        <v>5.89</v>
      </c>
      <c r="Z25" s="1165">
        <v>6.13</v>
      </c>
      <c r="AA25" s="1163">
        <v>6</v>
      </c>
      <c r="AB25" s="1165">
        <v>6.01</v>
      </c>
      <c r="AC25" s="1165">
        <v>5.79</v>
      </c>
      <c r="AD25" s="1165">
        <v>5.71</v>
      </c>
      <c r="AE25" s="1165">
        <v>5.91</v>
      </c>
      <c r="AF25" s="1165">
        <v>5.85</v>
      </c>
      <c r="AG25" s="1165">
        <v>5.89</v>
      </c>
      <c r="AH25" s="1165">
        <v>6.05</v>
      </c>
      <c r="AI25" s="1165">
        <v>6.17</v>
      </c>
      <c r="AJ25" s="1165">
        <v>6.18</v>
      </c>
      <c r="AK25" s="1165">
        <v>6.17</v>
      </c>
      <c r="AL25" s="1165">
        <v>5.98</v>
      </c>
      <c r="AM25" s="1166">
        <v>5.85</v>
      </c>
    </row>
    <row r="26" spans="1:39">
      <c r="A26" s="1160" t="s">
        <v>837</v>
      </c>
      <c r="B26" s="1163">
        <v>24.032258778258772</v>
      </c>
      <c r="C26" s="1163">
        <v>24.217183673469385</v>
      </c>
      <c r="D26" s="1163">
        <v>24.454918699187001</v>
      </c>
      <c r="E26" s="1163">
        <v>25.32</v>
      </c>
      <c r="F26" s="1163">
        <v>26.57</v>
      </c>
      <c r="G26" s="1163">
        <v>30.36</v>
      </c>
      <c r="H26" s="1165">
        <v>25.56</v>
      </c>
      <c r="I26" s="1165">
        <v>25.38</v>
      </c>
      <c r="J26" s="1163">
        <v>27.35</v>
      </c>
      <c r="K26" s="1163">
        <v>27.88</v>
      </c>
      <c r="L26" s="1165">
        <v>25.72</v>
      </c>
      <c r="M26" s="1165">
        <v>25.38</v>
      </c>
      <c r="N26" s="1165">
        <v>25.592941176470589</v>
      </c>
      <c r="O26" s="1165">
        <v>25.27</v>
      </c>
      <c r="P26" s="1165">
        <v>25.14</v>
      </c>
      <c r="Q26" s="1165">
        <v>25.75</v>
      </c>
      <c r="R26" s="1165">
        <v>26.91</v>
      </c>
      <c r="S26" s="1165">
        <v>27.42</v>
      </c>
      <c r="T26" s="1165">
        <v>27.75</v>
      </c>
      <c r="U26" s="1165">
        <v>27.62</v>
      </c>
      <c r="V26" s="1165">
        <v>27.55</v>
      </c>
      <c r="W26" s="1165">
        <v>28.48</v>
      </c>
      <c r="X26" s="1165">
        <v>27.76</v>
      </c>
      <c r="Y26" s="1165">
        <v>29.91</v>
      </c>
      <c r="Z26" s="1165">
        <v>32.21</v>
      </c>
      <c r="AA26" s="1163">
        <v>31.25</v>
      </c>
      <c r="AB26" s="1165">
        <v>28.35</v>
      </c>
      <c r="AC26" s="1165">
        <v>27.24</v>
      </c>
      <c r="AD26" s="1165">
        <v>27.69</v>
      </c>
      <c r="AE26" s="1165">
        <v>29.68</v>
      </c>
      <c r="AF26" s="1165">
        <v>29.81</v>
      </c>
      <c r="AG26" s="1165">
        <v>30.25</v>
      </c>
      <c r="AH26" s="1165">
        <v>31.55</v>
      </c>
      <c r="AI26" s="1165">
        <v>32.340000000000003</v>
      </c>
      <c r="AJ26" s="1165">
        <v>32.78</v>
      </c>
      <c r="AK26" s="1165">
        <v>32.229999999999997</v>
      </c>
      <c r="AL26" s="1165">
        <v>30.97</v>
      </c>
      <c r="AM26" s="1166">
        <v>30.52</v>
      </c>
    </row>
    <row r="27" spans="1:39">
      <c r="A27" s="1160" t="s">
        <v>838</v>
      </c>
      <c r="B27" s="1163">
        <v>15.339846741221741</v>
      </c>
      <c r="C27" s="1163">
        <v>15.646938775510204</v>
      </c>
      <c r="D27" s="1163">
        <v>14.256951219512199</v>
      </c>
      <c r="E27" s="1163">
        <v>12.42</v>
      </c>
      <c r="F27" s="1163">
        <v>11.68</v>
      </c>
      <c r="G27" s="1163">
        <v>12.51</v>
      </c>
      <c r="H27" s="1165">
        <v>11.81</v>
      </c>
      <c r="I27" s="1165">
        <v>11.24</v>
      </c>
      <c r="J27" s="1163">
        <v>11.61</v>
      </c>
      <c r="K27" s="1163">
        <v>12.05</v>
      </c>
      <c r="L27" s="1165">
        <v>11.92</v>
      </c>
      <c r="M27" s="1165">
        <v>11.84</v>
      </c>
      <c r="N27" s="1165">
        <v>11.631764705882354</v>
      </c>
      <c r="O27" s="1165">
        <v>11.35</v>
      </c>
      <c r="P27" s="1165">
        <v>11.13</v>
      </c>
      <c r="Q27" s="1165">
        <v>11.24</v>
      </c>
      <c r="R27" s="1165">
        <v>11.59</v>
      </c>
      <c r="S27" s="1165">
        <v>11.61</v>
      </c>
      <c r="T27" s="1165">
        <v>11.63</v>
      </c>
      <c r="U27" s="1165">
        <v>11.78</v>
      </c>
      <c r="V27" s="1165">
        <v>11.96</v>
      </c>
      <c r="W27" s="1165">
        <v>12.44</v>
      </c>
      <c r="X27" s="1165">
        <v>12.22</v>
      </c>
      <c r="Y27" s="1165">
        <v>12.38</v>
      </c>
      <c r="Z27" s="1165">
        <v>12.91</v>
      </c>
      <c r="AA27" s="1163">
        <v>12.5</v>
      </c>
      <c r="AB27" s="1165">
        <v>12.46</v>
      </c>
      <c r="AC27" s="1165">
        <v>12.15</v>
      </c>
      <c r="AD27" s="1165">
        <v>12.01</v>
      </c>
      <c r="AE27" s="1165">
        <v>12.43</v>
      </c>
      <c r="AF27" s="1165">
        <v>12.32</v>
      </c>
      <c r="AG27" s="1165">
        <v>12.37</v>
      </c>
      <c r="AH27" s="1165">
        <v>12.66</v>
      </c>
      <c r="AI27" s="1165">
        <v>13.01</v>
      </c>
      <c r="AJ27" s="1165">
        <v>13.09</v>
      </c>
      <c r="AK27" s="1165">
        <v>12.97</v>
      </c>
      <c r="AL27" s="1165">
        <v>12.41</v>
      </c>
      <c r="AM27" s="1166">
        <v>12.11</v>
      </c>
    </row>
    <row r="28" spans="1:39">
      <c r="A28" s="1160" t="s">
        <v>839</v>
      </c>
      <c r="B28" s="1163">
        <v>44.014461580086575</v>
      </c>
      <c r="C28" s="1163">
        <v>49.612816326530606</v>
      </c>
      <c r="D28" s="1163">
        <v>47.988008130081298</v>
      </c>
      <c r="E28" s="1163">
        <v>43.25</v>
      </c>
      <c r="F28" s="1163">
        <v>43.67</v>
      </c>
      <c r="G28" s="1163">
        <v>50.35</v>
      </c>
      <c r="H28" s="1163">
        <v>42.88</v>
      </c>
      <c r="I28" s="1163">
        <v>41.68</v>
      </c>
      <c r="J28" s="1163">
        <v>44.6</v>
      </c>
      <c r="K28" s="1163">
        <v>45.4</v>
      </c>
      <c r="L28" s="1163">
        <v>43.43</v>
      </c>
      <c r="M28" s="1163">
        <v>42.67</v>
      </c>
      <c r="N28" s="1163">
        <v>42.478235294117646</v>
      </c>
      <c r="O28" s="1163">
        <v>41.02</v>
      </c>
      <c r="P28" s="1163">
        <v>41.2</v>
      </c>
      <c r="Q28" s="1163">
        <v>42.89</v>
      </c>
      <c r="R28" s="1163">
        <v>44</v>
      </c>
      <c r="S28" s="1163">
        <v>44.57</v>
      </c>
      <c r="T28" s="1163">
        <v>45.24</v>
      </c>
      <c r="U28" s="1163">
        <v>45.04</v>
      </c>
      <c r="V28" s="1163">
        <v>44.81</v>
      </c>
      <c r="W28" s="1163">
        <v>46.38</v>
      </c>
      <c r="X28" s="1163">
        <v>45.9</v>
      </c>
      <c r="Y28" s="1163">
        <v>49.88</v>
      </c>
      <c r="Z28" s="1163">
        <v>53.1</v>
      </c>
      <c r="AA28" s="1163">
        <v>52.01</v>
      </c>
      <c r="AB28" s="1163">
        <v>46.25</v>
      </c>
      <c r="AC28" s="1163">
        <v>45.2</v>
      </c>
      <c r="AD28" s="1163">
        <v>46.3</v>
      </c>
      <c r="AE28" s="1163">
        <v>48.79</v>
      </c>
      <c r="AF28" s="1163">
        <v>49.76</v>
      </c>
      <c r="AG28" s="1163">
        <v>51.18</v>
      </c>
      <c r="AH28" s="1163">
        <v>52.17</v>
      </c>
      <c r="AI28" s="1163">
        <v>52.78</v>
      </c>
      <c r="AJ28" s="1163">
        <v>54.39</v>
      </c>
      <c r="AK28" s="1163">
        <v>53.88</v>
      </c>
      <c r="AL28" s="1163">
        <v>51.49</v>
      </c>
      <c r="AM28" s="1164">
        <v>50.62</v>
      </c>
    </row>
    <row r="29" spans="1:39">
      <c r="A29" s="1160" t="s">
        <v>840</v>
      </c>
      <c r="B29" s="1163">
        <v>25.210597222222209</v>
      </c>
      <c r="C29" s="1163">
        <v>28.88551020408164</v>
      </c>
      <c r="D29" s="1163">
        <v>28.202357723577201</v>
      </c>
      <c r="E29" s="1163">
        <v>24.75</v>
      </c>
      <c r="F29" s="1163">
        <v>25.67</v>
      </c>
      <c r="G29" s="1163">
        <v>29.22</v>
      </c>
      <c r="H29" s="1163">
        <v>23.85</v>
      </c>
      <c r="I29" s="1163">
        <v>24.11</v>
      </c>
      <c r="J29" s="1163">
        <v>26.56</v>
      </c>
      <c r="K29" s="1163">
        <v>27.97</v>
      </c>
      <c r="L29" s="1163">
        <v>24.01</v>
      </c>
      <c r="M29" s="1163">
        <v>23.7</v>
      </c>
      <c r="N29" s="1163">
        <v>23.824705882352941</v>
      </c>
      <c r="O29" s="1163">
        <v>23.66</v>
      </c>
      <c r="P29" s="1163">
        <v>24.05</v>
      </c>
      <c r="Q29" s="1163">
        <v>24.68</v>
      </c>
      <c r="R29" s="1163">
        <v>26.03</v>
      </c>
      <c r="S29" s="1163">
        <v>26.46</v>
      </c>
      <c r="T29" s="1163">
        <v>27.21</v>
      </c>
      <c r="U29" s="1163">
        <v>27.71</v>
      </c>
      <c r="V29" s="1163">
        <v>27.63</v>
      </c>
      <c r="W29" s="1163">
        <v>28.57</v>
      </c>
      <c r="X29" s="1163">
        <v>27.55</v>
      </c>
      <c r="Y29" s="1163">
        <v>28.08</v>
      </c>
      <c r="Z29" s="1163">
        <v>30.37</v>
      </c>
      <c r="AA29" s="1163">
        <v>30.66</v>
      </c>
      <c r="AB29" s="1163">
        <v>28.01</v>
      </c>
      <c r="AC29" s="1163">
        <v>27.36</v>
      </c>
      <c r="AD29" s="1163">
        <v>27.23</v>
      </c>
      <c r="AE29" s="1163">
        <v>27.26</v>
      </c>
      <c r="AF29" s="1163">
        <v>28.26</v>
      </c>
      <c r="AG29" s="1163">
        <v>28.82</v>
      </c>
      <c r="AH29" s="1163">
        <v>29.81</v>
      </c>
      <c r="AI29" s="1163">
        <v>30.37</v>
      </c>
      <c r="AJ29" s="1163">
        <v>30.97</v>
      </c>
      <c r="AK29" s="1163">
        <v>31.26</v>
      </c>
      <c r="AL29" s="1163">
        <v>30.33</v>
      </c>
      <c r="AM29" s="1164">
        <v>30.35</v>
      </c>
    </row>
    <row r="30" spans="1:39">
      <c r="A30" s="1160" t="s">
        <v>841</v>
      </c>
      <c r="B30" s="1163">
        <v>106.10990319865334</v>
      </c>
      <c r="C30" s="1163">
        <v>110.44538775510196</v>
      </c>
      <c r="D30" s="1163">
        <v>103.421178861789</v>
      </c>
      <c r="E30" s="1163">
        <v>108.75</v>
      </c>
      <c r="F30" s="1163">
        <v>117.98</v>
      </c>
      <c r="G30" s="1163">
        <v>139.15</v>
      </c>
      <c r="H30" s="1163">
        <v>112.8</v>
      </c>
      <c r="I30" s="1163">
        <v>112.14</v>
      </c>
      <c r="J30" s="1163">
        <v>122.42</v>
      </c>
      <c r="K30" s="1163">
        <v>123.97</v>
      </c>
      <c r="L30" s="1163">
        <v>112.82</v>
      </c>
      <c r="M30" s="1163">
        <v>112.18</v>
      </c>
      <c r="N30" s="1163">
        <v>113.54529411764706</v>
      </c>
      <c r="O30" s="1163">
        <v>111.43</v>
      </c>
      <c r="P30" s="1163">
        <v>111.71</v>
      </c>
      <c r="Q30" s="1163">
        <v>113.36</v>
      </c>
      <c r="R30" s="1163">
        <v>120.21</v>
      </c>
      <c r="S30" s="1163">
        <v>122.56</v>
      </c>
      <c r="T30" s="1163">
        <v>124.59</v>
      </c>
      <c r="U30" s="1163">
        <v>123.07</v>
      </c>
      <c r="V30" s="1163">
        <v>121.4</v>
      </c>
      <c r="W30" s="1163">
        <v>127.48</v>
      </c>
      <c r="X30" s="1163">
        <v>127.43</v>
      </c>
      <c r="Y30" s="1163">
        <v>136.56</v>
      </c>
      <c r="Z30" s="1163">
        <v>147.1</v>
      </c>
      <c r="AA30" s="1163">
        <v>144.1</v>
      </c>
      <c r="AB30" s="1163">
        <v>127.89</v>
      </c>
      <c r="AC30" s="1163">
        <v>126.15</v>
      </c>
      <c r="AD30" s="1163">
        <v>128.38</v>
      </c>
      <c r="AE30" s="1163">
        <v>135.24</v>
      </c>
      <c r="AF30" s="1163">
        <v>135.69999999999999</v>
      </c>
      <c r="AG30" s="1163">
        <v>138.82</v>
      </c>
      <c r="AH30" s="1163">
        <v>145.43</v>
      </c>
      <c r="AI30" s="1163">
        <v>147.01</v>
      </c>
      <c r="AJ30" s="1163">
        <v>148.94999999999999</v>
      </c>
      <c r="AK30" s="1163">
        <v>147.97</v>
      </c>
      <c r="AL30" s="1163">
        <v>142.47</v>
      </c>
      <c r="AM30" s="1164">
        <v>141.71</v>
      </c>
    </row>
    <row r="31" spans="1:39">
      <c r="A31" s="1160" t="s">
        <v>842</v>
      </c>
      <c r="B31" s="1163">
        <v>13.424328463203464</v>
      </c>
      <c r="C31" s="1163">
        <v>14.07730612244897</v>
      </c>
      <c r="D31" s="1163">
        <v>12.4226829268293</v>
      </c>
      <c r="E31" s="1163">
        <v>12.94</v>
      </c>
      <c r="F31" s="1163">
        <v>12.85</v>
      </c>
      <c r="G31" s="1163">
        <v>14.86</v>
      </c>
      <c r="H31" s="1163">
        <v>12.62</v>
      </c>
      <c r="I31" s="1163">
        <v>12.32</v>
      </c>
      <c r="J31" s="1163">
        <v>13.31</v>
      </c>
      <c r="K31" s="1163">
        <v>13.11</v>
      </c>
      <c r="L31" s="1163">
        <v>12.9</v>
      </c>
      <c r="M31" s="1163">
        <v>12.53</v>
      </c>
      <c r="N31" s="1163">
        <v>12.384117647058826</v>
      </c>
      <c r="O31" s="1163">
        <v>12.21</v>
      </c>
      <c r="P31" s="1163">
        <v>12.36</v>
      </c>
      <c r="Q31" s="1163">
        <v>12.41</v>
      </c>
      <c r="R31" s="1163">
        <v>13.11</v>
      </c>
      <c r="S31" s="1163">
        <v>13.32</v>
      </c>
      <c r="T31" s="1163">
        <v>13.51</v>
      </c>
      <c r="U31" s="1163">
        <v>13.23</v>
      </c>
      <c r="V31" s="1163">
        <v>12.87</v>
      </c>
      <c r="W31" s="1163">
        <v>13.22</v>
      </c>
      <c r="X31" s="1163">
        <v>13.22</v>
      </c>
      <c r="Y31" s="1163">
        <v>14.4</v>
      </c>
      <c r="Z31" s="1163">
        <v>15.83</v>
      </c>
      <c r="AA31" s="1163">
        <v>15.8</v>
      </c>
      <c r="AB31" s="1163">
        <v>13.2</v>
      </c>
      <c r="AC31" s="1163">
        <v>13.06</v>
      </c>
      <c r="AD31" s="1163">
        <v>13.42</v>
      </c>
      <c r="AE31" s="1163">
        <v>14.19</v>
      </c>
      <c r="AF31" s="1163">
        <v>14.3</v>
      </c>
      <c r="AG31" s="1163">
        <v>14.73</v>
      </c>
      <c r="AH31" s="1163">
        <v>15.5</v>
      </c>
      <c r="AI31" s="1163">
        <v>15.8</v>
      </c>
      <c r="AJ31" s="1163">
        <v>16.190000000000001</v>
      </c>
      <c r="AK31" s="1163">
        <v>16.13</v>
      </c>
      <c r="AL31" s="1163">
        <v>15.71</v>
      </c>
      <c r="AM31" s="1164">
        <v>15.55</v>
      </c>
    </row>
    <row r="32" spans="1:39">
      <c r="A32" s="1160" t="s">
        <v>843</v>
      </c>
      <c r="B32" s="1163">
        <v>80.687208694083708</v>
      </c>
      <c r="C32" s="1163">
        <v>79.110489795918298</v>
      </c>
      <c r="D32" s="1163">
        <v>89.378414634146296</v>
      </c>
      <c r="E32" s="1163">
        <v>91.45</v>
      </c>
      <c r="F32" s="1163">
        <v>87.22</v>
      </c>
      <c r="G32" s="1163">
        <v>93.53</v>
      </c>
      <c r="H32" s="1163">
        <v>91.04</v>
      </c>
      <c r="I32" s="1163">
        <v>86.09</v>
      </c>
      <c r="J32" s="1163">
        <v>86.09</v>
      </c>
      <c r="K32" s="1163">
        <v>85.93</v>
      </c>
      <c r="L32" s="1163">
        <v>91.92</v>
      </c>
      <c r="M32" s="1163">
        <v>90.71</v>
      </c>
      <c r="N32" s="1163">
        <v>90.34764705882354</v>
      </c>
      <c r="O32" s="1163">
        <v>87.32</v>
      </c>
      <c r="P32" s="1163">
        <v>86.08</v>
      </c>
      <c r="Q32" s="1163">
        <v>84.76</v>
      </c>
      <c r="R32" s="1163">
        <v>85.71</v>
      </c>
      <c r="S32" s="1163">
        <v>86.14</v>
      </c>
      <c r="T32" s="1163">
        <v>86.42</v>
      </c>
      <c r="U32" s="1163">
        <v>86.9</v>
      </c>
      <c r="V32" s="1163">
        <v>85.6</v>
      </c>
      <c r="W32" s="1163">
        <v>85.25</v>
      </c>
      <c r="X32" s="1163">
        <v>87.04</v>
      </c>
      <c r="Y32" s="1163">
        <v>90.61</v>
      </c>
      <c r="Z32" s="1163">
        <v>98.32</v>
      </c>
      <c r="AA32" s="1163">
        <v>97.32</v>
      </c>
      <c r="AB32" s="1163">
        <v>87.01</v>
      </c>
      <c r="AC32" s="1163">
        <v>87.76</v>
      </c>
      <c r="AD32" s="1163">
        <v>86.23</v>
      </c>
      <c r="AE32" s="1163">
        <v>88.99</v>
      </c>
      <c r="AF32" s="1163">
        <v>90.36</v>
      </c>
      <c r="AG32" s="1163">
        <v>92.62</v>
      </c>
      <c r="AH32" s="1163">
        <v>95.71</v>
      </c>
      <c r="AI32" s="1163">
        <v>98.73</v>
      </c>
      <c r="AJ32" s="1163">
        <v>100.64</v>
      </c>
      <c r="AK32" s="1163">
        <v>100.31</v>
      </c>
      <c r="AL32" s="1163">
        <v>97.87</v>
      </c>
      <c r="AM32" s="1164">
        <v>93.83</v>
      </c>
    </row>
    <row r="33" spans="1:39">
      <c r="A33" s="1160" t="s">
        <v>844</v>
      </c>
      <c r="B33" s="1163">
        <v>98.37324122174121</v>
      </c>
      <c r="C33" s="1163">
        <v>102.83624489795919</v>
      </c>
      <c r="D33" s="1163">
        <v>104.701991869919</v>
      </c>
      <c r="E33" s="1163">
        <v>100.16</v>
      </c>
      <c r="F33" s="1163">
        <v>103.03</v>
      </c>
      <c r="G33" s="1163">
        <v>122.05</v>
      </c>
      <c r="H33" s="1163">
        <v>95.41</v>
      </c>
      <c r="I33" s="1163">
        <v>94.7</v>
      </c>
      <c r="J33" s="1163">
        <v>107.23</v>
      </c>
      <c r="K33" s="1163">
        <v>113.92</v>
      </c>
      <c r="L33" s="1163">
        <v>96.41</v>
      </c>
      <c r="M33" s="1163">
        <v>94.44</v>
      </c>
      <c r="N33" s="1163">
        <v>95.384117647058829</v>
      </c>
      <c r="O33" s="1163">
        <v>93.76</v>
      </c>
      <c r="P33" s="1163">
        <v>93.83</v>
      </c>
      <c r="Q33" s="1163">
        <v>96.59</v>
      </c>
      <c r="R33" s="1163">
        <v>101.45</v>
      </c>
      <c r="S33" s="1163">
        <v>108.03</v>
      </c>
      <c r="T33" s="1163">
        <v>112.47</v>
      </c>
      <c r="U33" s="1163">
        <v>113.44</v>
      </c>
      <c r="V33" s="1163">
        <v>111.76</v>
      </c>
      <c r="W33" s="1163">
        <v>116.58</v>
      </c>
      <c r="X33" s="1163">
        <v>114.75</v>
      </c>
      <c r="Y33" s="1163">
        <v>119.22</v>
      </c>
      <c r="Z33" s="1163">
        <v>126.97</v>
      </c>
      <c r="AA33" s="1163">
        <v>126.35</v>
      </c>
      <c r="AB33" s="1163">
        <v>117.61</v>
      </c>
      <c r="AC33" s="1163">
        <v>113.99</v>
      </c>
      <c r="AD33" s="1163">
        <v>112.28</v>
      </c>
      <c r="AE33" s="1163">
        <v>116.56</v>
      </c>
      <c r="AF33" s="1163">
        <v>120.05</v>
      </c>
      <c r="AG33" s="1163">
        <v>121.35</v>
      </c>
      <c r="AH33" s="1163">
        <v>124.99</v>
      </c>
      <c r="AI33" s="1163">
        <v>127.53</v>
      </c>
      <c r="AJ33" s="1163">
        <v>128.47</v>
      </c>
      <c r="AK33" s="1163">
        <v>128.1</v>
      </c>
      <c r="AL33" s="1163">
        <v>125.82</v>
      </c>
      <c r="AM33" s="1164">
        <v>125.07</v>
      </c>
    </row>
    <row r="34" spans="1:39">
      <c r="A34" s="1160" t="s">
        <v>845</v>
      </c>
      <c r="B34" s="1163">
        <v>53.244990800865814</v>
      </c>
      <c r="C34" s="1163">
        <v>54.811265306122422</v>
      </c>
      <c r="D34" s="1163">
        <v>58.803943089430902</v>
      </c>
      <c r="E34" s="1163">
        <v>58.29</v>
      </c>
      <c r="F34" s="1163">
        <v>60.17</v>
      </c>
      <c r="G34" s="1163">
        <v>66.900000000000006</v>
      </c>
      <c r="H34" s="1163">
        <v>57.59</v>
      </c>
      <c r="I34" s="1163">
        <v>57.27</v>
      </c>
      <c r="J34" s="1163">
        <v>61.24</v>
      </c>
      <c r="K34" s="1163">
        <v>64.3</v>
      </c>
      <c r="L34" s="1163">
        <v>57.74</v>
      </c>
      <c r="M34" s="1163">
        <v>57.53</v>
      </c>
      <c r="N34" s="1163">
        <v>57.487647058823526</v>
      </c>
      <c r="O34" s="1163">
        <v>57</v>
      </c>
      <c r="P34" s="1163">
        <v>56.62</v>
      </c>
      <c r="Q34" s="1163">
        <v>58.22</v>
      </c>
      <c r="R34" s="1163">
        <v>60.81</v>
      </c>
      <c r="S34" s="1163">
        <v>61.35</v>
      </c>
      <c r="T34" s="1163">
        <v>61.59</v>
      </c>
      <c r="U34" s="1163">
        <v>62.51</v>
      </c>
      <c r="V34" s="1163">
        <v>63.62</v>
      </c>
      <c r="W34" s="1163">
        <v>66.849999999999994</v>
      </c>
      <c r="X34" s="1163">
        <v>65.569999999999993</v>
      </c>
      <c r="Y34" s="1163">
        <v>65.84</v>
      </c>
      <c r="Z34" s="1163">
        <v>68.53</v>
      </c>
      <c r="AA34" s="1163">
        <v>67.47</v>
      </c>
      <c r="AB34" s="1163">
        <v>67.400000000000006</v>
      </c>
      <c r="AC34" s="1163">
        <v>65.02</v>
      </c>
      <c r="AD34" s="1163">
        <v>64.069999999999993</v>
      </c>
      <c r="AE34" s="1163">
        <v>66.290000000000006</v>
      </c>
      <c r="AF34" s="1163">
        <v>65.58</v>
      </c>
      <c r="AG34" s="1163">
        <v>65.58</v>
      </c>
      <c r="AH34" s="1163">
        <v>67.37</v>
      </c>
      <c r="AI34" s="1163">
        <v>68.84</v>
      </c>
      <c r="AJ34" s="1163">
        <v>69.45</v>
      </c>
      <c r="AK34" s="1163">
        <v>69.44</v>
      </c>
      <c r="AL34" s="1163">
        <v>67.209999999999994</v>
      </c>
      <c r="AM34" s="1164">
        <v>65.73</v>
      </c>
    </row>
    <row r="35" spans="1:39">
      <c r="A35" s="1160" t="s">
        <v>846</v>
      </c>
      <c r="B35" s="1163">
        <v>8.4849237012987029</v>
      </c>
      <c r="C35" s="1163">
        <v>8.4899183673469434</v>
      </c>
      <c r="D35" s="1163">
        <v>10.7530487804878</v>
      </c>
      <c r="E35" s="1163">
        <v>11.68</v>
      </c>
      <c r="F35" s="1163">
        <v>12.03</v>
      </c>
      <c r="G35" s="1163">
        <v>13.56</v>
      </c>
      <c r="H35" s="1163">
        <v>11.22</v>
      </c>
      <c r="I35" s="1163">
        <v>11.55</v>
      </c>
      <c r="J35" s="1163">
        <v>12.38</v>
      </c>
      <c r="K35" s="1163">
        <v>12.88</v>
      </c>
      <c r="L35" s="1163">
        <v>11.23</v>
      </c>
      <c r="M35" s="1163">
        <v>11.17</v>
      </c>
      <c r="N35" s="1163">
        <v>11.262941176470587</v>
      </c>
      <c r="O35" s="1163">
        <v>11.45</v>
      </c>
      <c r="P35" s="1163">
        <v>11.44</v>
      </c>
      <c r="Q35" s="1163">
        <v>11.77</v>
      </c>
      <c r="R35" s="1163">
        <v>12.3</v>
      </c>
      <c r="S35" s="1163">
        <v>12.39</v>
      </c>
      <c r="T35" s="1163">
        <v>12.46</v>
      </c>
      <c r="U35" s="1163">
        <v>12.64</v>
      </c>
      <c r="V35" s="1163">
        <v>12.83</v>
      </c>
      <c r="W35" s="1163">
        <v>13.19</v>
      </c>
      <c r="X35" s="1163">
        <v>12.95</v>
      </c>
      <c r="Y35" s="1163">
        <v>13.37</v>
      </c>
      <c r="Z35" s="1163">
        <v>14.07</v>
      </c>
      <c r="AA35" s="1163">
        <v>13.78</v>
      </c>
      <c r="AB35" s="1163">
        <v>13.21</v>
      </c>
      <c r="AC35" s="1163">
        <v>12.85</v>
      </c>
      <c r="AD35" s="1163">
        <v>12.78</v>
      </c>
      <c r="AE35" s="1163">
        <v>13.28</v>
      </c>
      <c r="AF35" s="1163">
        <v>13.35</v>
      </c>
      <c r="AG35" s="1163">
        <v>13.49</v>
      </c>
      <c r="AH35" s="1163">
        <v>13.88</v>
      </c>
      <c r="AI35" s="1163">
        <v>14.15</v>
      </c>
      <c r="AJ35" s="1163">
        <v>14.2</v>
      </c>
      <c r="AK35" s="1163">
        <v>14.15</v>
      </c>
      <c r="AL35" s="1163">
        <v>13.72</v>
      </c>
      <c r="AM35" s="1164">
        <v>13.47</v>
      </c>
    </row>
    <row r="36" spans="1:39">
      <c r="A36" s="1160" t="s">
        <v>847</v>
      </c>
      <c r="B36" s="1163">
        <v>4.1159467893217885</v>
      </c>
      <c r="C36" s="1163">
        <v>4.022163265306121</v>
      </c>
      <c r="D36" s="1163">
        <v>4.1777642276422799</v>
      </c>
      <c r="E36" s="1163">
        <v>3.9</v>
      </c>
      <c r="F36" s="1163">
        <v>3.72</v>
      </c>
      <c r="G36" s="1163">
        <v>4.17</v>
      </c>
      <c r="H36" s="1165">
        <v>3.64</v>
      </c>
      <c r="I36" s="1165">
        <v>3.55</v>
      </c>
      <c r="J36" s="1163">
        <v>3.79</v>
      </c>
      <c r="K36" s="1163">
        <v>3.91</v>
      </c>
      <c r="L36" s="1165">
        <v>3.66</v>
      </c>
      <c r="M36" s="1165">
        <v>3.64</v>
      </c>
      <c r="N36" s="1165">
        <v>3.6005882352941185</v>
      </c>
      <c r="O36" s="1165">
        <v>3.53</v>
      </c>
      <c r="P36" s="1165">
        <v>3.5</v>
      </c>
      <c r="Q36" s="1165">
        <v>3.62</v>
      </c>
      <c r="R36" s="1165">
        <v>3.78</v>
      </c>
      <c r="S36" s="1165">
        <v>3.8</v>
      </c>
      <c r="T36" s="1165">
        <v>3.79</v>
      </c>
      <c r="U36" s="1165">
        <v>3.81</v>
      </c>
      <c r="V36" s="1165">
        <v>3.87</v>
      </c>
      <c r="W36" s="1165">
        <v>4.05</v>
      </c>
      <c r="X36" s="1165">
        <v>3.95</v>
      </c>
      <c r="Y36" s="1165">
        <v>4.0199999999999996</v>
      </c>
      <c r="Z36" s="1165">
        <v>4.3</v>
      </c>
      <c r="AA36" s="1163">
        <v>4.38</v>
      </c>
      <c r="AB36" s="1165">
        <v>4.05</v>
      </c>
      <c r="AC36" s="1165">
        <v>3.92</v>
      </c>
      <c r="AD36" s="1165">
        <v>3.86</v>
      </c>
      <c r="AE36" s="1165">
        <v>3.99</v>
      </c>
      <c r="AF36" s="1165">
        <v>3.98</v>
      </c>
      <c r="AG36" s="1165">
        <v>4.08</v>
      </c>
      <c r="AH36" s="1165">
        <v>4.2</v>
      </c>
      <c r="AI36" s="1165">
        <v>4.32</v>
      </c>
      <c r="AJ36" s="1165">
        <v>4.4000000000000004</v>
      </c>
      <c r="AK36" s="1165">
        <v>4.49</v>
      </c>
      <c r="AL36" s="1165">
        <v>4.38</v>
      </c>
      <c r="AM36" s="1166">
        <v>4.2699999999999996</v>
      </c>
    </row>
    <row r="37" spans="1:39">
      <c r="A37" s="1160" t="s">
        <v>848</v>
      </c>
      <c r="B37" s="1163">
        <v>169.9379134199132</v>
      </c>
      <c r="C37" s="1163">
        <v>168.25526530612237</v>
      </c>
      <c r="D37" s="1163">
        <v>167.76150406504101</v>
      </c>
      <c r="E37" s="1163">
        <v>170.3</v>
      </c>
      <c r="F37" s="1163">
        <v>143.72</v>
      </c>
      <c r="G37" s="1163">
        <v>159.66</v>
      </c>
      <c r="H37" s="1165">
        <v>137.85</v>
      </c>
      <c r="I37" s="1165">
        <v>137.07</v>
      </c>
      <c r="J37" s="1163">
        <v>146.24</v>
      </c>
      <c r="K37" s="1163">
        <v>153.05000000000001</v>
      </c>
      <c r="L37" s="1165">
        <v>138.07</v>
      </c>
      <c r="M37" s="1165">
        <v>137.76</v>
      </c>
      <c r="N37" s="1165">
        <v>137.6994117647059</v>
      </c>
      <c r="O37" s="1165">
        <v>136.66</v>
      </c>
      <c r="P37" s="1165">
        <v>135.38999999999999</v>
      </c>
      <c r="Q37" s="1165">
        <v>139.22</v>
      </c>
      <c r="R37" s="1165">
        <v>145.38999999999999</v>
      </c>
      <c r="S37" s="1165">
        <v>146.44</v>
      </c>
      <c r="T37" s="1165">
        <v>146.94999999999999</v>
      </c>
      <c r="U37" s="1165">
        <v>148.71</v>
      </c>
      <c r="V37" s="1165">
        <v>151.53</v>
      </c>
      <c r="W37" s="1165">
        <v>159.12</v>
      </c>
      <c r="X37" s="1165">
        <v>156.19999999999999</v>
      </c>
      <c r="Y37" s="1165">
        <v>157.31</v>
      </c>
      <c r="Z37" s="1165">
        <v>161.38</v>
      </c>
      <c r="AA37" s="1163">
        <v>163.26</v>
      </c>
      <c r="AB37" s="1165">
        <v>160.63999999999999</v>
      </c>
      <c r="AC37" s="1165">
        <v>154.94</v>
      </c>
      <c r="AD37" s="1165">
        <v>152.47</v>
      </c>
      <c r="AE37" s="1165">
        <v>157.58000000000001</v>
      </c>
      <c r="AF37" s="1165">
        <v>156.69</v>
      </c>
      <c r="AG37" s="1165">
        <v>157.59</v>
      </c>
      <c r="AH37" s="1165">
        <v>161.91</v>
      </c>
      <c r="AI37" s="1165">
        <v>162.18</v>
      </c>
      <c r="AJ37" s="1165">
        <v>160.03</v>
      </c>
      <c r="AK37" s="1165">
        <v>159.01</v>
      </c>
      <c r="AL37" s="1165">
        <v>153.49</v>
      </c>
      <c r="AM37" s="1166">
        <v>176.39</v>
      </c>
    </row>
    <row r="38" spans="1:39">
      <c r="A38" s="1160" t="s">
        <v>849</v>
      </c>
      <c r="B38" s="1163">
        <v>17.833902898027908</v>
      </c>
      <c r="C38" s="1163">
        <v>19.662000000000006</v>
      </c>
      <c r="D38" s="1163">
        <v>19.726585365853701</v>
      </c>
      <c r="E38" s="1163">
        <v>20.56</v>
      </c>
      <c r="F38" s="1163">
        <v>20.22</v>
      </c>
      <c r="G38" s="1163">
        <v>23.94</v>
      </c>
      <c r="H38" s="1165">
        <v>19.53</v>
      </c>
      <c r="I38" s="1165">
        <v>19.32</v>
      </c>
      <c r="J38" s="1163">
        <v>20.82</v>
      </c>
      <c r="K38" s="1163">
        <v>21.15</v>
      </c>
      <c r="L38" s="1165">
        <v>19.940000000000001</v>
      </c>
      <c r="M38" s="1165">
        <v>19.27</v>
      </c>
      <c r="N38" s="1165">
        <v>19.340588235294121</v>
      </c>
      <c r="O38" s="1165">
        <v>18.95</v>
      </c>
      <c r="P38" s="1165">
        <v>19.27</v>
      </c>
      <c r="Q38" s="1165">
        <v>19.760000000000002</v>
      </c>
      <c r="R38" s="1165">
        <v>20.37</v>
      </c>
      <c r="S38" s="1165">
        <v>20.88</v>
      </c>
      <c r="T38" s="1165">
        <v>21.24</v>
      </c>
      <c r="U38" s="1165">
        <v>20.98</v>
      </c>
      <c r="V38" s="1165">
        <v>20.81</v>
      </c>
      <c r="W38" s="1165">
        <v>21.67</v>
      </c>
      <c r="X38" s="1165">
        <v>21.35</v>
      </c>
      <c r="Y38" s="1165">
        <v>23.35</v>
      </c>
      <c r="Z38" s="1165">
        <v>25.57</v>
      </c>
      <c r="AA38" s="1163">
        <v>25.17</v>
      </c>
      <c r="AB38" s="1165">
        <v>21.6</v>
      </c>
      <c r="AC38" s="1165">
        <v>21.01</v>
      </c>
      <c r="AD38" s="1165">
        <v>21.45</v>
      </c>
      <c r="AE38" s="1165">
        <v>23.04</v>
      </c>
      <c r="AF38" s="1165">
        <v>23.17</v>
      </c>
      <c r="AG38" s="1165">
        <v>23.87</v>
      </c>
      <c r="AH38" s="1165">
        <v>25.11</v>
      </c>
      <c r="AI38" s="1165">
        <v>25.56</v>
      </c>
      <c r="AJ38" s="1165">
        <v>26.06</v>
      </c>
      <c r="AK38" s="1165">
        <v>25.88</v>
      </c>
      <c r="AL38" s="1165">
        <v>24.92</v>
      </c>
      <c r="AM38" s="1166">
        <v>24.69</v>
      </c>
    </row>
    <row r="39" spans="1:39">
      <c r="A39" s="1160" t="s">
        <v>850</v>
      </c>
      <c r="B39" s="1163">
        <v>243.92598003848008</v>
      </c>
      <c r="C39" s="1163">
        <v>251.63853061224475</v>
      </c>
      <c r="D39" s="1163">
        <v>271.91752032520299</v>
      </c>
      <c r="E39" s="1163">
        <v>269.20999999999998</v>
      </c>
      <c r="F39" s="1163">
        <v>276.95</v>
      </c>
      <c r="G39" s="1163">
        <v>307.72000000000003</v>
      </c>
      <c r="H39" s="1165">
        <v>265.7</v>
      </c>
      <c r="I39" s="1165">
        <v>264.13</v>
      </c>
      <c r="J39" s="1163">
        <v>281.8</v>
      </c>
      <c r="K39" s="1163">
        <v>294.91000000000003</v>
      </c>
      <c r="L39" s="1165">
        <v>266.24</v>
      </c>
      <c r="M39" s="1165">
        <v>265.45999999999998</v>
      </c>
      <c r="N39" s="1165">
        <v>265.3341176470588</v>
      </c>
      <c r="O39" s="1165">
        <v>263.33</v>
      </c>
      <c r="P39" s="1165">
        <v>260.88</v>
      </c>
      <c r="Q39" s="1165">
        <v>268.26</v>
      </c>
      <c r="R39" s="1165">
        <v>280.14999999999998</v>
      </c>
      <c r="S39" s="1165">
        <v>282.17</v>
      </c>
      <c r="T39" s="1165">
        <v>283.14999999999998</v>
      </c>
      <c r="U39" s="1165">
        <v>286.55</v>
      </c>
      <c r="V39" s="1165">
        <v>291.99</v>
      </c>
      <c r="W39" s="1165">
        <v>306.58</v>
      </c>
      <c r="X39" s="1165">
        <v>300.99</v>
      </c>
      <c r="Y39" s="1165">
        <v>303.11</v>
      </c>
      <c r="Z39" s="1165">
        <v>316.25</v>
      </c>
      <c r="AA39" s="1163">
        <v>309.58999999999997</v>
      </c>
      <c r="AB39" s="1165">
        <v>309.54000000000002</v>
      </c>
      <c r="AC39" s="1165">
        <v>298.55</v>
      </c>
      <c r="AD39" s="1165">
        <v>293.8</v>
      </c>
      <c r="AE39" s="1165">
        <v>303.62</v>
      </c>
      <c r="AF39" s="1165">
        <v>301.93</v>
      </c>
      <c r="AG39" s="1165">
        <v>303.67</v>
      </c>
      <c r="AH39" s="1165">
        <v>311.98</v>
      </c>
      <c r="AI39" s="1165">
        <v>317.95999999999998</v>
      </c>
      <c r="AJ39" s="1165">
        <v>319.02</v>
      </c>
      <c r="AK39" s="1165">
        <v>318.54000000000002</v>
      </c>
      <c r="AL39" s="1165">
        <v>308.39</v>
      </c>
      <c r="AM39" s="1166">
        <v>301.75</v>
      </c>
    </row>
    <row r="40" spans="1:39">
      <c r="A40" s="1160" t="s">
        <v>851</v>
      </c>
      <c r="B40" s="1163">
        <v>5.5735337301587302</v>
      </c>
      <c r="C40" s="1163">
        <v>5.7631020408163325</v>
      </c>
      <c r="D40" s="1163">
        <v>5.8574390243902501</v>
      </c>
      <c r="E40" s="1163">
        <v>5.53</v>
      </c>
      <c r="F40" s="1163">
        <v>5.61</v>
      </c>
      <c r="G40" s="1163">
        <v>5.98</v>
      </c>
      <c r="H40" s="1165">
        <v>5.43</v>
      </c>
      <c r="I40" s="1165">
        <v>5.37</v>
      </c>
      <c r="J40" s="1163">
        <v>5.7</v>
      </c>
      <c r="K40" s="1163">
        <v>5.92</v>
      </c>
      <c r="L40" s="1165">
        <v>5.43</v>
      </c>
      <c r="M40" s="1165">
        <v>5.42</v>
      </c>
      <c r="N40" s="1165">
        <v>5.4223529411764719</v>
      </c>
      <c r="O40" s="1165">
        <v>5.35</v>
      </c>
      <c r="P40" s="1165">
        <v>5.31</v>
      </c>
      <c r="Q40" s="1165">
        <v>5.45</v>
      </c>
      <c r="R40" s="1165">
        <v>5.68</v>
      </c>
      <c r="S40" s="1165">
        <v>5.7</v>
      </c>
      <c r="T40" s="1165">
        <v>5.73</v>
      </c>
      <c r="U40" s="1165">
        <v>5.78</v>
      </c>
      <c r="V40" s="1165">
        <v>5.87</v>
      </c>
      <c r="W40" s="1165">
        <v>6.12</v>
      </c>
      <c r="X40" s="1165">
        <v>5.89</v>
      </c>
      <c r="Y40" s="1165">
        <v>6</v>
      </c>
      <c r="Z40" s="1165">
        <v>6.14</v>
      </c>
      <c r="AA40" s="1163">
        <v>5.89</v>
      </c>
      <c r="AB40" s="1165">
        <v>6.08</v>
      </c>
      <c r="AC40" s="1165">
        <v>5.82</v>
      </c>
      <c r="AD40" s="1165">
        <v>5.74</v>
      </c>
      <c r="AE40" s="1165">
        <v>6.01</v>
      </c>
      <c r="AF40" s="1165">
        <v>6.01</v>
      </c>
      <c r="AG40" s="1165">
        <v>5.99</v>
      </c>
      <c r="AH40" s="1165">
        <v>6.15</v>
      </c>
      <c r="AI40" s="1165">
        <v>6.16</v>
      </c>
      <c r="AJ40" s="1165">
        <v>6.13</v>
      </c>
      <c r="AK40" s="1165">
        <v>6.11</v>
      </c>
      <c r="AL40" s="1165">
        <v>5.88</v>
      </c>
      <c r="AM40" s="1166">
        <v>5.69</v>
      </c>
    </row>
    <row r="41" spans="1:39">
      <c r="A41" s="1160" t="s">
        <v>852</v>
      </c>
      <c r="B41" s="1163">
        <v>13.204213504088514</v>
      </c>
      <c r="C41" s="1163">
        <v>13.326571428571441</v>
      </c>
      <c r="D41" s="1163">
        <v>13.1481707317073</v>
      </c>
      <c r="E41" s="1163">
        <v>13.12</v>
      </c>
      <c r="F41" s="1163">
        <v>13.35</v>
      </c>
      <c r="G41" s="1163">
        <v>15.89</v>
      </c>
      <c r="H41" s="1165">
        <v>12.65</v>
      </c>
      <c r="I41" s="1165">
        <v>12.21</v>
      </c>
      <c r="J41" s="1163">
        <v>13.72</v>
      </c>
      <c r="K41" s="1163">
        <v>14.73</v>
      </c>
      <c r="L41" s="1165">
        <v>12.83</v>
      </c>
      <c r="M41" s="1165">
        <v>12.56</v>
      </c>
      <c r="N41" s="1165">
        <v>12.535882352941176</v>
      </c>
      <c r="O41" s="1165">
        <v>12.16</v>
      </c>
      <c r="P41" s="1165">
        <v>12.08</v>
      </c>
      <c r="Q41" s="1165">
        <v>12.39</v>
      </c>
      <c r="R41" s="1165">
        <v>13.09</v>
      </c>
      <c r="S41" s="1165">
        <v>13.72</v>
      </c>
      <c r="T41" s="1165">
        <v>14.37</v>
      </c>
      <c r="U41" s="1165">
        <v>14.59</v>
      </c>
      <c r="V41" s="1165">
        <v>14.39</v>
      </c>
      <c r="W41" s="1165">
        <v>15.22</v>
      </c>
      <c r="X41" s="1165">
        <v>15.03</v>
      </c>
      <c r="Y41" s="1165">
        <v>15.51</v>
      </c>
      <c r="Z41" s="1165">
        <v>16.61</v>
      </c>
      <c r="AA41" s="1163">
        <v>16.309999999999999</v>
      </c>
      <c r="AB41" s="1165">
        <v>15.32</v>
      </c>
      <c r="AC41" s="1165">
        <v>14.99</v>
      </c>
      <c r="AD41" s="1165">
        <v>14.74</v>
      </c>
      <c r="AE41" s="1165">
        <v>15.25</v>
      </c>
      <c r="AF41" s="1165">
        <v>15.53</v>
      </c>
      <c r="AG41" s="1165">
        <v>15.78</v>
      </c>
      <c r="AH41" s="1165">
        <v>16.32</v>
      </c>
      <c r="AI41" s="1165">
        <v>16.61</v>
      </c>
      <c r="AJ41" s="1165">
        <v>16.91</v>
      </c>
      <c r="AK41" s="1165">
        <v>16.59</v>
      </c>
      <c r="AL41" s="1165">
        <v>16.14</v>
      </c>
      <c r="AM41" s="1166">
        <v>16.2</v>
      </c>
    </row>
    <row r="42" spans="1:39">
      <c r="A42" s="1160" t="s">
        <v>853</v>
      </c>
      <c r="B42" s="1163">
        <v>19.327026515151523</v>
      </c>
      <c r="C42" s="1163">
        <v>21.023877551020416</v>
      </c>
      <c r="D42" s="1163">
        <v>22.918455284552799</v>
      </c>
      <c r="E42" s="1163">
        <v>25.76</v>
      </c>
      <c r="F42" s="1163">
        <v>25.67</v>
      </c>
      <c r="G42" s="1163">
        <v>27.24</v>
      </c>
      <c r="H42" s="1165">
        <v>26.49</v>
      </c>
      <c r="I42" s="1165">
        <v>26.04</v>
      </c>
      <c r="J42" s="1163">
        <v>25.31</v>
      </c>
      <c r="K42" s="1163">
        <v>24.91</v>
      </c>
      <c r="L42" s="1165">
        <v>26.45</v>
      </c>
      <c r="M42" s="1165">
        <v>26.33</v>
      </c>
      <c r="N42" s="1165">
        <v>26.747058823529418</v>
      </c>
      <c r="O42" s="1165">
        <v>26.65</v>
      </c>
      <c r="P42" s="1165">
        <v>26.36</v>
      </c>
      <c r="Q42" s="1165">
        <v>25.05</v>
      </c>
      <c r="R42" s="1165">
        <v>26.27</v>
      </c>
      <c r="S42" s="1165">
        <v>25.09</v>
      </c>
      <c r="T42" s="1165">
        <v>24.51</v>
      </c>
      <c r="U42" s="1165">
        <v>24.71</v>
      </c>
      <c r="V42" s="1165">
        <v>24.37</v>
      </c>
      <c r="W42" s="1165">
        <v>25.67</v>
      </c>
      <c r="X42" s="1165">
        <v>24.95</v>
      </c>
      <c r="Y42" s="1165">
        <v>26.31</v>
      </c>
      <c r="Z42" s="1165">
        <v>28.76</v>
      </c>
      <c r="AA42" s="1163">
        <v>28.66</v>
      </c>
      <c r="AB42" s="1165">
        <v>25.5</v>
      </c>
      <c r="AC42" s="1165">
        <v>24.69</v>
      </c>
      <c r="AD42" s="1165">
        <v>24.59</v>
      </c>
      <c r="AE42" s="1165">
        <v>25.65</v>
      </c>
      <c r="AF42" s="1165">
        <v>26.33</v>
      </c>
      <c r="AG42" s="1165">
        <v>27.01</v>
      </c>
      <c r="AH42" s="1165">
        <v>28.3</v>
      </c>
      <c r="AI42" s="1165">
        <v>28.79</v>
      </c>
      <c r="AJ42" s="1165">
        <v>29.22</v>
      </c>
      <c r="AK42" s="1165">
        <v>29.32</v>
      </c>
      <c r="AL42" s="1165">
        <v>28.36</v>
      </c>
      <c r="AM42" s="1166">
        <v>28.28</v>
      </c>
    </row>
    <row r="43" spans="1:39">
      <c r="A43" s="1160" t="s">
        <v>854</v>
      </c>
      <c r="B43" s="1163">
        <v>9.8389598364598339</v>
      </c>
      <c r="C43" s="1163">
        <v>10.141632653061212</v>
      </c>
      <c r="D43" s="1163">
        <v>10.9642276422764</v>
      </c>
      <c r="E43" s="1163">
        <v>10.87</v>
      </c>
      <c r="F43" s="1163">
        <v>11.18</v>
      </c>
      <c r="G43" s="1163">
        <v>12.42</v>
      </c>
      <c r="H43" s="1165">
        <v>10.72</v>
      </c>
      <c r="I43" s="1165">
        <v>10.66</v>
      </c>
      <c r="J43" s="1163">
        <v>11.37</v>
      </c>
      <c r="K43" s="1163">
        <v>11.9</v>
      </c>
      <c r="L43" s="1165">
        <v>10.74</v>
      </c>
      <c r="M43" s="1165">
        <v>10.7</v>
      </c>
      <c r="N43" s="1165">
        <v>10.699999999999998</v>
      </c>
      <c r="O43" s="1165">
        <v>10.63</v>
      </c>
      <c r="P43" s="1165">
        <v>10.53</v>
      </c>
      <c r="Q43" s="1165">
        <v>10.82</v>
      </c>
      <c r="R43" s="1165">
        <v>11.3</v>
      </c>
      <c r="S43" s="1165">
        <v>11.39</v>
      </c>
      <c r="T43" s="1165">
        <v>11.42</v>
      </c>
      <c r="U43" s="1165">
        <v>11.56</v>
      </c>
      <c r="V43" s="1165">
        <v>11.79</v>
      </c>
      <c r="W43" s="1165">
        <v>12.39</v>
      </c>
      <c r="X43" s="1165">
        <v>12.15</v>
      </c>
      <c r="Y43" s="1165">
        <v>12.23</v>
      </c>
      <c r="Z43" s="1165">
        <v>12.76</v>
      </c>
      <c r="AA43" s="1163">
        <v>12.49</v>
      </c>
      <c r="AB43" s="1165">
        <v>12.49</v>
      </c>
      <c r="AC43" s="1165">
        <v>12.06</v>
      </c>
      <c r="AD43" s="1165">
        <v>11.85</v>
      </c>
      <c r="AE43" s="1165">
        <v>12.25</v>
      </c>
      <c r="AF43" s="1165">
        <v>12.19</v>
      </c>
      <c r="AG43" s="1165">
        <v>12.26</v>
      </c>
      <c r="AH43" s="1165">
        <v>12.6</v>
      </c>
      <c r="AI43" s="1165">
        <v>12.83</v>
      </c>
      <c r="AJ43" s="1165">
        <v>12.88</v>
      </c>
      <c r="AK43" s="1165">
        <v>12.85</v>
      </c>
      <c r="AL43" s="1165">
        <v>12.44</v>
      </c>
      <c r="AM43" s="1166">
        <v>12.17</v>
      </c>
    </row>
    <row r="44" spans="1:39">
      <c r="A44" s="1167"/>
      <c r="B44" s="1168"/>
      <c r="C44" s="1168"/>
      <c r="D44" s="1168"/>
      <c r="E44" s="1168"/>
      <c r="F44" s="1168"/>
      <c r="G44" s="1168"/>
      <c r="H44" s="1168"/>
      <c r="I44" s="1168"/>
      <c r="J44" s="1168"/>
      <c r="K44" s="1168"/>
      <c r="L44" s="1168"/>
      <c r="M44" s="1168"/>
      <c r="N44" s="1168"/>
      <c r="O44" s="1168"/>
      <c r="P44" s="1168"/>
      <c r="Q44" s="1168"/>
      <c r="R44" s="1168"/>
      <c r="S44" s="1168"/>
      <c r="T44" s="1168"/>
      <c r="U44" s="1168"/>
      <c r="V44" s="1168"/>
      <c r="W44" s="1168"/>
      <c r="X44" s="1168"/>
      <c r="Y44" s="1168"/>
      <c r="Z44" s="1168"/>
      <c r="AA44" s="1168"/>
      <c r="AB44" s="1168"/>
      <c r="AC44" s="1168"/>
      <c r="AD44" s="1168"/>
      <c r="AE44" s="1168"/>
      <c r="AF44" s="1168"/>
      <c r="AG44" s="1168"/>
      <c r="AH44" s="1168"/>
      <c r="AI44" s="1168"/>
      <c r="AJ44" s="1168"/>
      <c r="AK44" s="1168"/>
      <c r="AL44" s="1168"/>
      <c r="AM44" s="1169"/>
    </row>
    <row r="45" spans="1:39">
      <c r="A45" s="1170" t="s">
        <v>855</v>
      </c>
    </row>
    <row r="46" spans="1:39">
      <c r="A46" s="1503" t="s">
        <v>1003</v>
      </c>
    </row>
    <row r="47" spans="1:39">
      <c r="A47" s="1170"/>
    </row>
    <row r="48" spans="1:39">
      <c r="A48" s="1170"/>
    </row>
    <row r="49" spans="1:1">
      <c r="A49" s="1170"/>
    </row>
  </sheetData>
  <mergeCells count="13">
    <mergeCell ref="L6:W6"/>
    <mergeCell ref="X6:AA6"/>
    <mergeCell ref="AB6:AM6"/>
    <mergeCell ref="A1:AM1"/>
    <mergeCell ref="A3:AM3"/>
    <mergeCell ref="A6:A7"/>
    <mergeCell ref="B6:B7"/>
    <mergeCell ref="C6:C7"/>
    <mergeCell ref="D6:D7"/>
    <mergeCell ref="E6:E7"/>
    <mergeCell ref="F6:F7"/>
    <mergeCell ref="G6:G7"/>
    <mergeCell ref="H6:K6"/>
  </mergeCells>
  <hyperlinks>
    <hyperlink ref="A46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58" orientation="landscape" r:id="rId1"/>
  <rowBreaks count="1" manualBreakCount="1">
    <brk id="50" max="1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rgb="FF996633"/>
  </sheetPr>
  <dimension ref="A1:J65"/>
  <sheetViews>
    <sheetView view="pageBreakPreview" zoomScale="80" zoomScaleNormal="85" zoomScaleSheetLayoutView="80" zoomScalePageLayoutView="80" workbookViewId="0">
      <selection activeCell="A62" sqref="A62"/>
    </sheetView>
  </sheetViews>
  <sheetFormatPr defaultColWidth="9.140625" defaultRowHeight="12.95" customHeight="1"/>
  <cols>
    <col min="1" max="1" width="15" style="1172" customWidth="1"/>
    <col min="2" max="10" width="17.7109375" style="1172" customWidth="1"/>
    <col min="11" max="11" width="9.140625" style="1171"/>
    <col min="12" max="12" width="11.42578125" style="1171" bestFit="1" customWidth="1"/>
    <col min="13" max="16384" width="9.140625" style="1171"/>
  </cols>
  <sheetData>
    <row r="1" spans="1:10" ht="19.5" thickBot="1">
      <c r="A1" s="1591" t="s">
        <v>725</v>
      </c>
      <c r="B1" s="1591"/>
      <c r="C1" s="1591"/>
      <c r="D1" s="1591"/>
      <c r="E1" s="1591"/>
      <c r="F1" s="1591"/>
      <c r="G1" s="1591"/>
      <c r="H1" s="1591"/>
      <c r="I1" s="1591"/>
      <c r="J1" s="1591"/>
    </row>
    <row r="2" spans="1:10" ht="15" customHeight="1">
      <c r="A2" s="355"/>
    </row>
    <row r="3" spans="1:10" s="1173" customFormat="1" ht="15.75" customHeight="1">
      <c r="A3" s="1702" t="s">
        <v>856</v>
      </c>
      <c r="B3" s="1702"/>
      <c r="C3" s="1702"/>
      <c r="D3" s="1702"/>
      <c r="E3" s="1702"/>
      <c r="F3" s="1702"/>
      <c r="G3" s="1702"/>
      <c r="H3" s="1702"/>
      <c r="I3" s="1702"/>
      <c r="J3" s="1702"/>
    </row>
    <row r="4" spans="1:10" ht="15">
      <c r="A4" s="355"/>
    </row>
    <row r="5" spans="1:10" s="1175" customFormat="1" ht="14.1" customHeight="1">
      <c r="A5" s="355" t="s">
        <v>857</v>
      </c>
      <c r="B5" s="1172"/>
      <c r="C5" s="1172"/>
      <c r="D5" s="1172"/>
      <c r="E5" s="1172"/>
      <c r="F5" s="1172"/>
      <c r="G5" s="1172"/>
      <c r="H5" s="1174"/>
      <c r="I5" s="396"/>
      <c r="J5" s="396"/>
    </row>
    <row r="6" spans="1:10" s="1179" customFormat="1" ht="20.25" customHeight="1">
      <c r="A6" s="1703"/>
      <c r="B6" s="1176" t="s">
        <v>533</v>
      </c>
      <c r="C6" s="1177"/>
      <c r="D6" s="1178"/>
      <c r="E6" s="1176" t="s">
        <v>534</v>
      </c>
      <c r="F6" s="1177"/>
      <c r="G6" s="1178"/>
      <c r="H6" s="1176" t="s">
        <v>535</v>
      </c>
      <c r="I6" s="1177"/>
      <c r="J6" s="1178"/>
    </row>
    <row r="7" spans="1:10" s="1180" customFormat="1" ht="31.5">
      <c r="A7" s="1704"/>
      <c r="B7" s="929" t="s">
        <v>858</v>
      </c>
      <c r="C7" s="929" t="s">
        <v>859</v>
      </c>
      <c r="D7" s="929" t="s">
        <v>860</v>
      </c>
      <c r="E7" s="929" t="s">
        <v>858</v>
      </c>
      <c r="F7" s="929" t="s">
        <v>859</v>
      </c>
      <c r="G7" s="929" t="s">
        <v>860</v>
      </c>
      <c r="H7" s="929" t="s">
        <v>858</v>
      </c>
      <c r="I7" s="929" t="s">
        <v>861</v>
      </c>
      <c r="J7" s="929" t="s">
        <v>860</v>
      </c>
    </row>
    <row r="8" spans="1:10" s="1180" customFormat="1" ht="19.5" customHeight="1">
      <c r="A8" s="1181"/>
      <c r="B8" s="1182">
        <v>1</v>
      </c>
      <c r="C8" s="1182">
        <v>2</v>
      </c>
      <c r="D8" s="1182" t="s">
        <v>862</v>
      </c>
      <c r="E8" s="1182">
        <v>4</v>
      </c>
      <c r="F8" s="1182">
        <v>5</v>
      </c>
      <c r="G8" s="1182" t="s">
        <v>863</v>
      </c>
      <c r="H8" s="1182">
        <v>7</v>
      </c>
      <c r="I8" s="1182">
        <v>8</v>
      </c>
      <c r="J8" s="1182" t="s">
        <v>864</v>
      </c>
    </row>
    <row r="9" spans="1:10" s="1187" customFormat="1" ht="15" customHeight="1">
      <c r="A9" s="1183">
        <v>2020</v>
      </c>
      <c r="B9" s="1184">
        <v>2492900</v>
      </c>
      <c r="C9" s="1185">
        <v>298376</v>
      </c>
      <c r="D9" s="1185">
        <v>2194524</v>
      </c>
      <c r="E9" s="1185">
        <v>297850</v>
      </c>
      <c r="F9" s="1185">
        <v>2860</v>
      </c>
      <c r="G9" s="1185">
        <v>294990</v>
      </c>
      <c r="H9" s="1185">
        <v>64176065</v>
      </c>
      <c r="I9" s="1185">
        <v>5332963</v>
      </c>
      <c r="J9" s="1186">
        <v>58843102</v>
      </c>
    </row>
    <row r="10" spans="1:10" s="1187" customFormat="1" ht="15" customHeight="1">
      <c r="A10" s="1183">
        <v>2021</v>
      </c>
      <c r="B10" s="1184">
        <v>2058787</v>
      </c>
      <c r="C10" s="1185">
        <v>337453</v>
      </c>
      <c r="D10" s="1185">
        <v>1721334</v>
      </c>
      <c r="E10" s="1185">
        <v>469100</v>
      </c>
      <c r="F10" s="1185">
        <v>11382</v>
      </c>
      <c r="G10" s="1185">
        <v>457718</v>
      </c>
      <c r="H10" s="1185">
        <v>84069602</v>
      </c>
      <c r="I10" s="1185">
        <v>5523196</v>
      </c>
      <c r="J10" s="1186">
        <v>78546406</v>
      </c>
    </row>
    <row r="11" spans="1:10" s="1187" customFormat="1" ht="15" customHeight="1">
      <c r="A11" s="1183">
        <v>2022</v>
      </c>
      <c r="B11" s="1184">
        <v>3938010</v>
      </c>
      <c r="C11" s="1185">
        <v>10780</v>
      </c>
      <c r="D11" s="1185">
        <v>3927230</v>
      </c>
      <c r="E11" s="1185">
        <v>302204</v>
      </c>
      <c r="F11" s="1185">
        <v>436</v>
      </c>
      <c r="G11" s="1185">
        <v>301768</v>
      </c>
      <c r="H11" s="1185">
        <v>31254500</v>
      </c>
      <c r="I11" s="1185">
        <v>34450635</v>
      </c>
      <c r="J11" s="1186">
        <v>-3196135</v>
      </c>
    </row>
    <row r="12" spans="1:10" s="1187" customFormat="1" ht="15" customHeight="1">
      <c r="A12" s="1183">
        <v>2023</v>
      </c>
      <c r="B12" s="1184">
        <v>1667400</v>
      </c>
      <c r="C12" s="1185">
        <v>4421</v>
      </c>
      <c r="D12" s="1185">
        <v>1662979</v>
      </c>
      <c r="E12" s="1185">
        <v>102900</v>
      </c>
      <c r="F12" s="1185">
        <v>559</v>
      </c>
      <c r="G12" s="1185">
        <v>102341</v>
      </c>
      <c r="H12" s="1185">
        <v>6069000</v>
      </c>
      <c r="I12" s="1185">
        <v>15856685</v>
      </c>
      <c r="J12" s="1186">
        <v>-9787685</v>
      </c>
    </row>
    <row r="13" spans="1:10" s="1187" customFormat="1" ht="15" customHeight="1">
      <c r="A13" s="1183">
        <v>2024</v>
      </c>
      <c r="B13" s="1184">
        <v>1130200</v>
      </c>
      <c r="C13" s="1185">
        <v>7864</v>
      </c>
      <c r="D13" s="1185">
        <v>1122336</v>
      </c>
      <c r="E13" s="1185">
        <v>50960</v>
      </c>
      <c r="F13" s="1185">
        <v>756</v>
      </c>
      <c r="G13" s="1185">
        <v>50204</v>
      </c>
      <c r="H13" s="1185">
        <v>1600029</v>
      </c>
      <c r="I13" s="1185">
        <v>19007990</v>
      </c>
      <c r="J13" s="1186">
        <v>-17407961</v>
      </c>
    </row>
    <row r="14" spans="1:10" s="1187" customFormat="1" ht="15" customHeight="1">
      <c r="A14" s="1183">
        <v>2025</v>
      </c>
      <c r="B14" s="1184">
        <v>2702340</v>
      </c>
      <c r="C14" s="1185">
        <v>14041.261000000002</v>
      </c>
      <c r="D14" s="1185">
        <v>2688298.7390000001</v>
      </c>
      <c r="E14" s="1185">
        <v>97500</v>
      </c>
      <c r="F14" s="1185">
        <v>2655.5749999999998</v>
      </c>
      <c r="G14" s="1185">
        <v>94844.425000000003</v>
      </c>
      <c r="H14" s="1185">
        <v>200000</v>
      </c>
      <c r="I14" s="1185">
        <v>61697668.399999999</v>
      </c>
      <c r="J14" s="1186">
        <v>-61497668.399999999</v>
      </c>
    </row>
    <row r="15" spans="1:10" s="1187" customFormat="1" ht="15" customHeight="1">
      <c r="A15" s="1183"/>
      <c r="B15" s="1184"/>
      <c r="C15" s="1185"/>
      <c r="D15" s="1185"/>
      <c r="E15" s="1185"/>
      <c r="F15" s="1185"/>
      <c r="G15" s="1185"/>
      <c r="H15" s="1185"/>
      <c r="I15" s="1185"/>
      <c r="J15" s="1186"/>
    </row>
    <row r="16" spans="1:10" ht="15" customHeight="1">
      <c r="A16" s="1188" t="s">
        <v>295</v>
      </c>
      <c r="B16" s="1189"/>
      <c r="C16" s="307"/>
      <c r="D16" s="307"/>
      <c r="E16" s="307"/>
      <c r="F16" s="307"/>
      <c r="G16" s="307"/>
      <c r="H16" s="307"/>
      <c r="I16" s="307"/>
      <c r="J16" s="308"/>
    </row>
    <row r="17" spans="1:10" ht="15" customHeight="1">
      <c r="A17" s="1190" t="s">
        <v>202</v>
      </c>
      <c r="B17" s="1191">
        <v>809900</v>
      </c>
      <c r="C17" s="307">
        <v>1332</v>
      </c>
      <c r="D17" s="307">
        <v>808568</v>
      </c>
      <c r="E17" s="307">
        <v>79000</v>
      </c>
      <c r="F17" s="307">
        <v>211</v>
      </c>
      <c r="G17" s="307">
        <v>78789</v>
      </c>
      <c r="H17" s="307" t="s">
        <v>304</v>
      </c>
      <c r="I17" s="307">
        <v>10707785</v>
      </c>
      <c r="J17" s="308">
        <v>-10707785</v>
      </c>
    </row>
    <row r="18" spans="1:10" ht="15" customHeight="1">
      <c r="A18" s="1190" t="s">
        <v>203</v>
      </c>
      <c r="B18" s="1191">
        <v>205000</v>
      </c>
      <c r="C18" s="307" t="s">
        <v>304</v>
      </c>
      <c r="D18" s="307">
        <v>205000</v>
      </c>
      <c r="E18" s="307">
        <v>10000</v>
      </c>
      <c r="F18" s="307" t="s">
        <v>304</v>
      </c>
      <c r="G18" s="307">
        <v>10000</v>
      </c>
      <c r="H18" s="307">
        <v>200000</v>
      </c>
      <c r="I18" s="307" t="s">
        <v>304</v>
      </c>
      <c r="J18" s="308">
        <v>200000</v>
      </c>
    </row>
    <row r="19" spans="1:10" ht="15" customHeight="1">
      <c r="A19" s="1190" t="s">
        <v>204</v>
      </c>
      <c r="B19" s="1191">
        <v>277500</v>
      </c>
      <c r="C19" s="307">
        <v>1307</v>
      </c>
      <c r="D19" s="307">
        <v>276193</v>
      </c>
      <c r="E19" s="307">
        <v>12000</v>
      </c>
      <c r="F19" s="307">
        <v>207</v>
      </c>
      <c r="G19" s="307">
        <v>11793</v>
      </c>
      <c r="H19" s="307">
        <v>5869000</v>
      </c>
      <c r="I19" s="307">
        <v>1632000</v>
      </c>
      <c r="J19" s="308">
        <v>4237000</v>
      </c>
    </row>
    <row r="20" spans="1:10" ht="15" customHeight="1">
      <c r="A20" s="1190" t="s">
        <v>205</v>
      </c>
      <c r="B20" s="1191">
        <v>375000</v>
      </c>
      <c r="C20" s="1192">
        <v>1782</v>
      </c>
      <c r="D20" s="1192">
        <v>373218</v>
      </c>
      <c r="E20" s="1192">
        <v>1900</v>
      </c>
      <c r="F20" s="1192">
        <v>141</v>
      </c>
      <c r="G20" s="1192">
        <v>1759</v>
      </c>
      <c r="H20" s="307" t="s">
        <v>304</v>
      </c>
      <c r="I20" s="1192">
        <v>3516900</v>
      </c>
      <c r="J20" s="1193">
        <v>-3516900</v>
      </c>
    </row>
    <row r="21" spans="1:10" ht="15.75" customHeight="1">
      <c r="A21" s="1190"/>
      <c r="B21" s="1189"/>
      <c r="C21" s="307"/>
      <c r="D21" s="307"/>
      <c r="E21" s="307"/>
      <c r="F21" s="307"/>
      <c r="G21" s="307"/>
      <c r="H21" s="307"/>
      <c r="I21" s="307"/>
      <c r="J21" s="308"/>
    </row>
    <row r="22" spans="1:10" ht="15" customHeight="1">
      <c r="A22" s="1188" t="s">
        <v>296</v>
      </c>
      <c r="B22" s="1189"/>
      <c r="C22" s="307"/>
      <c r="D22" s="307"/>
      <c r="E22" s="307"/>
      <c r="F22" s="307"/>
      <c r="G22" s="307"/>
      <c r="H22" s="307"/>
      <c r="I22" s="307"/>
      <c r="J22" s="308"/>
    </row>
    <row r="23" spans="1:10" ht="15" customHeight="1">
      <c r="A23" s="1190" t="s">
        <v>202</v>
      </c>
      <c r="B23" s="1191">
        <v>230200</v>
      </c>
      <c r="C23" s="307" t="s">
        <v>304</v>
      </c>
      <c r="D23" s="307">
        <v>230200</v>
      </c>
      <c r="E23" s="307">
        <v>24960</v>
      </c>
      <c r="F23" s="307" t="s">
        <v>304</v>
      </c>
      <c r="G23" s="307">
        <v>24960</v>
      </c>
      <c r="H23" s="307" t="s">
        <v>304</v>
      </c>
      <c r="I23" s="307">
        <v>1604440</v>
      </c>
      <c r="J23" s="308">
        <v>-1604440</v>
      </c>
    </row>
    <row r="24" spans="1:10" ht="15" customHeight="1">
      <c r="A24" s="1190" t="s">
        <v>203</v>
      </c>
      <c r="B24" s="1191">
        <v>415100</v>
      </c>
      <c r="C24" s="307">
        <v>2119</v>
      </c>
      <c r="D24" s="307">
        <v>412981</v>
      </c>
      <c r="E24" s="307">
        <v>23000</v>
      </c>
      <c r="F24" s="307">
        <v>214</v>
      </c>
      <c r="G24" s="307">
        <v>22786</v>
      </c>
      <c r="H24" s="307" t="s">
        <v>304</v>
      </c>
      <c r="I24" s="307">
        <v>6841500</v>
      </c>
      <c r="J24" s="308">
        <v>-6841500</v>
      </c>
    </row>
    <row r="25" spans="1:10" ht="15" customHeight="1">
      <c r="A25" s="1190" t="s">
        <v>204</v>
      </c>
      <c r="B25" s="1191">
        <v>124000</v>
      </c>
      <c r="C25" s="307">
        <v>2340</v>
      </c>
      <c r="D25" s="307">
        <v>121660</v>
      </c>
      <c r="E25" s="307">
        <v>2000</v>
      </c>
      <c r="F25" s="307">
        <v>205</v>
      </c>
      <c r="G25" s="307">
        <v>1795</v>
      </c>
      <c r="H25" s="307">
        <v>29</v>
      </c>
      <c r="I25" s="307">
        <v>7285368</v>
      </c>
      <c r="J25" s="308">
        <v>-7285339</v>
      </c>
    </row>
    <row r="26" spans="1:10" ht="15" customHeight="1">
      <c r="A26" s="1190" t="s">
        <v>205</v>
      </c>
      <c r="B26" s="1191">
        <v>360900</v>
      </c>
      <c r="C26" s="307">
        <v>3405</v>
      </c>
      <c r="D26" s="307">
        <v>357495</v>
      </c>
      <c r="E26" s="307">
        <v>1000</v>
      </c>
      <c r="F26" s="307">
        <v>337</v>
      </c>
      <c r="G26" s="307">
        <v>663</v>
      </c>
      <c r="H26" s="307">
        <v>1600000</v>
      </c>
      <c r="I26" s="307">
        <v>3276682</v>
      </c>
      <c r="J26" s="308">
        <v>-1676682</v>
      </c>
    </row>
    <row r="27" spans="1:10" ht="15" customHeight="1">
      <c r="A27" s="1190"/>
      <c r="B27" s="1189"/>
      <c r="C27" s="307"/>
      <c r="D27" s="307"/>
      <c r="E27" s="307"/>
      <c r="F27" s="307"/>
      <c r="G27" s="307"/>
      <c r="H27" s="307"/>
      <c r="I27" s="307"/>
      <c r="J27" s="308"/>
    </row>
    <row r="28" spans="1:10" ht="15" customHeight="1">
      <c r="A28" s="1188" t="s">
        <v>296</v>
      </c>
      <c r="B28" s="1189"/>
      <c r="C28" s="307"/>
      <c r="D28" s="307"/>
      <c r="E28" s="307"/>
      <c r="F28" s="307"/>
      <c r="G28" s="307"/>
      <c r="H28" s="307"/>
      <c r="I28" s="307"/>
      <c r="J28" s="308"/>
    </row>
    <row r="29" spans="1:10" ht="15" customHeight="1">
      <c r="A29" s="1190" t="s">
        <v>157</v>
      </c>
      <c r="B29" s="307" t="s">
        <v>304</v>
      </c>
      <c r="C29" s="307" t="s">
        <v>304</v>
      </c>
      <c r="D29" s="307" t="s">
        <v>304</v>
      </c>
      <c r="E29" s="307" t="s">
        <v>304</v>
      </c>
      <c r="F29" s="307" t="s">
        <v>304</v>
      </c>
      <c r="G29" s="307" t="s">
        <v>304</v>
      </c>
      <c r="H29" s="307" t="s">
        <v>304</v>
      </c>
      <c r="I29" s="307" t="s">
        <v>304</v>
      </c>
      <c r="J29" s="308" t="s">
        <v>304</v>
      </c>
    </row>
    <row r="30" spans="1:10" ht="15" customHeight="1">
      <c r="A30" s="1190" t="s">
        <v>158</v>
      </c>
      <c r="B30" s="307">
        <v>90200</v>
      </c>
      <c r="C30" s="307" t="s">
        <v>304</v>
      </c>
      <c r="D30" s="307">
        <v>90200</v>
      </c>
      <c r="E30" s="307">
        <v>12000</v>
      </c>
      <c r="F30" s="307" t="s">
        <v>304</v>
      </c>
      <c r="G30" s="307">
        <v>12000</v>
      </c>
      <c r="H30" s="307" t="s">
        <v>304</v>
      </c>
      <c r="I30" s="307" t="s">
        <v>304</v>
      </c>
      <c r="J30" s="308" t="s">
        <v>304</v>
      </c>
    </row>
    <row r="31" spans="1:10" ht="15" customHeight="1">
      <c r="A31" s="1190" t="s">
        <v>159</v>
      </c>
      <c r="B31" s="307">
        <v>140000</v>
      </c>
      <c r="C31" s="307" t="s">
        <v>304</v>
      </c>
      <c r="D31" s="307">
        <v>140000</v>
      </c>
      <c r="E31" s="307">
        <v>12960</v>
      </c>
      <c r="F31" s="307" t="s">
        <v>304</v>
      </c>
      <c r="G31" s="307">
        <v>12960</v>
      </c>
      <c r="H31" s="307" t="s">
        <v>304</v>
      </c>
      <c r="I31" s="307">
        <v>1604440</v>
      </c>
      <c r="J31" s="308">
        <v>-1604440</v>
      </c>
    </row>
    <row r="32" spans="1:10" ht="15" customHeight="1">
      <c r="A32" s="1190" t="s">
        <v>160</v>
      </c>
      <c r="B32" s="307">
        <v>125100</v>
      </c>
      <c r="C32" s="307">
        <v>2119</v>
      </c>
      <c r="D32" s="307">
        <v>122981</v>
      </c>
      <c r="E32" s="307">
        <v>10000</v>
      </c>
      <c r="F32" s="307">
        <v>214</v>
      </c>
      <c r="G32" s="307">
        <v>9786</v>
      </c>
      <c r="H32" s="307" t="s">
        <v>304</v>
      </c>
      <c r="I32" s="307">
        <v>1956500</v>
      </c>
      <c r="J32" s="308">
        <v>-1956500</v>
      </c>
    </row>
    <row r="33" spans="1:10" ht="15" customHeight="1">
      <c r="A33" s="1190" t="s">
        <v>161</v>
      </c>
      <c r="B33" s="307">
        <v>160000</v>
      </c>
      <c r="C33" s="307" t="s">
        <v>304</v>
      </c>
      <c r="D33" s="307">
        <v>160000</v>
      </c>
      <c r="E33" s="307">
        <v>8000</v>
      </c>
      <c r="F33" s="307" t="s">
        <v>304</v>
      </c>
      <c r="G33" s="307">
        <v>8000</v>
      </c>
      <c r="H33" s="307" t="s">
        <v>304</v>
      </c>
      <c r="I33" s="307">
        <v>2197000</v>
      </c>
      <c r="J33" s="308">
        <v>-2197000</v>
      </c>
    </row>
    <row r="34" spans="1:10" ht="15" customHeight="1">
      <c r="A34" s="1190" t="s">
        <v>162</v>
      </c>
      <c r="B34" s="307">
        <v>130000</v>
      </c>
      <c r="C34" s="307" t="s">
        <v>304</v>
      </c>
      <c r="D34" s="307">
        <v>130000</v>
      </c>
      <c r="E34" s="307">
        <v>5000</v>
      </c>
      <c r="F34" s="307" t="s">
        <v>304</v>
      </c>
      <c r="G34" s="307">
        <v>5000</v>
      </c>
      <c r="H34" s="307" t="s">
        <v>304</v>
      </c>
      <c r="I34" s="307">
        <v>2688000</v>
      </c>
      <c r="J34" s="308">
        <v>-2688000</v>
      </c>
    </row>
    <row r="35" spans="1:10" ht="15" customHeight="1">
      <c r="A35" s="1190" t="s">
        <v>163</v>
      </c>
      <c r="B35" s="307">
        <v>55000</v>
      </c>
      <c r="C35" s="307" t="s">
        <v>304</v>
      </c>
      <c r="D35" s="307">
        <v>55000</v>
      </c>
      <c r="E35" s="307" t="s">
        <v>304</v>
      </c>
      <c r="F35" s="307" t="s">
        <v>304</v>
      </c>
      <c r="G35" s="307" t="s">
        <v>304</v>
      </c>
      <c r="H35" s="307">
        <v>29</v>
      </c>
      <c r="I35" s="307">
        <v>3336600</v>
      </c>
      <c r="J35" s="308">
        <v>-3336571</v>
      </c>
    </row>
    <row r="36" spans="1:10" ht="15" customHeight="1">
      <c r="A36" s="1190" t="s">
        <v>164</v>
      </c>
      <c r="B36" s="307">
        <v>30000</v>
      </c>
      <c r="C36" s="307">
        <v>2340</v>
      </c>
      <c r="D36" s="307">
        <v>27660</v>
      </c>
      <c r="E36" s="307" t="s">
        <v>304</v>
      </c>
      <c r="F36" s="307">
        <v>205</v>
      </c>
      <c r="G36" s="307">
        <v>-205</v>
      </c>
      <c r="H36" s="307" t="s">
        <v>304</v>
      </c>
      <c r="I36" s="307">
        <v>2401268</v>
      </c>
      <c r="J36" s="308">
        <v>-2401268</v>
      </c>
    </row>
    <row r="37" spans="1:10" ht="15" customHeight="1">
      <c r="A37" s="1190" t="s">
        <v>165</v>
      </c>
      <c r="B37" s="307">
        <v>39000</v>
      </c>
      <c r="C37" s="307" t="s">
        <v>304</v>
      </c>
      <c r="D37" s="307">
        <v>39000</v>
      </c>
      <c r="E37" s="307">
        <v>2000</v>
      </c>
      <c r="F37" s="307" t="s">
        <v>304</v>
      </c>
      <c r="G37" s="307">
        <v>2000</v>
      </c>
      <c r="H37" s="307" t="s">
        <v>304</v>
      </c>
      <c r="I37" s="307">
        <v>1547500</v>
      </c>
      <c r="J37" s="308">
        <v>-1547500</v>
      </c>
    </row>
    <row r="38" spans="1:10" ht="15" customHeight="1">
      <c r="A38" s="1190" t="s">
        <v>166</v>
      </c>
      <c r="B38" s="307">
        <v>30000</v>
      </c>
      <c r="C38" s="307" t="s">
        <v>304</v>
      </c>
      <c r="D38" s="307">
        <v>30000</v>
      </c>
      <c r="E38" s="307" t="s">
        <v>304</v>
      </c>
      <c r="F38" s="307" t="s">
        <v>304</v>
      </c>
      <c r="G38" s="307" t="s">
        <v>304</v>
      </c>
      <c r="H38" s="307">
        <v>200000</v>
      </c>
      <c r="I38" s="307">
        <v>565000</v>
      </c>
      <c r="J38" s="308">
        <v>-365000</v>
      </c>
    </row>
    <row r="39" spans="1:10" ht="15" customHeight="1">
      <c r="A39" s="1190" t="s">
        <v>167</v>
      </c>
      <c r="B39" s="307">
        <v>72000</v>
      </c>
      <c r="C39" s="307" t="s">
        <v>304</v>
      </c>
      <c r="D39" s="307">
        <v>72000</v>
      </c>
      <c r="E39" s="307" t="s">
        <v>304</v>
      </c>
      <c r="F39" s="307" t="s">
        <v>304</v>
      </c>
      <c r="G39" s="307" t="s">
        <v>304</v>
      </c>
      <c r="H39" s="307" t="s">
        <v>304</v>
      </c>
      <c r="I39" s="307">
        <v>894011</v>
      </c>
      <c r="J39" s="308">
        <v>-894011</v>
      </c>
    </row>
    <row r="40" spans="1:10" ht="15" customHeight="1">
      <c r="A40" s="1190" t="s">
        <v>168</v>
      </c>
      <c r="B40" s="307">
        <v>258900</v>
      </c>
      <c r="C40" s="307">
        <v>3405</v>
      </c>
      <c r="D40" s="307">
        <v>255495</v>
      </c>
      <c r="E40" s="307">
        <v>1000</v>
      </c>
      <c r="F40" s="307">
        <v>337</v>
      </c>
      <c r="G40" s="307">
        <v>663</v>
      </c>
      <c r="H40" s="307">
        <v>1400000</v>
      </c>
      <c r="I40" s="307">
        <v>1817671</v>
      </c>
      <c r="J40" s="308">
        <v>-417671</v>
      </c>
    </row>
    <row r="41" spans="1:10" ht="15" customHeight="1">
      <c r="A41" s="1190"/>
      <c r="B41" s="307"/>
      <c r="C41" s="307"/>
      <c r="D41" s="307"/>
      <c r="E41" s="307"/>
      <c r="F41" s="307"/>
      <c r="G41" s="307"/>
      <c r="H41" s="307"/>
      <c r="I41" s="307"/>
      <c r="J41" s="308"/>
    </row>
    <row r="42" spans="1:10" ht="15" customHeight="1">
      <c r="A42" s="1188" t="s">
        <v>742</v>
      </c>
      <c r="B42" s="1189"/>
      <c r="C42" s="307"/>
      <c r="D42" s="307"/>
      <c r="E42" s="307"/>
      <c r="F42" s="307"/>
      <c r="G42" s="307"/>
      <c r="H42" s="307"/>
      <c r="I42" s="307"/>
      <c r="J42" s="308"/>
    </row>
    <row r="43" spans="1:10" ht="15" customHeight="1">
      <c r="A43" s="1190" t="s">
        <v>202</v>
      </c>
      <c r="B43" s="307">
        <v>673700</v>
      </c>
      <c r="C43" s="307">
        <v>0.151</v>
      </c>
      <c r="D43" s="307">
        <v>673699.84899999993</v>
      </c>
      <c r="E43" s="307">
        <v>67750</v>
      </c>
      <c r="F43" s="307">
        <v>0</v>
      </c>
      <c r="G43" s="307">
        <v>67750</v>
      </c>
      <c r="H43" s="307">
        <v>0</v>
      </c>
      <c r="I43" s="307">
        <v>8895000</v>
      </c>
      <c r="J43" s="308">
        <v>-8895000</v>
      </c>
    </row>
    <row r="44" spans="1:10" ht="15" customHeight="1">
      <c r="A44" s="1190" t="s">
        <v>203</v>
      </c>
      <c r="B44" s="307">
        <v>479300</v>
      </c>
      <c r="C44" s="307">
        <v>5327.9620000000004</v>
      </c>
      <c r="D44" s="307">
        <v>473972.038</v>
      </c>
      <c r="E44" s="307">
        <v>5000</v>
      </c>
      <c r="F44" s="307">
        <v>752.23</v>
      </c>
      <c r="G44" s="307">
        <v>4247.7700000000004</v>
      </c>
      <c r="H44" s="307">
        <v>0</v>
      </c>
      <c r="I44" s="307">
        <v>19432913.399999999</v>
      </c>
      <c r="J44" s="308">
        <v>-19432913.399999999</v>
      </c>
    </row>
    <row r="45" spans="1:10" ht="15" customHeight="1">
      <c r="A45" s="1190" t="s">
        <v>204</v>
      </c>
      <c r="B45" s="307">
        <v>494000</v>
      </c>
      <c r="C45" s="307">
        <v>2883.6239999999998</v>
      </c>
      <c r="D45" s="307">
        <v>491116.37599999999</v>
      </c>
      <c r="E45" s="307">
        <v>6000</v>
      </c>
      <c r="F45" s="307">
        <v>333.33</v>
      </c>
      <c r="G45" s="307">
        <v>5666.67</v>
      </c>
      <c r="H45" s="307">
        <v>0</v>
      </c>
      <c r="I45" s="307">
        <v>19650300</v>
      </c>
      <c r="J45" s="308">
        <v>-19650300</v>
      </c>
    </row>
    <row r="46" spans="1:10" ht="15" customHeight="1">
      <c r="A46" s="1190" t="s">
        <v>205</v>
      </c>
      <c r="B46" s="307">
        <v>1055340</v>
      </c>
      <c r="C46" s="307">
        <v>5829.5240000000003</v>
      </c>
      <c r="D46" s="307">
        <v>1049510.476</v>
      </c>
      <c r="E46" s="307">
        <v>18750</v>
      </c>
      <c r="F46" s="307">
        <v>1570.0150000000001</v>
      </c>
      <c r="G46" s="307">
        <v>17179.985000000001</v>
      </c>
      <c r="H46" s="307">
        <v>200000</v>
      </c>
      <c r="I46" s="307">
        <v>13719455</v>
      </c>
      <c r="J46" s="308">
        <v>-13519455</v>
      </c>
    </row>
    <row r="47" spans="1:10" ht="15" customHeight="1">
      <c r="A47" s="1190"/>
      <c r="B47" s="307"/>
      <c r="C47" s="307"/>
      <c r="D47" s="307"/>
      <c r="E47" s="307"/>
      <c r="F47" s="307"/>
      <c r="G47" s="307"/>
      <c r="H47" s="307"/>
      <c r="I47" s="307"/>
      <c r="J47" s="308"/>
    </row>
    <row r="48" spans="1:10" ht="15" customHeight="1">
      <c r="A48" s="1188" t="s">
        <v>742</v>
      </c>
      <c r="B48" s="1189"/>
      <c r="C48" s="307"/>
      <c r="D48" s="307"/>
      <c r="E48" s="307"/>
      <c r="F48" s="307"/>
      <c r="G48" s="307"/>
      <c r="H48" s="307"/>
      <c r="I48" s="307"/>
      <c r="J48" s="308"/>
    </row>
    <row r="49" spans="1:10" ht="15" customHeight="1">
      <c r="A49" s="1190" t="s">
        <v>169</v>
      </c>
      <c r="B49" s="307">
        <v>186500</v>
      </c>
      <c r="C49" s="307">
        <v>0</v>
      </c>
      <c r="D49" s="307">
        <v>186500</v>
      </c>
      <c r="E49" s="307">
        <v>6500</v>
      </c>
      <c r="F49" s="307">
        <v>0</v>
      </c>
      <c r="G49" s="307">
        <v>6500</v>
      </c>
      <c r="H49" s="307">
        <v>0</v>
      </c>
      <c r="I49" s="307">
        <v>2465000</v>
      </c>
      <c r="J49" s="308">
        <v>-2465000</v>
      </c>
    </row>
    <row r="50" spans="1:10" ht="15" customHeight="1">
      <c r="A50" s="1190" t="s">
        <v>170</v>
      </c>
      <c r="B50" s="307">
        <v>324700</v>
      </c>
      <c r="C50" s="307">
        <v>0.151</v>
      </c>
      <c r="D50" s="307">
        <v>324699.84899999999</v>
      </c>
      <c r="E50" s="307">
        <v>40250</v>
      </c>
      <c r="F50" s="307">
        <v>0</v>
      </c>
      <c r="G50" s="307">
        <v>40250</v>
      </c>
      <c r="H50" s="307">
        <v>0</v>
      </c>
      <c r="I50" s="307">
        <v>2944000</v>
      </c>
      <c r="J50" s="308">
        <v>-2944000</v>
      </c>
    </row>
    <row r="51" spans="1:10" ht="15" customHeight="1">
      <c r="A51" s="1190" t="s">
        <v>171</v>
      </c>
      <c r="B51" s="307">
        <v>162500</v>
      </c>
      <c r="C51" s="307">
        <v>0</v>
      </c>
      <c r="D51" s="307">
        <v>162500</v>
      </c>
      <c r="E51" s="307">
        <v>21000</v>
      </c>
      <c r="F51" s="307">
        <v>0</v>
      </c>
      <c r="G51" s="307">
        <v>21000</v>
      </c>
      <c r="H51" s="307">
        <v>0</v>
      </c>
      <c r="I51" s="307">
        <v>3486000</v>
      </c>
      <c r="J51" s="308">
        <v>-3486000</v>
      </c>
    </row>
    <row r="52" spans="1:10" ht="15" customHeight="1">
      <c r="A52" s="1190" t="s">
        <v>172</v>
      </c>
      <c r="B52" s="307">
        <v>81000</v>
      </c>
      <c r="C52" s="307">
        <v>5327.9620000000004</v>
      </c>
      <c r="D52" s="307">
        <v>75672.038</v>
      </c>
      <c r="E52" s="307">
        <v>0</v>
      </c>
      <c r="F52" s="307">
        <v>752.23</v>
      </c>
      <c r="G52" s="307">
        <v>-752.23</v>
      </c>
      <c r="H52" s="307">
        <v>0</v>
      </c>
      <c r="I52" s="307">
        <v>6272013.4000000004</v>
      </c>
      <c r="J52" s="308">
        <v>-6272013.4000000004</v>
      </c>
    </row>
    <row r="53" spans="1:10" ht="15" customHeight="1">
      <c r="A53" s="1190" t="s">
        <v>173</v>
      </c>
      <c r="B53" s="307">
        <v>189900</v>
      </c>
      <c r="C53" s="307">
        <v>0</v>
      </c>
      <c r="D53" s="307">
        <v>189900</v>
      </c>
      <c r="E53" s="307">
        <v>0</v>
      </c>
      <c r="F53" s="307">
        <v>0</v>
      </c>
      <c r="G53" s="307">
        <v>0</v>
      </c>
      <c r="H53" s="307">
        <v>0</v>
      </c>
      <c r="I53" s="307">
        <v>6301900</v>
      </c>
      <c r="J53" s="308">
        <v>-6301900</v>
      </c>
    </row>
    <row r="54" spans="1:10" ht="15" customHeight="1">
      <c r="A54" s="1190" t="s">
        <v>174</v>
      </c>
      <c r="B54" s="307">
        <v>208400</v>
      </c>
      <c r="C54" s="307">
        <v>0</v>
      </c>
      <c r="D54" s="307">
        <v>208400</v>
      </c>
      <c r="E54" s="307">
        <v>5000</v>
      </c>
      <c r="F54" s="307">
        <v>0</v>
      </c>
      <c r="G54" s="307">
        <v>5000</v>
      </c>
      <c r="H54" s="307">
        <v>0</v>
      </c>
      <c r="I54" s="307">
        <v>6859000</v>
      </c>
      <c r="J54" s="308">
        <v>-6859000</v>
      </c>
    </row>
    <row r="55" spans="1:10" ht="15" customHeight="1">
      <c r="A55" s="1190" t="s">
        <v>175</v>
      </c>
      <c r="B55" s="307">
        <v>180600</v>
      </c>
      <c r="C55" s="307">
        <v>2883.6239999999998</v>
      </c>
      <c r="D55" s="307">
        <v>177716.37599999999</v>
      </c>
      <c r="E55" s="307">
        <v>0</v>
      </c>
      <c r="F55" s="307">
        <v>333.33</v>
      </c>
      <c r="G55" s="307">
        <v>-333.33</v>
      </c>
      <c r="H55" s="307">
        <v>0</v>
      </c>
      <c r="I55" s="307">
        <v>8099500</v>
      </c>
      <c r="J55" s="308">
        <v>-8099500</v>
      </c>
    </row>
    <row r="56" spans="1:10" ht="15" customHeight="1">
      <c r="A56" s="1190" t="s">
        <v>176</v>
      </c>
      <c r="B56" s="307">
        <v>152600</v>
      </c>
      <c r="C56" s="307">
        <v>0</v>
      </c>
      <c r="D56" s="307">
        <v>152600</v>
      </c>
      <c r="E56" s="307">
        <v>3000</v>
      </c>
      <c r="F56" s="307">
        <v>0</v>
      </c>
      <c r="G56" s="307">
        <v>3000</v>
      </c>
      <c r="H56" s="307">
        <v>0</v>
      </c>
      <c r="I56" s="307">
        <v>8326300</v>
      </c>
      <c r="J56" s="308">
        <v>-8326300</v>
      </c>
    </row>
    <row r="57" spans="1:10" ht="15" customHeight="1">
      <c r="A57" s="1190" t="s">
        <v>177</v>
      </c>
      <c r="B57" s="307">
        <v>160800</v>
      </c>
      <c r="C57" s="307">
        <v>0</v>
      </c>
      <c r="D57" s="307">
        <v>160800</v>
      </c>
      <c r="E57" s="307">
        <v>3000</v>
      </c>
      <c r="F57" s="307">
        <v>0</v>
      </c>
      <c r="G57" s="307">
        <v>3000</v>
      </c>
      <c r="H57" s="307">
        <v>0</v>
      </c>
      <c r="I57" s="307">
        <v>3224500</v>
      </c>
      <c r="J57" s="308">
        <v>-3224500</v>
      </c>
    </row>
    <row r="58" spans="1:10" ht="15" customHeight="1">
      <c r="A58" s="1190" t="s">
        <v>178</v>
      </c>
      <c r="B58" s="307">
        <v>296640</v>
      </c>
      <c r="C58" s="307">
        <v>0</v>
      </c>
      <c r="D58" s="307">
        <v>296640</v>
      </c>
      <c r="E58" s="307">
        <v>6000</v>
      </c>
      <c r="F58" s="307">
        <v>0</v>
      </c>
      <c r="G58" s="307">
        <v>6000</v>
      </c>
      <c r="H58" s="307">
        <v>0</v>
      </c>
      <c r="I58" s="307">
        <v>5859000</v>
      </c>
      <c r="J58" s="308">
        <v>-5859000</v>
      </c>
    </row>
    <row r="59" spans="1:10" ht="15" customHeight="1">
      <c r="A59" s="1190" t="s">
        <v>179</v>
      </c>
      <c r="B59" s="307">
        <v>326300</v>
      </c>
      <c r="C59" s="307">
        <v>0</v>
      </c>
      <c r="D59" s="307">
        <v>326300</v>
      </c>
      <c r="E59" s="307">
        <v>10250</v>
      </c>
      <c r="F59" s="307">
        <v>0</v>
      </c>
      <c r="G59" s="307">
        <v>10250</v>
      </c>
      <c r="H59" s="307">
        <v>0</v>
      </c>
      <c r="I59" s="307">
        <v>2821000</v>
      </c>
      <c r="J59" s="308">
        <v>-2821000</v>
      </c>
    </row>
    <row r="60" spans="1:10" ht="15" customHeight="1">
      <c r="A60" s="1190" t="s">
        <v>1005</v>
      </c>
      <c r="B60" s="307">
        <v>432400</v>
      </c>
      <c r="C60" s="307">
        <v>5829.5240000000003</v>
      </c>
      <c r="D60" s="307">
        <v>426570.47600000002</v>
      </c>
      <c r="E60" s="307">
        <v>2500</v>
      </c>
      <c r="F60" s="307">
        <v>1570.0150000000001</v>
      </c>
      <c r="G60" s="307">
        <v>929.98500000000001</v>
      </c>
      <c r="H60" s="307">
        <v>200000</v>
      </c>
      <c r="I60" s="307">
        <v>5039455</v>
      </c>
      <c r="J60" s="308">
        <v>-4839455</v>
      </c>
    </row>
    <row r="61" spans="1:10" ht="15" customHeight="1">
      <c r="A61" s="1194" t="s">
        <v>292</v>
      </c>
      <c r="B61" s="1195"/>
      <c r="C61" s="317"/>
      <c r="D61" s="317"/>
      <c r="E61" s="317"/>
      <c r="F61" s="317"/>
      <c r="G61" s="317"/>
      <c r="H61" s="317"/>
      <c r="I61" s="317"/>
      <c r="J61" s="318"/>
    </row>
    <row r="62" spans="1:10" ht="12.95" customHeight="1">
      <c r="A62" s="1501" t="s">
        <v>1003</v>
      </c>
      <c r="B62" s="224"/>
      <c r="C62" s="224"/>
      <c r="D62" s="224"/>
      <c r="E62" s="224"/>
      <c r="F62" s="224"/>
      <c r="G62" s="224"/>
      <c r="H62" s="224"/>
      <c r="I62" s="1196"/>
      <c r="J62" s="224"/>
    </row>
    <row r="63" spans="1:10" ht="12.95" customHeight="1">
      <c r="B63" s="1197"/>
      <c r="C63" s="1197"/>
      <c r="D63" s="1197"/>
      <c r="E63" s="1197"/>
      <c r="F63" s="1197"/>
      <c r="G63" s="1197"/>
      <c r="H63" s="1197"/>
      <c r="I63" s="1197"/>
      <c r="J63" s="1197"/>
    </row>
    <row r="64" spans="1:10" ht="12.95" customHeight="1">
      <c r="B64" s="1198"/>
      <c r="C64" s="1198"/>
      <c r="D64" s="1199"/>
      <c r="E64" s="1198"/>
      <c r="F64" s="1197"/>
      <c r="G64" s="1198"/>
      <c r="H64" s="1198"/>
      <c r="I64" s="1198"/>
      <c r="J64" s="1199"/>
    </row>
    <row r="65" spans="2:10" ht="12.95" customHeight="1">
      <c r="B65" s="1197"/>
      <c r="C65" s="1197"/>
      <c r="D65" s="1197"/>
      <c r="E65" s="1197"/>
      <c r="F65" s="1197"/>
      <c r="G65" s="1197"/>
      <c r="H65" s="1197"/>
      <c r="I65" s="1197"/>
      <c r="J65" s="1197"/>
    </row>
  </sheetData>
  <mergeCells count="3">
    <mergeCell ref="A1:J1"/>
    <mergeCell ref="A3:J3"/>
    <mergeCell ref="A6:A7"/>
  </mergeCells>
  <hyperlinks>
    <hyperlink ref="A6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AQ144"/>
  <sheetViews>
    <sheetView view="pageBreakPreview" topLeftCell="A112" zoomScale="87" zoomScaleNormal="87" zoomScaleSheetLayoutView="87" zoomScalePageLayoutView="85" workbookViewId="0">
      <selection activeCell="A141" sqref="A141:AF141"/>
    </sheetView>
  </sheetViews>
  <sheetFormatPr defaultColWidth="8" defaultRowHeight="12.75"/>
  <cols>
    <col min="1" max="1" width="60.85546875" style="1303" customWidth="1"/>
    <col min="2" max="5" width="13.5703125" style="204" customWidth="1"/>
    <col min="6" max="7" width="14.5703125" style="204" customWidth="1"/>
    <col min="8" max="37" width="13.5703125" style="204" customWidth="1"/>
    <col min="38" max="38" width="13.140625" style="204" customWidth="1"/>
    <col min="39" max="43" width="13.5703125" style="204" customWidth="1"/>
    <col min="44" max="16384" width="8" style="204"/>
  </cols>
  <sheetData>
    <row r="1" spans="1:43" s="126" customFormat="1" ht="19.5" thickBot="1">
      <c r="A1" s="1598" t="s">
        <v>865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  <c r="V1" s="1598"/>
      <c r="W1" s="1598"/>
      <c r="X1" s="1598"/>
      <c r="Y1" s="1598"/>
      <c r="Z1" s="1598"/>
      <c r="AA1" s="1598"/>
      <c r="AB1" s="1598"/>
      <c r="AC1" s="1598"/>
      <c r="AD1" s="1598"/>
      <c r="AE1" s="1598"/>
      <c r="AF1" s="1598"/>
      <c r="AG1" s="1598"/>
      <c r="AH1" s="1598"/>
      <c r="AI1" s="1598"/>
      <c r="AJ1" s="1598"/>
      <c r="AK1" s="1598"/>
      <c r="AL1" s="1598"/>
      <c r="AM1" s="1598"/>
      <c r="AN1" s="1598"/>
      <c r="AO1" s="1598"/>
      <c r="AP1" s="1598"/>
      <c r="AQ1" s="1598"/>
    </row>
    <row r="2" spans="1:43" s="126" customFormat="1" ht="17.25">
      <c r="A2" s="127"/>
      <c r="B2" s="1200"/>
      <c r="C2" s="1200"/>
      <c r="D2" s="1200"/>
      <c r="E2" s="1200"/>
      <c r="F2" s="1200"/>
      <c r="G2" s="1200"/>
      <c r="H2" s="1200"/>
      <c r="I2" s="1200"/>
      <c r="J2" s="1200"/>
      <c r="K2" s="1200"/>
      <c r="L2" s="1200"/>
      <c r="M2" s="1200"/>
      <c r="N2" s="1200"/>
      <c r="O2" s="1200"/>
      <c r="P2" s="1200"/>
      <c r="Q2" s="1200"/>
      <c r="R2" s="1200"/>
      <c r="S2" s="1200"/>
      <c r="T2" s="1200"/>
      <c r="U2" s="1200"/>
      <c r="V2" s="1200"/>
      <c r="W2" s="1200"/>
      <c r="X2" s="1200"/>
      <c r="Y2" s="1200"/>
      <c r="Z2" s="1200"/>
      <c r="AA2" s="1200"/>
      <c r="AB2" s="1200"/>
      <c r="AC2" s="1200"/>
      <c r="AD2" s="1200"/>
      <c r="AE2" s="1200"/>
      <c r="AF2" s="1200"/>
      <c r="AG2" s="1200"/>
      <c r="AH2" s="1200"/>
      <c r="AI2" s="1200"/>
      <c r="AJ2" s="1200"/>
      <c r="AK2" s="1200"/>
      <c r="AL2" s="1200"/>
      <c r="AM2" s="1200"/>
      <c r="AN2" s="1200"/>
      <c r="AO2" s="1200"/>
      <c r="AP2" s="1200"/>
      <c r="AQ2" s="1200"/>
    </row>
    <row r="3" spans="1:43" s="1201" customFormat="1" ht="21">
      <c r="A3" s="1705" t="s">
        <v>866</v>
      </c>
      <c r="B3" s="1705"/>
      <c r="C3" s="1705"/>
      <c r="D3" s="1705"/>
      <c r="E3" s="1705"/>
      <c r="F3" s="1705"/>
      <c r="G3" s="1705"/>
      <c r="H3" s="1705"/>
      <c r="I3" s="1705"/>
      <c r="J3" s="1705"/>
      <c r="K3" s="1705"/>
      <c r="L3" s="1705"/>
      <c r="M3" s="1705"/>
      <c r="N3" s="1705"/>
      <c r="O3" s="1705"/>
      <c r="P3" s="1705"/>
      <c r="Q3" s="1705"/>
      <c r="R3" s="1705"/>
      <c r="S3" s="1705"/>
      <c r="T3" s="1705"/>
      <c r="U3" s="1705"/>
      <c r="V3" s="1705"/>
      <c r="W3" s="1705"/>
      <c r="X3" s="1705"/>
      <c r="Y3" s="1705"/>
      <c r="Z3" s="1705"/>
      <c r="AA3" s="1705"/>
      <c r="AB3" s="1705"/>
      <c r="AC3" s="1705"/>
      <c r="AD3" s="1705"/>
      <c r="AE3" s="1705"/>
      <c r="AF3" s="1705"/>
      <c r="AG3" s="1705"/>
      <c r="AH3" s="1705"/>
      <c r="AI3" s="1705"/>
      <c r="AJ3" s="1705"/>
      <c r="AK3" s="1705"/>
      <c r="AL3" s="1705"/>
      <c r="AM3" s="1705"/>
      <c r="AN3" s="1705"/>
      <c r="AO3" s="1705"/>
      <c r="AP3" s="1705"/>
      <c r="AQ3" s="1705"/>
    </row>
    <row r="4" spans="1:43" ht="17.25">
      <c r="A4" s="1202"/>
    </row>
    <row r="5" spans="1:43" ht="15">
      <c r="A5" s="1203" t="s">
        <v>598</v>
      </c>
    </row>
    <row r="6" spans="1:43" s="1205" customFormat="1" ht="25.5" customHeight="1">
      <c r="A6" s="1204"/>
      <c r="B6" s="1715" t="s">
        <v>426</v>
      </c>
      <c r="C6" s="1715" t="s">
        <v>427</v>
      </c>
      <c r="D6" s="1715" t="s">
        <v>446</v>
      </c>
      <c r="E6" s="1715" t="s">
        <v>295</v>
      </c>
      <c r="F6" s="1715" t="s">
        <v>145</v>
      </c>
      <c r="G6" s="1715" t="s">
        <v>146</v>
      </c>
      <c r="H6" s="1715" t="s">
        <v>147</v>
      </c>
      <c r="I6" s="1715" t="s">
        <v>148</v>
      </c>
      <c r="J6" s="1715" t="s">
        <v>149</v>
      </c>
      <c r="K6" s="1715" t="s">
        <v>150</v>
      </c>
      <c r="L6" s="1715" t="s">
        <v>151</v>
      </c>
      <c r="M6" s="1715" t="s">
        <v>152</v>
      </c>
      <c r="N6" s="1715" t="s">
        <v>153</v>
      </c>
      <c r="O6" s="1715" t="s">
        <v>154</v>
      </c>
      <c r="P6" s="1715" t="s">
        <v>155</v>
      </c>
      <c r="Q6" s="1715" t="s">
        <v>156</v>
      </c>
      <c r="R6" s="1715" t="s">
        <v>296</v>
      </c>
      <c r="S6" s="1715" t="s">
        <v>157</v>
      </c>
      <c r="T6" s="1715" t="s">
        <v>158</v>
      </c>
      <c r="U6" s="1715" t="s">
        <v>159</v>
      </c>
      <c r="V6" s="1715" t="s">
        <v>160</v>
      </c>
      <c r="W6" s="1715" t="s">
        <v>161</v>
      </c>
      <c r="X6" s="1715" t="s">
        <v>162</v>
      </c>
      <c r="Y6" s="1715" t="s">
        <v>163</v>
      </c>
      <c r="Z6" s="1715" t="s">
        <v>164</v>
      </c>
      <c r="AA6" s="1715" t="s">
        <v>165</v>
      </c>
      <c r="AB6" s="1715" t="s">
        <v>166</v>
      </c>
      <c r="AC6" s="1715" t="s">
        <v>167</v>
      </c>
      <c r="AD6" s="1715" t="s">
        <v>168</v>
      </c>
      <c r="AE6" s="1715" t="s">
        <v>742</v>
      </c>
      <c r="AF6" s="1715" t="s">
        <v>169</v>
      </c>
      <c r="AG6" s="1715" t="s">
        <v>170</v>
      </c>
      <c r="AH6" s="1715" t="s">
        <v>171</v>
      </c>
      <c r="AI6" s="1715" t="s">
        <v>172</v>
      </c>
      <c r="AJ6" s="1715" t="s">
        <v>173</v>
      </c>
      <c r="AK6" s="1715" t="s">
        <v>174</v>
      </c>
      <c r="AL6" s="1715" t="s">
        <v>175</v>
      </c>
      <c r="AM6" s="1715" t="s">
        <v>176</v>
      </c>
      <c r="AN6" s="1715" t="s">
        <v>177</v>
      </c>
      <c r="AO6" s="1715" t="s">
        <v>178</v>
      </c>
      <c r="AP6" s="1715" t="s">
        <v>179</v>
      </c>
      <c r="AQ6" s="1715" t="s">
        <v>1005</v>
      </c>
    </row>
    <row r="7" spans="1:43" s="1207" customFormat="1" ht="33.75" customHeight="1">
      <c r="A7" s="1206" t="s">
        <v>867</v>
      </c>
      <c r="B7" s="1716"/>
      <c r="C7" s="1716"/>
      <c r="D7" s="1716"/>
      <c r="E7" s="1717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8"/>
      <c r="Q7" s="1718"/>
      <c r="R7" s="1718"/>
      <c r="S7" s="1718"/>
      <c r="T7" s="1718"/>
      <c r="U7" s="1718"/>
      <c r="V7" s="1718"/>
      <c r="W7" s="1718"/>
      <c r="X7" s="1718"/>
      <c r="Y7" s="1718"/>
      <c r="Z7" s="1718"/>
      <c r="AA7" s="1718"/>
      <c r="AB7" s="1718"/>
      <c r="AC7" s="1718"/>
      <c r="AD7" s="1718"/>
      <c r="AE7" s="1718"/>
      <c r="AF7" s="1718"/>
      <c r="AG7" s="1718"/>
      <c r="AH7" s="1718"/>
      <c r="AI7" s="1718"/>
      <c r="AJ7" s="1718"/>
      <c r="AK7" s="1718"/>
      <c r="AL7" s="1718"/>
      <c r="AM7" s="1718"/>
      <c r="AN7" s="1718"/>
      <c r="AO7" s="1718"/>
      <c r="AP7" s="1718"/>
      <c r="AQ7" s="1719"/>
    </row>
    <row r="8" spans="1:43" s="1209" customFormat="1" ht="15" customHeight="1">
      <c r="A8" s="1208" t="s">
        <v>868</v>
      </c>
      <c r="B8" s="1720">
        <v>51084.109000000004</v>
      </c>
      <c r="C8" s="1720">
        <v>59346.777999999991</v>
      </c>
      <c r="D8" s="1720">
        <v>65530.427000000003</v>
      </c>
      <c r="E8" s="1720">
        <v>73724.968999999983</v>
      </c>
      <c r="F8" s="1720">
        <v>5226.3369999999995</v>
      </c>
      <c r="G8" s="1720">
        <v>6328.2039999999997</v>
      </c>
      <c r="H8" s="1720">
        <v>6225.8809999999994</v>
      </c>
      <c r="I8" s="1720">
        <v>5694.2549999999992</v>
      </c>
      <c r="J8" s="1720">
        <v>5990.1719999999987</v>
      </c>
      <c r="K8" s="1720">
        <v>5846.0589999999984</v>
      </c>
      <c r="L8" s="1720">
        <v>6265.5249999999987</v>
      </c>
      <c r="M8" s="1720">
        <v>7417.5649999999932</v>
      </c>
      <c r="N8" s="1720">
        <v>5867.8200000000006</v>
      </c>
      <c r="O8" s="1720">
        <v>6019.1359999999977</v>
      </c>
      <c r="P8" s="1720">
        <v>6095.4859999999981</v>
      </c>
      <c r="Q8" s="1720">
        <v>6748.528999999995</v>
      </c>
      <c r="R8" s="1720">
        <v>87789.951999999961</v>
      </c>
      <c r="S8" s="1720">
        <v>5896.0589999999975</v>
      </c>
      <c r="T8" s="1720">
        <v>7960.9079999999931</v>
      </c>
      <c r="U8" s="1720">
        <v>6606.3149999999978</v>
      </c>
      <c r="V8" s="1720">
        <v>6904.3519999999962</v>
      </c>
      <c r="W8" s="1720">
        <v>6754.4109999999982</v>
      </c>
      <c r="X8" s="1720">
        <v>6551.9719999999979</v>
      </c>
      <c r="Y8" s="1720">
        <v>8069.385999999995</v>
      </c>
      <c r="Z8" s="1720">
        <v>8847.9469999999947</v>
      </c>
      <c r="AA8" s="1720">
        <v>7289.3509999999951</v>
      </c>
      <c r="AB8" s="1720">
        <v>7354.176999999997</v>
      </c>
      <c r="AC8" s="1720">
        <v>7307.8489999999983</v>
      </c>
      <c r="AD8" s="1720">
        <v>8247.2249999999931</v>
      </c>
      <c r="AE8" s="1720">
        <v>111993.50399999993</v>
      </c>
      <c r="AF8" s="1720">
        <v>8079.7939999999953</v>
      </c>
      <c r="AG8" s="1720">
        <v>10594.740999999991</v>
      </c>
      <c r="AH8" s="1720">
        <v>9111.6859999999942</v>
      </c>
      <c r="AI8" s="1720">
        <v>9164.4479999999949</v>
      </c>
      <c r="AJ8" s="1720">
        <v>8947.4549999999963</v>
      </c>
      <c r="AK8" s="1720">
        <v>8713.6259999999929</v>
      </c>
      <c r="AL8" s="1720">
        <v>9417.9879999999939</v>
      </c>
      <c r="AM8" s="1720">
        <v>10616.054999999993</v>
      </c>
      <c r="AN8" s="1720">
        <v>8996.7059999999965</v>
      </c>
      <c r="AO8" s="1720">
        <v>9335.4979999999923</v>
      </c>
      <c r="AP8" s="1720">
        <v>8723.2329999999947</v>
      </c>
      <c r="AQ8" s="1721">
        <v>10292.273999999989</v>
      </c>
    </row>
    <row r="9" spans="1:43" ht="15" customHeight="1">
      <c r="A9" s="1210" t="s">
        <v>497</v>
      </c>
      <c r="B9" s="1722"/>
      <c r="C9" s="1722"/>
      <c r="D9" s="1722"/>
      <c r="E9" s="1722"/>
      <c r="F9" s="1722"/>
      <c r="G9" s="1722"/>
      <c r="H9" s="1722"/>
      <c r="I9" s="1722"/>
      <c r="J9" s="1722"/>
      <c r="K9" s="1722"/>
      <c r="L9" s="1722"/>
      <c r="M9" s="1722"/>
      <c r="N9" s="1722"/>
      <c r="O9" s="1722"/>
      <c r="P9" s="1722"/>
      <c r="Q9" s="1722"/>
      <c r="R9" s="1722"/>
      <c r="S9" s="1722"/>
      <c r="T9" s="1722"/>
      <c r="U9" s="1722"/>
      <c r="V9" s="1722"/>
      <c r="W9" s="1722"/>
      <c r="X9" s="1722"/>
      <c r="Y9" s="1722"/>
      <c r="Z9" s="1722"/>
      <c r="AA9" s="1722"/>
      <c r="AB9" s="1722"/>
      <c r="AC9" s="1722"/>
      <c r="AD9" s="1722"/>
      <c r="AE9" s="1722"/>
      <c r="AF9" s="1722"/>
      <c r="AG9" s="1722"/>
      <c r="AH9" s="1722"/>
      <c r="AI9" s="1722"/>
      <c r="AJ9" s="1722"/>
      <c r="AK9" s="1722"/>
      <c r="AL9" s="1722"/>
      <c r="AM9" s="1722"/>
      <c r="AN9" s="1722"/>
      <c r="AO9" s="1722"/>
      <c r="AP9" s="1722"/>
      <c r="AQ9" s="1723"/>
    </row>
    <row r="10" spans="1:43" s="1212" customFormat="1" ht="15" customHeight="1">
      <c r="A10" s="1211" t="s">
        <v>869</v>
      </c>
      <c r="B10" s="1083">
        <v>15009.846</v>
      </c>
      <c r="C10" s="1083">
        <v>18820.986000000001</v>
      </c>
      <c r="D10" s="1083">
        <v>21796.462999999996</v>
      </c>
      <c r="E10" s="1083">
        <v>25504.138999999981</v>
      </c>
      <c r="F10" s="1724">
        <v>1521.1059999999995</v>
      </c>
      <c r="G10" s="1724">
        <v>1895.5009999999997</v>
      </c>
      <c r="H10" s="1724">
        <v>2232.0089999999982</v>
      </c>
      <c r="I10" s="1724">
        <v>1940.8069999999993</v>
      </c>
      <c r="J10" s="1724">
        <v>2104.2929999999992</v>
      </c>
      <c r="K10" s="1724">
        <v>2064.3979999999983</v>
      </c>
      <c r="L10" s="1724">
        <v>2061.7509999999993</v>
      </c>
      <c r="M10" s="1724">
        <v>2544.6259999999947</v>
      </c>
      <c r="N10" s="1724">
        <v>2124.2750000000001</v>
      </c>
      <c r="O10" s="1724">
        <v>2189.6259999999975</v>
      </c>
      <c r="P10" s="1724">
        <v>2208.7119999999986</v>
      </c>
      <c r="Q10" s="1724">
        <v>2617.0349999999949</v>
      </c>
      <c r="R10" s="1724">
        <v>30642.295999999951</v>
      </c>
      <c r="S10" s="1724">
        <v>1896.2649999999976</v>
      </c>
      <c r="T10" s="1724">
        <v>2722.3089999999929</v>
      </c>
      <c r="U10" s="1724">
        <v>2281.9769999999971</v>
      </c>
      <c r="V10" s="1724">
        <v>2468.7309999999961</v>
      </c>
      <c r="W10" s="1724">
        <v>2413.3719999999976</v>
      </c>
      <c r="X10" s="1724">
        <v>2365.9579999999969</v>
      </c>
      <c r="Y10" s="1724">
        <v>2640.5319999999961</v>
      </c>
      <c r="Z10" s="1724">
        <v>2938.1669999999949</v>
      </c>
      <c r="AA10" s="1724">
        <v>2496.903999999995</v>
      </c>
      <c r="AB10" s="1724">
        <v>2626.2989999999963</v>
      </c>
      <c r="AC10" s="1724">
        <v>2639.1509999999985</v>
      </c>
      <c r="AD10" s="1724">
        <v>3152.6309999999926</v>
      </c>
      <c r="AE10" s="1724">
        <v>35756.072999999924</v>
      </c>
      <c r="AF10" s="1724">
        <v>2507.8829999999953</v>
      </c>
      <c r="AG10" s="1724">
        <v>3310.3929999999914</v>
      </c>
      <c r="AH10" s="1724">
        <v>2682.9119999999944</v>
      </c>
      <c r="AI10" s="1724">
        <v>2959.851999999993</v>
      </c>
      <c r="AJ10" s="1724">
        <v>2894.1909999999948</v>
      </c>
      <c r="AK10" s="1724">
        <v>2769.8629999999948</v>
      </c>
      <c r="AL10" s="1724">
        <v>2913.4099999999935</v>
      </c>
      <c r="AM10" s="1724">
        <v>3429.1889999999939</v>
      </c>
      <c r="AN10" s="1724">
        <v>2752.4249999999947</v>
      </c>
      <c r="AO10" s="1724">
        <v>3117.6319999999928</v>
      </c>
      <c r="AP10" s="1724">
        <v>2894.6049999999941</v>
      </c>
      <c r="AQ10" s="1725">
        <v>3523.7179999999876</v>
      </c>
    </row>
    <row r="11" spans="1:43" ht="15" customHeight="1">
      <c r="A11" s="1213" t="s">
        <v>870</v>
      </c>
      <c r="B11" s="1214">
        <v>29.3826128982694</v>
      </c>
      <c r="C11" s="1214">
        <v>31.71357676738576</v>
      </c>
      <c r="D11" s="1214">
        <v>33.2615915962214</v>
      </c>
      <c r="E11" s="1214">
        <v>34.6</v>
      </c>
      <c r="F11" s="1215">
        <v>29.104629112129601</v>
      </c>
      <c r="G11" s="1215">
        <v>29.953222114837001</v>
      </c>
      <c r="H11" s="1215">
        <v>35.850492484517403</v>
      </c>
      <c r="I11" s="1215">
        <v>34.083598293367601</v>
      </c>
      <c r="J11" s="1215">
        <v>35.129091451797997</v>
      </c>
      <c r="K11" s="1215">
        <v>35.312643953815702</v>
      </c>
      <c r="L11" s="1215">
        <v>32.906276808407902</v>
      </c>
      <c r="M11" s="1215">
        <v>34.3054088504785</v>
      </c>
      <c r="N11" s="1215">
        <v>36.202115947660303</v>
      </c>
      <c r="O11" s="1215">
        <v>36.377745909047398</v>
      </c>
      <c r="P11" s="1215">
        <v>36.235207496170098</v>
      </c>
      <c r="Q11" s="1215">
        <v>38.779339912446098</v>
      </c>
      <c r="R11" s="1215">
        <v>34.904103831837112</v>
      </c>
      <c r="S11" s="1215">
        <v>32.161567582685301</v>
      </c>
      <c r="T11" s="1215">
        <v>34.195961063737897</v>
      </c>
      <c r="U11" s="1215">
        <v>34.542358334411801</v>
      </c>
      <c r="V11" s="1215">
        <v>35.756157855219399</v>
      </c>
      <c r="W11" s="1215">
        <v>35.730310163239999</v>
      </c>
      <c r="X11" s="1215">
        <v>36.110624404377802</v>
      </c>
      <c r="Y11" s="1215">
        <v>32.722836656964901</v>
      </c>
      <c r="Z11" s="1215">
        <v>33.207330468864697</v>
      </c>
      <c r="AA11" s="1215">
        <v>34.254133186891352</v>
      </c>
      <c r="AB11" s="1215">
        <v>35.711664269162917</v>
      </c>
      <c r="AC11" s="1215">
        <v>36.113923536186896</v>
      </c>
      <c r="AD11" s="1215">
        <v>38.226567118030552</v>
      </c>
      <c r="AE11" s="1215">
        <v>31.926916939753902</v>
      </c>
      <c r="AF11" s="1215">
        <v>31.038947280091499</v>
      </c>
      <c r="AG11" s="1215">
        <v>31.25</v>
      </c>
      <c r="AH11" s="1215">
        <v>29.4447372308483</v>
      </c>
      <c r="AI11" s="1215">
        <v>32.297111620907202</v>
      </c>
      <c r="AJ11" s="1215">
        <v>32.3465275880124</v>
      </c>
      <c r="AK11" s="1215">
        <v>31.787719601460946</v>
      </c>
      <c r="AL11" s="1215">
        <v>30.934526567670201</v>
      </c>
      <c r="AM11" s="1215">
        <v>32.301914411709397</v>
      </c>
      <c r="AN11" s="1215">
        <v>30.593697293209299</v>
      </c>
      <c r="AO11" s="1215">
        <v>33.395454639913098</v>
      </c>
      <c r="AP11" s="1215">
        <v>33.182708750299298</v>
      </c>
      <c r="AQ11" s="1216">
        <v>34.236535094188</v>
      </c>
    </row>
    <row r="12" spans="1:43" s="1212" customFormat="1" ht="15" customHeight="1">
      <c r="A12" s="1211" t="s">
        <v>871</v>
      </c>
      <c r="B12" s="1083">
        <v>36074.262999999999</v>
      </c>
      <c r="C12" s="1083">
        <v>40525.792000000001</v>
      </c>
      <c r="D12" s="1083">
        <v>43733.964</v>
      </c>
      <c r="E12" s="1083">
        <v>48220.829999999994</v>
      </c>
      <c r="F12" s="1724">
        <v>3705.2310000000002</v>
      </c>
      <c r="G12" s="1724">
        <v>4432.7030000000004</v>
      </c>
      <c r="H12" s="1724">
        <v>3993.8720000000008</v>
      </c>
      <c r="I12" s="1724">
        <v>3753.4479999999999</v>
      </c>
      <c r="J12" s="1724">
        <v>3885.8789999999999</v>
      </c>
      <c r="K12" s="1724">
        <v>3781.6610000000001</v>
      </c>
      <c r="L12" s="1724">
        <v>4203.7739999999994</v>
      </c>
      <c r="M12" s="1724">
        <v>4872.9389999999985</v>
      </c>
      <c r="N12" s="1724">
        <v>3743.5450000000005</v>
      </c>
      <c r="O12" s="1724">
        <v>3829.51</v>
      </c>
      <c r="P12" s="1724">
        <v>3886.7739999999994</v>
      </c>
      <c r="Q12" s="1724">
        <v>4131.4940000000006</v>
      </c>
      <c r="R12" s="1724">
        <v>57147.656000000003</v>
      </c>
      <c r="S12" s="1724">
        <v>3999.7940000000003</v>
      </c>
      <c r="T12" s="1724">
        <v>5238.5990000000002</v>
      </c>
      <c r="U12" s="1724">
        <v>4324.3380000000006</v>
      </c>
      <c r="V12" s="1724">
        <v>4435.6210000000001</v>
      </c>
      <c r="W12" s="1724">
        <v>4341.0390000000007</v>
      </c>
      <c r="X12" s="1724">
        <v>4186.014000000001</v>
      </c>
      <c r="Y12" s="1724">
        <v>5428.8539999999994</v>
      </c>
      <c r="Z12" s="1724">
        <v>5909.78</v>
      </c>
      <c r="AA12" s="1724">
        <v>4792.4470000000001</v>
      </c>
      <c r="AB12" s="1724">
        <v>4727.8780000000006</v>
      </c>
      <c r="AC12" s="1724">
        <v>4668.6980000000003</v>
      </c>
      <c r="AD12" s="1724">
        <v>5094.5940000000001</v>
      </c>
      <c r="AE12" s="1724">
        <v>76237.430999999997</v>
      </c>
      <c r="AF12" s="1724">
        <v>5571.9110000000001</v>
      </c>
      <c r="AG12" s="1724">
        <v>7284.347999999999</v>
      </c>
      <c r="AH12" s="1724">
        <v>6428.7739999999994</v>
      </c>
      <c r="AI12" s="1724">
        <v>6204.5960000000014</v>
      </c>
      <c r="AJ12" s="1724">
        <v>6053.264000000001</v>
      </c>
      <c r="AK12" s="1724">
        <v>5943.762999999999</v>
      </c>
      <c r="AL12" s="1724">
        <v>6504.5779999999995</v>
      </c>
      <c r="AM12" s="1724">
        <v>7186.866</v>
      </c>
      <c r="AN12" s="1724">
        <v>6244.2810000000018</v>
      </c>
      <c r="AO12" s="1724">
        <v>6217.8659999999991</v>
      </c>
      <c r="AP12" s="1724">
        <v>5828.6280000000006</v>
      </c>
      <c r="AQ12" s="1725">
        <v>6768.5560000000005</v>
      </c>
    </row>
    <row r="13" spans="1:43" ht="15" customHeight="1">
      <c r="A13" s="1213" t="s">
        <v>870</v>
      </c>
      <c r="B13" s="1214">
        <v>70.617387101730586</v>
      </c>
      <c r="C13" s="1214">
        <v>68.286423232614254</v>
      </c>
      <c r="D13" s="1214">
        <v>66.738408403778607</v>
      </c>
      <c r="E13" s="1214">
        <v>65.400000000000006</v>
      </c>
      <c r="F13" s="1215">
        <v>70.895370887870399</v>
      </c>
      <c r="G13" s="1215">
        <v>70.046777885162996</v>
      </c>
      <c r="H13" s="1215">
        <v>64.149507515482597</v>
      </c>
      <c r="I13" s="1215">
        <v>65.916401706632399</v>
      </c>
      <c r="J13" s="1215">
        <v>64.870908548201996</v>
      </c>
      <c r="K13" s="1215">
        <v>64.687356046184291</v>
      </c>
      <c r="L13" s="1215">
        <v>67.093723191592105</v>
      </c>
      <c r="M13" s="1215">
        <v>65.6945911495215</v>
      </c>
      <c r="N13" s="1215">
        <v>63.797884052339697</v>
      </c>
      <c r="O13" s="1215">
        <v>63.622254090952602</v>
      </c>
      <c r="P13" s="1215">
        <v>63.764792503829902</v>
      </c>
      <c r="Q13" s="1215">
        <v>61.220660087553902</v>
      </c>
      <c r="R13" s="1215">
        <v>65.095896168162881</v>
      </c>
      <c r="S13" s="1215">
        <v>67.838432417314706</v>
      </c>
      <c r="T13" s="1215">
        <v>65.804038936262103</v>
      </c>
      <c r="U13" s="1215">
        <v>65.457641665588199</v>
      </c>
      <c r="V13" s="1215">
        <v>64.243842144780601</v>
      </c>
      <c r="W13" s="1215">
        <v>64.269689836759994</v>
      </c>
      <c r="X13" s="1215">
        <v>63.889375595622198</v>
      </c>
      <c r="Y13" s="1215">
        <v>67.277163343035099</v>
      </c>
      <c r="Z13" s="1215">
        <v>66.792669531135303</v>
      </c>
      <c r="AA13" s="1215">
        <v>65.745866813108648</v>
      </c>
      <c r="AB13" s="1215">
        <v>64.288335730837076</v>
      </c>
      <c r="AC13" s="1215">
        <v>63.886076463813104</v>
      </c>
      <c r="AD13" s="1215">
        <v>61.773432881969434</v>
      </c>
      <c r="AE13" s="1215">
        <v>68.073083060246091</v>
      </c>
      <c r="AF13" s="1215">
        <v>68.961052719908494</v>
      </c>
      <c r="AG13" s="1215">
        <v>68.75</v>
      </c>
      <c r="AH13" s="1215">
        <v>70.555262769151597</v>
      </c>
      <c r="AI13" s="1215">
        <v>67.702888379092798</v>
      </c>
      <c r="AJ13" s="1215">
        <v>67.653472411987607</v>
      </c>
      <c r="AK13" s="1215">
        <v>68.212280398539065</v>
      </c>
      <c r="AL13" s="1215">
        <v>69.065473432329696</v>
      </c>
      <c r="AM13" s="1215">
        <v>67.698085588290596</v>
      </c>
      <c r="AN13" s="1215">
        <v>69.406302706790697</v>
      </c>
      <c r="AO13" s="1215">
        <v>66.604545360086902</v>
      </c>
      <c r="AP13" s="1215">
        <v>66.817291249700702</v>
      </c>
      <c r="AQ13" s="1216">
        <v>65.763464905812</v>
      </c>
    </row>
    <row r="14" spans="1:43" s="1217" customFormat="1" ht="15" customHeight="1">
      <c r="A14" s="1208" t="s">
        <v>872</v>
      </c>
      <c r="B14" s="1722">
        <v>645493443.07753742</v>
      </c>
      <c r="C14" s="1722">
        <v>782086436.26071239</v>
      </c>
      <c r="D14" s="1722">
        <v>787241794.04819262</v>
      </c>
      <c r="E14" s="1722">
        <v>980279570.66805661</v>
      </c>
      <c r="F14" s="1722">
        <v>70272849.52527073</v>
      </c>
      <c r="G14" s="1722">
        <v>70437362.732418254</v>
      </c>
      <c r="H14" s="1722">
        <v>65902985.201029092</v>
      </c>
      <c r="I14" s="1722">
        <v>66648039.299885675</v>
      </c>
      <c r="J14" s="1722">
        <v>81266678.311273038</v>
      </c>
      <c r="K14" s="1722">
        <v>86545048.090658695</v>
      </c>
      <c r="L14" s="1722">
        <v>83487236.646424741</v>
      </c>
      <c r="M14" s="1722">
        <v>78840723.675636142</v>
      </c>
      <c r="N14" s="1722">
        <v>79411941.887751684</v>
      </c>
      <c r="O14" s="1722">
        <v>86127751.377204001</v>
      </c>
      <c r="P14" s="1722">
        <v>103639776.62998593</v>
      </c>
      <c r="Q14" s="1722">
        <v>107699177.29051851</v>
      </c>
      <c r="R14" s="1722">
        <v>1487380921.9041355</v>
      </c>
      <c r="S14" s="1722">
        <v>105484662.05220868</v>
      </c>
      <c r="T14" s="1722">
        <v>114426920.12265997</v>
      </c>
      <c r="U14" s="1722">
        <v>99021636.111097544</v>
      </c>
      <c r="V14" s="1722">
        <v>118006745.08399352</v>
      </c>
      <c r="W14" s="1722">
        <v>126243874.13125271</v>
      </c>
      <c r="X14" s="1722">
        <v>120021944.39229102</v>
      </c>
      <c r="Y14" s="1722">
        <v>143209792.52431586</v>
      </c>
      <c r="Z14" s="1722">
        <v>133824502.981436</v>
      </c>
      <c r="AA14" s="1722">
        <v>134394033.07349303</v>
      </c>
      <c r="AB14" s="1722">
        <v>133193247.43270485</v>
      </c>
      <c r="AC14" s="1722">
        <v>119582002.23059471</v>
      </c>
      <c r="AD14" s="1722">
        <v>139971561.76808771</v>
      </c>
      <c r="AE14" s="1722">
        <v>1553495235.0837336</v>
      </c>
      <c r="AF14" s="1722">
        <v>124526749.99918444</v>
      </c>
      <c r="AG14" s="1722">
        <v>117445731.09611025</v>
      </c>
      <c r="AH14" s="1722">
        <v>110764273.90482968</v>
      </c>
      <c r="AI14" s="1722">
        <v>133208238.63375524</v>
      </c>
      <c r="AJ14" s="1722">
        <v>127144546.36890003</v>
      </c>
      <c r="AK14" s="1722">
        <v>132891217.28174698</v>
      </c>
      <c r="AL14" s="1722">
        <v>146374011.10798433</v>
      </c>
      <c r="AM14" s="1722">
        <v>143797828.00912309</v>
      </c>
      <c r="AN14" s="1722">
        <v>114728771.80415627</v>
      </c>
      <c r="AO14" s="1722">
        <v>123289598.34953207</v>
      </c>
      <c r="AP14" s="1722">
        <v>127368891.69248755</v>
      </c>
      <c r="AQ14" s="1723">
        <v>151955376.83592403</v>
      </c>
    </row>
    <row r="15" spans="1:43" ht="15" customHeight="1">
      <c r="A15" s="1218" t="s">
        <v>873</v>
      </c>
      <c r="B15" s="1083"/>
      <c r="C15" s="1083"/>
      <c r="D15" s="1083"/>
      <c r="E15" s="1083"/>
      <c r="F15" s="1724"/>
      <c r="G15" s="1724"/>
      <c r="H15" s="1724"/>
      <c r="I15" s="1724"/>
      <c r="J15" s="1724"/>
      <c r="K15" s="1724"/>
      <c r="L15" s="1724"/>
      <c r="M15" s="1724"/>
      <c r="N15" s="1724"/>
      <c r="O15" s="1724"/>
      <c r="P15" s="1724"/>
      <c r="Q15" s="1724"/>
      <c r="R15" s="1724"/>
      <c r="S15" s="1724"/>
      <c r="T15" s="1724"/>
      <c r="U15" s="1724"/>
      <c r="V15" s="1724"/>
      <c r="W15" s="1724"/>
      <c r="X15" s="1724"/>
      <c r="Y15" s="1724"/>
      <c r="Z15" s="1724"/>
      <c r="AA15" s="1724"/>
      <c r="AB15" s="1724"/>
      <c r="AC15" s="1724"/>
      <c r="AD15" s="1724"/>
      <c r="AE15" s="1724"/>
      <c r="AF15" s="1724"/>
      <c r="AG15" s="1724"/>
      <c r="AH15" s="1724"/>
      <c r="AI15" s="1724"/>
      <c r="AJ15" s="1724"/>
      <c r="AK15" s="1724"/>
      <c r="AL15" s="1724"/>
      <c r="AM15" s="1724"/>
      <c r="AN15" s="1724"/>
      <c r="AO15" s="1724"/>
      <c r="AP15" s="1724"/>
      <c r="AQ15" s="1725"/>
    </row>
    <row r="16" spans="1:43" s="1212" customFormat="1" ht="15" customHeight="1">
      <c r="A16" s="1211" t="s">
        <v>869</v>
      </c>
      <c r="B16" s="1083">
        <v>638074195.19367516</v>
      </c>
      <c r="C16" s="1083">
        <v>773395879.80022919</v>
      </c>
      <c r="D16" s="1083">
        <v>776920219.7049377</v>
      </c>
      <c r="E16" s="1083">
        <v>969288279.31918144</v>
      </c>
      <c r="F16" s="1724">
        <v>69663156.643980995</v>
      </c>
      <c r="G16" s="1724">
        <v>69628553.631471291</v>
      </c>
      <c r="H16" s="1724">
        <v>65033388.698643461</v>
      </c>
      <c r="I16" s="1724">
        <v>65749123.063973472</v>
      </c>
      <c r="J16" s="1724">
        <v>80307519.086083904</v>
      </c>
      <c r="K16" s="1724">
        <v>85573986.330837801</v>
      </c>
      <c r="L16" s="1724">
        <v>82584626.494842798</v>
      </c>
      <c r="M16" s="1724">
        <v>77802623.575995669</v>
      </c>
      <c r="N16" s="1724">
        <v>78496929.634150282</v>
      </c>
      <c r="O16" s="1724">
        <v>85190595.910266101</v>
      </c>
      <c r="P16" s="1724">
        <v>102665730.65150055</v>
      </c>
      <c r="Q16" s="1724">
        <v>106592045.59743506</v>
      </c>
      <c r="R16" s="1724">
        <v>1475536202.105268</v>
      </c>
      <c r="S16" s="1724">
        <v>104802405.72556233</v>
      </c>
      <c r="T16" s="1724">
        <v>113486326.4923511</v>
      </c>
      <c r="U16" s="1724">
        <v>98149622.430142015</v>
      </c>
      <c r="V16" s="1724">
        <v>117026431.07413369</v>
      </c>
      <c r="W16" s="1724">
        <v>125267113.875477</v>
      </c>
      <c r="X16" s="1724">
        <v>119054826.5330953</v>
      </c>
      <c r="Y16" s="1724">
        <v>142177484.12323642</v>
      </c>
      <c r="Z16" s="1724">
        <v>132739317.92927621</v>
      </c>
      <c r="AA16" s="1724">
        <v>133415369.30974421</v>
      </c>
      <c r="AB16" s="1724">
        <v>132161202.98850051</v>
      </c>
      <c r="AC16" s="1724">
        <v>118542180.8887091</v>
      </c>
      <c r="AD16" s="1724">
        <v>138713920.7350398</v>
      </c>
      <c r="AE16" s="1724">
        <v>1539158575.8992801</v>
      </c>
      <c r="AF16" s="1724">
        <v>123621693.33810106</v>
      </c>
      <c r="AG16" s="1724">
        <v>116193440.31632183</v>
      </c>
      <c r="AH16" s="1724">
        <v>109585267.89273392</v>
      </c>
      <c r="AI16" s="1724">
        <v>131946649.81519297</v>
      </c>
      <c r="AJ16" s="1724">
        <v>125944301.61497454</v>
      </c>
      <c r="AK16" s="1724">
        <v>131782937.93491201</v>
      </c>
      <c r="AL16" s="1724">
        <v>145247203.7198675</v>
      </c>
      <c r="AM16" s="1724">
        <v>142582033.94310984</v>
      </c>
      <c r="AN16" s="1724">
        <v>113574147.90379901</v>
      </c>
      <c r="AO16" s="1724">
        <v>122052025.20420276</v>
      </c>
      <c r="AP16" s="1724">
        <v>126152042.25476252</v>
      </c>
      <c r="AQ16" s="1725">
        <v>150476831.96130013</v>
      </c>
    </row>
    <row r="17" spans="1:43" ht="15" customHeight="1">
      <c r="A17" s="1213" t="s">
        <v>874</v>
      </c>
      <c r="B17" s="1726">
        <v>98.850608327097902</v>
      </c>
      <c r="C17" s="1726">
        <v>98.888798468103573</v>
      </c>
      <c r="D17" s="1726">
        <v>98.688894006734699</v>
      </c>
      <c r="E17" s="1726">
        <v>98.9</v>
      </c>
      <c r="F17" s="1727">
        <v>99.132391975836299</v>
      </c>
      <c r="G17" s="1727">
        <v>98.851732845223694</v>
      </c>
      <c r="H17" s="1727">
        <v>98.680489966072003</v>
      </c>
      <c r="I17" s="1727">
        <v>98.651248790879706</v>
      </c>
      <c r="J17" s="1727">
        <v>98.819738612281796</v>
      </c>
      <c r="K17" s="1727">
        <v>98.877969587810881</v>
      </c>
      <c r="L17" s="1727">
        <v>98.918864502122005</v>
      </c>
      <c r="M17" s="1727">
        <v>98.683294557376996</v>
      </c>
      <c r="N17" s="1727">
        <v>98.847764918159598</v>
      </c>
      <c r="O17" s="1727">
        <v>98.911900691760096</v>
      </c>
      <c r="P17" s="1727">
        <v>99.060162024506397</v>
      </c>
      <c r="Q17" s="1727">
        <v>98.972014716419807</v>
      </c>
      <c r="R17" s="1727">
        <v>99.203652566438478</v>
      </c>
      <c r="S17" s="1727">
        <v>99.353217507291603</v>
      </c>
      <c r="T17" s="1727">
        <v>99.177996201155594</v>
      </c>
      <c r="U17" s="1727">
        <v>99.119370558594696</v>
      </c>
      <c r="V17" s="1727">
        <v>99.169272901170103</v>
      </c>
      <c r="W17" s="1727">
        <v>99.226290968574204</v>
      </c>
      <c r="X17" s="1727">
        <v>99.194215804374295</v>
      </c>
      <c r="Y17" s="1727">
        <v>99.279163538412206</v>
      </c>
      <c r="Z17" s="1727">
        <v>99.189098387826405</v>
      </c>
      <c r="AA17" s="1727">
        <v>99.271795226791326</v>
      </c>
      <c r="AB17" s="1727">
        <v>99.225152577854374</v>
      </c>
      <c r="AC17" s="1727">
        <v>99.130453310289539</v>
      </c>
      <c r="AD17" s="1727">
        <v>99.101502464385121</v>
      </c>
      <c r="AE17" s="1727">
        <v>99.077135297187894</v>
      </c>
      <c r="AF17" s="1727">
        <v>99.273203017753758</v>
      </c>
      <c r="AG17" s="1727">
        <v>98.93</v>
      </c>
      <c r="AH17" s="1727">
        <v>98.935571939821699</v>
      </c>
      <c r="AI17" s="1727">
        <v>99.052919825754202</v>
      </c>
      <c r="AJ17" s="1727">
        <v>99.055999814224805</v>
      </c>
      <c r="AK17" s="1727">
        <v>99.166025137323203</v>
      </c>
      <c r="AL17" s="1727">
        <v>99.230186165161797</v>
      </c>
      <c r="AM17" s="1727">
        <v>99.154511522986198</v>
      </c>
      <c r="AN17" s="1727">
        <v>98.993605629869194</v>
      </c>
      <c r="AO17" s="1727">
        <v>98.996206361366603</v>
      </c>
      <c r="AP17" s="1727">
        <v>99.044625872490997</v>
      </c>
      <c r="AQ17" s="1728">
        <v>99.0269874581533</v>
      </c>
    </row>
    <row r="18" spans="1:43" s="1212" customFormat="1" ht="15" customHeight="1">
      <c r="A18" s="1211" t="s">
        <v>871</v>
      </c>
      <c r="B18" s="1083">
        <v>7419247.8838623213</v>
      </c>
      <c r="C18" s="1083">
        <v>8690556.460483199</v>
      </c>
      <c r="D18" s="1083">
        <v>10321574.343254957</v>
      </c>
      <c r="E18" s="1083">
        <v>10991291.34887512</v>
      </c>
      <c r="F18" s="1724">
        <v>609692.88128973998</v>
      </c>
      <c r="G18" s="1724">
        <v>808809.10094695992</v>
      </c>
      <c r="H18" s="1724">
        <v>869596.50238563016</v>
      </c>
      <c r="I18" s="1724">
        <v>898916.23591220006</v>
      </c>
      <c r="J18" s="1724">
        <v>959159.22518913005</v>
      </c>
      <c r="K18" s="1724">
        <v>971061.75982090004</v>
      </c>
      <c r="L18" s="1724">
        <v>902610.1515819499</v>
      </c>
      <c r="M18" s="1724">
        <v>1038100.09964048</v>
      </c>
      <c r="N18" s="1724">
        <v>915012.25360139995</v>
      </c>
      <c r="O18" s="1724">
        <v>937155.46693789982</v>
      </c>
      <c r="P18" s="1724">
        <v>974045.97848537995</v>
      </c>
      <c r="Q18" s="1724">
        <v>1107131.69308345</v>
      </c>
      <c r="R18" s="1724">
        <v>11844719.798867529</v>
      </c>
      <c r="S18" s="1724">
        <v>682256.32664634008</v>
      </c>
      <c r="T18" s="1724">
        <v>940593.63030886999</v>
      </c>
      <c r="U18" s="1724">
        <v>872013.6809555298</v>
      </c>
      <c r="V18" s="1724">
        <v>980314.00985983002</v>
      </c>
      <c r="W18" s="1724">
        <v>976760.25577530998</v>
      </c>
      <c r="X18" s="1724">
        <v>967117.85919572006</v>
      </c>
      <c r="Y18" s="1724">
        <v>1032308.4010794498</v>
      </c>
      <c r="Z18" s="1724">
        <v>1085185.0521597902</v>
      </c>
      <c r="AA18" s="1724">
        <v>978663.76374882995</v>
      </c>
      <c r="AB18" s="1724">
        <v>1032044.4442043399</v>
      </c>
      <c r="AC18" s="1724">
        <v>1039821.3418856103</v>
      </c>
      <c r="AD18" s="1724">
        <v>1257641.0330479101</v>
      </c>
      <c r="AE18" s="1724">
        <v>14336659.18445589</v>
      </c>
      <c r="AF18" s="1724">
        <v>905056.66108338046</v>
      </c>
      <c r="AG18" s="1724">
        <v>1252290.7797884201</v>
      </c>
      <c r="AH18" s="1724">
        <v>1179006.0120957703</v>
      </c>
      <c r="AI18" s="1724">
        <v>1261588.8185622701</v>
      </c>
      <c r="AJ18" s="1724">
        <v>1200244.7539254902</v>
      </c>
      <c r="AK18" s="1724">
        <v>1108279.3468349702</v>
      </c>
      <c r="AL18" s="1724">
        <v>1126807.38811683</v>
      </c>
      <c r="AM18" s="1724">
        <v>1215794.0660132507</v>
      </c>
      <c r="AN18" s="1724">
        <v>1154623.9003572601</v>
      </c>
      <c r="AO18" s="1724">
        <v>1237573.1453293103</v>
      </c>
      <c r="AP18" s="1724">
        <v>1216849.4377250392</v>
      </c>
      <c r="AQ18" s="1725">
        <v>1478544.8746238993</v>
      </c>
    </row>
    <row r="19" spans="1:43" ht="15" customHeight="1">
      <c r="A19" s="1213" t="s">
        <v>874</v>
      </c>
      <c r="B19" s="1726">
        <v>1.1493916729021076</v>
      </c>
      <c r="C19" s="1726">
        <v>1.1112015318964257</v>
      </c>
      <c r="D19" s="1726">
        <v>1.31110599326528</v>
      </c>
      <c r="E19" s="1726">
        <v>1.1000000000000001</v>
      </c>
      <c r="F19" s="1727">
        <v>0.86760802416371197</v>
      </c>
      <c r="G19" s="1727">
        <v>1.14826715477624</v>
      </c>
      <c r="H19" s="1727">
        <v>1.31951003392795</v>
      </c>
      <c r="I19" s="1727">
        <v>1.34875120912033</v>
      </c>
      <c r="J19" s="1727">
        <v>1.18026138771822</v>
      </c>
      <c r="K19" s="1727">
        <v>1.1220304121891318</v>
      </c>
      <c r="L19" s="1727">
        <v>1.0811354978780501</v>
      </c>
      <c r="M19" s="1727">
        <v>1.31670544262302</v>
      </c>
      <c r="N19" s="1727">
        <v>1.1522350818404199</v>
      </c>
      <c r="O19" s="1727">
        <v>1.08809930823986</v>
      </c>
      <c r="P19" s="1727">
        <v>0.93983797549363002</v>
      </c>
      <c r="Q19" s="1727">
        <v>1.0279852835801699</v>
      </c>
      <c r="R19" s="1727">
        <v>0.80274003321421061</v>
      </c>
      <c r="S19" s="1727">
        <v>0.64678249270843102</v>
      </c>
      <c r="T19" s="1727">
        <v>0.82200379884436303</v>
      </c>
      <c r="U19" s="1727">
        <v>0.88062944140528199</v>
      </c>
      <c r="V19" s="1727">
        <v>0.83072709882987905</v>
      </c>
      <c r="W19" s="1727">
        <v>0.77370903142579095</v>
      </c>
      <c r="X19" s="1727">
        <v>0.80578419562567705</v>
      </c>
      <c r="Y19" s="1727">
        <v>0.72083646158775905</v>
      </c>
      <c r="Z19" s="1727">
        <v>0.81090161217361401</v>
      </c>
      <c r="AA19" s="1727">
        <v>0.72820477320868116</v>
      </c>
      <c r="AB19" s="1727">
        <v>0.77484742214561186</v>
      </c>
      <c r="AC19" s="1727">
        <v>0.8695466897104478</v>
      </c>
      <c r="AD19" s="1727">
        <v>0.89849753561486745</v>
      </c>
      <c r="AE19" s="1727">
        <v>0.93146082599575397</v>
      </c>
      <c r="AF19" s="1727">
        <v>0.72679698224623102</v>
      </c>
      <c r="AG19" s="1727">
        <v>1.07</v>
      </c>
      <c r="AH19" s="1727">
        <v>1.06442806017831</v>
      </c>
      <c r="AI19" s="1727">
        <v>0.94708017424575497</v>
      </c>
      <c r="AJ19" s="1727">
        <v>0.94400018577522993</v>
      </c>
      <c r="AK19" s="1727">
        <v>0.83397486267679455</v>
      </c>
      <c r="AL19" s="1727">
        <v>0.769813834838175</v>
      </c>
      <c r="AM19" s="1727">
        <v>0.84548847701379504</v>
      </c>
      <c r="AN19" s="1727">
        <v>1.00639437013082</v>
      </c>
      <c r="AO19" s="1727">
        <v>1.0037936386334301</v>
      </c>
      <c r="AP19" s="1727">
        <v>0.95537412750904205</v>
      </c>
      <c r="AQ19" s="1728">
        <v>0.97301254184666297</v>
      </c>
    </row>
    <row r="20" spans="1:43" s="1221" customFormat="1" ht="31.5">
      <c r="A20" s="1220" t="s">
        <v>875</v>
      </c>
      <c r="B20" s="1083"/>
      <c r="C20" s="1083"/>
      <c r="D20" s="1083"/>
      <c r="E20" s="1083"/>
      <c r="F20" s="1724"/>
      <c r="G20" s="1724"/>
      <c r="H20" s="1724"/>
      <c r="I20" s="1724"/>
      <c r="J20" s="1724"/>
      <c r="K20" s="1724"/>
      <c r="L20" s="1724"/>
      <c r="M20" s="1724"/>
      <c r="N20" s="1724"/>
      <c r="O20" s="1724"/>
      <c r="P20" s="1724"/>
      <c r="Q20" s="1724"/>
      <c r="R20" s="1724"/>
      <c r="S20" s="1724"/>
      <c r="T20" s="1724"/>
      <c r="U20" s="1724"/>
      <c r="V20" s="1724"/>
      <c r="W20" s="1724"/>
      <c r="X20" s="1724"/>
      <c r="Y20" s="1724"/>
      <c r="Z20" s="1724"/>
      <c r="AA20" s="1724"/>
      <c r="AB20" s="1724"/>
      <c r="AC20" s="1724"/>
      <c r="AD20" s="1724"/>
      <c r="AE20" s="1724"/>
      <c r="AF20" s="1724"/>
      <c r="AG20" s="1724"/>
      <c r="AH20" s="1724"/>
      <c r="AI20" s="1724"/>
      <c r="AJ20" s="1724"/>
      <c r="AK20" s="1724"/>
      <c r="AL20" s="1724"/>
      <c r="AM20" s="1724"/>
      <c r="AN20" s="1724"/>
      <c r="AO20" s="1724"/>
      <c r="AP20" s="1724"/>
      <c r="AQ20" s="1725"/>
    </row>
    <row r="21" spans="1:43" ht="15" customHeight="1">
      <c r="A21" s="1211" t="s">
        <v>869</v>
      </c>
      <c r="B21" s="1083">
        <v>38</v>
      </c>
      <c r="C21" s="1083">
        <v>38</v>
      </c>
      <c r="D21" s="1083">
        <v>31</v>
      </c>
      <c r="E21" s="1083">
        <v>31</v>
      </c>
      <c r="F21" s="1724">
        <v>31</v>
      </c>
      <c r="G21" s="1724">
        <v>31</v>
      </c>
      <c r="H21" s="1724">
        <v>31</v>
      </c>
      <c r="I21" s="1724">
        <v>31</v>
      </c>
      <c r="J21" s="1724">
        <v>31</v>
      </c>
      <c r="K21" s="1724">
        <v>31</v>
      </c>
      <c r="L21" s="1724">
        <v>31</v>
      </c>
      <c r="M21" s="1724">
        <v>31</v>
      </c>
      <c r="N21" s="1724">
        <v>31</v>
      </c>
      <c r="O21" s="1724">
        <v>31</v>
      </c>
      <c r="P21" s="1724">
        <v>31</v>
      </c>
      <c r="Q21" s="1724">
        <v>31</v>
      </c>
      <c r="R21" s="1724">
        <v>31</v>
      </c>
      <c r="S21" s="1724">
        <v>31</v>
      </c>
      <c r="T21" s="1724">
        <v>31</v>
      </c>
      <c r="U21" s="1724">
        <v>31</v>
      </c>
      <c r="V21" s="1724">
        <v>31</v>
      </c>
      <c r="W21" s="1724">
        <v>31</v>
      </c>
      <c r="X21" s="1724">
        <v>31</v>
      </c>
      <c r="Y21" s="1724">
        <v>31</v>
      </c>
      <c r="Z21" s="1724">
        <v>31</v>
      </c>
      <c r="AA21" s="1724">
        <v>31</v>
      </c>
      <c r="AB21" s="1724">
        <v>31</v>
      </c>
      <c r="AC21" s="1724">
        <v>31</v>
      </c>
      <c r="AD21" s="1724">
        <v>31</v>
      </c>
      <c r="AE21" s="1724">
        <v>33</v>
      </c>
      <c r="AF21" s="1724">
        <v>31</v>
      </c>
      <c r="AG21" s="1724">
        <v>31</v>
      </c>
      <c r="AH21" s="1724">
        <v>31</v>
      </c>
      <c r="AI21" s="1724">
        <v>31</v>
      </c>
      <c r="AJ21" s="1724">
        <v>31</v>
      </c>
      <c r="AK21" s="1724">
        <v>31</v>
      </c>
      <c r="AL21" s="1724">
        <v>31</v>
      </c>
      <c r="AM21" s="1724">
        <v>33</v>
      </c>
      <c r="AN21" s="1724">
        <v>33</v>
      </c>
      <c r="AO21" s="1724">
        <v>33</v>
      </c>
      <c r="AP21" s="1724">
        <v>33</v>
      </c>
      <c r="AQ21" s="1725">
        <v>33</v>
      </c>
    </row>
    <row r="22" spans="1:43" ht="15" customHeight="1">
      <c r="A22" s="1211" t="s">
        <v>871</v>
      </c>
      <c r="B22" s="1083">
        <v>26</v>
      </c>
      <c r="C22" s="1083">
        <v>26</v>
      </c>
      <c r="D22" s="1083">
        <v>22</v>
      </c>
      <c r="E22" s="1083">
        <v>22</v>
      </c>
      <c r="F22" s="1724">
        <v>22</v>
      </c>
      <c r="G22" s="1724">
        <v>22</v>
      </c>
      <c r="H22" s="1724">
        <v>22</v>
      </c>
      <c r="I22" s="1724">
        <v>22</v>
      </c>
      <c r="J22" s="1724">
        <v>22</v>
      </c>
      <c r="K22" s="1724">
        <v>22</v>
      </c>
      <c r="L22" s="1724">
        <v>22</v>
      </c>
      <c r="M22" s="1724">
        <v>22</v>
      </c>
      <c r="N22" s="1724">
        <v>22</v>
      </c>
      <c r="O22" s="1724">
        <v>22</v>
      </c>
      <c r="P22" s="1724">
        <v>22</v>
      </c>
      <c r="Q22" s="1724">
        <v>22</v>
      </c>
      <c r="R22" s="1724">
        <v>21</v>
      </c>
      <c r="S22" s="1724">
        <v>22</v>
      </c>
      <c r="T22" s="1724">
        <v>22</v>
      </c>
      <c r="U22" s="1724">
        <v>22</v>
      </c>
      <c r="V22" s="1724">
        <v>22</v>
      </c>
      <c r="W22" s="1724">
        <v>22</v>
      </c>
      <c r="X22" s="1724">
        <v>22</v>
      </c>
      <c r="Y22" s="1724">
        <v>22</v>
      </c>
      <c r="Z22" s="1724">
        <v>22</v>
      </c>
      <c r="AA22" s="1724">
        <v>22</v>
      </c>
      <c r="AB22" s="1724">
        <v>22</v>
      </c>
      <c r="AC22" s="1724">
        <v>22</v>
      </c>
      <c r="AD22" s="1724">
        <v>21</v>
      </c>
      <c r="AE22" s="1724">
        <v>23</v>
      </c>
      <c r="AF22" s="1724">
        <v>21</v>
      </c>
      <c r="AG22" s="1724">
        <v>21</v>
      </c>
      <c r="AH22" s="1724">
        <v>21</v>
      </c>
      <c r="AI22" s="1724">
        <v>21</v>
      </c>
      <c r="AJ22" s="1724">
        <v>21</v>
      </c>
      <c r="AK22" s="1724">
        <v>21</v>
      </c>
      <c r="AL22" s="1724">
        <v>21</v>
      </c>
      <c r="AM22" s="1724">
        <v>22</v>
      </c>
      <c r="AN22" s="1724">
        <v>23</v>
      </c>
      <c r="AO22" s="1724">
        <v>23</v>
      </c>
      <c r="AP22" s="1724">
        <v>23</v>
      </c>
      <c r="AQ22" s="1725">
        <v>23</v>
      </c>
    </row>
    <row r="23" spans="1:43" ht="31.5">
      <c r="A23" s="1222" t="s">
        <v>876</v>
      </c>
      <c r="B23" s="1083"/>
      <c r="C23" s="1083"/>
      <c r="D23" s="1083"/>
      <c r="E23" s="1083"/>
      <c r="F23" s="1724"/>
      <c r="G23" s="1724"/>
      <c r="H23" s="1724"/>
      <c r="I23" s="1724"/>
      <c r="J23" s="1724"/>
      <c r="K23" s="1724"/>
      <c r="L23" s="1724"/>
      <c r="M23" s="1724"/>
      <c r="N23" s="1724"/>
      <c r="O23" s="1724"/>
      <c r="P23" s="1724"/>
      <c r="Q23" s="1724"/>
      <c r="R23" s="1724"/>
      <c r="S23" s="1724"/>
      <c r="T23" s="1724"/>
      <c r="U23" s="1724"/>
      <c r="V23" s="1724"/>
      <c r="W23" s="1724"/>
      <c r="X23" s="1724"/>
      <c r="Y23" s="1724"/>
      <c r="Z23" s="1724"/>
      <c r="AA23" s="1724"/>
      <c r="AB23" s="1724"/>
      <c r="AC23" s="1724"/>
      <c r="AD23" s="1724"/>
      <c r="AE23" s="1724"/>
      <c r="AF23" s="1724"/>
      <c r="AG23" s="1724"/>
      <c r="AH23" s="1724"/>
      <c r="AI23" s="1724"/>
      <c r="AJ23" s="1724"/>
      <c r="AK23" s="1724"/>
      <c r="AL23" s="1724"/>
      <c r="AM23" s="1724"/>
      <c r="AN23" s="1724"/>
      <c r="AO23" s="1724"/>
      <c r="AP23" s="1724"/>
      <c r="AQ23" s="1725"/>
    </row>
    <row r="24" spans="1:43" s="1223" customFormat="1" ht="15" customHeight="1">
      <c r="A24" s="1208" t="s">
        <v>868</v>
      </c>
      <c r="B24" s="1729">
        <v>14190.217000000001</v>
      </c>
      <c r="C24" s="1729">
        <v>15915.557999999999</v>
      </c>
      <c r="D24" s="1729">
        <v>12123.370999999999</v>
      </c>
      <c r="E24" s="1729">
        <v>14134.8</v>
      </c>
      <c r="F24" s="1722">
        <v>1121.6689999999999</v>
      </c>
      <c r="G24" s="1722">
        <v>1005.904</v>
      </c>
      <c r="H24" s="1722">
        <v>1042.1779999999999</v>
      </c>
      <c r="I24" s="1722">
        <v>1045.991</v>
      </c>
      <c r="J24" s="1722">
        <v>1161.78</v>
      </c>
      <c r="K24" s="1722">
        <v>1171.8599999999999</v>
      </c>
      <c r="L24" s="1722">
        <v>1145.8689999999999</v>
      </c>
      <c r="M24" s="1722">
        <v>1070.7349999999999</v>
      </c>
      <c r="N24" s="1722">
        <v>1090.7180000000001</v>
      </c>
      <c r="O24" s="1722">
        <v>1268.7180000000001</v>
      </c>
      <c r="P24" s="1722">
        <v>1323.8519999999999</v>
      </c>
      <c r="Q24" s="1722">
        <v>1685.5260000000001</v>
      </c>
      <c r="R24" s="1722">
        <v>16338.388999999999</v>
      </c>
      <c r="S24" s="1722">
        <v>1219.0819999999999</v>
      </c>
      <c r="T24" s="1722">
        <v>1255.114</v>
      </c>
      <c r="U24" s="1722">
        <v>1178.193</v>
      </c>
      <c r="V24" s="1722">
        <v>1368.0509999999999</v>
      </c>
      <c r="W24" s="1722">
        <v>1357.307</v>
      </c>
      <c r="X24" s="1722">
        <v>1299.325</v>
      </c>
      <c r="Y24" s="1722">
        <v>1426.087</v>
      </c>
      <c r="Z24" s="1722">
        <v>1394.9119999999998</v>
      </c>
      <c r="AA24" s="1722">
        <v>1400.1350000000002</v>
      </c>
      <c r="AB24" s="1722">
        <v>1534.856</v>
      </c>
      <c r="AC24" s="1722">
        <v>1447.884</v>
      </c>
      <c r="AD24" s="1722">
        <v>1457.443</v>
      </c>
      <c r="AE24" s="1722">
        <v>9638.3100000000013</v>
      </c>
      <c r="AF24" s="1722">
        <v>319.02700000000004</v>
      </c>
      <c r="AG24" s="1722">
        <v>83.260999999999996</v>
      </c>
      <c r="AH24" s="1722">
        <v>453.32400000000001</v>
      </c>
      <c r="AI24" s="1722">
        <v>751.08699999999999</v>
      </c>
      <c r="AJ24" s="1722">
        <v>820.04899999999998</v>
      </c>
      <c r="AK24" s="1722">
        <v>1242.3800000000001</v>
      </c>
      <c r="AL24" s="1722">
        <v>1422.1320000000001</v>
      </c>
      <c r="AM24" s="1722">
        <v>1430.078</v>
      </c>
      <c r="AN24" s="1722">
        <v>1194.4169999999999</v>
      </c>
      <c r="AO24" s="1722">
        <v>708.322</v>
      </c>
      <c r="AP24" s="1722">
        <v>418.66300000000001</v>
      </c>
      <c r="AQ24" s="1723">
        <v>795.57</v>
      </c>
    </row>
    <row r="25" spans="1:43" ht="15" customHeight="1">
      <c r="A25" s="1210" t="s">
        <v>497</v>
      </c>
      <c r="B25" s="1083"/>
      <c r="C25" s="1083"/>
      <c r="D25" s="1083"/>
      <c r="E25" s="1083"/>
      <c r="F25" s="1724"/>
      <c r="G25" s="1724"/>
      <c r="H25" s="1724"/>
      <c r="I25" s="1724"/>
      <c r="J25" s="1724"/>
      <c r="K25" s="1724"/>
      <c r="L25" s="1724"/>
      <c r="M25" s="1724"/>
      <c r="N25" s="1724"/>
      <c r="O25" s="1724"/>
      <c r="P25" s="1724"/>
      <c r="Q25" s="1724"/>
      <c r="R25" s="1724"/>
      <c r="S25" s="1724"/>
      <c r="T25" s="1724"/>
      <c r="U25" s="1724"/>
      <c r="V25" s="1724"/>
      <c r="W25" s="1724"/>
      <c r="X25" s="1724"/>
      <c r="Y25" s="1724"/>
      <c r="Z25" s="1724"/>
      <c r="AA25" s="1724"/>
      <c r="AB25" s="1724"/>
      <c r="AC25" s="1724"/>
      <c r="AD25" s="1724"/>
      <c r="AE25" s="1724"/>
      <c r="AF25" s="1724"/>
      <c r="AG25" s="1724"/>
      <c r="AH25" s="1724"/>
      <c r="AI25" s="1724"/>
      <c r="AJ25" s="1724"/>
      <c r="AK25" s="1724"/>
      <c r="AL25" s="1724"/>
      <c r="AM25" s="1724"/>
      <c r="AN25" s="1724"/>
      <c r="AO25" s="1724"/>
      <c r="AP25" s="1724"/>
      <c r="AQ25" s="1725"/>
    </row>
    <row r="26" spans="1:43" ht="15" customHeight="1">
      <c r="A26" s="1213" t="s">
        <v>877</v>
      </c>
      <c r="B26" s="1083">
        <v>6727.4739999999983</v>
      </c>
      <c r="C26" s="1083">
        <v>7821.5840000000007</v>
      </c>
      <c r="D26" s="1083">
        <v>5008.5870000000014</v>
      </c>
      <c r="E26" s="1083">
        <v>5877.5709999999999</v>
      </c>
      <c r="F26" s="1724">
        <v>568.26800000000003</v>
      </c>
      <c r="G26" s="1724">
        <v>389.101</v>
      </c>
      <c r="H26" s="1724">
        <v>395.67899999999997</v>
      </c>
      <c r="I26" s="1724">
        <v>382.654</v>
      </c>
      <c r="J26" s="1724">
        <v>476.72800000000001</v>
      </c>
      <c r="K26" s="1724">
        <v>498.84899999999999</v>
      </c>
      <c r="L26" s="1724">
        <v>472.90100000000001</v>
      </c>
      <c r="M26" s="1724">
        <v>413.08499999999998</v>
      </c>
      <c r="N26" s="1724">
        <v>413.76600000000002</v>
      </c>
      <c r="O26" s="1724">
        <v>544.11500000000001</v>
      </c>
      <c r="P26" s="1724">
        <v>590.37400000000002</v>
      </c>
      <c r="Q26" s="1724">
        <v>732.05100000000004</v>
      </c>
      <c r="R26" s="1724">
        <v>7215.8940000000002</v>
      </c>
      <c r="S26" s="1724">
        <v>571.13900000000001</v>
      </c>
      <c r="T26" s="1724">
        <v>553.86800000000005</v>
      </c>
      <c r="U26" s="1724">
        <v>535.88900000000001</v>
      </c>
      <c r="V26" s="1724">
        <v>584.35599999999999</v>
      </c>
      <c r="W26" s="1724">
        <v>583.84199999999998</v>
      </c>
      <c r="X26" s="1724">
        <v>553.5</v>
      </c>
      <c r="Y26" s="1724">
        <v>633.37900000000002</v>
      </c>
      <c r="Z26" s="1724">
        <v>622.08799999999997</v>
      </c>
      <c r="AA26" s="1724">
        <v>601.51700000000005</v>
      </c>
      <c r="AB26" s="1724">
        <v>679.28599999999994</v>
      </c>
      <c r="AC26" s="1724">
        <v>656.78399999999999</v>
      </c>
      <c r="AD26" s="1724">
        <v>640.24599999999998</v>
      </c>
      <c r="AE26" s="1724">
        <v>4162.4610000000002</v>
      </c>
      <c r="AF26" s="1724">
        <v>151.96700000000001</v>
      </c>
      <c r="AG26" s="1724">
        <v>47.177</v>
      </c>
      <c r="AH26" s="1724">
        <v>241.089</v>
      </c>
      <c r="AI26" s="1724">
        <v>372.47399999999999</v>
      </c>
      <c r="AJ26" s="1724">
        <v>402.20600000000002</v>
      </c>
      <c r="AK26" s="1724">
        <v>580.38099999999997</v>
      </c>
      <c r="AL26" s="1724">
        <v>637.86699999999996</v>
      </c>
      <c r="AM26" s="1724">
        <v>691.42899999999997</v>
      </c>
      <c r="AN26" s="1724">
        <v>542.12300000000005</v>
      </c>
      <c r="AO26" s="1724">
        <v>271.75099999999998</v>
      </c>
      <c r="AP26" s="1724">
        <v>69.790999999999997</v>
      </c>
      <c r="AQ26" s="1725">
        <v>154.20599999999999</v>
      </c>
    </row>
    <row r="27" spans="1:43" ht="15" customHeight="1">
      <c r="A27" s="1213" t="s">
        <v>870</v>
      </c>
      <c r="B27" s="1726">
        <v>47.4092397600403</v>
      </c>
      <c r="C27" s="1726">
        <v>49.144265001578965</v>
      </c>
      <c r="D27" s="1726">
        <v>41.313484508557899</v>
      </c>
      <c r="E27" s="1726">
        <v>41.582272122704303</v>
      </c>
      <c r="F27" s="1727">
        <v>50.662717789294398</v>
      </c>
      <c r="G27" s="1727">
        <v>38.681723106777604</v>
      </c>
      <c r="H27" s="1727">
        <v>37.9665469814178</v>
      </c>
      <c r="I27" s="1727">
        <v>36.582915149365498</v>
      </c>
      <c r="J27" s="1727">
        <v>41.034274991822898</v>
      </c>
      <c r="K27" s="1727">
        <v>42.568992883108905</v>
      </c>
      <c r="L27" s="1727">
        <v>41.270075375108298</v>
      </c>
      <c r="M27" s="1727">
        <v>38.579573844135098</v>
      </c>
      <c r="N27" s="1727">
        <v>37.935194981654298</v>
      </c>
      <c r="O27" s="1727">
        <v>42.886993011843401</v>
      </c>
      <c r="P27" s="1727">
        <v>44.595166227040501</v>
      </c>
      <c r="Q27" s="1727">
        <v>43.431605326764497</v>
      </c>
      <c r="R27" s="1727">
        <v>44.165272353351362</v>
      </c>
      <c r="S27" s="1727">
        <v>46.849924779465198</v>
      </c>
      <c r="T27" s="1727">
        <v>44.128899844954297</v>
      </c>
      <c r="U27" s="1727">
        <v>45.483974187590697</v>
      </c>
      <c r="V27" s="1727">
        <v>42.714489445203398</v>
      </c>
      <c r="W27" s="1727">
        <v>43.0147343231855</v>
      </c>
      <c r="X27" s="1727">
        <v>42.599041810170696</v>
      </c>
      <c r="Y27" s="1727">
        <v>44.413769987385102</v>
      </c>
      <c r="Z27" s="1727">
        <v>44.5969351471634</v>
      </c>
      <c r="AA27" s="1727">
        <v>42.961357297689148</v>
      </c>
      <c r="AB27" s="1727">
        <v>44.257311435079252</v>
      </c>
      <c r="AC27" s="1727">
        <v>45.361644993659709</v>
      </c>
      <c r="AD27" s="1727">
        <v>43.929402384861703</v>
      </c>
      <c r="AE27" s="1727">
        <v>43.186627116164551</v>
      </c>
      <c r="AF27" s="1727">
        <v>47.634526231322113</v>
      </c>
      <c r="AG27" s="1727">
        <v>56.66</v>
      </c>
      <c r="AH27" s="1727">
        <v>53.182491992482198</v>
      </c>
      <c r="AI27" s="1727">
        <v>49.591325638707602</v>
      </c>
      <c r="AJ27" s="1727">
        <v>49.046581362821001</v>
      </c>
      <c r="AK27" s="1727">
        <v>46.715256201806206</v>
      </c>
      <c r="AL27" s="1727">
        <v>44.852868791363903</v>
      </c>
      <c r="AM27" s="1727">
        <v>48.349041101254599</v>
      </c>
      <c r="AN27" s="1727">
        <v>45.388084730877097</v>
      </c>
      <c r="AO27" s="1727">
        <v>38.365460906198003</v>
      </c>
      <c r="AP27" s="1727">
        <v>16.669970835731799</v>
      </c>
      <c r="AQ27" s="1728">
        <v>19.383083826690299</v>
      </c>
    </row>
    <row r="28" spans="1:43" ht="15" customHeight="1">
      <c r="A28" s="1213" t="s">
        <v>878</v>
      </c>
      <c r="B28" s="1083">
        <v>7462.7430000000004</v>
      </c>
      <c r="C28" s="1083">
        <v>8093.9740000000011</v>
      </c>
      <c r="D28" s="1083">
        <v>7114.7839999999997</v>
      </c>
      <c r="E28" s="1083">
        <v>8257.2289999999994</v>
      </c>
      <c r="F28" s="1724">
        <v>553.40099999999995</v>
      </c>
      <c r="G28" s="1724">
        <v>616.803</v>
      </c>
      <c r="H28" s="1724">
        <v>646.49900000000002</v>
      </c>
      <c r="I28" s="1724">
        <v>663.33699999999999</v>
      </c>
      <c r="J28" s="1724">
        <v>685.05200000000002</v>
      </c>
      <c r="K28" s="1724">
        <v>673.01099999999997</v>
      </c>
      <c r="L28" s="1724">
        <v>672.96799999999996</v>
      </c>
      <c r="M28" s="1724">
        <v>657.65</v>
      </c>
      <c r="N28" s="1724">
        <v>676.952</v>
      </c>
      <c r="O28" s="1724">
        <v>724.60299999999995</v>
      </c>
      <c r="P28" s="1724">
        <v>733.47799999999995</v>
      </c>
      <c r="Q28" s="1724">
        <v>953.47500000000002</v>
      </c>
      <c r="R28" s="1724">
        <v>9122.494999999999</v>
      </c>
      <c r="S28" s="1724">
        <v>647.94299999999998</v>
      </c>
      <c r="T28" s="1724">
        <v>701.24599999999998</v>
      </c>
      <c r="U28" s="1724">
        <v>642.30399999999997</v>
      </c>
      <c r="V28" s="1724">
        <v>783.69500000000005</v>
      </c>
      <c r="W28" s="1724">
        <v>773.46500000000003</v>
      </c>
      <c r="X28" s="1724">
        <v>745.82500000000005</v>
      </c>
      <c r="Y28" s="1724">
        <v>792.70799999999997</v>
      </c>
      <c r="Z28" s="1724">
        <v>772.82399999999996</v>
      </c>
      <c r="AA28" s="1724">
        <v>798.61800000000005</v>
      </c>
      <c r="AB28" s="1724">
        <v>855.57</v>
      </c>
      <c r="AC28" s="1724">
        <v>791.1</v>
      </c>
      <c r="AD28" s="1724">
        <v>817.197</v>
      </c>
      <c r="AE28" s="1724">
        <v>5475.8490000000002</v>
      </c>
      <c r="AF28" s="1724">
        <v>167.06</v>
      </c>
      <c r="AG28" s="1724">
        <v>36.084000000000003</v>
      </c>
      <c r="AH28" s="1724">
        <v>212.23500000000001</v>
      </c>
      <c r="AI28" s="1724">
        <v>378.613</v>
      </c>
      <c r="AJ28" s="1724">
        <v>417.84300000000002</v>
      </c>
      <c r="AK28" s="1724">
        <v>661.99900000000002</v>
      </c>
      <c r="AL28" s="1724">
        <v>784.26499999999999</v>
      </c>
      <c r="AM28" s="1724">
        <v>738.649</v>
      </c>
      <c r="AN28" s="1724">
        <v>652.29399999999998</v>
      </c>
      <c r="AO28" s="1724">
        <v>436.57100000000003</v>
      </c>
      <c r="AP28" s="1724">
        <v>348.87200000000001</v>
      </c>
      <c r="AQ28" s="1725">
        <v>641.36400000000003</v>
      </c>
    </row>
    <row r="29" spans="1:43" ht="15" customHeight="1">
      <c r="A29" s="1213" t="s">
        <v>870</v>
      </c>
      <c r="B29" s="1726">
        <v>52.590760239959685</v>
      </c>
      <c r="C29" s="1726">
        <v>50.855734998421056</v>
      </c>
      <c r="D29" s="1726">
        <v>58.686515491442101</v>
      </c>
      <c r="E29" s="1726">
        <v>58.417727877295803</v>
      </c>
      <c r="F29" s="1727">
        <v>49.337282210705702</v>
      </c>
      <c r="G29" s="1727">
        <v>61.318276893222396</v>
      </c>
      <c r="H29" s="1727">
        <v>62.0334530185823</v>
      </c>
      <c r="I29" s="1727">
        <v>63.417084850634502</v>
      </c>
      <c r="J29" s="1727">
        <v>58.965725008177102</v>
      </c>
      <c r="K29" s="1727">
        <v>57.431007116891095</v>
      </c>
      <c r="L29" s="1727">
        <v>58.729924624891702</v>
      </c>
      <c r="M29" s="1727">
        <v>61.420426155864902</v>
      </c>
      <c r="N29" s="1727">
        <v>62.064805018345702</v>
      </c>
      <c r="O29" s="1727">
        <v>57.113006988156499</v>
      </c>
      <c r="P29" s="1727">
        <v>55.404833772959499</v>
      </c>
      <c r="Q29" s="1727">
        <v>56.568394673235503</v>
      </c>
      <c r="R29" s="1727">
        <v>55.834727646648631</v>
      </c>
      <c r="S29" s="1727">
        <v>53.150075220534802</v>
      </c>
      <c r="T29" s="1727">
        <v>55.871100155045703</v>
      </c>
      <c r="U29" s="1727">
        <v>54.516025812409303</v>
      </c>
      <c r="V29" s="1727">
        <v>57.285510554796602</v>
      </c>
      <c r="W29" s="1727">
        <v>56.9852656768145</v>
      </c>
      <c r="X29" s="1727">
        <v>57.400958189829304</v>
      </c>
      <c r="Y29" s="1727">
        <v>55.586230012614898</v>
      </c>
      <c r="Z29" s="1727">
        <v>55.4030648528366</v>
      </c>
      <c r="AA29" s="1727">
        <v>57.038642702310852</v>
      </c>
      <c r="AB29" s="1727">
        <v>55.742688564920748</v>
      </c>
      <c r="AC29" s="1727">
        <v>54.638355006340291</v>
      </c>
      <c r="AD29" s="1727">
        <v>56.070597615138297</v>
      </c>
      <c r="AE29" s="1727">
        <v>56.813372883835434</v>
      </c>
      <c r="AF29" s="1727">
        <v>52.365473768677887</v>
      </c>
      <c r="AG29" s="1727">
        <v>43.34</v>
      </c>
      <c r="AH29" s="1727">
        <v>46.817508007517802</v>
      </c>
      <c r="AI29" s="1727">
        <v>50.408674361292398</v>
      </c>
      <c r="AJ29" s="1727">
        <v>50.953418637179006</v>
      </c>
      <c r="AK29" s="1727">
        <v>53.284743798193787</v>
      </c>
      <c r="AL29" s="1727">
        <v>55.147131208635997</v>
      </c>
      <c r="AM29" s="1727">
        <v>51.650958898745401</v>
      </c>
      <c r="AN29" s="1727">
        <v>54.611915269122903</v>
      </c>
      <c r="AO29" s="1727">
        <v>61.634539093801997</v>
      </c>
      <c r="AP29" s="1727">
        <v>83.330029164268197</v>
      </c>
      <c r="AQ29" s="1728">
        <v>80.616916173309704</v>
      </c>
    </row>
    <row r="30" spans="1:43" s="1223" customFormat="1" ht="15" customHeight="1">
      <c r="A30" s="1208" t="s">
        <v>872</v>
      </c>
      <c r="B30" s="1729">
        <v>6302868.5139622008</v>
      </c>
      <c r="C30" s="1729">
        <v>7789467.6883622138</v>
      </c>
      <c r="D30" s="1729">
        <v>6629666.2586937901</v>
      </c>
      <c r="E30" s="1729">
        <v>8107922.0421923185</v>
      </c>
      <c r="F30" s="1722">
        <v>666601.42924518837</v>
      </c>
      <c r="G30" s="1722">
        <v>551176.41021178011</v>
      </c>
      <c r="H30" s="1722">
        <v>609981.12708382064</v>
      </c>
      <c r="I30" s="1722">
        <v>565773.86665918108</v>
      </c>
      <c r="J30" s="1722">
        <v>567555.09949942888</v>
      </c>
      <c r="K30" s="1722">
        <v>652711.01873421064</v>
      </c>
      <c r="L30" s="1722">
        <v>968200.39079022733</v>
      </c>
      <c r="M30" s="1722">
        <v>590921.76532032015</v>
      </c>
      <c r="N30" s="1722">
        <v>625480.04211510904</v>
      </c>
      <c r="O30" s="1722">
        <v>639968.7183626896</v>
      </c>
      <c r="P30" s="1722">
        <v>698038.11433112971</v>
      </c>
      <c r="Q30" s="1722">
        <v>971514.05983923189</v>
      </c>
      <c r="R30" s="1722">
        <v>14025009.715754919</v>
      </c>
      <c r="S30" s="1722">
        <v>901657.29545183922</v>
      </c>
      <c r="T30" s="1722">
        <v>998078.02521757083</v>
      </c>
      <c r="U30" s="1722">
        <v>1039119.7499948503</v>
      </c>
      <c r="V30" s="1722">
        <v>1012609.9327604991</v>
      </c>
      <c r="W30" s="1722">
        <v>1129275.0682532894</v>
      </c>
      <c r="X30" s="1722">
        <v>1110362.5721637406</v>
      </c>
      <c r="Y30" s="1722">
        <v>1191213.095373149</v>
      </c>
      <c r="Z30" s="1722">
        <v>1303264.4999412517</v>
      </c>
      <c r="AA30" s="1722">
        <v>1290469.0428155104</v>
      </c>
      <c r="AB30" s="1722">
        <v>1430864.275537079</v>
      </c>
      <c r="AC30" s="1722">
        <v>1330804.6731173692</v>
      </c>
      <c r="AD30" s="1722">
        <v>1287447.7809747399</v>
      </c>
      <c r="AE30" s="1722">
        <v>8990368.1073334478</v>
      </c>
      <c r="AF30" s="1722">
        <v>302430.44350177958</v>
      </c>
      <c r="AG30" s="1722">
        <v>123778.52121639</v>
      </c>
      <c r="AH30" s="1722">
        <v>513658.23702980066</v>
      </c>
      <c r="AI30" s="1722">
        <v>759333.25772293983</v>
      </c>
      <c r="AJ30" s="1722">
        <v>869142.72532542865</v>
      </c>
      <c r="AK30" s="1722">
        <v>1204888.5554519314</v>
      </c>
      <c r="AL30" s="1722">
        <v>1324108.1815262216</v>
      </c>
      <c r="AM30" s="1722">
        <v>1355867.4666627808</v>
      </c>
      <c r="AN30" s="1722">
        <v>1181394.7479981573</v>
      </c>
      <c r="AO30" s="1722">
        <v>549594.42741600971</v>
      </c>
      <c r="AP30" s="1722">
        <v>286193.13280190987</v>
      </c>
      <c r="AQ30" s="1723">
        <v>519978.41068009991</v>
      </c>
    </row>
    <row r="31" spans="1:43" ht="15" customHeight="1">
      <c r="A31" s="1210" t="s">
        <v>497</v>
      </c>
      <c r="B31" s="1083"/>
      <c r="C31" s="1083"/>
      <c r="D31" s="1083"/>
      <c r="E31" s="1083"/>
      <c r="F31" s="1724"/>
      <c r="G31" s="1724"/>
      <c r="H31" s="1724"/>
      <c r="I31" s="1724"/>
      <c r="J31" s="1724"/>
      <c r="K31" s="1724"/>
      <c r="L31" s="1724"/>
      <c r="M31" s="1724"/>
      <c r="N31" s="1724"/>
      <c r="O31" s="1724"/>
      <c r="P31" s="1724"/>
      <c r="Q31" s="1724"/>
      <c r="R31" s="1724"/>
      <c r="S31" s="1724"/>
      <c r="T31" s="1724"/>
      <c r="U31" s="1724"/>
      <c r="V31" s="1724"/>
      <c r="W31" s="1724"/>
      <c r="X31" s="1724"/>
      <c r="Y31" s="1724"/>
      <c r="Z31" s="1724"/>
      <c r="AA31" s="1724"/>
      <c r="AB31" s="1724"/>
      <c r="AC31" s="1724"/>
      <c r="AD31" s="1724"/>
      <c r="AE31" s="1724"/>
      <c r="AF31" s="1724"/>
      <c r="AG31" s="1724"/>
      <c r="AH31" s="1724"/>
      <c r="AI31" s="1724"/>
      <c r="AJ31" s="1724"/>
      <c r="AK31" s="1724"/>
      <c r="AL31" s="1724"/>
      <c r="AM31" s="1724"/>
      <c r="AN31" s="1724"/>
      <c r="AO31" s="1724"/>
      <c r="AP31" s="1724"/>
      <c r="AQ31" s="1725"/>
    </row>
    <row r="32" spans="1:43" ht="15" customHeight="1">
      <c r="A32" s="1213" t="s">
        <v>877</v>
      </c>
      <c r="B32" s="1083">
        <v>3700578.183973751</v>
      </c>
      <c r="C32" s="1083">
        <v>4992041.3192158518</v>
      </c>
      <c r="D32" s="1083">
        <v>4075478.66630163</v>
      </c>
      <c r="E32" s="1083">
        <v>4361293.7973530851</v>
      </c>
      <c r="F32" s="1724">
        <v>254138.81117294991</v>
      </c>
      <c r="G32" s="1724">
        <v>311849.66321580025</v>
      </c>
      <c r="H32" s="1724">
        <v>348539.19918441051</v>
      </c>
      <c r="I32" s="1724">
        <v>329730.0523893506</v>
      </c>
      <c r="J32" s="1724">
        <v>332480.26026859955</v>
      </c>
      <c r="K32" s="1724">
        <v>383447.43848172051</v>
      </c>
      <c r="L32" s="1724">
        <v>538298.86670919391</v>
      </c>
      <c r="M32" s="1724">
        <v>327009.49013987032</v>
      </c>
      <c r="N32" s="1724">
        <v>345982.14514324925</v>
      </c>
      <c r="O32" s="1724">
        <v>343214.50447280932</v>
      </c>
      <c r="P32" s="1724">
        <v>372470.4610843999</v>
      </c>
      <c r="Q32" s="1724">
        <v>474132.90509073064</v>
      </c>
      <c r="R32" s="1724">
        <v>7940703.5139870076</v>
      </c>
      <c r="S32" s="1724">
        <v>500861.84909458947</v>
      </c>
      <c r="T32" s="1724">
        <v>534374.51247472037</v>
      </c>
      <c r="U32" s="1724">
        <v>564419.82412899006</v>
      </c>
      <c r="V32" s="1724">
        <v>573960.44878812856</v>
      </c>
      <c r="W32" s="1724">
        <v>598896.52680116973</v>
      </c>
      <c r="X32" s="1724">
        <v>571957.81461805024</v>
      </c>
      <c r="Y32" s="1724">
        <v>698161.89691831893</v>
      </c>
      <c r="Z32" s="1724">
        <v>746689.1589230512</v>
      </c>
      <c r="AA32" s="1724">
        <v>699222.87053296005</v>
      </c>
      <c r="AB32" s="1724">
        <v>834263.78289297922</v>
      </c>
      <c r="AC32" s="1724">
        <v>817397.53769762942</v>
      </c>
      <c r="AD32" s="1724">
        <v>800497.29111641995</v>
      </c>
      <c r="AE32" s="1724">
        <v>5323521.561344848</v>
      </c>
      <c r="AF32" s="1724">
        <v>195666.11776514954</v>
      </c>
      <c r="AG32" s="1724">
        <v>81779.143980620021</v>
      </c>
      <c r="AH32" s="1724">
        <v>310823.07604403025</v>
      </c>
      <c r="AI32" s="1724">
        <v>481688.73670760973</v>
      </c>
      <c r="AJ32" s="1724">
        <v>543972.62010135886</v>
      </c>
      <c r="AK32" s="1724">
        <v>779750.07105738204</v>
      </c>
      <c r="AL32" s="1724">
        <v>813974.26820307027</v>
      </c>
      <c r="AM32" s="1724">
        <v>858419.96350085048</v>
      </c>
      <c r="AN32" s="1724">
        <v>763112.32584739767</v>
      </c>
      <c r="AO32" s="1724">
        <v>310250.60446120996</v>
      </c>
      <c r="AP32" s="1724">
        <v>53696.279959300009</v>
      </c>
      <c r="AQ32" s="1725">
        <v>130388.35371686997</v>
      </c>
    </row>
    <row r="33" spans="1:43" ht="15" customHeight="1">
      <c r="A33" s="1213" t="s">
        <v>874</v>
      </c>
      <c r="B33" s="1726">
        <v>58.712603250030995</v>
      </c>
      <c r="C33" s="1726">
        <v>64.087066266083468</v>
      </c>
      <c r="D33" s="1726">
        <v>61.473360909491703</v>
      </c>
      <c r="E33" s="1726">
        <v>53.7905245592843</v>
      </c>
      <c r="F33" s="1727">
        <v>38.124552397182597</v>
      </c>
      <c r="G33" s="1727">
        <v>56.578920548500498</v>
      </c>
      <c r="H33" s="1727">
        <v>57.1393414826941</v>
      </c>
      <c r="I33" s="1727">
        <v>58.279477335417099</v>
      </c>
      <c r="J33" s="1727">
        <v>58.581142264749197</v>
      </c>
      <c r="K33" s="1727">
        <v>58.746892189032209</v>
      </c>
      <c r="L33" s="1727">
        <v>55.597877446614604</v>
      </c>
      <c r="M33" s="1727">
        <v>55.338880598281698</v>
      </c>
      <c r="N33" s="1727">
        <v>55.314657838367502</v>
      </c>
      <c r="O33" s="1727">
        <v>53.629887621835202</v>
      </c>
      <c r="P33" s="1727">
        <v>53.359616536312799</v>
      </c>
      <c r="Q33" s="1727">
        <v>48.803504209624201</v>
      </c>
      <c r="R33" s="1727">
        <v>56.618167651369689</v>
      </c>
      <c r="S33" s="1727">
        <v>55.549026400723299</v>
      </c>
      <c r="T33" s="1727">
        <v>53.5403544585837</v>
      </c>
      <c r="U33" s="1727">
        <v>54.317110624813701</v>
      </c>
      <c r="V33" s="1727">
        <v>56.681297528204396</v>
      </c>
      <c r="W33" s="1727">
        <v>53.033715490373403</v>
      </c>
      <c r="X33" s="1727">
        <v>51.5109054426689</v>
      </c>
      <c r="Y33" s="1727">
        <v>58.609320165307501</v>
      </c>
      <c r="Z33" s="1727">
        <v>57.293754180882701</v>
      </c>
      <c r="AA33" s="1727">
        <v>54.183622181855249</v>
      </c>
      <c r="AB33" s="1727">
        <v>58.304885876044111</v>
      </c>
      <c r="AC33" s="1727">
        <v>61.421300526613024</v>
      </c>
      <c r="AD33" s="1727">
        <v>62.177068689368923</v>
      </c>
      <c r="AE33" s="1727">
        <v>59.213610586227816</v>
      </c>
      <c r="AF33" s="1727">
        <v>64.697890694988246</v>
      </c>
      <c r="AG33" s="1727">
        <v>66.069999999999993</v>
      </c>
      <c r="AH33" s="1727">
        <v>60.511650283532298</v>
      </c>
      <c r="AI33" s="1727">
        <v>63.435748639810697</v>
      </c>
      <c r="AJ33" s="1727">
        <v>62.587260325705699</v>
      </c>
      <c r="AK33" s="1727">
        <v>64.715534688178039</v>
      </c>
      <c r="AL33" s="1727">
        <v>61.473396174083703</v>
      </c>
      <c r="AM33" s="1727">
        <v>63.3114950101793</v>
      </c>
      <c r="AN33" s="1727">
        <v>64.594186417407997</v>
      </c>
      <c r="AO33" s="1727">
        <v>56.450827916850201</v>
      </c>
      <c r="AP33" s="1727">
        <v>18.7622531098488</v>
      </c>
      <c r="AQ33" s="1728">
        <v>25.075724499086402</v>
      </c>
    </row>
    <row r="34" spans="1:43" ht="15" customHeight="1">
      <c r="A34" s="1213" t="s">
        <v>878</v>
      </c>
      <c r="B34" s="1083">
        <v>2602290.3299884498</v>
      </c>
      <c r="C34" s="1083">
        <v>2797426.369146361</v>
      </c>
      <c r="D34" s="1083">
        <v>2554187.5923921601</v>
      </c>
      <c r="E34" s="1083">
        <v>3746628.2448392333</v>
      </c>
      <c r="F34" s="1724">
        <v>412462.61807223846</v>
      </c>
      <c r="G34" s="1724">
        <v>239326.74699597986</v>
      </c>
      <c r="H34" s="1724">
        <v>261441.92789941013</v>
      </c>
      <c r="I34" s="1724">
        <v>236043.8142698305</v>
      </c>
      <c r="J34" s="1724">
        <v>235074.83923082938</v>
      </c>
      <c r="K34" s="1724">
        <v>269263.58025249012</v>
      </c>
      <c r="L34" s="1724">
        <v>429901.52408103342</v>
      </c>
      <c r="M34" s="1724">
        <v>263912.27518044988</v>
      </c>
      <c r="N34" s="1724">
        <v>279497.89697185979</v>
      </c>
      <c r="O34" s="1724">
        <v>296754.21388988022</v>
      </c>
      <c r="P34" s="1724">
        <v>325567.65324672987</v>
      </c>
      <c r="Q34" s="1724">
        <v>497381.1547485012</v>
      </c>
      <c r="R34" s="1724">
        <v>6084306.2017679103</v>
      </c>
      <c r="S34" s="1724">
        <v>400795.44635724975</v>
      </c>
      <c r="T34" s="1724">
        <v>463703.51274285046</v>
      </c>
      <c r="U34" s="1724">
        <v>474699.92586586013</v>
      </c>
      <c r="V34" s="1724">
        <v>438649.48397237051</v>
      </c>
      <c r="W34" s="1724">
        <v>530378.54145211971</v>
      </c>
      <c r="X34" s="1724">
        <v>538404.7575456904</v>
      </c>
      <c r="Y34" s="1724">
        <v>493051.19845483004</v>
      </c>
      <c r="Z34" s="1724">
        <v>556575.34101820039</v>
      </c>
      <c r="AA34" s="1724">
        <v>591246.17228255037</v>
      </c>
      <c r="AB34" s="1724">
        <v>596600.49264409975</v>
      </c>
      <c r="AC34" s="1724">
        <v>513407.13541973982</v>
      </c>
      <c r="AD34" s="1724">
        <v>486950.48985831992</v>
      </c>
      <c r="AE34" s="1724">
        <v>3666846.5459886007</v>
      </c>
      <c r="AF34" s="1724">
        <v>106764.32573663004</v>
      </c>
      <c r="AG34" s="1724">
        <v>41999.377235769978</v>
      </c>
      <c r="AH34" s="1724">
        <v>202835.16098577037</v>
      </c>
      <c r="AI34" s="1724">
        <v>277644.5210153301</v>
      </c>
      <c r="AJ34" s="1724">
        <v>325170.10522406985</v>
      </c>
      <c r="AK34" s="1724">
        <v>425138.48439454951</v>
      </c>
      <c r="AL34" s="1724">
        <v>510133.91332315124</v>
      </c>
      <c r="AM34" s="1724">
        <v>497447.50316193036</v>
      </c>
      <c r="AN34" s="1724">
        <v>418282.42215075955</v>
      </c>
      <c r="AO34" s="1724">
        <v>239343.82295479975</v>
      </c>
      <c r="AP34" s="1724">
        <v>232496.85284260986</v>
      </c>
      <c r="AQ34" s="1725">
        <v>389590.05696322996</v>
      </c>
    </row>
    <row r="35" spans="1:43" ht="15" customHeight="1">
      <c r="A35" s="1213" t="s">
        <v>874</v>
      </c>
      <c r="B35" s="1214">
        <v>41.287396749969012</v>
      </c>
      <c r="C35" s="1214">
        <v>35.912933733916525</v>
      </c>
      <c r="D35" s="1214">
        <v>38.526639090508297</v>
      </c>
      <c r="E35" s="1214">
        <v>46.2094754407157</v>
      </c>
      <c r="F35" s="1215">
        <v>61.875447602817403</v>
      </c>
      <c r="G35" s="1215">
        <v>43.421079451499502</v>
      </c>
      <c r="H35" s="1215">
        <v>42.8606585173059</v>
      </c>
      <c r="I35" s="1215">
        <v>41.720522664582901</v>
      </c>
      <c r="J35" s="1215">
        <v>41.418857735250803</v>
      </c>
      <c r="K35" s="1215">
        <v>41.253107810967798</v>
      </c>
      <c r="L35" s="1215">
        <v>44.402122553385396</v>
      </c>
      <c r="M35" s="1215">
        <v>44.661119401718302</v>
      </c>
      <c r="N35" s="1215">
        <v>44.685342161632498</v>
      </c>
      <c r="O35" s="1215">
        <v>46.370112378164798</v>
      </c>
      <c r="P35" s="1215">
        <v>46.640383463687201</v>
      </c>
      <c r="Q35" s="1215">
        <v>51.196495790375799</v>
      </c>
      <c r="R35" s="1215">
        <v>43.381832348630297</v>
      </c>
      <c r="S35" s="1215">
        <v>44.450973599276701</v>
      </c>
      <c r="T35" s="1215">
        <v>46.459645541416201</v>
      </c>
      <c r="U35" s="1215">
        <v>45.682889375186299</v>
      </c>
      <c r="V35" s="1215">
        <v>43.318702471795604</v>
      </c>
      <c r="W35" s="1215">
        <v>46.966284509626597</v>
      </c>
      <c r="X35" s="1215">
        <v>48.4890945573311</v>
      </c>
      <c r="Y35" s="1215">
        <v>41.390679834692499</v>
      </c>
      <c r="Z35" s="1215">
        <v>42.706245819117299</v>
      </c>
      <c r="AA35" s="1215">
        <v>45.816377818144751</v>
      </c>
      <c r="AB35" s="1215">
        <v>41.695114123955889</v>
      </c>
      <c r="AC35" s="1215">
        <v>38.578699473386976</v>
      </c>
      <c r="AD35" s="1215">
        <v>37.822931310631077</v>
      </c>
      <c r="AE35" s="1215">
        <v>40.786389413772191</v>
      </c>
      <c r="AF35" s="1215">
        <v>35.302109305011754</v>
      </c>
      <c r="AG35" s="1215">
        <v>33.93</v>
      </c>
      <c r="AH35" s="1215">
        <v>39.488349716467702</v>
      </c>
      <c r="AI35" s="1215">
        <v>36.564251360189303</v>
      </c>
      <c r="AJ35" s="1215">
        <v>37.4127396742944</v>
      </c>
      <c r="AK35" s="1215">
        <v>35.284465311821968</v>
      </c>
      <c r="AL35" s="1215">
        <v>38.526603825916197</v>
      </c>
      <c r="AM35" s="1215">
        <v>36.6885049898207</v>
      </c>
      <c r="AN35" s="1215">
        <v>35.405813582592003</v>
      </c>
      <c r="AO35" s="1215">
        <v>43.549172083149799</v>
      </c>
      <c r="AP35" s="1215">
        <v>81.2377468901512</v>
      </c>
      <c r="AQ35" s="1216">
        <v>74.924275500913595</v>
      </c>
    </row>
    <row r="36" spans="1:43">
      <c r="A36" s="1224"/>
      <c r="B36" s="1730"/>
      <c r="C36" s="1730"/>
      <c r="D36" s="1730"/>
      <c r="E36" s="1730"/>
      <c r="F36" s="1730"/>
      <c r="G36" s="1730"/>
      <c r="H36" s="1730"/>
      <c r="I36" s="1730"/>
      <c r="J36" s="1730"/>
      <c r="K36" s="1730"/>
      <c r="L36" s="1730"/>
      <c r="M36" s="1730"/>
      <c r="N36" s="1730"/>
      <c r="O36" s="1730"/>
      <c r="P36" s="1730"/>
      <c r="Q36" s="1730"/>
      <c r="R36" s="1730"/>
      <c r="S36" s="1730"/>
      <c r="T36" s="1730"/>
      <c r="U36" s="1730"/>
      <c r="V36" s="1730"/>
      <c r="W36" s="1730"/>
      <c r="X36" s="1730"/>
      <c r="Y36" s="1730"/>
      <c r="Z36" s="1730"/>
      <c r="AA36" s="1730"/>
      <c r="AB36" s="1730"/>
      <c r="AC36" s="1730"/>
      <c r="AD36" s="1730"/>
      <c r="AE36" s="1730"/>
      <c r="AF36" s="1730"/>
      <c r="AG36" s="1730"/>
      <c r="AH36" s="1730"/>
      <c r="AI36" s="1730"/>
      <c r="AJ36" s="1730"/>
      <c r="AK36" s="1730"/>
      <c r="AL36" s="1730"/>
      <c r="AM36" s="1730"/>
      <c r="AN36" s="1730"/>
      <c r="AO36" s="1730"/>
      <c r="AP36" s="1730"/>
      <c r="AQ36" s="1731"/>
    </row>
    <row r="37" spans="1:43">
      <c r="A37" s="1225"/>
      <c r="B37" s="1226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6"/>
      <c r="N37" s="1226"/>
      <c r="O37" s="1226"/>
      <c r="P37" s="1226"/>
      <c r="Q37" s="1226"/>
      <c r="R37" s="1226"/>
      <c r="S37" s="1226"/>
      <c r="T37" s="1226"/>
      <c r="U37" s="1226"/>
      <c r="V37" s="1226"/>
      <c r="W37" s="1226"/>
      <c r="X37" s="1226"/>
      <c r="Y37" s="1226"/>
      <c r="Z37" s="1226"/>
      <c r="AA37" s="1226"/>
      <c r="AB37" s="1226"/>
      <c r="AC37" s="1226"/>
      <c r="AD37" s="1226"/>
      <c r="AE37" s="1226"/>
      <c r="AF37" s="1226"/>
      <c r="AG37" s="1226"/>
      <c r="AH37" s="1226"/>
      <c r="AI37" s="1226"/>
      <c r="AJ37" s="1226"/>
      <c r="AK37" s="1226"/>
      <c r="AL37" s="1226"/>
      <c r="AM37" s="1226"/>
      <c r="AN37" s="1226"/>
      <c r="AO37" s="1226"/>
      <c r="AP37" s="1226"/>
      <c r="AQ37" s="1226"/>
    </row>
    <row r="38" spans="1:43" ht="15.75">
      <c r="A38" s="1227" t="s">
        <v>879</v>
      </c>
      <c r="B38" s="1228"/>
      <c r="C38" s="1228"/>
      <c r="D38" s="1228"/>
      <c r="E38" s="1229"/>
      <c r="F38" s="1229"/>
      <c r="G38" s="1229"/>
      <c r="H38" s="1229"/>
      <c r="I38" s="1229"/>
      <c r="J38" s="1229"/>
      <c r="K38" s="1229"/>
      <c r="L38" s="1229"/>
      <c r="M38" s="1229"/>
      <c r="N38" s="1229"/>
      <c r="O38" s="1229"/>
      <c r="P38" s="1229"/>
      <c r="Q38" s="1229"/>
      <c r="R38" s="1229"/>
      <c r="S38" s="1229"/>
      <c r="T38" s="1229"/>
      <c r="U38" s="1229"/>
      <c r="V38" s="1229"/>
      <c r="W38" s="1229"/>
      <c r="X38" s="1229"/>
      <c r="Y38" s="1229"/>
      <c r="Z38" s="1229"/>
      <c r="AA38" s="1229"/>
      <c r="AB38" s="1229"/>
      <c r="AC38" s="1229"/>
      <c r="AD38" s="1229"/>
      <c r="AE38" s="1229"/>
      <c r="AF38" s="1229"/>
      <c r="AG38" s="1229"/>
      <c r="AH38" s="1229"/>
      <c r="AI38" s="1229"/>
      <c r="AJ38" s="1229"/>
      <c r="AK38" s="1229"/>
      <c r="AL38" s="1229"/>
      <c r="AM38" s="1229"/>
      <c r="AN38" s="1229"/>
      <c r="AO38" s="1229"/>
      <c r="AP38" s="1229"/>
      <c r="AQ38" s="1230"/>
    </row>
    <row r="39" spans="1:43" ht="15" customHeight="1">
      <c r="A39" s="1220" t="s">
        <v>880</v>
      </c>
      <c r="B39" s="1231">
        <v>3510819.361</v>
      </c>
      <c r="C39" s="1231">
        <v>6915281.8960000006</v>
      </c>
      <c r="D39" s="1231">
        <v>9400884.7180000003</v>
      </c>
      <c r="E39" s="1231">
        <v>12690434.449000001</v>
      </c>
      <c r="F39" s="1232">
        <v>794966.799</v>
      </c>
      <c r="G39" s="1232">
        <v>832570.65099999984</v>
      </c>
      <c r="H39" s="1232">
        <v>952068.005</v>
      </c>
      <c r="I39" s="1232">
        <v>1002431.4650000001</v>
      </c>
      <c r="J39" s="1232">
        <v>1121354.787</v>
      </c>
      <c r="K39" s="1232">
        <v>1101551.621</v>
      </c>
      <c r="L39" s="1232">
        <v>1131564.9310000001</v>
      </c>
      <c r="M39" s="1232">
        <v>1140293.3259999999</v>
      </c>
      <c r="N39" s="1232">
        <v>1116757.9899999998</v>
      </c>
      <c r="O39" s="1232">
        <v>1174252.7700000003</v>
      </c>
      <c r="P39" s="1232">
        <v>1136267.831</v>
      </c>
      <c r="Q39" s="1232">
        <v>1186354.2729999998</v>
      </c>
      <c r="R39" s="1232">
        <v>14748155.052000001</v>
      </c>
      <c r="S39" s="1232">
        <v>973927.07099999988</v>
      </c>
      <c r="T39" s="1232">
        <v>1024775.0369999999</v>
      </c>
      <c r="U39" s="1232">
        <v>1144994.7270000002</v>
      </c>
      <c r="V39" s="1232">
        <v>1254302.199</v>
      </c>
      <c r="W39" s="1232">
        <v>1265422.6529999999</v>
      </c>
      <c r="X39" s="1232">
        <v>1267289.794</v>
      </c>
      <c r="Y39" s="1232">
        <v>1292290.9139999999</v>
      </c>
      <c r="Z39" s="1232">
        <v>1311861.0910000002</v>
      </c>
      <c r="AA39" s="1232">
        <v>1288576.4890000001</v>
      </c>
      <c r="AB39" s="1232">
        <v>1322410.784</v>
      </c>
      <c r="AC39" s="1232">
        <v>1261461.0729999999</v>
      </c>
      <c r="AD39" s="1232">
        <v>1340843.2200000002</v>
      </c>
      <c r="AE39" s="1232">
        <v>15334674.828</v>
      </c>
      <c r="AF39" s="1232">
        <v>1139837.575</v>
      </c>
      <c r="AG39" s="1232">
        <v>1159993.9919999999</v>
      </c>
      <c r="AH39" s="1232">
        <v>1270029.3019999999</v>
      </c>
      <c r="AI39" s="1232">
        <v>1348008.0929999999</v>
      </c>
      <c r="AJ39" s="1232">
        <v>1430510.5330000001</v>
      </c>
      <c r="AK39" s="1232">
        <v>1365746.7300000002</v>
      </c>
      <c r="AL39" s="1232">
        <v>1263406.798</v>
      </c>
      <c r="AM39" s="1232">
        <v>1285670.1579999998</v>
      </c>
      <c r="AN39" s="1232">
        <v>1260414.9700000002</v>
      </c>
      <c r="AO39" s="1232">
        <v>1294302.6739999999</v>
      </c>
      <c r="AP39" s="1232">
        <v>1216969.8499999999</v>
      </c>
      <c r="AQ39" s="1233">
        <v>1299784.1529999999</v>
      </c>
    </row>
    <row r="40" spans="1:43" ht="15" customHeight="1">
      <c r="A40" s="1213" t="s">
        <v>881</v>
      </c>
      <c r="B40" s="1229">
        <v>271443.28200000001</v>
      </c>
      <c r="C40" s="1229">
        <v>293140.52100000001</v>
      </c>
      <c r="D40" s="1229">
        <v>327151.66200000001</v>
      </c>
      <c r="E40" s="1229">
        <v>992863.429</v>
      </c>
      <c r="F40" s="1234">
        <v>26042.815999999999</v>
      </c>
      <c r="G40" s="1234">
        <v>30242.653999999999</v>
      </c>
      <c r="H40" s="1234">
        <v>24343.330999999998</v>
      </c>
      <c r="I40" s="1234">
        <v>88189.724000000002</v>
      </c>
      <c r="J40" s="1234">
        <v>104953.084</v>
      </c>
      <c r="K40" s="1234">
        <v>98630.429000000004</v>
      </c>
      <c r="L40" s="1234">
        <v>102036.11</v>
      </c>
      <c r="M40" s="1234">
        <v>101174.14599999999</v>
      </c>
      <c r="N40" s="1234">
        <v>90099.937999999995</v>
      </c>
      <c r="O40" s="1234">
        <v>109366.989</v>
      </c>
      <c r="P40" s="1234">
        <v>105262.29300000001</v>
      </c>
      <c r="Q40" s="1234">
        <v>112521.91499999999</v>
      </c>
      <c r="R40" s="1234">
        <v>1459952.817</v>
      </c>
      <c r="S40" s="1234">
        <v>98447.038</v>
      </c>
      <c r="T40" s="1234">
        <v>104697.538</v>
      </c>
      <c r="U40" s="1234">
        <v>141695.32699999999</v>
      </c>
      <c r="V40" s="1234">
        <v>181325.71599999999</v>
      </c>
      <c r="W40" s="1234">
        <v>113396.878</v>
      </c>
      <c r="X40" s="1234">
        <v>107488.872</v>
      </c>
      <c r="Y40" s="1234">
        <v>120139.595</v>
      </c>
      <c r="Z40" s="1234">
        <v>116688.33199999999</v>
      </c>
      <c r="AA40" s="1234">
        <v>115980.242</v>
      </c>
      <c r="AB40" s="1234">
        <v>115605.38499999999</v>
      </c>
      <c r="AC40" s="1234">
        <v>113346.963</v>
      </c>
      <c r="AD40" s="1234">
        <v>131140.93100000001</v>
      </c>
      <c r="AE40" s="1234">
        <v>975105.97100000014</v>
      </c>
      <c r="AF40" s="1234">
        <v>111263.905</v>
      </c>
      <c r="AG40" s="1234">
        <v>116470.795</v>
      </c>
      <c r="AH40" s="1234">
        <v>122663.45</v>
      </c>
      <c r="AI40" s="1234">
        <v>125486.11199999999</v>
      </c>
      <c r="AJ40" s="1234">
        <v>142335.13699999999</v>
      </c>
      <c r="AK40" s="1234">
        <v>126926.489</v>
      </c>
      <c r="AL40" s="1234">
        <v>37382.356</v>
      </c>
      <c r="AM40" s="1234">
        <v>39666.002999999997</v>
      </c>
      <c r="AN40" s="1234">
        <v>37361.375999999997</v>
      </c>
      <c r="AO40" s="1234">
        <v>38758.39</v>
      </c>
      <c r="AP40" s="1234">
        <v>37242.631999999998</v>
      </c>
      <c r="AQ40" s="1235">
        <v>39549.326000000001</v>
      </c>
    </row>
    <row r="41" spans="1:43" ht="15" customHeight="1">
      <c r="A41" s="1213" t="s">
        <v>882</v>
      </c>
      <c r="B41" s="1229">
        <v>1109.508</v>
      </c>
      <c r="C41" s="1229">
        <v>1599.2339999999999</v>
      </c>
      <c r="D41" s="1229">
        <v>2945.8419999999996</v>
      </c>
      <c r="E41" s="1229">
        <v>4697.1060000000007</v>
      </c>
      <c r="F41" s="1234">
        <v>292.22500000000002</v>
      </c>
      <c r="G41" s="1234">
        <v>323.423</v>
      </c>
      <c r="H41" s="1234">
        <v>314.94499999999999</v>
      </c>
      <c r="I41" s="1234">
        <v>280.57100000000003</v>
      </c>
      <c r="J41" s="1234">
        <v>437.66800000000001</v>
      </c>
      <c r="K41" s="1234">
        <v>431.745</v>
      </c>
      <c r="L41" s="1234">
        <v>443.12900000000002</v>
      </c>
      <c r="M41" s="1234">
        <v>410.935</v>
      </c>
      <c r="N41" s="1234">
        <v>336.79300000000001</v>
      </c>
      <c r="O41" s="1234">
        <v>499.63499999999999</v>
      </c>
      <c r="P41" s="1234">
        <v>448.05799999999999</v>
      </c>
      <c r="Q41" s="1234">
        <v>477.97899999999998</v>
      </c>
      <c r="R41" s="1234">
        <v>5842.1030000000001</v>
      </c>
      <c r="S41" s="1234">
        <v>429.20299999999997</v>
      </c>
      <c r="T41" s="1234">
        <v>451.22399999999999</v>
      </c>
      <c r="U41" s="1234">
        <v>672.88900000000001</v>
      </c>
      <c r="V41" s="1234">
        <v>757.67399999999998</v>
      </c>
      <c r="W41" s="1234">
        <v>497.03199999999998</v>
      </c>
      <c r="X41" s="1234">
        <v>479.09399999999999</v>
      </c>
      <c r="Y41" s="1234">
        <v>472.96600000000001</v>
      </c>
      <c r="Z41" s="1234">
        <v>452.851</v>
      </c>
      <c r="AA41" s="1234">
        <v>398.29700000000003</v>
      </c>
      <c r="AB41" s="1234">
        <v>423.64400000000001</v>
      </c>
      <c r="AC41" s="1234">
        <v>366.37700000000001</v>
      </c>
      <c r="AD41" s="1234">
        <v>440.85199999999998</v>
      </c>
      <c r="AE41" s="1234">
        <v>3780.8240000000001</v>
      </c>
      <c r="AF41" s="1234">
        <v>237.50200000000001</v>
      </c>
      <c r="AG41" s="1234">
        <v>247.37700000000001</v>
      </c>
      <c r="AH41" s="1234">
        <v>232.69</v>
      </c>
      <c r="AI41" s="1234">
        <v>265.10199999999998</v>
      </c>
      <c r="AJ41" s="1234">
        <v>250.33799999999999</v>
      </c>
      <c r="AK41" s="1234">
        <v>253.68700000000001</v>
      </c>
      <c r="AL41" s="1234">
        <v>409.87200000000001</v>
      </c>
      <c r="AM41" s="1234">
        <v>451.642</v>
      </c>
      <c r="AN41" s="1234">
        <v>470.13600000000002</v>
      </c>
      <c r="AO41" s="1234">
        <v>497.13299999999998</v>
      </c>
      <c r="AP41" s="1234">
        <v>415.90699999999998</v>
      </c>
      <c r="AQ41" s="1235">
        <v>49.438000000000002</v>
      </c>
    </row>
    <row r="42" spans="1:43" s="1236" customFormat="1" ht="15" customHeight="1">
      <c r="A42" s="1213" t="s">
        <v>883</v>
      </c>
      <c r="B42" s="1229">
        <v>1.3359999999999999</v>
      </c>
      <c r="C42" s="1229">
        <v>1.3670000000000002</v>
      </c>
      <c r="D42" s="1229">
        <v>1.6220000000000003</v>
      </c>
      <c r="E42" s="1229">
        <v>27.418999999999997</v>
      </c>
      <c r="F42" s="1234">
        <v>8.4000000000000005E-2</v>
      </c>
      <c r="G42" s="1234">
        <v>9.1999999999999998E-2</v>
      </c>
      <c r="H42" s="1234">
        <v>6.4000000000000001E-2</v>
      </c>
      <c r="I42" s="1234">
        <v>0.96399999999999997</v>
      </c>
      <c r="J42" s="1234">
        <v>1.0109999999999999</v>
      </c>
      <c r="K42" s="1234">
        <v>0.95299999999999996</v>
      </c>
      <c r="L42" s="1234">
        <v>0.996</v>
      </c>
      <c r="M42" s="1234">
        <v>1.002</v>
      </c>
      <c r="N42" s="1234">
        <v>0.97199999999999998</v>
      </c>
      <c r="O42" s="1234">
        <v>1.0209999999999999</v>
      </c>
      <c r="P42" s="1234">
        <v>19.274999999999999</v>
      </c>
      <c r="Q42" s="1234">
        <v>0.98499999999999999</v>
      </c>
      <c r="R42" s="1234">
        <v>33.517000000000003</v>
      </c>
      <c r="S42" s="1234">
        <v>0.89900000000000002</v>
      </c>
      <c r="T42" s="1234">
        <v>0.93500000000000005</v>
      </c>
      <c r="U42" s="1234">
        <v>23.039000000000001</v>
      </c>
      <c r="V42" s="1234">
        <v>0.60199999999999998</v>
      </c>
      <c r="W42" s="1234">
        <v>0.58399999999999996</v>
      </c>
      <c r="X42" s="1234">
        <v>0.54300000000000004</v>
      </c>
      <c r="Y42" s="1234">
        <v>1.093</v>
      </c>
      <c r="Z42" s="1234">
        <v>1.44</v>
      </c>
      <c r="AA42" s="1234">
        <v>1.3240000000000001</v>
      </c>
      <c r="AB42" s="1234">
        <v>1.137</v>
      </c>
      <c r="AC42" s="1234">
        <v>1.109</v>
      </c>
      <c r="AD42" s="1234">
        <v>0.81200000000000006</v>
      </c>
      <c r="AE42" s="1234">
        <v>3416.1790000000001</v>
      </c>
      <c r="AF42" s="1234">
        <v>282.08800000000002</v>
      </c>
      <c r="AG42" s="1234">
        <v>558.404</v>
      </c>
      <c r="AH42" s="1234">
        <v>660.68299999999999</v>
      </c>
      <c r="AI42" s="1234">
        <v>647.654</v>
      </c>
      <c r="AJ42" s="1234">
        <v>656.66800000000001</v>
      </c>
      <c r="AK42" s="1234">
        <v>610.67600000000004</v>
      </c>
      <c r="AL42" s="1234">
        <v>2E-3</v>
      </c>
      <c r="AM42" s="1234">
        <v>0</v>
      </c>
      <c r="AN42" s="1234">
        <v>0</v>
      </c>
      <c r="AO42" s="1234">
        <v>1E-3</v>
      </c>
      <c r="AP42" s="1234">
        <v>2E-3</v>
      </c>
      <c r="AQ42" s="1235">
        <v>1E-3</v>
      </c>
    </row>
    <row r="43" spans="1:43" ht="15" customHeight="1">
      <c r="A43" s="1213" t="s">
        <v>884</v>
      </c>
      <c r="B43" s="1229">
        <v>29927.981999999996</v>
      </c>
      <c r="C43" s="1229">
        <v>49194.204000000005</v>
      </c>
      <c r="D43" s="1229">
        <v>213584.91600000003</v>
      </c>
      <c r="E43" s="1229">
        <v>107648.54200000002</v>
      </c>
      <c r="F43" s="1234">
        <v>7282.6220000000003</v>
      </c>
      <c r="G43" s="1234">
        <v>7369.8180000000002</v>
      </c>
      <c r="H43" s="1234">
        <v>8448.7739999999994</v>
      </c>
      <c r="I43" s="1234">
        <v>8365.8430000000008</v>
      </c>
      <c r="J43" s="1234">
        <v>8765.6440000000002</v>
      </c>
      <c r="K43" s="1234">
        <v>7377.875</v>
      </c>
      <c r="L43" s="1234">
        <v>9460.07</v>
      </c>
      <c r="M43" s="1234">
        <v>9294.2029999999995</v>
      </c>
      <c r="N43" s="1234">
        <v>9150.5879999999997</v>
      </c>
      <c r="O43" s="1234">
        <v>10449.562</v>
      </c>
      <c r="P43" s="1234">
        <v>10251.031000000001</v>
      </c>
      <c r="Q43" s="1234">
        <v>11432.512000000001</v>
      </c>
      <c r="R43" s="1234">
        <v>163536.73200000002</v>
      </c>
      <c r="S43" s="1234">
        <v>10448.293</v>
      </c>
      <c r="T43" s="1234">
        <v>10594.384</v>
      </c>
      <c r="U43" s="1234">
        <v>12835.614</v>
      </c>
      <c r="V43" s="1234">
        <v>13104.276</v>
      </c>
      <c r="W43" s="1234">
        <v>13003.464</v>
      </c>
      <c r="X43" s="1234">
        <v>12636.254999999999</v>
      </c>
      <c r="Y43" s="1234">
        <v>13593.433000000001</v>
      </c>
      <c r="Z43" s="1234">
        <v>15756.386</v>
      </c>
      <c r="AA43" s="1234">
        <v>12762.92</v>
      </c>
      <c r="AB43" s="1234">
        <v>13454.63</v>
      </c>
      <c r="AC43" s="1234">
        <v>15259.108</v>
      </c>
      <c r="AD43" s="1234">
        <v>20087.969000000001</v>
      </c>
      <c r="AE43" s="1234">
        <v>109859.91499999999</v>
      </c>
      <c r="AF43" s="1234">
        <v>13671.081</v>
      </c>
      <c r="AG43" s="1234">
        <v>13691.805</v>
      </c>
      <c r="AH43" s="1234">
        <v>21138.234</v>
      </c>
      <c r="AI43" s="1234">
        <v>17583.226999999999</v>
      </c>
      <c r="AJ43" s="1234">
        <v>17587.594000000001</v>
      </c>
      <c r="AK43" s="1234">
        <v>23672.955000000002</v>
      </c>
      <c r="AL43" s="1234">
        <v>419.33199999999999</v>
      </c>
      <c r="AM43" s="1234">
        <v>428.29300000000001</v>
      </c>
      <c r="AN43" s="1234">
        <v>389.80399999999997</v>
      </c>
      <c r="AO43" s="1234">
        <v>434.08300000000003</v>
      </c>
      <c r="AP43" s="1234">
        <v>413.17700000000002</v>
      </c>
      <c r="AQ43" s="1235">
        <v>430.33</v>
      </c>
    </row>
    <row r="44" spans="1:43" ht="15" customHeight="1">
      <c r="A44" s="1213" t="s">
        <v>885</v>
      </c>
      <c r="B44" s="1229">
        <v>1475.6309999999999</v>
      </c>
      <c r="C44" s="1229">
        <v>2072.0259999999998</v>
      </c>
      <c r="D44" s="1229">
        <v>3324.674</v>
      </c>
      <c r="E44" s="1229">
        <v>4286.768</v>
      </c>
      <c r="F44" s="1234">
        <v>328.18</v>
      </c>
      <c r="G44" s="1234">
        <v>364.63200000000001</v>
      </c>
      <c r="H44" s="1234">
        <v>318.899</v>
      </c>
      <c r="I44" s="1234">
        <v>315.51400000000001</v>
      </c>
      <c r="J44" s="1234">
        <v>426.91899999999998</v>
      </c>
      <c r="K44" s="1234">
        <v>421.86500000000001</v>
      </c>
      <c r="L44" s="1234">
        <v>422.08199999999999</v>
      </c>
      <c r="M44" s="1234">
        <v>406.964</v>
      </c>
      <c r="N44" s="1234">
        <v>308.315</v>
      </c>
      <c r="O44" s="1234">
        <v>451.505</v>
      </c>
      <c r="P44" s="1234">
        <v>169.114</v>
      </c>
      <c r="Q44" s="1234">
        <v>352.779</v>
      </c>
      <c r="R44" s="1234">
        <v>10879.819</v>
      </c>
      <c r="S44" s="1234">
        <v>316.39999999999998</v>
      </c>
      <c r="T44" s="1234">
        <v>349.70800000000003</v>
      </c>
      <c r="U44" s="1234">
        <v>142.27500000000001</v>
      </c>
      <c r="V44" s="1234">
        <v>1383.4970000000001</v>
      </c>
      <c r="W44" s="1234">
        <v>1088.174</v>
      </c>
      <c r="X44" s="1234">
        <v>1131.2929999999999</v>
      </c>
      <c r="Y44" s="1234">
        <v>1093.106</v>
      </c>
      <c r="Z44" s="1234">
        <v>1010.79</v>
      </c>
      <c r="AA44" s="1234">
        <v>977.40499999999997</v>
      </c>
      <c r="AB44" s="1234">
        <v>1050.713</v>
      </c>
      <c r="AC44" s="1234">
        <v>1056.3409999999999</v>
      </c>
      <c r="AD44" s="1234">
        <v>1280.117</v>
      </c>
      <c r="AE44" s="1234">
        <v>6960.4320000000007</v>
      </c>
      <c r="AF44" s="1234">
        <v>881.44799999999998</v>
      </c>
      <c r="AG44" s="1234">
        <v>1108.932</v>
      </c>
      <c r="AH44" s="1234">
        <v>972.62900000000002</v>
      </c>
      <c r="AI44" s="1234">
        <v>963.62599999999998</v>
      </c>
      <c r="AJ44" s="1234">
        <v>988.85900000000004</v>
      </c>
      <c r="AK44" s="1234">
        <v>1013.297</v>
      </c>
      <c r="AL44" s="1234">
        <v>182.56100000000001</v>
      </c>
      <c r="AM44" s="1234">
        <v>192.36</v>
      </c>
      <c r="AN44" s="1234">
        <v>200.69300000000001</v>
      </c>
      <c r="AO44" s="1234">
        <v>240.55500000000001</v>
      </c>
      <c r="AP44" s="1234">
        <v>203.715</v>
      </c>
      <c r="AQ44" s="1235">
        <v>11.757</v>
      </c>
    </row>
    <row r="45" spans="1:43" ht="15" customHeight="1">
      <c r="A45" s="1213" t="s">
        <v>886</v>
      </c>
      <c r="B45" s="1229">
        <v>3174351.3119999999</v>
      </c>
      <c r="C45" s="1229">
        <v>6542485.862999999</v>
      </c>
      <c r="D45" s="1229">
        <v>8826098.0690000001</v>
      </c>
      <c r="E45" s="1229">
        <v>11558968.949000001</v>
      </c>
      <c r="F45" s="1234">
        <v>759276.99</v>
      </c>
      <c r="G45" s="1234">
        <v>792378.19699999993</v>
      </c>
      <c r="H45" s="1234">
        <v>916757.85699999996</v>
      </c>
      <c r="I45" s="1234">
        <v>904002.77800000005</v>
      </c>
      <c r="J45" s="1234">
        <v>1004729.1850000001</v>
      </c>
      <c r="K45" s="1234">
        <v>992664.66599999997</v>
      </c>
      <c r="L45" s="1234">
        <v>1016320.142</v>
      </c>
      <c r="M45" s="1234">
        <v>1026883.069</v>
      </c>
      <c r="N45" s="1234">
        <v>1016225.9129999999</v>
      </c>
      <c r="O45" s="1234">
        <v>1051302.6030000001</v>
      </c>
      <c r="P45" s="1234">
        <v>1018800.856</v>
      </c>
      <c r="Q45" s="1234">
        <v>1059626.693</v>
      </c>
      <c r="R45" s="1234">
        <v>13079707.714000002</v>
      </c>
      <c r="S45" s="1234">
        <v>862332.54299999995</v>
      </c>
      <c r="T45" s="1234">
        <v>906619.36899999995</v>
      </c>
      <c r="U45" s="1234">
        <v>987029.56099999999</v>
      </c>
      <c r="V45" s="1234">
        <v>1054799.156</v>
      </c>
      <c r="W45" s="1234">
        <v>1135401.433</v>
      </c>
      <c r="X45" s="1234">
        <v>1143174.92</v>
      </c>
      <c r="Y45" s="1234">
        <v>1153973.8999999999</v>
      </c>
      <c r="Z45" s="1234">
        <v>1175329.1850000001</v>
      </c>
      <c r="AA45" s="1234">
        <v>1156350.7660000001</v>
      </c>
      <c r="AB45" s="1234">
        <v>1189861.7509999999</v>
      </c>
      <c r="AC45" s="1234">
        <v>1129525.3859999997</v>
      </c>
      <c r="AD45" s="1234">
        <v>1185309.7440000002</v>
      </c>
      <c r="AE45" s="1234">
        <v>14231558.449999999</v>
      </c>
      <c r="AF45" s="1234">
        <v>1012714.956</v>
      </c>
      <c r="AG45" s="1234">
        <v>1027361.2349999999</v>
      </c>
      <c r="AH45" s="1234">
        <v>1123765.835</v>
      </c>
      <c r="AI45" s="1234">
        <v>1202476.7420000001</v>
      </c>
      <c r="AJ45" s="1234">
        <v>1268099.8720000002</v>
      </c>
      <c r="AK45" s="1234">
        <v>1212654.4850000001</v>
      </c>
      <c r="AL45" s="1234">
        <v>1224981.8360000001</v>
      </c>
      <c r="AM45" s="1234">
        <v>1244887.078</v>
      </c>
      <c r="AN45" s="1234">
        <v>1221948.4990000001</v>
      </c>
      <c r="AO45" s="1234">
        <v>1254328.3389999999</v>
      </c>
      <c r="AP45" s="1234">
        <v>1178660.007</v>
      </c>
      <c r="AQ45" s="1235">
        <v>1259679.5659999999</v>
      </c>
    </row>
    <row r="46" spans="1:43" ht="15" customHeight="1">
      <c r="A46" s="1213" t="s">
        <v>887</v>
      </c>
      <c r="B46" s="1229">
        <v>32510.31</v>
      </c>
      <c r="C46" s="1229">
        <v>26788.681</v>
      </c>
      <c r="D46" s="1229">
        <v>27777.933000000001</v>
      </c>
      <c r="E46" s="1229">
        <v>21942.236000000004</v>
      </c>
      <c r="F46" s="1234">
        <v>1743.8820000000001</v>
      </c>
      <c r="G46" s="1234">
        <v>1891.835</v>
      </c>
      <c r="H46" s="1234">
        <v>1884.135</v>
      </c>
      <c r="I46" s="1234">
        <v>1276.0709999999999</v>
      </c>
      <c r="J46" s="1234">
        <v>2041.2760000000001</v>
      </c>
      <c r="K46" s="1234">
        <v>2024.088</v>
      </c>
      <c r="L46" s="1234">
        <v>2882.402</v>
      </c>
      <c r="M46" s="1234">
        <v>2123.0070000000001</v>
      </c>
      <c r="N46" s="1234">
        <v>635.471</v>
      </c>
      <c r="O46" s="1234">
        <v>2181.4549999999999</v>
      </c>
      <c r="P46" s="1234">
        <v>1317.204</v>
      </c>
      <c r="Q46" s="1234">
        <v>1941.41</v>
      </c>
      <c r="R46" s="1234">
        <v>28202.35</v>
      </c>
      <c r="S46" s="1234">
        <v>1952.6949999999999</v>
      </c>
      <c r="T46" s="1234">
        <v>2061.8789999999999</v>
      </c>
      <c r="U46" s="1234">
        <v>2596.0219999999999</v>
      </c>
      <c r="V46" s="1234">
        <v>2931.2779999999998</v>
      </c>
      <c r="W46" s="1234">
        <v>2035.088</v>
      </c>
      <c r="X46" s="1234">
        <v>2378.817</v>
      </c>
      <c r="Y46" s="1234">
        <v>3016.8209999999999</v>
      </c>
      <c r="Z46" s="1234">
        <v>2622.107</v>
      </c>
      <c r="AA46" s="1234">
        <v>2105.5349999999999</v>
      </c>
      <c r="AB46" s="1234">
        <v>2013.5239999999999</v>
      </c>
      <c r="AC46" s="1234">
        <v>1905.789</v>
      </c>
      <c r="AD46" s="1234">
        <v>2582.7950000000001</v>
      </c>
      <c r="AE46" s="1234">
        <v>3993.0570000000002</v>
      </c>
      <c r="AF46" s="1234">
        <v>786.59500000000003</v>
      </c>
      <c r="AG46" s="1234">
        <v>555.44399999999996</v>
      </c>
      <c r="AH46" s="1234">
        <v>595.78099999999995</v>
      </c>
      <c r="AI46" s="1234">
        <v>585.63</v>
      </c>
      <c r="AJ46" s="1234">
        <v>592.06500000000005</v>
      </c>
      <c r="AK46" s="1234">
        <v>615.14099999999996</v>
      </c>
      <c r="AL46" s="1234">
        <v>30.838999999999999</v>
      </c>
      <c r="AM46" s="1234">
        <v>44.781999999999996</v>
      </c>
      <c r="AN46" s="1234">
        <v>44.462000000000003</v>
      </c>
      <c r="AO46" s="1234">
        <v>44.173000000000002</v>
      </c>
      <c r="AP46" s="1234">
        <v>34.409999999999997</v>
      </c>
      <c r="AQ46" s="1235">
        <v>63.734999999999999</v>
      </c>
    </row>
    <row r="47" spans="1:43" ht="15" customHeight="1">
      <c r="A47" s="1237" t="s">
        <v>888</v>
      </c>
      <c r="B47" s="1238">
        <v>469771950.64613235</v>
      </c>
      <c r="C47" s="1238">
        <v>656945175.47830677</v>
      </c>
      <c r="D47" s="1238">
        <v>693523656.87700725</v>
      </c>
      <c r="E47" s="1238">
        <v>866660371.854298</v>
      </c>
      <c r="F47" s="527">
        <v>58252198.714758337</v>
      </c>
      <c r="G47" s="527">
        <v>58924083.159731738</v>
      </c>
      <c r="H47" s="527">
        <v>61952830.549174123</v>
      </c>
      <c r="I47" s="527">
        <v>63027799.113731764</v>
      </c>
      <c r="J47" s="527">
        <v>71462485.196017593</v>
      </c>
      <c r="K47" s="527">
        <v>72617418.591886938</v>
      </c>
      <c r="L47" s="527">
        <v>71214775.678792238</v>
      </c>
      <c r="M47" s="527">
        <v>72294594.201342374</v>
      </c>
      <c r="N47" s="527">
        <v>73732148.563252211</v>
      </c>
      <c r="O47" s="527">
        <v>79906366.121163502</v>
      </c>
      <c r="P47" s="527">
        <v>87501275.647523567</v>
      </c>
      <c r="Q47" s="527">
        <v>95774396.316923589</v>
      </c>
      <c r="R47" s="527">
        <v>1330693479.7137573</v>
      </c>
      <c r="S47" s="527">
        <v>92110505.469484046</v>
      </c>
      <c r="T47" s="527">
        <v>97214196.591331199</v>
      </c>
      <c r="U47" s="527">
        <v>100168465.883954</v>
      </c>
      <c r="V47" s="527">
        <v>125011112.62646325</v>
      </c>
      <c r="W47" s="527">
        <v>102717075.40623157</v>
      </c>
      <c r="X47" s="527">
        <v>103928589.04355071</v>
      </c>
      <c r="Y47" s="527">
        <v>122127743.6643776</v>
      </c>
      <c r="Z47" s="527">
        <v>113214221.20234179</v>
      </c>
      <c r="AA47" s="527">
        <v>115970890.25659795</v>
      </c>
      <c r="AB47" s="527">
        <v>116892617.15139925</v>
      </c>
      <c r="AC47" s="527">
        <v>111437803.8226081</v>
      </c>
      <c r="AD47" s="527">
        <v>129900258.59541792</v>
      </c>
      <c r="AE47" s="527">
        <v>1123487219.9012699</v>
      </c>
      <c r="AF47" s="527">
        <v>86476413.231504843</v>
      </c>
      <c r="AG47" s="527">
        <v>82207860.108980104</v>
      </c>
      <c r="AH47" s="527">
        <v>81274768.479750618</v>
      </c>
      <c r="AI47" s="527">
        <v>93506670.551389739</v>
      </c>
      <c r="AJ47" s="527">
        <v>87411582.830291808</v>
      </c>
      <c r="AK47" s="527">
        <v>87098171.911215648</v>
      </c>
      <c r="AL47" s="527">
        <v>95260492.247194678</v>
      </c>
      <c r="AM47" s="527">
        <v>91620994.587018058</v>
      </c>
      <c r="AN47" s="527">
        <v>92282386.640629768</v>
      </c>
      <c r="AO47" s="527">
        <v>106216620.10931593</v>
      </c>
      <c r="AP47" s="527">
        <v>109955460.3115436</v>
      </c>
      <c r="AQ47" s="528">
        <v>110175798.89243497</v>
      </c>
    </row>
    <row r="48" spans="1:43" ht="15" customHeight="1">
      <c r="A48" s="1239" t="s">
        <v>881</v>
      </c>
      <c r="B48" s="1229">
        <v>408597895.39888245</v>
      </c>
      <c r="C48" s="1229">
        <v>551946973.5342145</v>
      </c>
      <c r="D48" s="1229">
        <v>554198657.80171847</v>
      </c>
      <c r="E48" s="1229">
        <v>688571905.49237883</v>
      </c>
      <c r="F48" s="1234">
        <v>46745048.210660301</v>
      </c>
      <c r="G48" s="1234">
        <v>46684766.769222893</v>
      </c>
      <c r="H48" s="1234">
        <v>47934244.272602193</v>
      </c>
      <c r="I48" s="1234">
        <v>49602377.544869751</v>
      </c>
      <c r="J48" s="1234">
        <v>57077359.716384821</v>
      </c>
      <c r="K48" s="1234">
        <v>57717807.667811863</v>
      </c>
      <c r="L48" s="1234">
        <v>55211608.090797581</v>
      </c>
      <c r="M48" s="1234">
        <v>56430617.167437173</v>
      </c>
      <c r="N48" s="1234">
        <v>58505531.023086861</v>
      </c>
      <c r="O48" s="1234">
        <v>63593441.759328701</v>
      </c>
      <c r="P48" s="1234">
        <v>71194656.782192394</v>
      </c>
      <c r="Q48" s="1234">
        <v>77874446.487984344</v>
      </c>
      <c r="R48" s="1234">
        <v>1123889147.9429309</v>
      </c>
      <c r="S48" s="1234">
        <v>79319547.627744496</v>
      </c>
      <c r="T48" s="1234">
        <v>83336090.367147356</v>
      </c>
      <c r="U48" s="1234">
        <v>85117568.214765117</v>
      </c>
      <c r="V48" s="1234">
        <v>107977726.09485322</v>
      </c>
      <c r="W48" s="1234">
        <v>86290635.278192118</v>
      </c>
      <c r="X48" s="1234">
        <v>86389389.770198107</v>
      </c>
      <c r="Y48" s="1234">
        <v>103918688.456531</v>
      </c>
      <c r="Z48" s="1234">
        <v>94384859.980436534</v>
      </c>
      <c r="AA48" s="1234">
        <v>98083069.90950726</v>
      </c>
      <c r="AB48" s="1234">
        <v>97865531.424798101</v>
      </c>
      <c r="AC48" s="1234">
        <v>92561231.666971266</v>
      </c>
      <c r="AD48" s="1234">
        <v>108644809.15178643</v>
      </c>
      <c r="AE48" s="1234">
        <v>881510773.86008501</v>
      </c>
      <c r="AF48" s="1234">
        <v>70449860.261982933</v>
      </c>
      <c r="AG48" s="1234">
        <v>65308047.576692194</v>
      </c>
      <c r="AH48" s="1234">
        <v>63438100.662266515</v>
      </c>
      <c r="AI48" s="1234">
        <v>74398216.868510768</v>
      </c>
      <c r="AJ48" s="1234">
        <v>67772846.585077196</v>
      </c>
      <c r="AK48" s="1234">
        <v>66962460.908971757</v>
      </c>
      <c r="AL48" s="1234">
        <v>73459681.755158797</v>
      </c>
      <c r="AM48" s="1234">
        <v>69256171.204164997</v>
      </c>
      <c r="AN48" s="1234">
        <v>71534542.908206895</v>
      </c>
      <c r="AO48" s="1234">
        <v>84060388.545612335</v>
      </c>
      <c r="AP48" s="1234">
        <v>88421585.015381753</v>
      </c>
      <c r="AQ48" s="1235">
        <v>86448871.568058744</v>
      </c>
    </row>
    <row r="49" spans="1:43" ht="15" customHeight="1">
      <c r="A49" s="1213" t="s">
        <v>889</v>
      </c>
      <c r="B49" s="1229">
        <v>33953.274396040004</v>
      </c>
      <c r="C49" s="1229">
        <v>50234.538533530002</v>
      </c>
      <c r="D49" s="1229">
        <v>64960.375586779992</v>
      </c>
      <c r="E49" s="1229">
        <v>114612.86343423999</v>
      </c>
      <c r="F49" s="1234">
        <v>5072.721231810001</v>
      </c>
      <c r="G49" s="1234">
        <v>6010.5893212600004</v>
      </c>
      <c r="H49" s="1234">
        <v>7518.0010088499985</v>
      </c>
      <c r="I49" s="1234">
        <v>7130.6688485899986</v>
      </c>
      <c r="J49" s="1234">
        <v>9791.1135835999958</v>
      </c>
      <c r="K49" s="1234">
        <v>9181.2309123400046</v>
      </c>
      <c r="L49" s="1234">
        <v>9038.8248750300008</v>
      </c>
      <c r="M49" s="1234">
        <v>10552.51592862</v>
      </c>
      <c r="N49" s="1234">
        <v>7778.5351055800038</v>
      </c>
      <c r="O49" s="1234">
        <v>20916.051692949997</v>
      </c>
      <c r="P49" s="1234">
        <v>9942.1769063500014</v>
      </c>
      <c r="Q49" s="1234">
        <v>11680.434019259998</v>
      </c>
      <c r="R49" s="1234">
        <v>165677.98393489997</v>
      </c>
      <c r="S49" s="1234">
        <v>9011.2749827199968</v>
      </c>
      <c r="T49" s="1234">
        <v>10238.680893230001</v>
      </c>
      <c r="U49" s="1234">
        <v>17399.499278489991</v>
      </c>
      <c r="V49" s="1234">
        <v>20677.539252289997</v>
      </c>
      <c r="W49" s="1234">
        <v>11723.833762699996</v>
      </c>
      <c r="X49" s="1234">
        <v>11677.690859049999</v>
      </c>
      <c r="Y49" s="1234">
        <v>10821.275174369999</v>
      </c>
      <c r="Z49" s="1234">
        <v>24682.126779189985</v>
      </c>
      <c r="AA49" s="1234">
        <v>10887.399949670007</v>
      </c>
      <c r="AB49" s="1234">
        <v>12065.048872579997</v>
      </c>
      <c r="AC49" s="1234">
        <v>11372.624644510002</v>
      </c>
      <c r="AD49" s="1234">
        <v>15120.989486099992</v>
      </c>
      <c r="AE49" s="1234">
        <v>9711816.1445400417</v>
      </c>
      <c r="AF49" s="1234">
        <v>7574.4835165799996</v>
      </c>
      <c r="AG49" s="1234">
        <v>8706.0713027600013</v>
      </c>
      <c r="AH49" s="1234">
        <v>69286.130763699999</v>
      </c>
      <c r="AI49" s="1234">
        <v>151539.79809472006</v>
      </c>
      <c r="AJ49" s="1234">
        <v>100213.91448145991</v>
      </c>
      <c r="AK49" s="1234">
        <v>276768.07305273012</v>
      </c>
      <c r="AL49" s="1234">
        <v>1881399.1811611298</v>
      </c>
      <c r="AM49" s="1234">
        <v>1677426.409244</v>
      </c>
      <c r="AN49" s="1234">
        <v>1381046.3995313698</v>
      </c>
      <c r="AO49" s="1234">
        <v>1210655.0486346502</v>
      </c>
      <c r="AP49" s="1234">
        <v>1674105.3025868605</v>
      </c>
      <c r="AQ49" s="1235">
        <v>1273095.3321700802</v>
      </c>
    </row>
    <row r="50" spans="1:43" ht="15" customHeight="1">
      <c r="A50" s="1213" t="s">
        <v>883</v>
      </c>
      <c r="B50" s="1229">
        <v>6710.81715171</v>
      </c>
      <c r="C50" s="1229">
        <v>3674.2484693399997</v>
      </c>
      <c r="D50" s="1229">
        <v>3394.6778843700008</v>
      </c>
      <c r="E50" s="1229">
        <v>753641.37145600014</v>
      </c>
      <c r="F50" s="1234">
        <v>209.76037940999998</v>
      </c>
      <c r="G50" s="1234">
        <v>241.26961980000002</v>
      </c>
      <c r="H50" s="1234">
        <v>197.69838719000001</v>
      </c>
      <c r="I50" s="1234">
        <v>86723.482623539996</v>
      </c>
      <c r="J50" s="1234">
        <v>112870.24067793001</v>
      </c>
      <c r="K50" s="1234">
        <v>71304.120653799982</v>
      </c>
      <c r="L50" s="1234">
        <v>84246.739869750018</v>
      </c>
      <c r="M50" s="1234">
        <v>70831.842529939997</v>
      </c>
      <c r="N50" s="1234">
        <v>63923.689317909993</v>
      </c>
      <c r="O50" s="1234">
        <v>152546.39136414998</v>
      </c>
      <c r="P50" s="1234">
        <v>3712.9417052399995</v>
      </c>
      <c r="Q50" s="1234">
        <v>106833.19432734</v>
      </c>
      <c r="R50" s="1234">
        <v>207167.34839859002</v>
      </c>
      <c r="S50" s="1234">
        <v>113586.64671309001</v>
      </c>
      <c r="T50" s="1234">
        <v>91279.70163618002</v>
      </c>
      <c r="U50" s="1234">
        <v>1658.0228635700003</v>
      </c>
      <c r="V50" s="1234">
        <v>23.744906870000001</v>
      </c>
      <c r="W50" s="1234">
        <v>16.66307746</v>
      </c>
      <c r="X50" s="1234">
        <v>18.071236519999999</v>
      </c>
      <c r="Y50" s="1234">
        <v>32.679351109999999</v>
      </c>
      <c r="Z50" s="1234">
        <v>89.200549499999994</v>
      </c>
      <c r="AA50" s="1234">
        <v>64.741009639999987</v>
      </c>
      <c r="AB50" s="1234">
        <v>36.946413939999999</v>
      </c>
      <c r="AC50" s="1234">
        <v>43.227877369999995</v>
      </c>
      <c r="AD50" s="1234">
        <v>317.70276333999999</v>
      </c>
      <c r="AE50" s="1234">
        <v>27874.074139529992</v>
      </c>
      <c r="AF50" s="1234">
        <v>19958.554245189996</v>
      </c>
      <c r="AG50" s="1234">
        <v>664.18857599</v>
      </c>
      <c r="AH50" s="1234">
        <v>757.54609012000003</v>
      </c>
      <c r="AI50" s="1234">
        <v>786.29331072999992</v>
      </c>
      <c r="AJ50" s="1234">
        <v>752.92664871999989</v>
      </c>
      <c r="AK50" s="1234">
        <v>742.85390977999998</v>
      </c>
      <c r="AL50" s="1234">
        <v>25.600365</v>
      </c>
      <c r="AM50" s="1234">
        <v>0</v>
      </c>
      <c r="AN50" s="1234">
        <v>0</v>
      </c>
      <c r="AO50" s="1234">
        <v>15</v>
      </c>
      <c r="AP50" s="1234">
        <v>21.110994000000002</v>
      </c>
      <c r="AQ50" s="1235">
        <v>4150</v>
      </c>
    </row>
    <row r="51" spans="1:43" s="1223" customFormat="1" ht="15" customHeight="1">
      <c r="A51" s="1213" t="s">
        <v>884</v>
      </c>
      <c r="B51" s="1229">
        <v>7580080.5629814602</v>
      </c>
      <c r="C51" s="1229">
        <v>9116289.5184759498</v>
      </c>
      <c r="D51" s="1229">
        <v>11110343.432847841</v>
      </c>
      <c r="E51" s="1229">
        <v>8976157.2417728081</v>
      </c>
      <c r="F51" s="1234">
        <v>965611.23280193994</v>
      </c>
      <c r="G51" s="1234">
        <v>1066452.2390739894</v>
      </c>
      <c r="H51" s="1234">
        <v>998141.5269525894</v>
      </c>
      <c r="I51" s="1234">
        <v>626436.61247855984</v>
      </c>
      <c r="J51" s="1234">
        <v>687354.46852663951</v>
      </c>
      <c r="K51" s="1234">
        <v>659891.3456489807</v>
      </c>
      <c r="L51" s="1234">
        <v>704580.0600370795</v>
      </c>
      <c r="M51" s="1234">
        <v>612448.21106376045</v>
      </c>
      <c r="N51" s="1234">
        <v>544265.19430760038</v>
      </c>
      <c r="O51" s="1234">
        <v>736878.07373928989</v>
      </c>
      <c r="P51" s="1234">
        <v>661389.42971649009</v>
      </c>
      <c r="Q51" s="1234">
        <v>712708.84742588911</v>
      </c>
      <c r="R51" s="1234">
        <v>11139893.007501533</v>
      </c>
      <c r="S51" s="1234">
        <v>525115.67715706013</v>
      </c>
      <c r="T51" s="1234">
        <v>601976.35470411077</v>
      </c>
      <c r="U51" s="1234">
        <v>1083266.9790710299</v>
      </c>
      <c r="V51" s="1234">
        <v>2256839.9752432406</v>
      </c>
      <c r="W51" s="1234">
        <v>792304.93779242015</v>
      </c>
      <c r="X51" s="1234">
        <v>767574.33903761057</v>
      </c>
      <c r="Y51" s="1234">
        <v>926614.90060449997</v>
      </c>
      <c r="Z51" s="1234">
        <v>819315.31658304029</v>
      </c>
      <c r="AA51" s="1234">
        <v>764678.08776101016</v>
      </c>
      <c r="AB51" s="1234">
        <v>854235.79059677932</v>
      </c>
      <c r="AC51" s="1234">
        <v>781476.5434322803</v>
      </c>
      <c r="AD51" s="1234">
        <v>966494.10551845015</v>
      </c>
      <c r="AE51" s="1234">
        <v>14616096.673328666</v>
      </c>
      <c r="AF51" s="1234">
        <v>926979.55152569967</v>
      </c>
      <c r="AG51" s="1234">
        <v>996440.74514455989</v>
      </c>
      <c r="AH51" s="1234">
        <v>758826.00833831995</v>
      </c>
      <c r="AI51" s="1234">
        <v>1127963.5841593698</v>
      </c>
      <c r="AJ51" s="1234">
        <v>1128823.3340739578</v>
      </c>
      <c r="AK51" s="1234">
        <v>1211822.8990483398</v>
      </c>
      <c r="AL51" s="1234">
        <v>1170858.5059434902</v>
      </c>
      <c r="AM51" s="1234">
        <v>1275771.2308011451</v>
      </c>
      <c r="AN51" s="1234">
        <v>1202624.5773837902</v>
      </c>
      <c r="AO51" s="1234">
        <v>1947000.7862461712</v>
      </c>
      <c r="AP51" s="1234">
        <v>1533885.0972161321</v>
      </c>
      <c r="AQ51" s="1235">
        <v>1335100.353447688</v>
      </c>
    </row>
    <row r="52" spans="1:43" s="1223" customFormat="1" ht="15" customHeight="1">
      <c r="A52" s="1213" t="s">
        <v>885</v>
      </c>
      <c r="B52" s="1229">
        <v>182282.62748651998</v>
      </c>
      <c r="C52" s="1229">
        <v>330108.90585698001</v>
      </c>
      <c r="D52" s="1229">
        <v>408169.14806429006</v>
      </c>
      <c r="E52" s="1229">
        <v>1108588.8063922999</v>
      </c>
      <c r="F52" s="1234">
        <v>22941.640380839995</v>
      </c>
      <c r="G52" s="1234">
        <v>29448.369361089994</v>
      </c>
      <c r="H52" s="1234">
        <v>35126.206832230004</v>
      </c>
      <c r="I52" s="1234">
        <v>123947.05793068995</v>
      </c>
      <c r="J52" s="1234">
        <v>115397.82602682004</v>
      </c>
      <c r="K52" s="1234">
        <v>133608.85202471993</v>
      </c>
      <c r="L52" s="1234">
        <v>107384.66852459998</v>
      </c>
      <c r="M52" s="1234">
        <v>93452.145775229976</v>
      </c>
      <c r="N52" s="1234">
        <v>91345.42804131005</v>
      </c>
      <c r="O52" s="1234">
        <v>92588.369878700018</v>
      </c>
      <c r="P52" s="1234">
        <v>164985.01042354002</v>
      </c>
      <c r="Q52" s="1234">
        <v>98363.231192529958</v>
      </c>
      <c r="R52" s="1234">
        <v>1370874.7229401842</v>
      </c>
      <c r="S52" s="1234">
        <v>95010.078475630042</v>
      </c>
      <c r="T52" s="1234">
        <v>69761.347100120023</v>
      </c>
      <c r="U52" s="1234">
        <v>20396.936917849998</v>
      </c>
      <c r="V52" s="1234">
        <v>134135.36226883007</v>
      </c>
      <c r="W52" s="1234">
        <v>110287.57752605402</v>
      </c>
      <c r="X52" s="1234">
        <v>119839.46755253001</v>
      </c>
      <c r="Y52" s="1234">
        <v>114935.71414639</v>
      </c>
      <c r="Z52" s="1234">
        <v>115083.28506775999</v>
      </c>
      <c r="AA52" s="1234">
        <v>111200.85233728003</v>
      </c>
      <c r="AB52" s="1234">
        <v>157686.31201851004</v>
      </c>
      <c r="AC52" s="1234">
        <v>147182.62703499</v>
      </c>
      <c r="AD52" s="1234">
        <v>175355.16249423992</v>
      </c>
      <c r="AE52" s="1234">
        <v>1393215.6900465051</v>
      </c>
      <c r="AF52" s="1234">
        <v>95366.275732264985</v>
      </c>
      <c r="AG52" s="1234">
        <v>316923.96524283011</v>
      </c>
      <c r="AH52" s="1234">
        <v>163007.59062986</v>
      </c>
      <c r="AI52" s="1234">
        <v>345398.95657191001</v>
      </c>
      <c r="AJ52" s="1234">
        <v>184261.17060783002</v>
      </c>
      <c r="AK52" s="1234">
        <v>236221.56915157006</v>
      </c>
      <c r="AL52" s="1234">
        <v>7825.0038963399984</v>
      </c>
      <c r="AM52" s="1234">
        <v>10052.900168910001</v>
      </c>
      <c r="AN52" s="1234">
        <v>10484.355636519998</v>
      </c>
      <c r="AO52" s="1234">
        <v>11607.674584780003</v>
      </c>
      <c r="AP52" s="1234">
        <v>9647.0053506500008</v>
      </c>
      <c r="AQ52" s="1235">
        <v>2419.2224730399998</v>
      </c>
    </row>
    <row r="53" spans="1:43" s="1240" customFormat="1" ht="15" customHeight="1">
      <c r="A53" s="1213" t="s">
        <v>886</v>
      </c>
      <c r="B53" s="1229">
        <v>51915292.226498298</v>
      </c>
      <c r="C53" s="1229">
        <v>93713258.7229283</v>
      </c>
      <c r="D53" s="1229">
        <v>125144084.08148929</v>
      </c>
      <c r="E53" s="1229">
        <v>164992549.42079002</v>
      </c>
      <c r="F53" s="1234">
        <v>10289409.92</v>
      </c>
      <c r="G53" s="1234">
        <v>10881761.301766003</v>
      </c>
      <c r="H53" s="1234">
        <v>12707407.883179002</v>
      </c>
      <c r="I53" s="1234">
        <v>12429477.750820002</v>
      </c>
      <c r="J53" s="1234">
        <v>13282865.987680001</v>
      </c>
      <c r="K53" s="1234">
        <v>13860826.43732</v>
      </c>
      <c r="L53" s="1234">
        <v>14937040.90683</v>
      </c>
      <c r="M53" s="1234">
        <v>14910792.800603004</v>
      </c>
      <c r="N53" s="1234">
        <v>14402251.429444006</v>
      </c>
      <c r="O53" s="1234">
        <v>15153933.142634001</v>
      </c>
      <c r="P53" s="1234">
        <v>15341383.80006</v>
      </c>
      <c r="Q53" s="1234">
        <v>16795398.060454</v>
      </c>
      <c r="R53" s="1234">
        <v>191814010.22352898</v>
      </c>
      <c r="S53" s="1234">
        <v>11903167.130249999</v>
      </c>
      <c r="T53" s="1234">
        <v>12930776.031759998</v>
      </c>
      <c r="U53" s="1234">
        <v>13795493.809663001</v>
      </c>
      <c r="V53" s="1234">
        <v>14378503.057337999</v>
      </c>
      <c r="W53" s="1234">
        <v>15364565.846165001</v>
      </c>
      <c r="X53" s="1234">
        <v>16488454.371150002</v>
      </c>
      <c r="Y53" s="1234">
        <v>16982744.867817</v>
      </c>
      <c r="Z53" s="1234">
        <v>17663361.927473001</v>
      </c>
      <c r="AA53" s="1234">
        <v>16839230.159255002</v>
      </c>
      <c r="AB53" s="1234">
        <v>17828777.75134299</v>
      </c>
      <c r="AC53" s="1234">
        <v>17764638.894719008</v>
      </c>
      <c r="AD53" s="1234">
        <v>19874296.376596</v>
      </c>
      <c r="AE53" s="1234">
        <v>215256777.54678801</v>
      </c>
      <c r="AF53" s="1234">
        <v>14854907.439055005</v>
      </c>
      <c r="AG53" s="1234">
        <v>15441033.664339004</v>
      </c>
      <c r="AH53" s="1234">
        <v>16715673.893008003</v>
      </c>
      <c r="AI53" s="1234">
        <v>17351432.584638994</v>
      </c>
      <c r="AJ53" s="1234">
        <v>18089818.515207</v>
      </c>
      <c r="AK53" s="1234">
        <v>18288431.587903</v>
      </c>
      <c r="AL53" s="1234">
        <v>18712261.721248005</v>
      </c>
      <c r="AM53" s="1234">
        <v>19368910.207770005</v>
      </c>
      <c r="AN53" s="1234">
        <v>18133917.323515002</v>
      </c>
      <c r="AO53" s="1234">
        <v>18952794.191124994</v>
      </c>
      <c r="AP53" s="1234">
        <v>18283252.996980999</v>
      </c>
      <c r="AQ53" s="1235">
        <v>21064343.421998002</v>
      </c>
    </row>
    <row r="54" spans="1:43" ht="15" customHeight="1">
      <c r="A54" s="1213" t="s">
        <v>887</v>
      </c>
      <c r="B54" s="1229">
        <v>1455735.7387358702</v>
      </c>
      <c r="C54" s="1229">
        <v>1784636.0098282699</v>
      </c>
      <c r="D54" s="1229">
        <v>2594047.3594162194</v>
      </c>
      <c r="E54" s="1229">
        <v>2142916.6580738002</v>
      </c>
      <c r="F54" s="1234">
        <v>223905.22930403991</v>
      </c>
      <c r="G54" s="1234">
        <v>255402.62136670001</v>
      </c>
      <c r="H54" s="1234">
        <v>270194.96021206997</v>
      </c>
      <c r="I54" s="1234">
        <v>151705.99616062999</v>
      </c>
      <c r="J54" s="1234">
        <v>176845.84313778998</v>
      </c>
      <c r="K54" s="1234">
        <v>164798.93751523009</v>
      </c>
      <c r="L54" s="1234">
        <v>160876.38785820006</v>
      </c>
      <c r="M54" s="1234">
        <v>165899.51800465997</v>
      </c>
      <c r="N54" s="1234">
        <v>117053.26394893999</v>
      </c>
      <c r="O54" s="1234">
        <v>156062.33252574003</v>
      </c>
      <c r="P54" s="1234">
        <v>125205.50651955993</v>
      </c>
      <c r="Q54" s="1234">
        <v>174966.06152023998</v>
      </c>
      <c r="R54" s="1234">
        <v>2106708.4845221797</v>
      </c>
      <c r="S54" s="1234">
        <v>145067.03416103998</v>
      </c>
      <c r="T54" s="1234">
        <v>174074.10809021001</v>
      </c>
      <c r="U54" s="1234">
        <v>132682.42139495001</v>
      </c>
      <c r="V54" s="1234">
        <v>243206.85260077991</v>
      </c>
      <c r="W54" s="1234">
        <v>147541.26971582</v>
      </c>
      <c r="X54" s="1234">
        <v>151635.33351688998</v>
      </c>
      <c r="Y54" s="1234">
        <v>173905.77075324001</v>
      </c>
      <c r="Z54" s="1234">
        <v>206829.36545276002</v>
      </c>
      <c r="AA54" s="1234">
        <v>161759.10677809</v>
      </c>
      <c r="AB54" s="1234">
        <v>174283.87735635001</v>
      </c>
      <c r="AC54" s="1234">
        <v>171858.23792869004</v>
      </c>
      <c r="AD54" s="1234">
        <v>223865.10677336014</v>
      </c>
      <c r="AE54" s="1234">
        <v>970665.91234211996</v>
      </c>
      <c r="AF54" s="1234">
        <v>121766.66544718</v>
      </c>
      <c r="AG54" s="1234">
        <v>136043.89768276998</v>
      </c>
      <c r="AH54" s="1234">
        <v>129116.64865409998</v>
      </c>
      <c r="AI54" s="1234">
        <v>131332.46610324</v>
      </c>
      <c r="AJ54" s="1234">
        <v>134866.38419561999</v>
      </c>
      <c r="AK54" s="1234">
        <v>121724.01917846999</v>
      </c>
      <c r="AL54" s="1234">
        <v>28440.479421910011</v>
      </c>
      <c r="AM54" s="1234">
        <v>32662.634868990004</v>
      </c>
      <c r="AN54" s="1234">
        <v>19771.076356200007</v>
      </c>
      <c r="AO54" s="1234">
        <v>34158.863113009997</v>
      </c>
      <c r="AP54" s="1234">
        <v>32963.783033220003</v>
      </c>
      <c r="AQ54" s="1235">
        <v>47818.994287409994</v>
      </c>
    </row>
    <row r="55" spans="1:43" s="1245" customFormat="1" ht="15.75">
      <c r="A55" s="1241" t="s">
        <v>890</v>
      </c>
      <c r="B55" s="1242"/>
      <c r="C55" s="1242"/>
      <c r="D55" s="1242"/>
      <c r="E55" s="1242"/>
      <c r="F55" s="1243"/>
      <c r="G55" s="1243"/>
      <c r="H55" s="1243"/>
      <c r="I55" s="1243"/>
      <c r="J55" s="1243"/>
      <c r="K55" s="1243"/>
      <c r="L55" s="1243"/>
      <c r="M55" s="1243"/>
      <c r="N55" s="1243"/>
      <c r="O55" s="1243"/>
      <c r="P55" s="1243"/>
      <c r="Q55" s="1243"/>
      <c r="R55" s="1243"/>
      <c r="S55" s="1243"/>
      <c r="T55" s="1243"/>
      <c r="U55" s="1243"/>
      <c r="V55" s="1243"/>
      <c r="W55" s="1243"/>
      <c r="X55" s="1243"/>
      <c r="Y55" s="1243"/>
      <c r="Z55" s="1243"/>
      <c r="AA55" s="1243"/>
      <c r="AB55" s="1243"/>
      <c r="AC55" s="1243"/>
      <c r="AD55" s="1243"/>
      <c r="AE55" s="1243"/>
      <c r="AF55" s="1243"/>
      <c r="AG55" s="1243"/>
      <c r="AH55" s="1243"/>
      <c r="AI55" s="1243"/>
      <c r="AJ55" s="1243"/>
      <c r="AK55" s="1243"/>
      <c r="AL55" s="1243"/>
      <c r="AM55" s="1243"/>
      <c r="AN55" s="1243"/>
      <c r="AO55" s="1243"/>
      <c r="AP55" s="1243"/>
      <c r="AQ55" s="1244"/>
    </row>
    <row r="56" spans="1:43" s="1212" customFormat="1" ht="15" customHeight="1">
      <c r="A56" s="1246" t="s">
        <v>891</v>
      </c>
      <c r="B56" s="1232">
        <v>3175866.1580000008</v>
      </c>
      <c r="C56" s="1232">
        <v>6542485.8439999996</v>
      </c>
      <c r="D56" s="1232">
        <v>8510929.7100000009</v>
      </c>
      <c r="E56" s="1232">
        <v>11558968.952</v>
      </c>
      <c r="F56" s="1232">
        <v>759276.98499999999</v>
      </c>
      <c r="G56" s="1232">
        <v>792378.19699999993</v>
      </c>
      <c r="H56" s="1232">
        <v>916757.85699999996</v>
      </c>
      <c r="I56" s="1232">
        <v>904002.77800000005</v>
      </c>
      <c r="J56" s="1232">
        <v>1004729.1850000001</v>
      </c>
      <c r="K56" s="1232">
        <v>992664.66599999997</v>
      </c>
      <c r="L56" s="1232">
        <v>1016320.1499999999</v>
      </c>
      <c r="M56" s="1232">
        <v>1026883.069</v>
      </c>
      <c r="N56" s="1232">
        <v>1016225.9129999999</v>
      </c>
      <c r="O56" s="1232">
        <v>1051302.6030000001</v>
      </c>
      <c r="P56" s="1232">
        <v>1018800.856</v>
      </c>
      <c r="Q56" s="1232">
        <v>1059626.693</v>
      </c>
      <c r="R56" s="1232">
        <v>13079707.713999998</v>
      </c>
      <c r="S56" s="1232">
        <v>862332.54299999995</v>
      </c>
      <c r="T56" s="1232">
        <v>906619.36899999995</v>
      </c>
      <c r="U56" s="1232">
        <v>987029.56099999999</v>
      </c>
      <c r="V56" s="1232">
        <v>1054799.156</v>
      </c>
      <c r="W56" s="1232">
        <v>1135401.433</v>
      </c>
      <c r="X56" s="1232">
        <v>1143174.9200000002</v>
      </c>
      <c r="Y56" s="1232">
        <v>1153973.8999999999</v>
      </c>
      <c r="Z56" s="1232">
        <v>1175329.1850000001</v>
      </c>
      <c r="AA56" s="1232">
        <v>1156350.7660000001</v>
      </c>
      <c r="AB56" s="1232">
        <v>1189861.7509999999</v>
      </c>
      <c r="AC56" s="1232">
        <v>1129525.3859999999</v>
      </c>
      <c r="AD56" s="1232">
        <v>1185309.7439999999</v>
      </c>
      <c r="AE56" s="1232">
        <v>14231558.450000001</v>
      </c>
      <c r="AF56" s="1232">
        <v>1012714.956</v>
      </c>
      <c r="AG56" s="1232">
        <v>1027361.235</v>
      </c>
      <c r="AH56" s="1232">
        <v>1123765.835</v>
      </c>
      <c r="AI56" s="1232">
        <v>1202476.7420000001</v>
      </c>
      <c r="AJ56" s="1232">
        <v>1268099.872</v>
      </c>
      <c r="AK56" s="1232">
        <v>1212654.4849999999</v>
      </c>
      <c r="AL56" s="1232">
        <v>1224981.8360000001</v>
      </c>
      <c r="AM56" s="1232">
        <v>1244887.078</v>
      </c>
      <c r="AN56" s="1232">
        <v>1221948.4990000001</v>
      </c>
      <c r="AO56" s="1232">
        <v>1254328.3389999999</v>
      </c>
      <c r="AP56" s="1232">
        <v>1178660.007</v>
      </c>
      <c r="AQ56" s="1233">
        <v>1259679.5659999999</v>
      </c>
    </row>
    <row r="57" spans="1:43" s="1212" customFormat="1" ht="15" customHeight="1">
      <c r="A57" s="1210" t="s">
        <v>497</v>
      </c>
      <c r="B57" s="1234"/>
      <c r="C57" s="1234"/>
      <c r="D57" s="1234"/>
      <c r="E57" s="1234"/>
      <c r="F57" s="1234"/>
      <c r="G57" s="1234"/>
      <c r="H57" s="1234"/>
      <c r="I57" s="1234"/>
      <c r="J57" s="1234"/>
      <c r="K57" s="1234"/>
      <c r="L57" s="1234"/>
      <c r="M57" s="1234"/>
      <c r="N57" s="1234"/>
      <c r="O57" s="1234"/>
      <c r="P57" s="1234"/>
      <c r="Q57" s="1234"/>
      <c r="R57" s="1234"/>
      <c r="S57" s="1234"/>
      <c r="T57" s="1234"/>
      <c r="U57" s="1234"/>
      <c r="V57" s="1234"/>
      <c r="W57" s="1234"/>
      <c r="X57" s="1234"/>
      <c r="Y57" s="1234"/>
      <c r="Z57" s="1234"/>
      <c r="AA57" s="1234"/>
      <c r="AB57" s="1234"/>
      <c r="AC57" s="1234"/>
      <c r="AD57" s="1234"/>
      <c r="AE57" s="1234"/>
      <c r="AF57" s="1234"/>
      <c r="AG57" s="1234"/>
      <c r="AH57" s="1234"/>
      <c r="AI57" s="1234"/>
      <c r="AJ57" s="1234"/>
      <c r="AK57" s="1234"/>
      <c r="AL57" s="1234"/>
      <c r="AM57" s="1234"/>
      <c r="AN57" s="1234"/>
      <c r="AO57" s="1234"/>
      <c r="AP57" s="1234"/>
      <c r="AQ57" s="1235"/>
    </row>
    <row r="58" spans="1:43" s="1212" customFormat="1" ht="15" customHeight="1">
      <c r="A58" s="1247" t="s">
        <v>892</v>
      </c>
      <c r="B58" s="1232">
        <v>2878475.8959999997</v>
      </c>
      <c r="C58" s="1232">
        <v>6271337.6140000001</v>
      </c>
      <c r="D58" s="1232">
        <v>8256633.7700000005</v>
      </c>
      <c r="E58" s="1232">
        <v>11317865.805</v>
      </c>
      <c r="F58" s="1232">
        <v>742015.625</v>
      </c>
      <c r="G58" s="1232">
        <v>774035.10699999996</v>
      </c>
      <c r="H58" s="1232">
        <v>896571.76</v>
      </c>
      <c r="I58" s="1232">
        <v>883575.93700000003</v>
      </c>
      <c r="J58" s="1232">
        <v>983905.44700000004</v>
      </c>
      <c r="K58" s="1232">
        <v>972099.95600000001</v>
      </c>
      <c r="L58" s="1232">
        <v>995728.77999999991</v>
      </c>
      <c r="M58" s="1232">
        <v>1005746.9990000001</v>
      </c>
      <c r="N58" s="1232">
        <v>996276.01399999997</v>
      </c>
      <c r="O58" s="1232">
        <v>1030566.456</v>
      </c>
      <c r="P58" s="1232">
        <v>999058.005</v>
      </c>
      <c r="Q58" s="1232">
        <v>1038285.719</v>
      </c>
      <c r="R58" s="1232">
        <v>12836823.480999999</v>
      </c>
      <c r="S58" s="1232">
        <v>842661.83299999998</v>
      </c>
      <c r="T58" s="1232">
        <v>887237.87199999997</v>
      </c>
      <c r="U58" s="1232">
        <v>966456.81200000003</v>
      </c>
      <c r="V58" s="1232">
        <v>1034361.8829999999</v>
      </c>
      <c r="W58" s="1232">
        <v>1114500.963</v>
      </c>
      <c r="X58" s="1232">
        <v>1122261.8130000001</v>
      </c>
      <c r="Y58" s="1232">
        <v>1133496.571</v>
      </c>
      <c r="Z58" s="1232">
        <v>1154588.8389999999</v>
      </c>
      <c r="AA58" s="1232">
        <v>1137006.2790000001</v>
      </c>
      <c r="AB58" s="1232">
        <v>1169556.1529999999</v>
      </c>
      <c r="AC58" s="1232">
        <v>1110163.773</v>
      </c>
      <c r="AD58" s="1232">
        <v>1164530.69</v>
      </c>
      <c r="AE58" s="1232">
        <v>13995176.578000002</v>
      </c>
      <c r="AF58" s="1232">
        <v>995117.125</v>
      </c>
      <c r="AG58" s="1232">
        <v>1009097.138</v>
      </c>
      <c r="AH58" s="1232">
        <v>1104072.7549999999</v>
      </c>
      <c r="AI58" s="1232">
        <v>1182333.1980000001</v>
      </c>
      <c r="AJ58" s="1232">
        <v>1247342.5319999999</v>
      </c>
      <c r="AK58" s="1232">
        <v>1192125.9579999999</v>
      </c>
      <c r="AL58" s="1232">
        <v>1204775.7320000001</v>
      </c>
      <c r="AM58" s="1232">
        <v>1224322.93</v>
      </c>
      <c r="AN58" s="1232">
        <v>1202671.8740000001</v>
      </c>
      <c r="AO58" s="1232">
        <v>1234065.7709999999</v>
      </c>
      <c r="AP58" s="1232">
        <v>1160089.304</v>
      </c>
      <c r="AQ58" s="1233">
        <v>1239162.2609999999</v>
      </c>
    </row>
    <row r="59" spans="1:43" s="1212" customFormat="1" ht="15" customHeight="1">
      <c r="A59" s="1248" t="s">
        <v>893</v>
      </c>
      <c r="B59" s="1234">
        <v>1979329.8560000001</v>
      </c>
      <c r="C59" s="1234">
        <v>5124993.3900000006</v>
      </c>
      <c r="D59" s="1234">
        <v>7290148.2700000005</v>
      </c>
      <c r="E59" s="1234">
        <v>9655053.0329999998</v>
      </c>
      <c r="F59" s="1234">
        <v>622709.58400000003</v>
      </c>
      <c r="G59" s="1234">
        <v>652981.46799999999</v>
      </c>
      <c r="H59" s="1234">
        <v>758069.31799999997</v>
      </c>
      <c r="I59" s="1234">
        <v>756561.18200000003</v>
      </c>
      <c r="J59" s="1234">
        <v>846005.65700000001</v>
      </c>
      <c r="K59" s="1234">
        <v>838458.89399999997</v>
      </c>
      <c r="L59" s="1234">
        <v>855351.69</v>
      </c>
      <c r="M59" s="1234">
        <v>862088.277</v>
      </c>
      <c r="N59" s="1234">
        <v>855380.05900000001</v>
      </c>
      <c r="O59" s="1234">
        <v>880048.49</v>
      </c>
      <c r="P59" s="1234">
        <v>849986.33100000001</v>
      </c>
      <c r="Q59" s="1234">
        <v>877412.08299999998</v>
      </c>
      <c r="R59" s="1234">
        <v>10777523.222999999</v>
      </c>
      <c r="S59" s="1234">
        <v>699698.15099999995</v>
      </c>
      <c r="T59" s="1234">
        <v>738670.89199999999</v>
      </c>
      <c r="U59" s="1234">
        <v>806443.576</v>
      </c>
      <c r="V59" s="1234">
        <v>862107.12899999996</v>
      </c>
      <c r="W59" s="1234">
        <v>934556.43900000001</v>
      </c>
      <c r="X59" s="1234">
        <v>942090.66899999999</v>
      </c>
      <c r="Y59" s="1234">
        <v>950102.35900000005</v>
      </c>
      <c r="Z59" s="1234">
        <v>975108.16599999997</v>
      </c>
      <c r="AA59" s="1234">
        <v>961293.97</v>
      </c>
      <c r="AB59" s="1234">
        <v>988906.95299999998</v>
      </c>
      <c r="AC59" s="1234">
        <v>941213.47100000002</v>
      </c>
      <c r="AD59" s="1234">
        <v>977331.44799999997</v>
      </c>
      <c r="AE59" s="1234">
        <v>11643253.694</v>
      </c>
      <c r="AF59" s="1234">
        <v>825641.70600000001</v>
      </c>
      <c r="AG59" s="1234">
        <v>835757.69700000004</v>
      </c>
      <c r="AH59" s="1234">
        <v>910815.01399999997</v>
      </c>
      <c r="AI59" s="1234">
        <v>988432.20900000003</v>
      </c>
      <c r="AJ59" s="1234">
        <v>1044805.803</v>
      </c>
      <c r="AK59" s="1234">
        <v>992586.15099999995</v>
      </c>
      <c r="AL59" s="1234">
        <v>1004325.323</v>
      </c>
      <c r="AM59" s="1234">
        <v>1023668.6679999999</v>
      </c>
      <c r="AN59" s="1234">
        <v>1008141.404</v>
      </c>
      <c r="AO59" s="1234">
        <v>1026504.302</v>
      </c>
      <c r="AP59" s="1234">
        <v>960020.40099999995</v>
      </c>
      <c r="AQ59" s="1235">
        <v>1022555.0159999999</v>
      </c>
    </row>
    <row r="60" spans="1:43" ht="15" customHeight="1">
      <c r="A60" s="1248" t="s">
        <v>894</v>
      </c>
      <c r="B60" s="1234">
        <v>899146.04000000015</v>
      </c>
      <c r="C60" s="1234">
        <v>1146344.2239999999</v>
      </c>
      <c r="D60" s="1234">
        <v>1296616.297</v>
      </c>
      <c r="E60" s="1234">
        <v>1662812.7719999999</v>
      </c>
      <c r="F60" s="1234">
        <v>119306.041</v>
      </c>
      <c r="G60" s="1234">
        <v>121053.639</v>
      </c>
      <c r="H60" s="1234">
        <v>138502.44200000001</v>
      </c>
      <c r="I60" s="1234">
        <v>127014.755</v>
      </c>
      <c r="J60" s="1234">
        <v>137899.79</v>
      </c>
      <c r="K60" s="1234">
        <v>133641.06200000001</v>
      </c>
      <c r="L60" s="1234">
        <v>140377.09</v>
      </c>
      <c r="M60" s="1234">
        <v>143658.72200000001</v>
      </c>
      <c r="N60" s="1234">
        <v>140895.95499999999</v>
      </c>
      <c r="O60" s="1234">
        <v>150517.96599999999</v>
      </c>
      <c r="P60" s="1234">
        <v>149071.674</v>
      </c>
      <c r="Q60" s="1234">
        <v>160873.636</v>
      </c>
      <c r="R60" s="1234">
        <v>2059300.2579999999</v>
      </c>
      <c r="S60" s="1234">
        <v>142963.682</v>
      </c>
      <c r="T60" s="1234">
        <v>148566.98000000001</v>
      </c>
      <c r="U60" s="1234">
        <v>160013.236</v>
      </c>
      <c r="V60" s="1234">
        <v>172254.75399999999</v>
      </c>
      <c r="W60" s="1234">
        <v>179944.524</v>
      </c>
      <c r="X60" s="1234">
        <v>180171.144</v>
      </c>
      <c r="Y60" s="1234">
        <v>183394.212</v>
      </c>
      <c r="Z60" s="1234">
        <v>179480.67300000001</v>
      </c>
      <c r="AA60" s="1234">
        <v>175712.30900000001</v>
      </c>
      <c r="AB60" s="1234">
        <v>180649.2</v>
      </c>
      <c r="AC60" s="1234">
        <v>168950.302</v>
      </c>
      <c r="AD60" s="1234">
        <v>187199.242</v>
      </c>
      <c r="AE60" s="1234">
        <v>2351922.8840000005</v>
      </c>
      <c r="AF60" s="1234">
        <v>169475.41899999999</v>
      </c>
      <c r="AG60" s="1234">
        <v>173339.44099999999</v>
      </c>
      <c r="AH60" s="1234">
        <v>193257.74100000001</v>
      </c>
      <c r="AI60" s="1234">
        <v>193900.989</v>
      </c>
      <c r="AJ60" s="1234">
        <v>202536.72899999999</v>
      </c>
      <c r="AK60" s="1234">
        <v>199539.807</v>
      </c>
      <c r="AL60" s="1234">
        <v>200450.40900000001</v>
      </c>
      <c r="AM60" s="1234">
        <v>200654.26199999999</v>
      </c>
      <c r="AN60" s="1234">
        <v>194530.47</v>
      </c>
      <c r="AO60" s="1234">
        <v>207561.46900000001</v>
      </c>
      <c r="AP60" s="1234">
        <v>200068.90299999999</v>
      </c>
      <c r="AQ60" s="1235">
        <v>216607.245</v>
      </c>
    </row>
    <row r="61" spans="1:43" s="1245" customFormat="1" ht="15" customHeight="1">
      <c r="A61" s="1249" t="s">
        <v>895</v>
      </c>
      <c r="B61" s="1234">
        <v>340276.55900000001</v>
      </c>
      <c r="C61" s="1234">
        <v>716074.6129999999</v>
      </c>
      <c r="D61" s="1234">
        <v>966485.5</v>
      </c>
      <c r="E61" s="1234">
        <v>1424881.8740000001</v>
      </c>
      <c r="F61" s="1234">
        <v>92578.688999999998</v>
      </c>
      <c r="G61" s="1234">
        <v>91678.898000000001</v>
      </c>
      <c r="H61" s="1234">
        <v>104543.86599999999</v>
      </c>
      <c r="I61" s="1234">
        <v>113408.697</v>
      </c>
      <c r="J61" s="1234">
        <v>121784.93799999999</v>
      </c>
      <c r="K61" s="1234">
        <v>118994.74400000001</v>
      </c>
      <c r="L61" s="1234">
        <v>124055.89</v>
      </c>
      <c r="M61" s="1234">
        <v>127135.167</v>
      </c>
      <c r="N61" s="1234">
        <v>125007.81600000001</v>
      </c>
      <c r="O61" s="1234">
        <v>132930.30100000001</v>
      </c>
      <c r="P61" s="1234">
        <v>131567.79800000001</v>
      </c>
      <c r="Q61" s="1234">
        <v>141195.07</v>
      </c>
      <c r="R61" s="1234">
        <v>1786253.6540000001</v>
      </c>
      <c r="S61" s="1234">
        <v>125173.374</v>
      </c>
      <c r="T61" s="1234">
        <v>129671.428</v>
      </c>
      <c r="U61" s="1234">
        <v>139666.23000000001</v>
      </c>
      <c r="V61" s="1234">
        <v>151083.636</v>
      </c>
      <c r="W61" s="1234">
        <v>157177.36799999999</v>
      </c>
      <c r="X61" s="1234">
        <v>156857.52499999999</v>
      </c>
      <c r="Y61" s="1234">
        <v>158840.90400000001</v>
      </c>
      <c r="Z61" s="1234">
        <v>155585.511</v>
      </c>
      <c r="AA61" s="1234">
        <v>152104.95800000001</v>
      </c>
      <c r="AB61" s="1234">
        <v>155667.16500000001</v>
      </c>
      <c r="AC61" s="1234">
        <v>144795.58900000001</v>
      </c>
      <c r="AD61" s="1234">
        <v>159629.96599999999</v>
      </c>
      <c r="AE61" s="1234">
        <v>1964030.4340000001</v>
      </c>
      <c r="AF61" s="1234">
        <v>142858.78099999999</v>
      </c>
      <c r="AG61" s="1234">
        <v>145693.51999999999</v>
      </c>
      <c r="AH61" s="1234">
        <v>162206.62700000001</v>
      </c>
      <c r="AI61" s="1234">
        <v>162736.96299999999</v>
      </c>
      <c r="AJ61" s="1234">
        <v>169802.41200000001</v>
      </c>
      <c r="AK61" s="1234">
        <v>166992.24</v>
      </c>
      <c r="AL61" s="1234">
        <v>167558.48800000001</v>
      </c>
      <c r="AM61" s="1234">
        <v>167715.978</v>
      </c>
      <c r="AN61" s="1234">
        <v>162187.51500000001</v>
      </c>
      <c r="AO61" s="1234">
        <v>172722.85699999999</v>
      </c>
      <c r="AP61" s="1234">
        <v>166323.31200000001</v>
      </c>
      <c r="AQ61" s="1235">
        <v>177231.74100000001</v>
      </c>
    </row>
    <row r="62" spans="1:43" s="1212" customFormat="1" ht="15" customHeight="1">
      <c r="A62" s="1249" t="s">
        <v>896</v>
      </c>
      <c r="B62" s="1234">
        <v>553572.72900000005</v>
      </c>
      <c r="C62" s="1234">
        <v>413445.43200000003</v>
      </c>
      <c r="D62" s="1234">
        <v>211886.87100000001</v>
      </c>
      <c r="E62" s="1234">
        <v>175885.60200000001</v>
      </c>
      <c r="F62" s="1234">
        <v>12175.407999999999</v>
      </c>
      <c r="G62" s="1234">
        <v>12424.239</v>
      </c>
      <c r="H62" s="1234">
        <v>13208.02</v>
      </c>
      <c r="I62" s="1234">
        <v>12401.251</v>
      </c>
      <c r="J62" s="1234">
        <v>15058.17</v>
      </c>
      <c r="K62" s="1234">
        <v>13620.942999999999</v>
      </c>
      <c r="L62" s="1234">
        <v>15270.28</v>
      </c>
      <c r="M62" s="1234">
        <v>15433.319</v>
      </c>
      <c r="N62" s="1234">
        <v>14829.384</v>
      </c>
      <c r="O62" s="1234">
        <v>16494.495999999999</v>
      </c>
      <c r="P62" s="1234">
        <v>16447.080000000002</v>
      </c>
      <c r="Q62" s="1234">
        <v>18523.011999999999</v>
      </c>
      <c r="R62" s="1234">
        <v>257801.97399999999</v>
      </c>
      <c r="S62" s="1234">
        <v>16726.835999999999</v>
      </c>
      <c r="T62" s="1234">
        <v>17782.468000000001</v>
      </c>
      <c r="U62" s="1234">
        <v>19163.101999999999</v>
      </c>
      <c r="V62" s="1234">
        <v>19962.528999999999</v>
      </c>
      <c r="W62" s="1234">
        <v>21502.071</v>
      </c>
      <c r="X62" s="1234">
        <v>22066.395</v>
      </c>
      <c r="Y62" s="1234">
        <v>23236.25</v>
      </c>
      <c r="Z62" s="1234">
        <v>22519.313999999998</v>
      </c>
      <c r="AA62" s="1234">
        <v>22251.858</v>
      </c>
      <c r="AB62" s="1234">
        <v>23616.962</v>
      </c>
      <c r="AC62" s="1234">
        <v>22847.404999999999</v>
      </c>
      <c r="AD62" s="1234">
        <v>26126.784</v>
      </c>
      <c r="AE62" s="1234">
        <v>367063.59599999996</v>
      </c>
      <c r="AF62" s="1234">
        <v>24983.407999999999</v>
      </c>
      <c r="AG62" s="1234">
        <v>25963.224999999999</v>
      </c>
      <c r="AH62" s="1234">
        <v>29218.84</v>
      </c>
      <c r="AI62" s="1234">
        <v>29340.794999999998</v>
      </c>
      <c r="AJ62" s="1234">
        <v>30916.789000000001</v>
      </c>
      <c r="AK62" s="1234">
        <v>30789.652999999998</v>
      </c>
      <c r="AL62" s="1234">
        <v>31130.838</v>
      </c>
      <c r="AM62" s="1234">
        <v>31144.55</v>
      </c>
      <c r="AN62" s="1234">
        <v>30638.198</v>
      </c>
      <c r="AO62" s="1234">
        <v>33112.642999999996</v>
      </c>
      <c r="AP62" s="1234">
        <v>32131.260999999999</v>
      </c>
      <c r="AQ62" s="1235">
        <v>37693.396000000001</v>
      </c>
    </row>
    <row r="63" spans="1:43" s="1212" customFormat="1" ht="31.5">
      <c r="A63" s="1250" t="s">
        <v>897</v>
      </c>
      <c r="B63" s="1251">
        <v>90.63593214560143</v>
      </c>
      <c r="C63" s="1251">
        <v>95.85557788789616</v>
      </c>
      <c r="D63" s="1251">
        <v>97.012125012603306</v>
      </c>
      <c r="E63" s="1251">
        <v>97.9</v>
      </c>
      <c r="F63" s="1251">
        <v>97.726605660251906</v>
      </c>
      <c r="G63" s="1251">
        <v>97.685058716980294</v>
      </c>
      <c r="H63" s="1251">
        <v>97.798099373147807</v>
      </c>
      <c r="I63" s="1251">
        <v>97.740400638459107</v>
      </c>
      <c r="J63" s="1251">
        <v>97.927427777466207</v>
      </c>
      <c r="K63" s="1251">
        <v>97.928332627888665</v>
      </c>
      <c r="L63" s="1251">
        <v>97.973928786121206</v>
      </c>
      <c r="M63" s="1251">
        <v>97.941725729241696</v>
      </c>
      <c r="N63" s="1251">
        <v>98.036863777552597</v>
      </c>
      <c r="O63" s="1251">
        <v>98.027575795890996</v>
      </c>
      <c r="P63" s="1251">
        <v>98.062148173145999</v>
      </c>
      <c r="Q63" s="1251">
        <v>97.985991279666706</v>
      </c>
      <c r="R63" s="1251">
        <v>98.14304540811699</v>
      </c>
      <c r="S63" s="1251">
        <v>97.718895087553193</v>
      </c>
      <c r="T63" s="1251">
        <v>97.862223369286994</v>
      </c>
      <c r="U63" s="1251">
        <v>97.915690693280098</v>
      </c>
      <c r="V63" s="1251">
        <v>98.062448866805894</v>
      </c>
      <c r="W63" s="1251">
        <v>98.159199962890995</v>
      </c>
      <c r="X63" s="1251">
        <v>98.170611808033698</v>
      </c>
      <c r="Y63" s="1251">
        <v>98.225494614739603</v>
      </c>
      <c r="Z63" s="1251">
        <v>98.235358547656602</v>
      </c>
      <c r="AA63" s="1251">
        <v>98.327109077212299</v>
      </c>
      <c r="AB63" s="1251">
        <v>98.293448967248963</v>
      </c>
      <c r="AC63" s="1251">
        <v>98.285862961560753</v>
      </c>
      <c r="AD63" s="1251">
        <v>98.246951558005577</v>
      </c>
      <c r="AE63" s="1251">
        <v>98.339030311891108</v>
      </c>
      <c r="AF63" s="1251">
        <v>98.262311532407153</v>
      </c>
      <c r="AG63" s="1251">
        <v>98.222232221950648</v>
      </c>
      <c r="AH63" s="1251">
        <v>98.247581534635302</v>
      </c>
      <c r="AI63" s="1251">
        <v>98.324828805711704</v>
      </c>
      <c r="AJ63" s="1251">
        <v>98.36311473107699</v>
      </c>
      <c r="AK63" s="1251">
        <v>98.307141295898475</v>
      </c>
      <c r="AL63" s="1251">
        <v>98.350497664032304</v>
      </c>
      <c r="AM63" s="1251">
        <v>98.348111377857805</v>
      </c>
      <c r="AN63" s="1251">
        <v>98.422468294222298</v>
      </c>
      <c r="AO63" s="1251">
        <v>98.384588199916294</v>
      </c>
      <c r="AP63" s="1251">
        <v>98.424422404280307</v>
      </c>
      <c r="AQ63" s="1252">
        <v>98.371228242976798</v>
      </c>
    </row>
    <row r="64" spans="1:43" s="1212" customFormat="1" ht="15" customHeight="1">
      <c r="A64" s="1247" t="s">
        <v>898</v>
      </c>
      <c r="B64" s="1232">
        <v>297390.26199999999</v>
      </c>
      <c r="C64" s="1232">
        <v>271148.23</v>
      </c>
      <c r="D64" s="1232">
        <v>254295.94</v>
      </c>
      <c r="E64" s="1232">
        <v>241103.147</v>
      </c>
      <c r="F64" s="1232">
        <v>17261.36</v>
      </c>
      <c r="G64" s="1232">
        <v>18343.09</v>
      </c>
      <c r="H64" s="1232">
        <v>20186.096999999998</v>
      </c>
      <c r="I64" s="1232">
        <v>20426.841</v>
      </c>
      <c r="J64" s="1232">
        <v>20823.737999999998</v>
      </c>
      <c r="K64" s="1232">
        <v>20564.71</v>
      </c>
      <c r="L64" s="1232">
        <v>20591.370000000003</v>
      </c>
      <c r="M64" s="1232">
        <v>21136.07</v>
      </c>
      <c r="N64" s="1232">
        <v>19949.899000000001</v>
      </c>
      <c r="O64" s="1232">
        <v>20736.147000000001</v>
      </c>
      <c r="P64" s="1232">
        <v>19742.850999999999</v>
      </c>
      <c r="Q64" s="1232">
        <v>21340.974000000002</v>
      </c>
      <c r="R64" s="1232">
        <v>242884.23300000001</v>
      </c>
      <c r="S64" s="1232">
        <v>19670.71</v>
      </c>
      <c r="T64" s="1232">
        <v>19381.496999999999</v>
      </c>
      <c r="U64" s="1232">
        <v>20572.749</v>
      </c>
      <c r="V64" s="1232">
        <v>20437.273000000001</v>
      </c>
      <c r="W64" s="1232">
        <v>20900.47</v>
      </c>
      <c r="X64" s="1232">
        <v>20913.107</v>
      </c>
      <c r="Y64" s="1232">
        <v>20477.329000000002</v>
      </c>
      <c r="Z64" s="1232">
        <v>20740.346000000001</v>
      </c>
      <c r="AA64" s="1232">
        <v>19344.487000000001</v>
      </c>
      <c r="AB64" s="1232">
        <v>20305.597999999998</v>
      </c>
      <c r="AC64" s="1232">
        <v>19361.613000000001</v>
      </c>
      <c r="AD64" s="1232">
        <v>20779.054</v>
      </c>
      <c r="AE64" s="1232">
        <v>236381.87199999997</v>
      </c>
      <c r="AF64" s="1232">
        <v>17597.831000000002</v>
      </c>
      <c r="AG64" s="1232">
        <v>18264.097000000002</v>
      </c>
      <c r="AH64" s="1232">
        <v>19693.079999999998</v>
      </c>
      <c r="AI64" s="1232">
        <v>20143.544000000002</v>
      </c>
      <c r="AJ64" s="1232">
        <v>20757.34</v>
      </c>
      <c r="AK64" s="1232">
        <v>20528.527000000002</v>
      </c>
      <c r="AL64" s="1232">
        <v>20206.103999999999</v>
      </c>
      <c r="AM64" s="1232">
        <v>20564.148000000001</v>
      </c>
      <c r="AN64" s="1232">
        <v>19276.625</v>
      </c>
      <c r="AO64" s="1232">
        <v>20262.567999999999</v>
      </c>
      <c r="AP64" s="1232">
        <v>18570.703000000001</v>
      </c>
      <c r="AQ64" s="1233">
        <v>20517.305</v>
      </c>
    </row>
    <row r="65" spans="1:43" s="1212" customFormat="1" ht="15" customHeight="1">
      <c r="A65" s="1248" t="s">
        <v>893</v>
      </c>
      <c r="B65" s="1234">
        <v>9846.0770000000011</v>
      </c>
      <c r="C65" s="1234">
        <v>20995.339</v>
      </c>
      <c r="D65" s="1234">
        <v>38407.46</v>
      </c>
      <c r="E65" s="1234">
        <v>58833.703999999998</v>
      </c>
      <c r="F65" s="1234">
        <v>3490.8789999999999</v>
      </c>
      <c r="G65" s="1234">
        <v>3803.489</v>
      </c>
      <c r="H65" s="1234">
        <v>4485.0829999999996</v>
      </c>
      <c r="I65" s="1234">
        <v>4551.8389999999999</v>
      </c>
      <c r="J65" s="1234">
        <v>4840.3019999999997</v>
      </c>
      <c r="K65" s="1234">
        <v>4887.723</v>
      </c>
      <c r="L65" s="1234">
        <v>5076.5</v>
      </c>
      <c r="M65" s="1234">
        <v>5492.5969999999998</v>
      </c>
      <c r="N65" s="1234">
        <v>5292.7740000000003</v>
      </c>
      <c r="O65" s="1234">
        <v>5659.6109999999999</v>
      </c>
      <c r="P65" s="1234">
        <v>5504.1289999999999</v>
      </c>
      <c r="Q65" s="1234">
        <v>5748.7780000000002</v>
      </c>
      <c r="R65" s="1234">
        <v>75429.551999999996</v>
      </c>
      <c r="S65" s="1234">
        <v>6133.3729999999996</v>
      </c>
      <c r="T65" s="1234">
        <v>5677.8029999999999</v>
      </c>
      <c r="U65" s="1234">
        <v>6058.74</v>
      </c>
      <c r="V65" s="1234">
        <v>6125.2659999999996</v>
      </c>
      <c r="W65" s="1234">
        <v>6369.5780000000004</v>
      </c>
      <c r="X65" s="1234">
        <v>6370.9080000000004</v>
      </c>
      <c r="Y65" s="1234">
        <v>6380.6670000000004</v>
      </c>
      <c r="Z65" s="1234">
        <v>6640.768</v>
      </c>
      <c r="AA65" s="1234">
        <v>6265.85</v>
      </c>
      <c r="AB65" s="1234">
        <v>6601.6819999999998</v>
      </c>
      <c r="AC65" s="1234">
        <v>6353.86</v>
      </c>
      <c r="AD65" s="1234">
        <v>6451.0569999999998</v>
      </c>
      <c r="AE65" s="1234">
        <v>84620.194999999992</v>
      </c>
      <c r="AF65" s="1234">
        <v>6040.64</v>
      </c>
      <c r="AG65" s="1234">
        <v>6269.0230000000001</v>
      </c>
      <c r="AH65" s="1234">
        <v>6735.0559999999996</v>
      </c>
      <c r="AI65" s="1234">
        <v>7067.9889999999996</v>
      </c>
      <c r="AJ65" s="1234">
        <v>7347.3710000000001</v>
      </c>
      <c r="AK65" s="1234">
        <v>7197.8410000000003</v>
      </c>
      <c r="AL65" s="1234">
        <v>7218.665</v>
      </c>
      <c r="AM65" s="1234">
        <v>7546.9350000000004</v>
      </c>
      <c r="AN65" s="1234">
        <v>7331.3580000000002</v>
      </c>
      <c r="AO65" s="1234">
        <v>7558.0450000000001</v>
      </c>
      <c r="AP65" s="1234">
        <v>6921.1930000000002</v>
      </c>
      <c r="AQ65" s="1235">
        <v>7386.0789999999997</v>
      </c>
    </row>
    <row r="66" spans="1:43" ht="15" customHeight="1">
      <c r="A66" s="1248" t="s">
        <v>894</v>
      </c>
      <c r="B66" s="1234">
        <v>287544.185</v>
      </c>
      <c r="C66" s="1234">
        <v>250152.891</v>
      </c>
      <c r="D66" s="1234">
        <v>215888.48</v>
      </c>
      <c r="E66" s="1234">
        <v>182269.443</v>
      </c>
      <c r="F66" s="1234">
        <v>13770.481</v>
      </c>
      <c r="G66" s="1234">
        <v>14539.601000000001</v>
      </c>
      <c r="H66" s="1234">
        <v>15701.013999999999</v>
      </c>
      <c r="I66" s="1234">
        <v>15875.002</v>
      </c>
      <c r="J66" s="1234">
        <v>15983.436</v>
      </c>
      <c r="K66" s="1234">
        <v>15676.986999999999</v>
      </c>
      <c r="L66" s="1234">
        <v>15514.87</v>
      </c>
      <c r="M66" s="1234">
        <v>15643.473</v>
      </c>
      <c r="N66" s="1234">
        <v>14657.125</v>
      </c>
      <c r="O66" s="1234">
        <v>15076.536</v>
      </c>
      <c r="P66" s="1234">
        <v>14238.722</v>
      </c>
      <c r="Q66" s="1234">
        <v>15592.196</v>
      </c>
      <c r="R66" s="1234">
        <v>167454.68100000001</v>
      </c>
      <c r="S66" s="1234">
        <v>13537.337</v>
      </c>
      <c r="T66" s="1234">
        <v>13703.694</v>
      </c>
      <c r="U66" s="1234">
        <v>14514.009</v>
      </c>
      <c r="V66" s="1234">
        <v>14312.007</v>
      </c>
      <c r="W66" s="1234">
        <v>14530.892</v>
      </c>
      <c r="X66" s="1234">
        <v>14542.199000000001</v>
      </c>
      <c r="Y66" s="1234">
        <v>14096.662</v>
      </c>
      <c r="Z66" s="1234">
        <v>14099.578</v>
      </c>
      <c r="AA66" s="1234">
        <v>13078.637000000001</v>
      </c>
      <c r="AB66" s="1234">
        <v>13703.915999999999</v>
      </c>
      <c r="AC66" s="1234">
        <v>13007.753000000001</v>
      </c>
      <c r="AD66" s="1234">
        <v>14327.996999999999</v>
      </c>
      <c r="AE66" s="1234">
        <v>151761.677</v>
      </c>
      <c r="AF66" s="1234">
        <v>11557.191000000001</v>
      </c>
      <c r="AG66" s="1234">
        <v>11995.074000000001</v>
      </c>
      <c r="AH66" s="1234">
        <v>12958.023999999999</v>
      </c>
      <c r="AI66" s="1234">
        <v>13075.555</v>
      </c>
      <c r="AJ66" s="1234">
        <v>13409.968999999999</v>
      </c>
      <c r="AK66" s="1234">
        <v>13330.686</v>
      </c>
      <c r="AL66" s="1234">
        <v>12987.439</v>
      </c>
      <c r="AM66" s="1234">
        <v>13017.213</v>
      </c>
      <c r="AN66" s="1234">
        <v>11945.267</v>
      </c>
      <c r="AO66" s="1234">
        <v>12704.522999999999</v>
      </c>
      <c r="AP66" s="1234">
        <v>11649.51</v>
      </c>
      <c r="AQ66" s="1235">
        <v>13131.226000000001</v>
      </c>
    </row>
    <row r="67" spans="1:43" s="1240" customFormat="1" ht="15" customHeight="1">
      <c r="A67" s="1249" t="s">
        <v>895</v>
      </c>
      <c r="B67" s="1234">
        <v>134965.46499999997</v>
      </c>
      <c r="C67" s="1234">
        <v>157969.62099999998</v>
      </c>
      <c r="D67" s="1234">
        <v>166113.36400000003</v>
      </c>
      <c r="E67" s="1234">
        <v>152581.413</v>
      </c>
      <c r="F67" s="1234">
        <v>11399.708000000001</v>
      </c>
      <c r="G67" s="1234">
        <v>12024.871999999999</v>
      </c>
      <c r="H67" s="1234">
        <v>13138.370999999999</v>
      </c>
      <c r="I67" s="1234">
        <v>13197.852000000001</v>
      </c>
      <c r="J67" s="1234">
        <v>13272.86</v>
      </c>
      <c r="K67" s="1234">
        <v>13260.199000000001</v>
      </c>
      <c r="L67" s="1234">
        <v>12981.43</v>
      </c>
      <c r="M67" s="1234">
        <v>13156.396000000001</v>
      </c>
      <c r="N67" s="1234">
        <v>12361.406999999999</v>
      </c>
      <c r="O67" s="1234">
        <v>12685.654</v>
      </c>
      <c r="P67" s="1234">
        <v>11992.248</v>
      </c>
      <c r="Q67" s="1234">
        <v>13110.415999999999</v>
      </c>
      <c r="R67" s="1234">
        <v>139675.00599999999</v>
      </c>
      <c r="S67" s="1234">
        <v>11456.433000000001</v>
      </c>
      <c r="T67" s="1234">
        <v>11536.055</v>
      </c>
      <c r="U67" s="1234">
        <v>12250.630999999999</v>
      </c>
      <c r="V67" s="1234">
        <v>12025.014999999999</v>
      </c>
      <c r="W67" s="1234">
        <v>12104.815000000001</v>
      </c>
      <c r="X67" s="1234">
        <v>12025.849</v>
      </c>
      <c r="Y67" s="1234">
        <v>11628.536</v>
      </c>
      <c r="Z67" s="1234">
        <v>11718.317999999999</v>
      </c>
      <c r="AA67" s="1234">
        <v>10844.008</v>
      </c>
      <c r="AB67" s="1234">
        <v>11392.686</v>
      </c>
      <c r="AC67" s="1234">
        <v>10840.485000000001</v>
      </c>
      <c r="AD67" s="1234">
        <v>11852.174999999999</v>
      </c>
      <c r="AE67" s="1234">
        <v>126535.49200000001</v>
      </c>
      <c r="AF67" s="1234">
        <v>9510.16</v>
      </c>
      <c r="AG67" s="1234">
        <v>9862.223</v>
      </c>
      <c r="AH67" s="1234">
        <v>10687.749</v>
      </c>
      <c r="AI67" s="1234">
        <v>10825.569</v>
      </c>
      <c r="AJ67" s="1234">
        <v>11126.303</v>
      </c>
      <c r="AK67" s="1234">
        <v>11090.87</v>
      </c>
      <c r="AL67" s="1234">
        <v>10852.846</v>
      </c>
      <c r="AM67" s="1234">
        <v>10927.725</v>
      </c>
      <c r="AN67" s="1234">
        <v>10018.339</v>
      </c>
      <c r="AO67" s="1234">
        <v>10709.696</v>
      </c>
      <c r="AP67" s="1234">
        <v>9861.4580000000005</v>
      </c>
      <c r="AQ67" s="1235">
        <v>11062.554</v>
      </c>
    </row>
    <row r="68" spans="1:43" s="1212" customFormat="1" ht="15" customHeight="1">
      <c r="A68" s="1249" t="s">
        <v>896</v>
      </c>
      <c r="B68" s="1234">
        <v>140109.33799999999</v>
      </c>
      <c r="C68" s="1234">
        <v>81127.505000000005</v>
      </c>
      <c r="D68" s="1234">
        <v>40960.647999999994</v>
      </c>
      <c r="E68" s="1234">
        <v>23060.748999999996</v>
      </c>
      <c r="F68" s="1234">
        <v>1791.502</v>
      </c>
      <c r="G68" s="1234">
        <v>1942.0309999999999</v>
      </c>
      <c r="H68" s="1234">
        <v>1996.644</v>
      </c>
      <c r="I68" s="1234">
        <v>2085.674</v>
      </c>
      <c r="J68" s="1234">
        <v>2120.779</v>
      </c>
      <c r="K68" s="1234">
        <v>1847.3630000000001</v>
      </c>
      <c r="L68" s="1234">
        <v>1965.73</v>
      </c>
      <c r="M68" s="1234">
        <v>1922.6590000000001</v>
      </c>
      <c r="N68" s="1234">
        <v>1763.9680000000001</v>
      </c>
      <c r="O68" s="1234">
        <v>1866.7650000000001</v>
      </c>
      <c r="P68" s="1234">
        <v>1761.4760000000001</v>
      </c>
      <c r="Q68" s="1234">
        <v>1996.1579999999999</v>
      </c>
      <c r="R68" s="1234">
        <v>22008.563999999998</v>
      </c>
      <c r="S68" s="1234">
        <v>1606.7080000000001</v>
      </c>
      <c r="T68" s="1234">
        <v>1696.5440000000001</v>
      </c>
      <c r="U68" s="1234">
        <v>1777.645</v>
      </c>
      <c r="V68" s="1234">
        <v>1801.096</v>
      </c>
      <c r="W68" s="1234">
        <v>1934.414</v>
      </c>
      <c r="X68" s="1234">
        <v>2035.0139999999999</v>
      </c>
      <c r="Y68" s="1234">
        <v>1988.1959999999999</v>
      </c>
      <c r="Z68" s="1234">
        <v>1894.6610000000001</v>
      </c>
      <c r="AA68" s="1234">
        <v>1758.5170000000001</v>
      </c>
      <c r="AB68" s="1234">
        <v>1828.4449999999999</v>
      </c>
      <c r="AC68" s="1234">
        <v>1704.1990000000001</v>
      </c>
      <c r="AD68" s="1234">
        <v>1983.125</v>
      </c>
      <c r="AE68" s="1234">
        <v>19822.373</v>
      </c>
      <c r="AF68" s="1234">
        <v>1555.6179999999999</v>
      </c>
      <c r="AG68" s="1234">
        <v>1646.7090000000001</v>
      </c>
      <c r="AH68" s="1234">
        <v>1765.721</v>
      </c>
      <c r="AI68" s="1234">
        <v>1753.412</v>
      </c>
      <c r="AJ68" s="1234">
        <v>1791.7460000000001</v>
      </c>
      <c r="AK68" s="1234">
        <v>1777.87</v>
      </c>
      <c r="AL68" s="1234">
        <v>1689.2809999999999</v>
      </c>
      <c r="AM68" s="1234">
        <v>1647.77</v>
      </c>
      <c r="AN68" s="1234">
        <v>1505.33</v>
      </c>
      <c r="AO68" s="1234">
        <v>1574.7190000000001</v>
      </c>
      <c r="AP68" s="1234">
        <v>1417.3720000000001</v>
      </c>
      <c r="AQ68" s="1235">
        <v>1696.825</v>
      </c>
    </row>
    <row r="69" spans="1:43" s="1245" customFormat="1" ht="15" customHeight="1">
      <c r="A69" s="1250" t="s">
        <v>899</v>
      </c>
      <c r="B69" s="1253">
        <v>9.3640678543985381</v>
      </c>
      <c r="C69" s="1253">
        <v>4.1444221121038467</v>
      </c>
      <c r="D69" s="1253">
        <v>2.9878749873966499</v>
      </c>
      <c r="E69" s="1253">
        <v>2.1</v>
      </c>
      <c r="F69" s="1253">
        <v>2.2999999999999998</v>
      </c>
      <c r="G69" s="1253">
        <v>2.3149412830196798</v>
      </c>
      <c r="H69" s="1253">
        <v>2.2019006268522201</v>
      </c>
      <c r="I69" s="1253">
        <v>2.2595993615409</v>
      </c>
      <c r="J69" s="1253">
        <v>2.0725722225337799</v>
      </c>
      <c r="K69" s="1253">
        <v>2.0716673721113388</v>
      </c>
      <c r="L69" s="1253">
        <v>2.0260712138788199</v>
      </c>
      <c r="M69" s="1253">
        <v>2.0582742707582802</v>
      </c>
      <c r="N69" s="1253">
        <v>1.96313622244742</v>
      </c>
      <c r="O69" s="1253">
        <v>1.9724242041090001</v>
      </c>
      <c r="P69" s="1253">
        <v>1.9378518268539799</v>
      </c>
      <c r="Q69" s="1253">
        <v>2.0140087203333601</v>
      </c>
      <c r="R69" s="1253">
        <v>1.8569545918830157</v>
      </c>
      <c r="S69" s="1253">
        <v>2.2811049124467502</v>
      </c>
      <c r="T69" s="1253">
        <v>2.1377766307130401</v>
      </c>
      <c r="U69" s="1253">
        <v>2.0843093067199399</v>
      </c>
      <c r="V69" s="1253">
        <v>1.93755113319412</v>
      </c>
      <c r="W69" s="1253">
        <v>1.8408000371089901</v>
      </c>
      <c r="X69" s="1253">
        <v>1.82938819196628</v>
      </c>
      <c r="Y69" s="1253">
        <v>1.77450538526045</v>
      </c>
      <c r="Z69" s="1253">
        <v>1.76464145234341</v>
      </c>
      <c r="AA69" s="1253">
        <v>1.6728909227876967</v>
      </c>
      <c r="AB69" s="1253">
        <v>1.7065510327510309</v>
      </c>
      <c r="AC69" s="1253">
        <v>1.7141370384392582</v>
      </c>
      <c r="AD69" s="1253">
        <v>1.7530484419944161</v>
      </c>
      <c r="AE69" s="1253">
        <v>1.6609696881088942</v>
      </c>
      <c r="AF69" s="1253">
        <v>1.7376884675928497</v>
      </c>
      <c r="AG69" s="1253">
        <v>1.7777677780493637</v>
      </c>
      <c r="AH69" s="1253">
        <v>1.7524184653647199</v>
      </c>
      <c r="AI69" s="1253">
        <v>1.6751711942882599</v>
      </c>
      <c r="AJ69" s="1253">
        <v>1.63688526892305</v>
      </c>
      <c r="AK69" s="1253">
        <v>1.6928587041015235</v>
      </c>
      <c r="AL69" s="1253">
        <v>1.6495023359676999</v>
      </c>
      <c r="AM69" s="1253">
        <v>1.65188862214216</v>
      </c>
      <c r="AN69" s="1253">
        <v>1.5775317057777201</v>
      </c>
      <c r="AO69" s="1253">
        <v>1.6154118000837101</v>
      </c>
      <c r="AP69" s="1253">
        <v>1.57557759571968</v>
      </c>
      <c r="AQ69" s="1254">
        <v>1.6287717570231699</v>
      </c>
    </row>
    <row r="70" spans="1:43" s="1212" customFormat="1" ht="15" customHeight="1">
      <c r="A70" s="1208" t="s">
        <v>900</v>
      </c>
      <c r="B70" s="1232">
        <v>51915292.226498298</v>
      </c>
      <c r="C70" s="1232">
        <v>93713258.743548304</v>
      </c>
      <c r="D70" s="1232">
        <v>125144073.8484033</v>
      </c>
      <c r="E70" s="1232">
        <v>164992549.41004103</v>
      </c>
      <c r="F70" s="1232">
        <v>10289409.916083999</v>
      </c>
      <c r="G70" s="1232">
        <v>10881761.301766003</v>
      </c>
      <c r="H70" s="1232">
        <v>12707407.883179002</v>
      </c>
      <c r="I70" s="1232">
        <v>12429477.750820002</v>
      </c>
      <c r="J70" s="1232">
        <v>13282865.987685999</v>
      </c>
      <c r="K70" s="1232">
        <v>13860826.437314998</v>
      </c>
      <c r="L70" s="1232">
        <v>14937040.9</v>
      </c>
      <c r="M70" s="1232">
        <v>14910792.800603004</v>
      </c>
      <c r="N70" s="1232">
        <v>14402251.429444</v>
      </c>
      <c r="O70" s="1232">
        <v>15153933.142634001</v>
      </c>
      <c r="P70" s="1232">
        <v>15341383.800056005</v>
      </c>
      <c r="Q70" s="1232">
        <v>16795398.060454</v>
      </c>
      <c r="R70" s="1232">
        <v>191814010.22352695</v>
      </c>
      <c r="S70" s="1232">
        <v>11903167.130246999</v>
      </c>
      <c r="T70" s="1232">
        <v>12930776.031758998</v>
      </c>
      <c r="U70" s="1232">
        <v>13795493.809663001</v>
      </c>
      <c r="V70" s="1232">
        <v>14378503.057337997</v>
      </c>
      <c r="W70" s="1232">
        <v>15364565.846165001</v>
      </c>
      <c r="X70" s="1232">
        <v>16488454.371151995</v>
      </c>
      <c r="Y70" s="1232">
        <v>16982744.867816992</v>
      </c>
      <c r="Z70" s="1232">
        <v>17663361.927473001</v>
      </c>
      <c r="AA70" s="1232">
        <v>16839230.159255005</v>
      </c>
      <c r="AB70" s="1232">
        <v>17828777.751343004</v>
      </c>
      <c r="AC70" s="1232">
        <v>17764638.894718997</v>
      </c>
      <c r="AD70" s="1232">
        <v>19874296.376595996</v>
      </c>
      <c r="AE70" s="1232">
        <v>215256777.54678798</v>
      </c>
      <c r="AF70" s="1232">
        <v>14854907.439055001</v>
      </c>
      <c r="AG70" s="1232">
        <v>15441033.664339002</v>
      </c>
      <c r="AH70" s="1232">
        <v>16715673.893008005</v>
      </c>
      <c r="AI70" s="1232">
        <v>17351432.584639002</v>
      </c>
      <c r="AJ70" s="1232">
        <v>18089818.515207</v>
      </c>
      <c r="AK70" s="1232">
        <v>18288431.587902997</v>
      </c>
      <c r="AL70" s="1232">
        <v>18712261.721248001</v>
      </c>
      <c r="AM70" s="1232">
        <v>19368910.207770005</v>
      </c>
      <c r="AN70" s="1232">
        <v>18133917.323514991</v>
      </c>
      <c r="AO70" s="1232">
        <v>18952794.191124994</v>
      </c>
      <c r="AP70" s="1232">
        <v>18283252.996980999</v>
      </c>
      <c r="AQ70" s="1233">
        <v>21064343.421997994</v>
      </c>
    </row>
    <row r="71" spans="1:43" s="1212" customFormat="1" ht="15" customHeight="1">
      <c r="A71" s="1218" t="s">
        <v>873</v>
      </c>
      <c r="B71" s="1234"/>
      <c r="C71" s="1234"/>
      <c r="D71" s="1234"/>
      <c r="E71" s="1234"/>
      <c r="F71" s="1234"/>
      <c r="G71" s="1234"/>
      <c r="H71" s="1234"/>
      <c r="I71" s="1234"/>
      <c r="J71" s="1234"/>
      <c r="K71" s="1234"/>
      <c r="L71" s="1234"/>
      <c r="M71" s="1234"/>
      <c r="N71" s="1234"/>
      <c r="O71" s="1234"/>
      <c r="P71" s="1234"/>
      <c r="Q71" s="1234"/>
      <c r="R71" s="1234"/>
      <c r="S71" s="1234"/>
      <c r="T71" s="1234"/>
      <c r="U71" s="1234"/>
      <c r="V71" s="1234"/>
      <c r="W71" s="1234"/>
      <c r="X71" s="1234"/>
      <c r="Y71" s="1234"/>
      <c r="Z71" s="1234"/>
      <c r="AA71" s="1234"/>
      <c r="AB71" s="1234"/>
      <c r="AC71" s="1234"/>
      <c r="AD71" s="1234"/>
      <c r="AE71" s="1234"/>
      <c r="AF71" s="1234"/>
      <c r="AG71" s="1234"/>
      <c r="AH71" s="1234"/>
      <c r="AI71" s="1234"/>
      <c r="AJ71" s="1234"/>
      <c r="AK71" s="1234"/>
      <c r="AL71" s="1234"/>
      <c r="AM71" s="1234"/>
      <c r="AN71" s="1234"/>
      <c r="AO71" s="1234"/>
      <c r="AP71" s="1234"/>
      <c r="AQ71" s="1235"/>
    </row>
    <row r="72" spans="1:43" s="1212" customFormat="1" ht="15" customHeight="1">
      <c r="A72" s="1247" t="s">
        <v>892</v>
      </c>
      <c r="B72" s="1232">
        <v>35294805.464572296</v>
      </c>
      <c r="C72" s="1232">
        <v>73123296.719309613</v>
      </c>
      <c r="D72" s="1232">
        <v>103787622.69978499</v>
      </c>
      <c r="E72" s="1232">
        <v>141940209.23281002</v>
      </c>
      <c r="F72" s="1232">
        <v>8800306.3603949994</v>
      </c>
      <c r="G72" s="1232">
        <v>9260655.4733900018</v>
      </c>
      <c r="H72" s="1232">
        <v>10937552.174658</v>
      </c>
      <c r="I72" s="1232">
        <v>10549327.722150002</v>
      </c>
      <c r="J72" s="1232">
        <v>11353964.456441998</v>
      </c>
      <c r="K72" s="1232">
        <v>11882279.667608999</v>
      </c>
      <c r="L72" s="1232">
        <v>12921821.76</v>
      </c>
      <c r="M72" s="1232">
        <v>12864245.729630005</v>
      </c>
      <c r="N72" s="1232">
        <v>12453649.829206001</v>
      </c>
      <c r="O72" s="1232">
        <v>13113246.211497001</v>
      </c>
      <c r="P72" s="1232">
        <v>13305232.832846005</v>
      </c>
      <c r="Q72" s="1232">
        <v>14497927.014986999</v>
      </c>
      <c r="R72" s="1232">
        <v>166073313.09362796</v>
      </c>
      <c r="S72" s="1232">
        <v>10082915.294855999</v>
      </c>
      <c r="T72" s="1232">
        <v>11046079.464457998</v>
      </c>
      <c r="U72" s="1232">
        <v>11834439.905696001</v>
      </c>
      <c r="V72" s="1232">
        <v>12336305.026826996</v>
      </c>
      <c r="W72" s="1232">
        <v>13262557.659733001</v>
      </c>
      <c r="X72" s="1232">
        <v>14265001.429102996</v>
      </c>
      <c r="Y72" s="1232">
        <v>14727819.344479991</v>
      </c>
      <c r="Z72" s="1232">
        <v>15399217.641670996</v>
      </c>
      <c r="AA72" s="1232">
        <v>14691879.587124005</v>
      </c>
      <c r="AB72" s="1232">
        <v>15557867.112630004</v>
      </c>
      <c r="AC72" s="1232">
        <v>15516548.247056998</v>
      </c>
      <c r="AD72" s="1232">
        <v>17352682.379992995</v>
      </c>
      <c r="AE72" s="1232">
        <v>187636019.09488398</v>
      </c>
      <c r="AF72" s="1232">
        <v>12926540.966014002</v>
      </c>
      <c r="AG72" s="1232">
        <v>13412126.727728002</v>
      </c>
      <c r="AH72" s="1232">
        <v>14597744.496811004</v>
      </c>
      <c r="AI72" s="1232">
        <v>15055642.962507002</v>
      </c>
      <c r="AJ72" s="1232">
        <v>15748266.551905001</v>
      </c>
      <c r="AK72" s="1232">
        <v>15855634.651816998</v>
      </c>
      <c r="AL72" s="1232">
        <v>16242412.995519999</v>
      </c>
      <c r="AM72" s="1232">
        <v>16869445.555209003</v>
      </c>
      <c r="AN72" s="1232">
        <v>15810498.890215989</v>
      </c>
      <c r="AO72" s="1232">
        <v>16591370.976965994</v>
      </c>
      <c r="AP72" s="1232">
        <v>16096623.925005998</v>
      </c>
      <c r="AQ72" s="1233">
        <v>18429710.395184994</v>
      </c>
    </row>
    <row r="73" spans="1:43" s="1212" customFormat="1" ht="15" customHeight="1">
      <c r="A73" s="1248" t="s">
        <v>893</v>
      </c>
      <c r="B73" s="1234">
        <v>25635425.598485999</v>
      </c>
      <c r="C73" s="1234">
        <v>58304597.659215003</v>
      </c>
      <c r="D73" s="1234">
        <v>80253090.593520001</v>
      </c>
      <c r="E73" s="1234">
        <v>111865124.48796001</v>
      </c>
      <c r="F73" s="1234">
        <v>6616321.941643999</v>
      </c>
      <c r="G73" s="1234">
        <v>6939402.9504830008</v>
      </c>
      <c r="H73" s="1234">
        <v>8258375.2690750007</v>
      </c>
      <c r="I73" s="1234">
        <v>8339670.1995100006</v>
      </c>
      <c r="J73" s="1234">
        <v>8987570.067569999</v>
      </c>
      <c r="K73" s="1234">
        <v>9425415.1152100004</v>
      </c>
      <c r="L73" s="1234">
        <v>10439093.98</v>
      </c>
      <c r="M73" s="1234">
        <v>10337017.172575004</v>
      </c>
      <c r="N73" s="1234">
        <v>9942324.709439002</v>
      </c>
      <c r="O73" s="1234">
        <v>10474056.644651998</v>
      </c>
      <c r="P73" s="1234">
        <v>10677923.498390002</v>
      </c>
      <c r="Q73" s="1234">
        <v>11427952.939412002</v>
      </c>
      <c r="R73" s="1234">
        <v>129389318.08113994</v>
      </c>
      <c r="S73" s="1234">
        <v>7672825.2767770002</v>
      </c>
      <c r="T73" s="1234">
        <v>8460712.6089689974</v>
      </c>
      <c r="U73" s="1234">
        <v>9085890.6905120015</v>
      </c>
      <c r="V73" s="1234">
        <v>9516765.3459499981</v>
      </c>
      <c r="W73" s="1234">
        <v>10339147.429668996</v>
      </c>
      <c r="X73" s="1234">
        <v>11121300.510329995</v>
      </c>
      <c r="Y73" s="1234">
        <v>11518800.094185995</v>
      </c>
      <c r="Z73" s="1234">
        <v>12179084.266171996</v>
      </c>
      <c r="AA73" s="1234">
        <v>11531100.725651003</v>
      </c>
      <c r="AB73" s="1234">
        <v>12265679.307883002</v>
      </c>
      <c r="AC73" s="1234">
        <v>12250992.208258001</v>
      </c>
      <c r="AD73" s="1234">
        <v>13447019.616782997</v>
      </c>
      <c r="AE73" s="1234">
        <v>143006085.69174099</v>
      </c>
      <c r="AF73" s="1234">
        <v>9828905.2769000009</v>
      </c>
      <c r="AG73" s="1234">
        <v>10163507.345530003</v>
      </c>
      <c r="AH73" s="1234">
        <v>11047989.378450004</v>
      </c>
      <c r="AI73" s="1234">
        <v>11525032.421210002</v>
      </c>
      <c r="AJ73" s="1234">
        <v>12133024.013569999</v>
      </c>
      <c r="AK73" s="1234">
        <v>12138797.627339998</v>
      </c>
      <c r="AL73" s="1234">
        <v>12428689.143280001</v>
      </c>
      <c r="AM73" s="1234">
        <v>13017046.000360001</v>
      </c>
      <c r="AN73" s="1234">
        <v>12111579.654433999</v>
      </c>
      <c r="AO73" s="1234">
        <v>12617544.243201999</v>
      </c>
      <c r="AP73" s="1234">
        <v>12249266.873934997</v>
      </c>
      <c r="AQ73" s="1235">
        <v>13744703.713529997</v>
      </c>
    </row>
    <row r="74" spans="1:43" ht="15" customHeight="1">
      <c r="A74" s="1248" t="s">
        <v>894</v>
      </c>
      <c r="B74" s="1234">
        <v>9659379.8660863005</v>
      </c>
      <c r="C74" s="1234">
        <v>14818699.060094599</v>
      </c>
      <c r="D74" s="1234">
        <v>23534532.106264997</v>
      </c>
      <c r="E74" s="1234">
        <v>30075084.744850002</v>
      </c>
      <c r="F74" s="1234">
        <v>2183984.4187510014</v>
      </c>
      <c r="G74" s="1234">
        <v>2321252.522907</v>
      </c>
      <c r="H74" s="1234">
        <v>2679176.9055830003</v>
      </c>
      <c r="I74" s="1234">
        <v>2209657.5226400001</v>
      </c>
      <c r="J74" s="1234">
        <v>2366394.388871999</v>
      </c>
      <c r="K74" s="1234">
        <v>2456864.5523989992</v>
      </c>
      <c r="L74" s="1234">
        <v>2482727.7799999998</v>
      </c>
      <c r="M74" s="1234">
        <v>2527228.5570550002</v>
      </c>
      <c r="N74" s="1234">
        <v>2511325.119767</v>
      </c>
      <c r="O74" s="1234">
        <v>2639189.5668450035</v>
      </c>
      <c r="P74" s="1234">
        <v>2627309.3344560014</v>
      </c>
      <c r="Q74" s="1234">
        <v>3069974.0755749987</v>
      </c>
      <c r="R74" s="1234">
        <v>36683995.01248803</v>
      </c>
      <c r="S74" s="1234">
        <v>2410090.0180789991</v>
      </c>
      <c r="T74" s="1234">
        <v>2585366.8554890007</v>
      </c>
      <c r="U74" s="1234">
        <v>2748549.2151839994</v>
      </c>
      <c r="V74" s="1234">
        <v>2819539.6808769982</v>
      </c>
      <c r="W74" s="1234">
        <v>2923410.2300640056</v>
      </c>
      <c r="X74" s="1234">
        <v>3143700.9187730011</v>
      </c>
      <c r="Y74" s="1234">
        <v>3209019.2502939967</v>
      </c>
      <c r="Z74" s="1234">
        <v>3220133.3754990008</v>
      </c>
      <c r="AA74" s="1234">
        <v>3160778.861473002</v>
      </c>
      <c r="AB74" s="1234">
        <v>3292187.8047470017</v>
      </c>
      <c r="AC74" s="1234">
        <v>3265556.0387989972</v>
      </c>
      <c r="AD74" s="1234">
        <v>3905662.7632099991</v>
      </c>
      <c r="AE74" s="1234">
        <v>44629933.403142981</v>
      </c>
      <c r="AF74" s="1234">
        <v>3097635.6891140011</v>
      </c>
      <c r="AG74" s="1234">
        <v>3248619.3821979994</v>
      </c>
      <c r="AH74" s="1234">
        <v>3549755.1183609995</v>
      </c>
      <c r="AI74" s="1234">
        <v>3530610.5412969994</v>
      </c>
      <c r="AJ74" s="1234">
        <v>3615242.5383350011</v>
      </c>
      <c r="AK74" s="1234">
        <v>3716837.024476999</v>
      </c>
      <c r="AL74" s="1234">
        <v>3813723.8522399971</v>
      </c>
      <c r="AM74" s="1234">
        <v>3852399.5548490039</v>
      </c>
      <c r="AN74" s="1234">
        <v>3698919.2357819909</v>
      </c>
      <c r="AO74" s="1234">
        <v>3973826.7337639942</v>
      </c>
      <c r="AP74" s="1234">
        <v>3847357.0510710012</v>
      </c>
      <c r="AQ74" s="1235">
        <v>4685006.6816549981</v>
      </c>
    </row>
    <row r="75" spans="1:43" s="1245" customFormat="1" ht="15" customHeight="1">
      <c r="A75" s="1249" t="s">
        <v>895</v>
      </c>
      <c r="B75" s="1234">
        <v>5179820.1016259994</v>
      </c>
      <c r="C75" s="1234">
        <v>10189814.053494502</v>
      </c>
      <c r="D75" s="1234">
        <v>14199488.210626997</v>
      </c>
      <c r="E75" s="1234">
        <v>22571564.144804005</v>
      </c>
      <c r="F75" s="1234">
        <v>1250624.6387710006</v>
      </c>
      <c r="G75" s="1234">
        <v>1293334.94518</v>
      </c>
      <c r="H75" s="1234">
        <v>1455340.5046870008</v>
      </c>
      <c r="I75" s="1234">
        <v>1848041.1861530002</v>
      </c>
      <c r="J75" s="1234">
        <v>1914024.0263909993</v>
      </c>
      <c r="K75" s="1234">
        <v>2003041.3122769992</v>
      </c>
      <c r="L75" s="1234">
        <v>2009848.54</v>
      </c>
      <c r="M75" s="1234">
        <v>2044456.071302</v>
      </c>
      <c r="N75" s="1234">
        <v>2040634.6289820008</v>
      </c>
      <c r="O75" s="1234">
        <v>2131938.851269003</v>
      </c>
      <c r="P75" s="1234">
        <v>2109742.9926330014</v>
      </c>
      <c r="Q75" s="1234">
        <v>2470536.4471589988</v>
      </c>
      <c r="R75" s="1234">
        <v>28680846.705564059</v>
      </c>
      <c r="S75" s="1234">
        <v>1901739.041123999</v>
      </c>
      <c r="T75" s="1234">
        <v>2048429.1202980008</v>
      </c>
      <c r="U75" s="1234">
        <v>2174314.0362439989</v>
      </c>
      <c r="V75" s="1234">
        <v>2221880.9087319979</v>
      </c>
      <c r="W75" s="1234">
        <v>2288946.8164220038</v>
      </c>
      <c r="X75" s="1234">
        <v>2462156.0122339977</v>
      </c>
      <c r="Y75" s="1234">
        <v>2489318.696568998</v>
      </c>
      <c r="Z75" s="1234">
        <v>2513847.2763460008</v>
      </c>
      <c r="AA75" s="1234">
        <v>2474836.3509600009</v>
      </c>
      <c r="AB75" s="1234">
        <v>2551224.5193190021</v>
      </c>
      <c r="AC75" s="1234">
        <v>2528155.2352469964</v>
      </c>
      <c r="AD75" s="1234">
        <v>3025998.6920689992</v>
      </c>
      <c r="AE75" s="1234">
        <v>34387364.396435983</v>
      </c>
      <c r="AF75" s="1234">
        <v>2366643.8298640014</v>
      </c>
      <c r="AG75" s="1234">
        <v>2498176.0908689988</v>
      </c>
      <c r="AH75" s="1234">
        <v>2729880.4111919994</v>
      </c>
      <c r="AI75" s="1234">
        <v>2699466.7267369996</v>
      </c>
      <c r="AJ75" s="1234">
        <v>2768476.6902880007</v>
      </c>
      <c r="AK75" s="1234">
        <v>2866152.4142719992</v>
      </c>
      <c r="AL75" s="1234">
        <v>2947538.0548459967</v>
      </c>
      <c r="AM75" s="1234">
        <v>2982768.2612260026</v>
      </c>
      <c r="AN75" s="1234">
        <v>2846115.798367992</v>
      </c>
      <c r="AO75" s="1234">
        <v>3080038.9668809953</v>
      </c>
      <c r="AP75" s="1234">
        <v>2994797.1315530008</v>
      </c>
      <c r="AQ75" s="1235">
        <v>3607310.020339998</v>
      </c>
    </row>
    <row r="76" spans="1:43" s="1212" customFormat="1" ht="15" customHeight="1">
      <c r="A76" s="1249" t="s">
        <v>896</v>
      </c>
      <c r="B76" s="1234">
        <v>4410663.6269493001</v>
      </c>
      <c r="C76" s="1234">
        <v>4487834.7334260996</v>
      </c>
      <c r="D76" s="1234">
        <v>4254247.5908329999</v>
      </c>
      <c r="E76" s="1234">
        <v>5212037.4427239988</v>
      </c>
      <c r="F76" s="1234">
        <v>336276.16597900016</v>
      </c>
      <c r="G76" s="1234">
        <v>364683.79350800015</v>
      </c>
      <c r="H76" s="1234">
        <v>428353.67277999979</v>
      </c>
      <c r="I76" s="1234">
        <v>334131.20241899946</v>
      </c>
      <c r="J76" s="1234">
        <v>427617.43347599951</v>
      </c>
      <c r="K76" s="1234">
        <v>428322.8002450004</v>
      </c>
      <c r="L76" s="1234">
        <v>446783.11</v>
      </c>
      <c r="M76" s="1234">
        <v>455960.76822700043</v>
      </c>
      <c r="N76" s="1234">
        <v>445275.74745600001</v>
      </c>
      <c r="O76" s="1234">
        <v>481265.78807800054</v>
      </c>
      <c r="P76" s="1234">
        <v>492157.05078600021</v>
      </c>
      <c r="Q76" s="1234">
        <v>571209.90976999933</v>
      </c>
      <c r="R76" s="1234">
        <v>7647367.5815179767</v>
      </c>
      <c r="S76" s="1234">
        <v>483979.23486000003</v>
      </c>
      <c r="T76" s="1234">
        <v>510621.10572199943</v>
      </c>
      <c r="U76" s="1234">
        <v>546309.56130400044</v>
      </c>
      <c r="V76" s="1234">
        <v>569767.71106300049</v>
      </c>
      <c r="W76" s="1234">
        <v>605392.88296199997</v>
      </c>
      <c r="X76" s="1234">
        <v>651319.38962499995</v>
      </c>
      <c r="Y76" s="1234">
        <v>689441.29767699901</v>
      </c>
      <c r="Z76" s="1234">
        <v>674855.66001900029</v>
      </c>
      <c r="AA76" s="1234">
        <v>656170.04649100092</v>
      </c>
      <c r="AB76" s="1234">
        <v>710025.84442899947</v>
      </c>
      <c r="AC76" s="1234">
        <v>706036.08516400063</v>
      </c>
      <c r="AD76" s="1234">
        <v>843448.76220200036</v>
      </c>
      <c r="AE76" s="1234">
        <v>9801644.3777970001</v>
      </c>
      <c r="AF76" s="1234">
        <v>696485.12061499991</v>
      </c>
      <c r="AG76" s="1234">
        <v>714729.73997300048</v>
      </c>
      <c r="AH76" s="1234">
        <v>782682.37761400023</v>
      </c>
      <c r="AI76" s="1234">
        <v>793011.79460499948</v>
      </c>
      <c r="AJ76" s="1234">
        <v>809299.81023400009</v>
      </c>
      <c r="AK76" s="1234">
        <v>814298.00805899967</v>
      </c>
      <c r="AL76" s="1234">
        <v>829520.86778900016</v>
      </c>
      <c r="AM76" s="1234">
        <v>832169.80887400091</v>
      </c>
      <c r="AN76" s="1234">
        <v>817110.55862599926</v>
      </c>
      <c r="AO76" s="1234">
        <v>857197.47402599896</v>
      </c>
      <c r="AP76" s="1234">
        <v>816008.39864100027</v>
      </c>
      <c r="AQ76" s="1235">
        <v>1039130.4187410006</v>
      </c>
    </row>
    <row r="77" spans="1:43" s="1212" customFormat="1" ht="31.5">
      <c r="A77" s="1250" t="s">
        <v>901</v>
      </c>
      <c r="B77" s="1255">
        <v>67.985373771155096</v>
      </c>
      <c r="C77" s="1255">
        <v>78.028763165109538</v>
      </c>
      <c r="D77" s="1255">
        <v>82.934508609261798</v>
      </c>
      <c r="E77" s="1255">
        <v>86</v>
      </c>
      <c r="F77" s="1256">
        <v>85.527804141991695</v>
      </c>
      <c r="G77" s="1256">
        <v>85.102541919267097</v>
      </c>
      <c r="H77" s="1256">
        <v>86.072252305178694</v>
      </c>
      <c r="I77" s="1256">
        <v>84.873459156029597</v>
      </c>
      <c r="J77" s="1256">
        <v>85.478273039627098</v>
      </c>
      <c r="K77" s="1256">
        <v>85.72562192699047</v>
      </c>
      <c r="L77" s="1256">
        <v>86.508578549851904</v>
      </c>
      <c r="M77" s="1256">
        <v>86.274726647061797</v>
      </c>
      <c r="N77" s="1256">
        <v>86.470159823385202</v>
      </c>
      <c r="O77" s="1256">
        <v>86.533615320000706</v>
      </c>
      <c r="P77" s="1256">
        <v>86.727722911132901</v>
      </c>
      <c r="Q77" s="1256">
        <v>86.320830044055</v>
      </c>
      <c r="R77" s="1256">
        <v>86.580387376343083</v>
      </c>
      <c r="S77" s="1256">
        <v>84.707836028231696</v>
      </c>
      <c r="T77" s="1256">
        <v>85.424721898577204</v>
      </c>
      <c r="U77" s="1256">
        <v>85.784822703531006</v>
      </c>
      <c r="V77" s="1256">
        <v>85.796866180246894</v>
      </c>
      <c r="W77" s="1256">
        <v>86.319117588625801</v>
      </c>
      <c r="X77" s="1256">
        <v>86.515091760576894</v>
      </c>
      <c r="Y77" s="1256">
        <v>86.722255201453507</v>
      </c>
      <c r="Z77" s="1256">
        <v>87.181691146347205</v>
      </c>
      <c r="AA77" s="1256">
        <v>87.247929080945568</v>
      </c>
      <c r="AB77" s="1256">
        <v>87.262667859876501</v>
      </c>
      <c r="AC77" s="1256">
        <v>87.345137376643763</v>
      </c>
      <c r="AD77" s="1256">
        <v>87.312184799797706</v>
      </c>
      <c r="AE77" s="1256">
        <v>87.168460493235628</v>
      </c>
      <c r="AF77" s="1256">
        <v>87.018657093943673</v>
      </c>
      <c r="AG77" s="1256">
        <v>86.860290698693618</v>
      </c>
      <c r="AH77" s="1256">
        <v>87.329679857640002</v>
      </c>
      <c r="AI77" s="1256">
        <v>86.768875647971399</v>
      </c>
      <c r="AJ77" s="1256">
        <v>87.055967635421013</v>
      </c>
      <c r="AK77" s="1256">
        <v>86.697618522436954</v>
      </c>
      <c r="AL77" s="1256">
        <v>86.800907541158097</v>
      </c>
      <c r="AM77" s="1256">
        <v>87.095481233846996</v>
      </c>
      <c r="AN77" s="1256">
        <v>87.1874433314741</v>
      </c>
      <c r="AO77" s="1256">
        <v>87.540500939619903</v>
      </c>
      <c r="AP77" s="1256">
        <v>88.040262461302305</v>
      </c>
      <c r="AQ77" s="1257">
        <v>87.492451228925603</v>
      </c>
    </row>
    <row r="78" spans="1:43" s="1212" customFormat="1">
      <c r="A78" s="1258"/>
      <c r="B78" s="1259"/>
      <c r="C78" s="1259"/>
      <c r="D78" s="1259"/>
      <c r="E78" s="1259"/>
      <c r="F78" s="1259"/>
      <c r="G78" s="1259"/>
      <c r="H78" s="1259"/>
      <c r="I78" s="1259"/>
      <c r="J78" s="1259"/>
      <c r="K78" s="1259"/>
      <c r="L78" s="1259"/>
      <c r="M78" s="1259"/>
      <c r="N78" s="1259"/>
      <c r="O78" s="1259"/>
      <c r="P78" s="1259"/>
      <c r="Q78" s="1259"/>
      <c r="R78" s="1259"/>
      <c r="S78" s="1259"/>
      <c r="T78" s="1259"/>
      <c r="U78" s="1259"/>
      <c r="V78" s="1259"/>
      <c r="W78" s="1260"/>
      <c r="X78" s="1260"/>
      <c r="Y78" s="1260"/>
      <c r="Z78" s="1260"/>
      <c r="AA78" s="1260"/>
      <c r="AB78" s="1260"/>
      <c r="AC78" s="1260"/>
      <c r="AD78" s="1260"/>
      <c r="AE78" s="1260"/>
      <c r="AF78" s="1260"/>
      <c r="AG78" s="1260"/>
      <c r="AH78" s="1260"/>
      <c r="AI78" s="1260"/>
      <c r="AJ78" s="1260"/>
      <c r="AK78" s="1260"/>
      <c r="AL78" s="1260"/>
      <c r="AM78" s="1260"/>
      <c r="AN78" s="1260"/>
      <c r="AO78" s="1260"/>
      <c r="AP78" s="1260"/>
      <c r="AQ78" s="1261"/>
    </row>
    <row r="79" spans="1:43" s="1212" customFormat="1">
      <c r="A79" s="1260"/>
      <c r="B79" s="1260"/>
      <c r="C79" s="1260"/>
      <c r="D79" s="1260"/>
      <c r="E79" s="1260"/>
      <c r="F79" s="1260"/>
      <c r="G79" s="1260"/>
      <c r="H79" s="1260"/>
      <c r="I79" s="1260"/>
      <c r="J79" s="1260"/>
      <c r="K79" s="1260"/>
      <c r="L79" s="1260"/>
      <c r="M79" s="1260"/>
      <c r="N79" s="1260"/>
      <c r="O79" s="1260"/>
      <c r="P79" s="1260"/>
      <c r="Q79" s="1260"/>
      <c r="R79" s="1260"/>
      <c r="S79" s="1260"/>
      <c r="T79" s="1260"/>
      <c r="U79" s="1260"/>
      <c r="V79" s="1262"/>
      <c r="W79" s="1262"/>
      <c r="X79" s="1262"/>
      <c r="Y79" s="1262"/>
      <c r="Z79" s="1262"/>
      <c r="AA79" s="1262"/>
      <c r="AB79" s="1262"/>
      <c r="AC79" s="1262"/>
      <c r="AD79" s="1262"/>
      <c r="AE79" s="1262"/>
      <c r="AF79" s="1262"/>
      <c r="AG79" s="1262"/>
      <c r="AH79" s="1262"/>
      <c r="AI79" s="1262"/>
      <c r="AJ79" s="1262"/>
      <c r="AK79" s="1262"/>
      <c r="AL79" s="1262"/>
      <c r="AM79" s="1262"/>
      <c r="AN79" s="1262"/>
      <c r="AO79" s="1262"/>
      <c r="AP79" s="1262"/>
      <c r="AQ79" s="1260"/>
    </row>
    <row r="80" spans="1:43" s="1266" customFormat="1" ht="15.75">
      <c r="A80" s="1263" t="s">
        <v>898</v>
      </c>
      <c r="B80" s="1264">
        <v>16620486.761926001</v>
      </c>
      <c r="C80" s="1264">
        <v>20589962.024238698</v>
      </c>
      <c r="D80" s="1264">
        <v>21356451.148618303</v>
      </c>
      <c r="E80" s="1232">
        <v>23052340.177230999</v>
      </c>
      <c r="F80" s="1232">
        <v>1489103.5556890001</v>
      </c>
      <c r="G80" s="1232">
        <v>1621105.828376</v>
      </c>
      <c r="H80" s="1232">
        <v>1769855.7085210001</v>
      </c>
      <c r="I80" s="1232">
        <v>1880150.0286700004</v>
      </c>
      <c r="J80" s="1232">
        <v>1928901.531244</v>
      </c>
      <c r="K80" s="1232">
        <v>1978546.7697059999</v>
      </c>
      <c r="L80" s="1232">
        <v>2015219.1400000001</v>
      </c>
      <c r="M80" s="1232">
        <v>2046547.0709730003</v>
      </c>
      <c r="N80" s="1232">
        <v>1948601.6002379996</v>
      </c>
      <c r="O80" s="1232">
        <v>2040686.9311369995</v>
      </c>
      <c r="P80" s="1232">
        <v>2036150.9672099999</v>
      </c>
      <c r="Q80" s="1232">
        <v>2297471.045467</v>
      </c>
      <c r="R80" s="1232">
        <v>25740697.129898995</v>
      </c>
      <c r="S80" s="1232">
        <v>1820251.8353909994</v>
      </c>
      <c r="T80" s="1232">
        <v>1884696.567301</v>
      </c>
      <c r="U80" s="1232">
        <v>1961053.9039670005</v>
      </c>
      <c r="V80" s="1232">
        <v>2042198.0305110004</v>
      </c>
      <c r="W80" s="1232">
        <v>2102008.1864320002</v>
      </c>
      <c r="X80" s="1232">
        <v>2223452.9420489995</v>
      </c>
      <c r="Y80" s="1232">
        <v>2254925.523337</v>
      </c>
      <c r="Z80" s="1232">
        <v>2264144.2858020007</v>
      </c>
      <c r="AA80" s="1232">
        <v>2147350.572131</v>
      </c>
      <c r="AB80" s="1232">
        <v>2270910.6387129999</v>
      </c>
      <c r="AC80" s="1232">
        <v>2248090.6476619998</v>
      </c>
      <c r="AD80" s="1232">
        <v>2521613.996603</v>
      </c>
      <c r="AE80" s="1232">
        <v>27620758.451903999</v>
      </c>
      <c r="AF80" s="1232">
        <v>1928366.4730409998</v>
      </c>
      <c r="AG80" s="1232">
        <v>2028906.9366109997</v>
      </c>
      <c r="AH80" s="1232">
        <v>2117929.3961970001</v>
      </c>
      <c r="AI80" s="1232">
        <v>2295789.622132</v>
      </c>
      <c r="AJ80" s="1232">
        <v>2341551.963302</v>
      </c>
      <c r="AK80" s="1232">
        <v>2432796.9360859999</v>
      </c>
      <c r="AL80" s="1232">
        <v>2469848.725728</v>
      </c>
      <c r="AM80" s="1232">
        <v>2499464.6525609996</v>
      </c>
      <c r="AN80" s="1232">
        <v>2323418.4332990004</v>
      </c>
      <c r="AO80" s="1232">
        <v>2361423.2141589997</v>
      </c>
      <c r="AP80" s="1232">
        <v>2186629.0719750002</v>
      </c>
      <c r="AQ80" s="1265">
        <v>2634633.0268130004</v>
      </c>
    </row>
    <row r="81" spans="1:43" s="1266" customFormat="1" ht="15.75">
      <c r="A81" s="1248" t="s">
        <v>893</v>
      </c>
      <c r="B81" s="1234">
        <v>392452.18850000005</v>
      </c>
      <c r="C81" s="1234">
        <v>1298014.75</v>
      </c>
      <c r="D81" s="1234">
        <v>2672060.3629999999</v>
      </c>
      <c r="E81" s="1234">
        <v>4663678.2756900005</v>
      </c>
      <c r="F81" s="1234">
        <v>249194.71</v>
      </c>
      <c r="G81" s="1234">
        <v>275549.13400000002</v>
      </c>
      <c r="H81" s="1234">
        <v>327864.27500000002</v>
      </c>
      <c r="I81" s="1234">
        <v>344153.86860000005</v>
      </c>
      <c r="J81" s="1234">
        <v>371017.91735</v>
      </c>
      <c r="K81" s="1234">
        <v>390129.83023000002</v>
      </c>
      <c r="L81" s="1234">
        <v>415632.05</v>
      </c>
      <c r="M81" s="1234">
        <v>431569.09350999998</v>
      </c>
      <c r="N81" s="1234">
        <v>416376.07908999996</v>
      </c>
      <c r="O81" s="1234">
        <v>464343.08391000004</v>
      </c>
      <c r="P81" s="1234">
        <v>474047.06800000003</v>
      </c>
      <c r="Q81" s="1234">
        <v>503801.16600000003</v>
      </c>
      <c r="R81" s="1234">
        <v>6238258.3969999999</v>
      </c>
      <c r="S81" s="1234">
        <v>432625.54100000003</v>
      </c>
      <c r="T81" s="1234">
        <v>428638.23100000003</v>
      </c>
      <c r="U81" s="1234">
        <v>460027.38900000002</v>
      </c>
      <c r="V81" s="1234">
        <v>479543.32500000001</v>
      </c>
      <c r="W81" s="1234">
        <v>504293.02</v>
      </c>
      <c r="X81" s="1234">
        <v>528492.473</v>
      </c>
      <c r="Y81" s="1234">
        <v>545264.57799999998</v>
      </c>
      <c r="Z81" s="1234">
        <v>567644.37399999995</v>
      </c>
      <c r="AA81" s="1234">
        <v>543423.29</v>
      </c>
      <c r="AB81" s="1234">
        <v>576395.11499999999</v>
      </c>
      <c r="AC81" s="1234">
        <v>574355.69400000002</v>
      </c>
      <c r="AD81" s="1234">
        <v>597555.36699999997</v>
      </c>
      <c r="AE81" s="1234">
        <v>7737414.8907999992</v>
      </c>
      <c r="AF81" s="1234">
        <v>508566.40700000001</v>
      </c>
      <c r="AG81" s="1234">
        <v>539828.16500000004</v>
      </c>
      <c r="AH81" s="1234">
        <v>575386.01199999999</v>
      </c>
      <c r="AI81" s="1234">
        <v>618072.03099999996</v>
      </c>
      <c r="AJ81" s="1234">
        <v>646219.08200000005</v>
      </c>
      <c r="AK81" s="1234">
        <v>663844.08299999998</v>
      </c>
      <c r="AL81" s="1234">
        <v>678755.33789999993</v>
      </c>
      <c r="AM81" s="1234">
        <v>708880.34600000002</v>
      </c>
      <c r="AN81" s="1234">
        <v>689740.62100000004</v>
      </c>
      <c r="AO81" s="1234">
        <v>707235.72</v>
      </c>
      <c r="AP81" s="1234">
        <v>659291.36100000003</v>
      </c>
      <c r="AQ81" s="1235">
        <v>741595.72490000003</v>
      </c>
    </row>
    <row r="82" spans="1:43" s="1266" customFormat="1" ht="15.75">
      <c r="A82" s="1248" t="s">
        <v>894</v>
      </c>
      <c r="B82" s="1234">
        <v>16228034.573426001</v>
      </c>
      <c r="C82" s="1234">
        <v>19291947.274238698</v>
      </c>
      <c r="D82" s="1234">
        <v>18684390.785618305</v>
      </c>
      <c r="E82" s="1234">
        <v>18388661.901540998</v>
      </c>
      <c r="F82" s="1234">
        <v>1239908.8456890001</v>
      </c>
      <c r="G82" s="1234">
        <v>1345556.694376</v>
      </c>
      <c r="H82" s="1234">
        <v>1441991.4335210002</v>
      </c>
      <c r="I82" s="1234">
        <v>1535996.1600700002</v>
      </c>
      <c r="J82" s="1234">
        <v>1557883.613894</v>
      </c>
      <c r="K82" s="1234">
        <v>1588416.9394759999</v>
      </c>
      <c r="L82" s="1234">
        <v>1599587.09</v>
      </c>
      <c r="M82" s="1234">
        <v>1614977.9774630002</v>
      </c>
      <c r="N82" s="1234">
        <v>1532225.5211479997</v>
      </c>
      <c r="O82" s="1234">
        <v>1576343.8472269995</v>
      </c>
      <c r="P82" s="1234">
        <v>1562103.8992099999</v>
      </c>
      <c r="Q82" s="1234">
        <v>1793669.879467</v>
      </c>
      <c r="R82" s="1234">
        <v>19502438.732898995</v>
      </c>
      <c r="S82" s="1234">
        <v>1387626.2943909995</v>
      </c>
      <c r="T82" s="1234">
        <v>1456058.3363010001</v>
      </c>
      <c r="U82" s="1234">
        <v>1501026.5149670006</v>
      </c>
      <c r="V82" s="1234">
        <v>1562654.7055110005</v>
      </c>
      <c r="W82" s="1234">
        <v>1597715.1664320005</v>
      </c>
      <c r="X82" s="1234">
        <v>1694960.4690489997</v>
      </c>
      <c r="Y82" s="1234">
        <v>1709660.9453370003</v>
      </c>
      <c r="Z82" s="1234">
        <v>1696499.9118020006</v>
      </c>
      <c r="AA82" s="1234">
        <v>1603927.282131</v>
      </c>
      <c r="AB82" s="1234">
        <v>1694515.5237129999</v>
      </c>
      <c r="AC82" s="1234">
        <v>1673734.9536619997</v>
      </c>
      <c r="AD82" s="1234">
        <v>1924058.6296029999</v>
      </c>
      <c r="AE82" s="1234">
        <v>19883343.561104</v>
      </c>
      <c r="AF82" s="1234">
        <v>1419800.0660409997</v>
      </c>
      <c r="AG82" s="1234">
        <v>1489078.7716109997</v>
      </c>
      <c r="AH82" s="1234">
        <v>1542543.3841970002</v>
      </c>
      <c r="AI82" s="1234">
        <v>1677717.5911320001</v>
      </c>
      <c r="AJ82" s="1234">
        <v>1695332.881302</v>
      </c>
      <c r="AK82" s="1234">
        <v>1768952.8530860001</v>
      </c>
      <c r="AL82" s="1234">
        <v>1791093.3878280001</v>
      </c>
      <c r="AM82" s="1234">
        <v>1790584.3065609997</v>
      </c>
      <c r="AN82" s="1234">
        <v>1633677.8122990006</v>
      </c>
      <c r="AO82" s="1234">
        <v>1654187.494159</v>
      </c>
      <c r="AP82" s="1234">
        <v>1527337.7109749999</v>
      </c>
      <c r="AQ82" s="1235">
        <v>1893037.3019130004</v>
      </c>
    </row>
    <row r="83" spans="1:43" s="1266" customFormat="1" ht="15.75">
      <c r="A83" s="1249" t="s">
        <v>895</v>
      </c>
      <c r="B83" s="1234">
        <v>8713007.4748200011</v>
      </c>
      <c r="C83" s="1234">
        <v>12567200.161742102</v>
      </c>
      <c r="D83" s="1234">
        <v>14146608.769499999</v>
      </c>
      <c r="E83" s="1234">
        <v>14944855.537654998</v>
      </c>
      <c r="F83" s="1234">
        <v>993396.580479</v>
      </c>
      <c r="G83" s="1234">
        <v>1075643.0828549997</v>
      </c>
      <c r="H83" s="1234">
        <v>1165129.8723480001</v>
      </c>
      <c r="I83" s="1234">
        <v>1229262.9895080002</v>
      </c>
      <c r="J83" s="1234">
        <v>1250432.2877090001</v>
      </c>
      <c r="K83" s="1234">
        <v>1317378.1565249998</v>
      </c>
      <c r="L83" s="1234">
        <v>1294258.8999999999</v>
      </c>
      <c r="M83" s="1234">
        <v>1315606.9628939999</v>
      </c>
      <c r="N83" s="1234">
        <v>1255576.9091369999</v>
      </c>
      <c r="O83" s="1234">
        <v>1290702.7258349995</v>
      </c>
      <c r="P83" s="1234">
        <v>1278486.6760160001</v>
      </c>
      <c r="Q83" s="1234">
        <v>1478980.3943489997</v>
      </c>
      <c r="R83" s="1234">
        <v>15988143.102057004</v>
      </c>
      <c r="S83" s="1234">
        <v>1134759.0986309997</v>
      </c>
      <c r="T83" s="1234">
        <v>1189377.0138100001</v>
      </c>
      <c r="U83" s="1234">
        <v>1230584.7603550004</v>
      </c>
      <c r="V83" s="1234">
        <v>1277659.1503330003</v>
      </c>
      <c r="W83" s="1234">
        <v>1294261.6738049998</v>
      </c>
      <c r="X83" s="1234">
        <v>1371177.6922869997</v>
      </c>
      <c r="Y83" s="1234">
        <v>1387642.3302770003</v>
      </c>
      <c r="Z83" s="1234">
        <v>1396234.9906960004</v>
      </c>
      <c r="AA83" s="1234">
        <v>1321153.5101690001</v>
      </c>
      <c r="AB83" s="1234">
        <v>1399137.2943149998</v>
      </c>
      <c r="AC83" s="1234">
        <v>1389397.3407379996</v>
      </c>
      <c r="AD83" s="1234">
        <v>1596758.2466409996</v>
      </c>
      <c r="AE83" s="1234">
        <v>16604864.445498999</v>
      </c>
      <c r="AF83" s="1234">
        <v>1162635.4625849999</v>
      </c>
      <c r="AG83" s="1234">
        <v>1220446.9716979999</v>
      </c>
      <c r="AH83" s="1234">
        <v>1266665.4755370002</v>
      </c>
      <c r="AI83" s="1234">
        <v>1381798.3539419998</v>
      </c>
      <c r="AJ83" s="1234">
        <v>1399828.025506</v>
      </c>
      <c r="AK83" s="1234">
        <v>1468506.6945900002</v>
      </c>
      <c r="AL83" s="1234">
        <v>1501281.8020290001</v>
      </c>
      <c r="AM83" s="1234">
        <v>1510260.5885589998</v>
      </c>
      <c r="AN83" s="1234">
        <v>1380342.8381010003</v>
      </c>
      <c r="AO83" s="1234">
        <v>1403211.3541570001</v>
      </c>
      <c r="AP83" s="1234">
        <v>1299309.1875690001</v>
      </c>
      <c r="AQ83" s="1235">
        <v>1610577.6912260002</v>
      </c>
    </row>
    <row r="84" spans="1:43" s="1266" customFormat="1" ht="15.75">
      <c r="A84" s="1249" t="s">
        <v>896</v>
      </c>
      <c r="B84" s="1234">
        <v>6870991.1223160001</v>
      </c>
      <c r="C84" s="1234">
        <v>6074346.6089865994</v>
      </c>
      <c r="D84" s="1234">
        <v>3986465.4360119998</v>
      </c>
      <c r="E84" s="1234">
        <v>2953291.61155</v>
      </c>
      <c r="F84" s="1234">
        <v>206113.02172800005</v>
      </c>
      <c r="G84" s="1234">
        <v>229122.63015900008</v>
      </c>
      <c r="H84" s="1234">
        <v>237027.37628900001</v>
      </c>
      <c r="I84" s="1234">
        <v>263864.63464800001</v>
      </c>
      <c r="J84" s="1234">
        <v>264597.91392799997</v>
      </c>
      <c r="K84" s="1234">
        <v>228846.88224799995</v>
      </c>
      <c r="L84" s="1234">
        <v>262956.71999999997</v>
      </c>
      <c r="M84" s="1234">
        <v>256919.46369800004</v>
      </c>
      <c r="N84" s="1234">
        <v>236244.69434700001</v>
      </c>
      <c r="O84" s="1234">
        <v>245625.57866600007</v>
      </c>
      <c r="P84" s="1234">
        <v>245735.43962599995</v>
      </c>
      <c r="Q84" s="1234">
        <v>276237.2562130001</v>
      </c>
      <c r="R84" s="1234">
        <v>3025847.8878290006</v>
      </c>
      <c r="S84" s="1234">
        <v>214575.82276000001</v>
      </c>
      <c r="T84" s="1234">
        <v>227725.09321499994</v>
      </c>
      <c r="U84" s="1234">
        <v>230665.95980400007</v>
      </c>
      <c r="V84" s="1234">
        <v>244499.90336200001</v>
      </c>
      <c r="W84" s="1234">
        <v>261812.143461</v>
      </c>
      <c r="X84" s="1234">
        <v>281202.15624400007</v>
      </c>
      <c r="Y84" s="1234">
        <v>280521.55072600004</v>
      </c>
      <c r="Z84" s="1234">
        <v>258840.78354500004</v>
      </c>
      <c r="AA84" s="1234">
        <v>242251.51494499997</v>
      </c>
      <c r="AB84" s="1234">
        <v>254237.63193599999</v>
      </c>
      <c r="AC84" s="1234">
        <v>243816.86681099993</v>
      </c>
      <c r="AD84" s="1234">
        <v>285698.46101999999</v>
      </c>
      <c r="AE84" s="1234">
        <v>2791437.023815</v>
      </c>
      <c r="AF84" s="1234">
        <v>214338.90587999998</v>
      </c>
      <c r="AG84" s="1234">
        <v>225335.17328399999</v>
      </c>
      <c r="AH84" s="1234">
        <v>231895.99233899996</v>
      </c>
      <c r="AI84" s="1234">
        <v>251525.34243999995</v>
      </c>
      <c r="AJ84" s="1234">
        <v>252135.27967200003</v>
      </c>
      <c r="AK84" s="1234">
        <v>258682.40291199996</v>
      </c>
      <c r="AL84" s="1234">
        <v>249396.47813599999</v>
      </c>
      <c r="AM84" s="1234">
        <v>239991.46012399992</v>
      </c>
      <c r="AN84" s="1234">
        <v>214599.376361</v>
      </c>
      <c r="AO84" s="1234">
        <v>212705.86019799995</v>
      </c>
      <c r="AP84" s="1234">
        <v>193380.9233069999</v>
      </c>
      <c r="AQ84" s="1235">
        <v>247449.82916200004</v>
      </c>
    </row>
    <row r="85" spans="1:43" s="1266" customFormat="1" ht="15.75">
      <c r="A85" s="1250" t="s">
        <v>902</v>
      </c>
      <c r="B85" s="1255">
        <v>32.014626228844904</v>
      </c>
      <c r="C85" s="1255">
        <v>21.971236834890469</v>
      </c>
      <c r="D85" s="1255">
        <v>17.065491390738199</v>
      </c>
      <c r="E85" s="1255">
        <v>14</v>
      </c>
      <c r="F85" s="1255">
        <v>14.4721958580083</v>
      </c>
      <c r="G85" s="1255">
        <v>14.8974580807329</v>
      </c>
      <c r="H85" s="1255">
        <v>13.927747694821299</v>
      </c>
      <c r="I85" s="1255">
        <v>15.1265408439704</v>
      </c>
      <c r="J85" s="1255">
        <v>14.5217269603729</v>
      </c>
      <c r="K85" s="1255">
        <v>14.274378073009528</v>
      </c>
      <c r="L85" s="1255">
        <v>13.491421450148099</v>
      </c>
      <c r="M85" s="1255">
        <v>13.7252733529383</v>
      </c>
      <c r="N85" s="1255">
        <v>13.529840176614799</v>
      </c>
      <c r="O85" s="1255">
        <v>13.466384679999299</v>
      </c>
      <c r="P85" s="1255">
        <v>13.272277088867099</v>
      </c>
      <c r="Q85" s="1255">
        <v>13.679169955945</v>
      </c>
      <c r="R85" s="1255">
        <v>13.419612623656917</v>
      </c>
      <c r="S85" s="1255">
        <v>15.2921639717683</v>
      </c>
      <c r="T85" s="1255">
        <v>14.5752781014228</v>
      </c>
      <c r="U85" s="1255">
        <v>14.215177296468999</v>
      </c>
      <c r="V85" s="1255">
        <v>14.2031338197531</v>
      </c>
      <c r="W85" s="1255">
        <v>13.680882411374199</v>
      </c>
      <c r="X85" s="1255">
        <v>13.484908239423101</v>
      </c>
      <c r="Y85" s="1255">
        <v>13.2777447985465</v>
      </c>
      <c r="Z85" s="1255">
        <v>12.818308853652701</v>
      </c>
      <c r="AA85" s="1255">
        <v>12.752070919054425</v>
      </c>
      <c r="AB85" s="1255">
        <v>12.737332140123497</v>
      </c>
      <c r="AC85" s="1255">
        <v>12.654862623356241</v>
      </c>
      <c r="AD85" s="1255">
        <v>12.687815200202291</v>
      </c>
      <c r="AE85" s="1255">
        <v>12.831539506764372</v>
      </c>
      <c r="AF85" s="1255">
        <v>12.981342906056327</v>
      </c>
      <c r="AG85" s="1255">
        <v>13.139709301306372</v>
      </c>
      <c r="AH85" s="1255">
        <v>12.67032014236</v>
      </c>
      <c r="AI85" s="1255">
        <v>13.231124352028599</v>
      </c>
      <c r="AJ85" s="1255">
        <v>12.944032364579</v>
      </c>
      <c r="AK85" s="1255">
        <v>13.30238147756306</v>
      </c>
      <c r="AL85" s="1255">
        <v>13.1990924588419</v>
      </c>
      <c r="AM85" s="1255">
        <v>12.904518766153</v>
      </c>
      <c r="AN85" s="1255">
        <v>12.8125566685259</v>
      </c>
      <c r="AO85" s="1255">
        <v>12.4594990603801</v>
      </c>
      <c r="AP85" s="1255">
        <v>11.9597375386977</v>
      </c>
      <c r="AQ85" s="1267">
        <v>12.507548771074401</v>
      </c>
    </row>
    <row r="86" spans="1:43" s="1212" customFormat="1" ht="31.5">
      <c r="A86" s="1268" t="s">
        <v>903</v>
      </c>
      <c r="B86" s="1232">
        <v>47965.721999999994</v>
      </c>
      <c r="C86" s="1232">
        <v>59258.256999999998</v>
      </c>
      <c r="D86" s="1232">
        <v>65080.043000000005</v>
      </c>
      <c r="E86" s="1232">
        <v>74544.429999999993</v>
      </c>
      <c r="F86" s="1232">
        <v>65899.481</v>
      </c>
      <c r="G86" s="1232">
        <v>66495.376000000004</v>
      </c>
      <c r="H86" s="1232">
        <v>67001.692999999999</v>
      </c>
      <c r="I86" s="1232">
        <v>68984.769</v>
      </c>
      <c r="J86" s="1232">
        <v>69485.892999999996</v>
      </c>
      <c r="K86" s="1232">
        <v>70012.880999999994</v>
      </c>
      <c r="L86" s="1232">
        <v>70676.600000000006</v>
      </c>
      <c r="M86" s="1232">
        <v>71411.896999999997</v>
      </c>
      <c r="N86" s="1232">
        <v>72679.690999999992</v>
      </c>
      <c r="O86" s="1232">
        <v>73527.785999999993</v>
      </c>
      <c r="P86" s="1232">
        <v>74075.33</v>
      </c>
      <c r="Q86" s="1232">
        <v>74544.429999999993</v>
      </c>
      <c r="R86" s="1232">
        <v>81370.327999999994</v>
      </c>
      <c r="S86" s="1232">
        <v>75253.478000000003</v>
      </c>
      <c r="T86" s="1232">
        <v>75470.394</v>
      </c>
      <c r="U86" s="1232">
        <v>75824.308999999994</v>
      </c>
      <c r="V86" s="1232">
        <v>76628.037000000011</v>
      </c>
      <c r="W86" s="1232">
        <v>77425.58</v>
      </c>
      <c r="X86" s="1232">
        <v>78062.964999999997</v>
      </c>
      <c r="Y86" s="1232">
        <v>78531.3</v>
      </c>
      <c r="Z86" s="1232">
        <v>79037.78</v>
      </c>
      <c r="AA86" s="1232">
        <v>79851.078999999998</v>
      </c>
      <c r="AB86" s="1232">
        <v>80626.67</v>
      </c>
      <c r="AC86" s="1232">
        <v>80456.065000000002</v>
      </c>
      <c r="AD86" s="1232">
        <v>81370.327999999994</v>
      </c>
      <c r="AE86" s="1232">
        <v>84593.483000000007</v>
      </c>
      <c r="AF86" s="1232">
        <v>83597.953999999998</v>
      </c>
      <c r="AG86" s="1232">
        <v>81033.75</v>
      </c>
      <c r="AH86" s="1232">
        <v>81866.762000000002</v>
      </c>
      <c r="AI86" s="1232">
        <v>81159.930999999997</v>
      </c>
      <c r="AJ86" s="1232">
        <v>81237.929999999993</v>
      </c>
      <c r="AK86" s="1232">
        <v>81721.129000000001</v>
      </c>
      <c r="AL86" s="1232">
        <v>81928.490999999995</v>
      </c>
      <c r="AM86" s="1232">
        <v>82323.543000000005</v>
      </c>
      <c r="AN86" s="1232">
        <v>82997.823000000004</v>
      </c>
      <c r="AO86" s="1232">
        <v>84189.271999999997</v>
      </c>
      <c r="AP86" s="1232">
        <v>84382.934999999998</v>
      </c>
      <c r="AQ86" s="1233">
        <v>84593.483000000007</v>
      </c>
    </row>
    <row r="87" spans="1:43" s="1212" customFormat="1" ht="15.75">
      <c r="A87" s="1248" t="s">
        <v>893</v>
      </c>
      <c r="B87" s="1234">
        <v>14057.344000000001</v>
      </c>
      <c r="C87" s="1234">
        <v>19649.477000000003</v>
      </c>
      <c r="D87" s="1234">
        <v>22165.846000000001</v>
      </c>
      <c r="E87" s="1234">
        <v>24873.966</v>
      </c>
      <c r="F87" s="1234">
        <v>22422.147000000001</v>
      </c>
      <c r="G87" s="1234">
        <v>22655.401000000002</v>
      </c>
      <c r="H87" s="1234">
        <v>22843.345000000001</v>
      </c>
      <c r="I87" s="1234">
        <v>23077.552</v>
      </c>
      <c r="J87" s="1234">
        <v>23290.418000000001</v>
      </c>
      <c r="K87" s="1234">
        <v>23498.91</v>
      </c>
      <c r="L87" s="1234">
        <v>23747.15</v>
      </c>
      <c r="M87" s="1234">
        <v>23986.512999999999</v>
      </c>
      <c r="N87" s="1234">
        <v>24233.663</v>
      </c>
      <c r="O87" s="1234">
        <v>24467.358</v>
      </c>
      <c r="P87" s="1234">
        <v>24707.534</v>
      </c>
      <c r="Q87" s="1234">
        <v>24873.966</v>
      </c>
      <c r="R87" s="1234">
        <v>26744.874</v>
      </c>
      <c r="S87" s="1234">
        <v>25027.973000000002</v>
      </c>
      <c r="T87" s="1234">
        <v>25201.56</v>
      </c>
      <c r="U87" s="1234">
        <v>25360.819</v>
      </c>
      <c r="V87" s="1234">
        <v>25495.735000000001</v>
      </c>
      <c r="W87" s="1234">
        <v>25624.489000000001</v>
      </c>
      <c r="X87" s="1234">
        <v>25781.649000000001</v>
      </c>
      <c r="Y87" s="1234">
        <v>25924.746999999999</v>
      </c>
      <c r="Z87" s="1234">
        <v>26103.600999999999</v>
      </c>
      <c r="AA87" s="1234">
        <v>26291.79</v>
      </c>
      <c r="AB87" s="1234">
        <v>26455.972000000002</v>
      </c>
      <c r="AC87" s="1234">
        <v>26623.74</v>
      </c>
      <c r="AD87" s="1234">
        <v>26744.874</v>
      </c>
      <c r="AE87" s="1234">
        <v>28046.240000000002</v>
      </c>
      <c r="AF87" s="1234">
        <v>26852.922999999999</v>
      </c>
      <c r="AG87" s="1234">
        <v>26923.87</v>
      </c>
      <c r="AH87" s="1234">
        <v>27099.61</v>
      </c>
      <c r="AI87" s="1234">
        <v>27155.562000000002</v>
      </c>
      <c r="AJ87" s="1234">
        <v>27269.208999999999</v>
      </c>
      <c r="AK87" s="1234">
        <v>27353.467000000001</v>
      </c>
      <c r="AL87" s="1234">
        <v>27446.23</v>
      </c>
      <c r="AM87" s="1234">
        <v>27564.54</v>
      </c>
      <c r="AN87" s="1234">
        <v>27706.37</v>
      </c>
      <c r="AO87" s="1234">
        <v>27825.884999999998</v>
      </c>
      <c r="AP87" s="1234">
        <v>27925.383999999998</v>
      </c>
      <c r="AQ87" s="1235">
        <v>28046.240000000002</v>
      </c>
    </row>
    <row r="88" spans="1:43" s="1240" customFormat="1" ht="15.75">
      <c r="A88" s="1248" t="s">
        <v>894</v>
      </c>
      <c r="B88" s="1234">
        <v>33908.377999999997</v>
      </c>
      <c r="C88" s="1234">
        <v>39608.78</v>
      </c>
      <c r="D88" s="1234">
        <v>42914.197</v>
      </c>
      <c r="E88" s="1234">
        <v>49670.464</v>
      </c>
      <c r="F88" s="1234">
        <v>43477.334000000003</v>
      </c>
      <c r="G88" s="1234">
        <v>43839.974999999999</v>
      </c>
      <c r="H88" s="1234">
        <v>44158.347999999998</v>
      </c>
      <c r="I88" s="1234">
        <v>45907.216999999997</v>
      </c>
      <c r="J88" s="1234">
        <v>46195.474999999999</v>
      </c>
      <c r="K88" s="1234">
        <v>46513.970999999998</v>
      </c>
      <c r="L88" s="1234">
        <v>46929.45</v>
      </c>
      <c r="M88" s="1234">
        <v>47425.383999999998</v>
      </c>
      <c r="N88" s="1234">
        <v>48446.027999999998</v>
      </c>
      <c r="O88" s="1234">
        <v>49060.428</v>
      </c>
      <c r="P88" s="1234">
        <v>49367.796000000002</v>
      </c>
      <c r="Q88" s="1234">
        <v>49670.464</v>
      </c>
      <c r="R88" s="1234">
        <v>54625.453999999998</v>
      </c>
      <c r="S88" s="1234">
        <v>50225.504999999997</v>
      </c>
      <c r="T88" s="1234">
        <v>50268.834000000003</v>
      </c>
      <c r="U88" s="1234">
        <v>50463.49</v>
      </c>
      <c r="V88" s="1234">
        <v>51132.302000000003</v>
      </c>
      <c r="W88" s="1234">
        <v>51801.091</v>
      </c>
      <c r="X88" s="1234">
        <v>52281.315999999999</v>
      </c>
      <c r="Y88" s="1234">
        <v>52606.553</v>
      </c>
      <c r="Z88" s="1234">
        <v>52934.178999999996</v>
      </c>
      <c r="AA88" s="1234">
        <v>53559.288999999997</v>
      </c>
      <c r="AB88" s="1234">
        <v>54170.697999999997</v>
      </c>
      <c r="AC88" s="1234">
        <v>53832.324999999997</v>
      </c>
      <c r="AD88" s="1234">
        <v>54625.453999999998</v>
      </c>
      <c r="AE88" s="1234">
        <v>56547.243000000002</v>
      </c>
      <c r="AF88" s="1234">
        <v>56745.031000000003</v>
      </c>
      <c r="AG88" s="1234">
        <v>54109.88</v>
      </c>
      <c r="AH88" s="1234">
        <v>54767.152000000002</v>
      </c>
      <c r="AI88" s="1234">
        <v>54004.368999999999</v>
      </c>
      <c r="AJ88" s="1234">
        <v>53968.720999999998</v>
      </c>
      <c r="AK88" s="1234">
        <v>54367.661999999997</v>
      </c>
      <c r="AL88" s="1234">
        <v>54482.260999999999</v>
      </c>
      <c r="AM88" s="1234">
        <v>54759.002999999997</v>
      </c>
      <c r="AN88" s="1234">
        <v>55291.453000000001</v>
      </c>
      <c r="AO88" s="1234">
        <v>56363.387000000002</v>
      </c>
      <c r="AP88" s="1234">
        <v>56457.550999999999</v>
      </c>
      <c r="AQ88" s="1235">
        <v>56547.243000000002</v>
      </c>
    </row>
    <row r="89" spans="1:43" s="1269" customFormat="1" ht="15.75">
      <c r="A89" s="1249" t="s">
        <v>895</v>
      </c>
      <c r="B89" s="1234">
        <v>22348.541000000001</v>
      </c>
      <c r="C89" s="1234">
        <v>28904.856</v>
      </c>
      <c r="D89" s="1234">
        <v>33314.81</v>
      </c>
      <c r="E89" s="1234">
        <v>37532.923000000003</v>
      </c>
      <c r="F89" s="1234">
        <v>33734.379999999997</v>
      </c>
      <c r="G89" s="1234">
        <v>33935.089</v>
      </c>
      <c r="H89" s="1234">
        <v>34068.872000000003</v>
      </c>
      <c r="I89" s="1234">
        <v>35721.156000000003</v>
      </c>
      <c r="J89" s="1234">
        <v>36081.612999999998</v>
      </c>
      <c r="K89" s="1234">
        <v>36139.771999999997</v>
      </c>
      <c r="L89" s="1234">
        <v>36183.68</v>
      </c>
      <c r="M89" s="1234">
        <v>36585.980000000003</v>
      </c>
      <c r="N89" s="1234">
        <v>37248.853000000003</v>
      </c>
      <c r="O89" s="1234">
        <v>37392.370000000003</v>
      </c>
      <c r="P89" s="1234">
        <v>37463.9</v>
      </c>
      <c r="Q89" s="1234">
        <v>37532.923000000003</v>
      </c>
      <c r="R89" s="1234">
        <v>39710.832000000002</v>
      </c>
      <c r="S89" s="1234">
        <v>37735.546999999999</v>
      </c>
      <c r="T89" s="1234">
        <v>37738.019</v>
      </c>
      <c r="U89" s="1234">
        <v>37807.309000000001</v>
      </c>
      <c r="V89" s="1234">
        <v>38240.463000000003</v>
      </c>
      <c r="W89" s="1234">
        <v>38625.659</v>
      </c>
      <c r="X89" s="1234">
        <v>38856.731</v>
      </c>
      <c r="Y89" s="1234">
        <v>39030.78</v>
      </c>
      <c r="Z89" s="1234">
        <v>39336.834999999999</v>
      </c>
      <c r="AA89" s="1234">
        <v>39728.762999999999</v>
      </c>
      <c r="AB89" s="1234">
        <v>40032.207000000002</v>
      </c>
      <c r="AC89" s="1234">
        <v>39372.915000000001</v>
      </c>
      <c r="AD89" s="1234">
        <v>39710.832000000002</v>
      </c>
      <c r="AE89" s="1234">
        <v>41200.968000000001</v>
      </c>
      <c r="AF89" s="1234">
        <v>40804.038</v>
      </c>
      <c r="AG89" s="1234">
        <v>38237.51</v>
      </c>
      <c r="AH89" s="1234">
        <v>38493.415000000001</v>
      </c>
      <c r="AI89" s="1234">
        <v>37776.298999999999</v>
      </c>
      <c r="AJ89" s="1234">
        <v>37898.766000000003</v>
      </c>
      <c r="AK89" s="1234">
        <v>38184.663</v>
      </c>
      <c r="AL89" s="1234">
        <v>38370.834000000003</v>
      </c>
      <c r="AM89" s="1234">
        <v>38816.379999999997</v>
      </c>
      <c r="AN89" s="1234">
        <v>39487.673999999999</v>
      </c>
      <c r="AO89" s="1234">
        <v>40332.642</v>
      </c>
      <c r="AP89" s="1234">
        <v>40775.834999999999</v>
      </c>
      <c r="AQ89" s="1235">
        <v>41200.968000000001</v>
      </c>
    </row>
    <row r="90" spans="1:43" s="1270" customFormat="1" ht="15.75">
      <c r="A90" s="1249" t="s">
        <v>896</v>
      </c>
      <c r="B90" s="1234">
        <v>9936.0669999999991</v>
      </c>
      <c r="C90" s="1234">
        <v>9024.6020000000008</v>
      </c>
      <c r="D90" s="1234">
        <v>7980.2979999999998</v>
      </c>
      <c r="E90" s="1234">
        <v>10695.704</v>
      </c>
      <c r="F90" s="1234">
        <v>8135.7830000000004</v>
      </c>
      <c r="G90" s="1234">
        <v>8306.3359999999993</v>
      </c>
      <c r="H90" s="1234">
        <v>8449.0689999999995</v>
      </c>
      <c r="I90" s="1234">
        <v>8555.4419999999991</v>
      </c>
      <c r="J90" s="1234">
        <v>8490.7350000000006</v>
      </c>
      <c r="K90" s="1234">
        <v>8772.0660000000007</v>
      </c>
      <c r="L90" s="1234">
        <v>9166.5</v>
      </c>
      <c r="M90" s="1234">
        <v>9290.4680000000008</v>
      </c>
      <c r="N90" s="1234">
        <v>9690.1779999999999</v>
      </c>
      <c r="O90" s="1234">
        <v>10179.795</v>
      </c>
      <c r="P90" s="1234">
        <v>10444.567999999999</v>
      </c>
      <c r="Q90" s="1234">
        <v>10695.704</v>
      </c>
      <c r="R90" s="1234">
        <v>13553.019</v>
      </c>
      <c r="S90" s="1234">
        <v>11043.425999999999</v>
      </c>
      <c r="T90" s="1234">
        <v>11105.189</v>
      </c>
      <c r="U90" s="1234">
        <v>11286.550999999999</v>
      </c>
      <c r="V90" s="1234">
        <v>11526.849</v>
      </c>
      <c r="W90" s="1234">
        <v>11818.870999999999</v>
      </c>
      <c r="X90" s="1234">
        <v>12072.46</v>
      </c>
      <c r="Y90" s="1234">
        <v>12226.865</v>
      </c>
      <c r="Z90" s="1234">
        <v>12253.652</v>
      </c>
      <c r="AA90" s="1234">
        <v>12487.169</v>
      </c>
      <c r="AB90" s="1234">
        <v>12796.830000000002</v>
      </c>
      <c r="AC90" s="1234">
        <v>13127.319</v>
      </c>
      <c r="AD90" s="1234">
        <v>13553.019</v>
      </c>
      <c r="AE90" s="1234">
        <v>14397.93</v>
      </c>
      <c r="AF90" s="1234">
        <v>14537.099</v>
      </c>
      <c r="AG90" s="1234">
        <v>14787.922</v>
      </c>
      <c r="AH90" s="1234">
        <v>15186.319</v>
      </c>
      <c r="AI90" s="1234">
        <v>15137.553</v>
      </c>
      <c r="AJ90" s="1234">
        <v>15026.362999999999</v>
      </c>
      <c r="AK90" s="1234">
        <v>15157.173000000001</v>
      </c>
      <c r="AL90" s="1234">
        <v>15111.468000000001</v>
      </c>
      <c r="AM90" s="1234">
        <v>14938.787</v>
      </c>
      <c r="AN90" s="1234">
        <v>14795.279</v>
      </c>
      <c r="AO90" s="1234">
        <v>15020.766</v>
      </c>
      <c r="AP90" s="1234">
        <v>14720.656000000001</v>
      </c>
      <c r="AQ90" s="1235">
        <v>14397.93</v>
      </c>
    </row>
    <row r="91" spans="1:43" s="1270" customFormat="1" ht="31.5">
      <c r="A91" s="1268" t="s">
        <v>904</v>
      </c>
      <c r="B91" s="1232">
        <v>26779.224000000002</v>
      </c>
      <c r="C91" s="1232">
        <v>30412.828000000001</v>
      </c>
      <c r="D91" s="1232">
        <v>33430.567999999999</v>
      </c>
      <c r="E91" s="1232">
        <v>38685.006999999998</v>
      </c>
      <c r="F91" s="1232">
        <v>32368.532999999999</v>
      </c>
      <c r="G91" s="1232">
        <v>33111.012999999999</v>
      </c>
      <c r="H91" s="1232">
        <v>34746.778999999995</v>
      </c>
      <c r="I91" s="1232">
        <v>35674.130000000005</v>
      </c>
      <c r="J91" s="1232">
        <v>36212.480000000003</v>
      </c>
      <c r="K91" s="1232">
        <v>36424.343999999997</v>
      </c>
      <c r="L91" s="1232">
        <v>36812.879999999997</v>
      </c>
      <c r="M91" s="1232">
        <v>36873.531000000003</v>
      </c>
      <c r="N91" s="1232">
        <v>37507.498999999996</v>
      </c>
      <c r="O91" s="1232">
        <v>37836.991999999998</v>
      </c>
      <c r="P91" s="1232">
        <v>38529.353000000003</v>
      </c>
      <c r="Q91" s="1232">
        <v>38685.006999999998</v>
      </c>
      <c r="R91" s="1232">
        <v>41183.618999999999</v>
      </c>
      <c r="S91" s="1232">
        <v>37851.123999999996</v>
      </c>
      <c r="T91" s="1232">
        <v>39480.232000000004</v>
      </c>
      <c r="U91" s="1232">
        <v>38830.165000000001</v>
      </c>
      <c r="V91" s="1232">
        <v>38871.093000000001</v>
      </c>
      <c r="W91" s="1232">
        <v>39097.648999999998</v>
      </c>
      <c r="X91" s="1232">
        <v>39261.792000000001</v>
      </c>
      <c r="Y91" s="1232">
        <v>39265.063999999998</v>
      </c>
      <c r="Z91" s="1232">
        <v>39634.273000000001</v>
      </c>
      <c r="AA91" s="1232">
        <v>39833.792999999998</v>
      </c>
      <c r="AB91" s="1232">
        <v>40545.251000000004</v>
      </c>
      <c r="AC91" s="1232">
        <v>40724.733</v>
      </c>
      <c r="AD91" s="1232">
        <v>41183.618999999999</v>
      </c>
      <c r="AE91" s="1232">
        <v>42604.399000000005</v>
      </c>
      <c r="AF91" s="1232">
        <v>41407.578999999998</v>
      </c>
      <c r="AG91" s="1232">
        <v>41824.978000000003</v>
      </c>
      <c r="AH91" s="1232">
        <v>42753.221000000005</v>
      </c>
      <c r="AI91" s="1232">
        <v>41525.650999999998</v>
      </c>
      <c r="AJ91" s="1232">
        <v>41339.217999999993</v>
      </c>
      <c r="AK91" s="1232">
        <v>41289.773000000001</v>
      </c>
      <c r="AL91" s="1232">
        <v>40408.525000000001</v>
      </c>
      <c r="AM91" s="1232">
        <v>41261.444000000003</v>
      </c>
      <c r="AN91" s="1232">
        <v>41429.786999999997</v>
      </c>
      <c r="AO91" s="1232">
        <v>41850.271000000001</v>
      </c>
      <c r="AP91" s="1232">
        <v>41594.182000000001</v>
      </c>
      <c r="AQ91" s="1233">
        <v>42604.399000000005</v>
      </c>
    </row>
    <row r="92" spans="1:43" s="1269" customFormat="1" ht="15.75">
      <c r="A92" s="1248" t="s">
        <v>893</v>
      </c>
      <c r="B92" s="1234">
        <v>9634.7379999999994</v>
      </c>
      <c r="C92" s="1234">
        <v>12191.925999999999</v>
      </c>
      <c r="D92" s="1234">
        <v>13437.52</v>
      </c>
      <c r="E92" s="1234">
        <v>15947.999</v>
      </c>
      <c r="F92" s="1234">
        <v>13184.183000000001</v>
      </c>
      <c r="G92" s="1234">
        <v>13303.566999999999</v>
      </c>
      <c r="H92" s="1234">
        <v>14544.317999999999</v>
      </c>
      <c r="I92" s="1234">
        <v>14507.483</v>
      </c>
      <c r="J92" s="1234">
        <v>14776.546</v>
      </c>
      <c r="K92" s="1234">
        <v>14773.221</v>
      </c>
      <c r="L92" s="1234">
        <v>15315.92</v>
      </c>
      <c r="M92" s="1234">
        <v>15149.071</v>
      </c>
      <c r="N92" s="1234">
        <v>15290.481</v>
      </c>
      <c r="O92" s="1234">
        <v>15552.13</v>
      </c>
      <c r="P92" s="1234">
        <v>16033.334999999999</v>
      </c>
      <c r="Q92" s="1234">
        <v>15947.999</v>
      </c>
      <c r="R92" s="1234">
        <v>17021.805</v>
      </c>
      <c r="S92" s="1234">
        <v>15536.306</v>
      </c>
      <c r="T92" s="1234">
        <v>16001.474</v>
      </c>
      <c r="U92" s="1234">
        <v>16125.793</v>
      </c>
      <c r="V92" s="1234">
        <v>16028.394</v>
      </c>
      <c r="W92" s="1234">
        <v>16182.371999999999</v>
      </c>
      <c r="X92" s="1234">
        <v>16348.112999999999</v>
      </c>
      <c r="Y92" s="1234">
        <v>16277.349</v>
      </c>
      <c r="Z92" s="1234">
        <v>16507.449000000001</v>
      </c>
      <c r="AA92" s="1234">
        <v>16555.745999999999</v>
      </c>
      <c r="AB92" s="1234">
        <v>16773.386999999999</v>
      </c>
      <c r="AC92" s="1234">
        <v>16993.483</v>
      </c>
      <c r="AD92" s="1234">
        <v>17021.805</v>
      </c>
      <c r="AE92" s="1234">
        <v>17477.238000000001</v>
      </c>
      <c r="AF92" s="1234">
        <v>16630.723000000002</v>
      </c>
      <c r="AG92" s="1234">
        <v>16712.280999999999</v>
      </c>
      <c r="AH92" s="1234">
        <v>17055.605</v>
      </c>
      <c r="AI92" s="1234">
        <v>16958.298999999999</v>
      </c>
      <c r="AJ92" s="1234">
        <v>17040.527999999998</v>
      </c>
      <c r="AK92" s="1234">
        <v>17019.802</v>
      </c>
      <c r="AL92" s="1234">
        <v>16929.27</v>
      </c>
      <c r="AM92" s="1234">
        <v>17104.775000000001</v>
      </c>
      <c r="AN92" s="1234">
        <v>17171.166000000001</v>
      </c>
      <c r="AO92" s="1234">
        <v>17281.272000000001</v>
      </c>
      <c r="AP92" s="1234">
        <v>17423.425999999999</v>
      </c>
      <c r="AQ92" s="1235">
        <v>17477.238000000001</v>
      </c>
    </row>
    <row r="93" spans="1:43" s="1269" customFormat="1" ht="15.75">
      <c r="A93" s="1248" t="s">
        <v>894</v>
      </c>
      <c r="B93" s="1234">
        <v>17144.486000000004</v>
      </c>
      <c r="C93" s="1234">
        <v>18220.902000000002</v>
      </c>
      <c r="D93" s="1234">
        <v>19993.047999999999</v>
      </c>
      <c r="E93" s="1234">
        <v>22737.008000000002</v>
      </c>
      <c r="F93" s="1234">
        <v>19184.349999999999</v>
      </c>
      <c r="G93" s="1234">
        <v>19807.446</v>
      </c>
      <c r="H93" s="1234">
        <v>20202.460999999999</v>
      </c>
      <c r="I93" s="1234">
        <v>21166.647000000001</v>
      </c>
      <c r="J93" s="1234">
        <v>21435.934000000001</v>
      </c>
      <c r="K93" s="1234">
        <v>21651.123</v>
      </c>
      <c r="L93" s="1234">
        <v>21496.959999999999</v>
      </c>
      <c r="M93" s="1234">
        <v>21724.46</v>
      </c>
      <c r="N93" s="1234">
        <v>22217.018</v>
      </c>
      <c r="O93" s="1234">
        <v>22284.862000000001</v>
      </c>
      <c r="P93" s="1234">
        <v>22496.018</v>
      </c>
      <c r="Q93" s="1234">
        <v>22737.008000000002</v>
      </c>
      <c r="R93" s="1234">
        <v>24161.813999999998</v>
      </c>
      <c r="S93" s="1234">
        <v>22314.817999999999</v>
      </c>
      <c r="T93" s="1234">
        <v>23478.758000000002</v>
      </c>
      <c r="U93" s="1234">
        <v>22704.371999999999</v>
      </c>
      <c r="V93" s="1234">
        <v>22842.699000000001</v>
      </c>
      <c r="W93" s="1234">
        <v>22915.276999999998</v>
      </c>
      <c r="X93" s="1234">
        <v>22913.679</v>
      </c>
      <c r="Y93" s="1234">
        <v>22987.715</v>
      </c>
      <c r="Z93" s="1234">
        <v>23126.824000000001</v>
      </c>
      <c r="AA93" s="1234">
        <v>23278.046999999999</v>
      </c>
      <c r="AB93" s="1234">
        <v>23771.864000000001</v>
      </c>
      <c r="AC93" s="1234">
        <v>23731.25</v>
      </c>
      <c r="AD93" s="1234">
        <v>24161.813999999998</v>
      </c>
      <c r="AE93" s="1234">
        <v>25127.161</v>
      </c>
      <c r="AF93" s="1234">
        <v>24776.856</v>
      </c>
      <c r="AG93" s="1234">
        <v>25112.697</v>
      </c>
      <c r="AH93" s="1234">
        <v>25697.616000000002</v>
      </c>
      <c r="AI93" s="1234">
        <v>24567.351999999999</v>
      </c>
      <c r="AJ93" s="1234">
        <v>24298.69</v>
      </c>
      <c r="AK93" s="1234">
        <v>24269.971000000001</v>
      </c>
      <c r="AL93" s="1234">
        <v>23479.255000000001</v>
      </c>
      <c r="AM93" s="1234">
        <v>24156.669000000002</v>
      </c>
      <c r="AN93" s="1234">
        <v>24258.620999999999</v>
      </c>
      <c r="AO93" s="1234">
        <v>24568.999</v>
      </c>
      <c r="AP93" s="1234">
        <v>24170.756000000001</v>
      </c>
      <c r="AQ93" s="1235">
        <v>25127.161</v>
      </c>
    </row>
    <row r="94" spans="1:43" ht="15.75">
      <c r="A94" s="1249" t="s">
        <v>895</v>
      </c>
      <c r="B94" s="1234">
        <v>10101.916999999999</v>
      </c>
      <c r="C94" s="1234">
        <v>12684.092000000001</v>
      </c>
      <c r="D94" s="1234">
        <v>16698.397000000001</v>
      </c>
      <c r="E94" s="1234">
        <v>19373.27</v>
      </c>
      <c r="F94" s="1234">
        <v>16305.909</v>
      </c>
      <c r="G94" s="1234">
        <v>16657.024000000001</v>
      </c>
      <c r="H94" s="1234">
        <v>16943.231</v>
      </c>
      <c r="I94" s="1234">
        <v>17991.929</v>
      </c>
      <c r="J94" s="1234">
        <v>18255.425999999999</v>
      </c>
      <c r="K94" s="1234">
        <v>18398.918000000001</v>
      </c>
      <c r="L94" s="1234">
        <v>18287.25</v>
      </c>
      <c r="M94" s="1234">
        <v>18535.54</v>
      </c>
      <c r="N94" s="1234">
        <v>18988.86</v>
      </c>
      <c r="O94" s="1234">
        <v>18978.855</v>
      </c>
      <c r="P94" s="1234">
        <v>19162.71</v>
      </c>
      <c r="Q94" s="1234">
        <v>19373.27</v>
      </c>
      <c r="R94" s="1234">
        <v>20137.197</v>
      </c>
      <c r="S94" s="1234">
        <v>19055.062999999998</v>
      </c>
      <c r="T94" s="1234">
        <v>19446.428</v>
      </c>
      <c r="U94" s="1234">
        <v>19251.099999999999</v>
      </c>
      <c r="V94" s="1234">
        <v>19323.598000000002</v>
      </c>
      <c r="W94" s="1234">
        <v>19382.129000000001</v>
      </c>
      <c r="X94" s="1234">
        <v>19355.059000000001</v>
      </c>
      <c r="Y94" s="1234">
        <v>19265.68</v>
      </c>
      <c r="Z94" s="1234">
        <v>19407.868999999999</v>
      </c>
      <c r="AA94" s="1234">
        <v>19530.325000000001</v>
      </c>
      <c r="AB94" s="1234">
        <v>19879.345000000001</v>
      </c>
      <c r="AC94" s="1234">
        <v>19827.861000000001</v>
      </c>
      <c r="AD94" s="1234">
        <v>20137.197</v>
      </c>
      <c r="AE94" s="1234">
        <v>21119.448</v>
      </c>
      <c r="AF94" s="1234">
        <v>20727.026999999998</v>
      </c>
      <c r="AG94" s="1234">
        <v>20999.026000000002</v>
      </c>
      <c r="AH94" s="1234">
        <v>20967.813999999998</v>
      </c>
      <c r="AI94" s="1234">
        <v>20354.345000000001</v>
      </c>
      <c r="AJ94" s="1234">
        <v>20237.120999999999</v>
      </c>
      <c r="AK94" s="1234">
        <v>20187.918000000001</v>
      </c>
      <c r="AL94" s="1234">
        <v>19969.669999999998</v>
      </c>
      <c r="AM94" s="1234">
        <v>20322.477999999999</v>
      </c>
      <c r="AN94" s="1234">
        <v>20421.026999999998</v>
      </c>
      <c r="AO94" s="1234">
        <v>20746.107</v>
      </c>
      <c r="AP94" s="1234">
        <v>20529.016</v>
      </c>
      <c r="AQ94" s="1235">
        <v>21119.448</v>
      </c>
    </row>
    <row r="95" spans="1:43" s="1223" customFormat="1" ht="15.75">
      <c r="A95" s="1249" t="s">
        <v>896</v>
      </c>
      <c r="B95" s="1234">
        <v>6301.0720000000001</v>
      </c>
      <c r="C95" s="1234">
        <v>4809.808</v>
      </c>
      <c r="D95" s="1234">
        <v>2710.951</v>
      </c>
      <c r="E95" s="1234">
        <v>2885.308</v>
      </c>
      <c r="F95" s="1234">
        <v>2316.6849999999999</v>
      </c>
      <c r="G95" s="1234">
        <v>2596.64</v>
      </c>
      <c r="H95" s="1234">
        <v>2709.7820000000002</v>
      </c>
      <c r="I95" s="1234">
        <v>2633.9769999999999</v>
      </c>
      <c r="J95" s="1234">
        <v>2642.6660000000002</v>
      </c>
      <c r="K95" s="1234">
        <v>2721.944</v>
      </c>
      <c r="L95" s="1234">
        <v>2684.54</v>
      </c>
      <c r="M95" s="1234">
        <v>2668.1350000000002</v>
      </c>
      <c r="N95" s="1234">
        <v>2725.9560000000001</v>
      </c>
      <c r="O95" s="1234">
        <v>2810.6120000000001</v>
      </c>
      <c r="P95" s="1234">
        <v>2852.1080000000002</v>
      </c>
      <c r="Q95" s="1234">
        <v>2885.308</v>
      </c>
      <c r="R95" s="1234">
        <v>3520.0349999999999</v>
      </c>
      <c r="S95" s="1234">
        <v>2796.4540000000002</v>
      </c>
      <c r="T95" s="1234">
        <v>3311.7040000000002</v>
      </c>
      <c r="U95" s="1234">
        <v>2988.529</v>
      </c>
      <c r="V95" s="1234">
        <v>3053.163</v>
      </c>
      <c r="W95" s="1234">
        <v>3068.8890000000001</v>
      </c>
      <c r="X95" s="1234">
        <v>3093.134</v>
      </c>
      <c r="Y95" s="1234">
        <v>3251.482</v>
      </c>
      <c r="Z95" s="1234">
        <v>3243.2170000000001</v>
      </c>
      <c r="AA95" s="1234">
        <v>3276.4870000000001</v>
      </c>
      <c r="AB95" s="1234">
        <v>3413.5049999999997</v>
      </c>
      <c r="AC95" s="1234">
        <v>3426.009</v>
      </c>
      <c r="AD95" s="1234">
        <v>3520.0349999999999</v>
      </c>
      <c r="AE95" s="1234">
        <v>3610.7939999999999</v>
      </c>
      <c r="AF95" s="1234">
        <v>3544.2669999999998</v>
      </c>
      <c r="AG95" s="1234">
        <v>3619.4090000000001</v>
      </c>
      <c r="AH95" s="1234">
        <v>4235.0929999999998</v>
      </c>
      <c r="AI95" s="1234">
        <v>3721.1790000000001</v>
      </c>
      <c r="AJ95" s="1234">
        <v>3581.0050000000001</v>
      </c>
      <c r="AK95" s="1234">
        <v>3615.326</v>
      </c>
      <c r="AL95" s="1234">
        <v>3058.1010000000001</v>
      </c>
      <c r="AM95" s="1234">
        <v>3384.0309999999999</v>
      </c>
      <c r="AN95" s="1234">
        <v>3401.038</v>
      </c>
      <c r="AO95" s="1234">
        <v>3393.29</v>
      </c>
      <c r="AP95" s="1234">
        <v>3236.279</v>
      </c>
      <c r="AQ95" s="1235">
        <v>3610.7939999999999</v>
      </c>
    </row>
    <row r="96" spans="1:43" s="145" customFormat="1" ht="31.5">
      <c r="A96" s="1268" t="s">
        <v>905</v>
      </c>
      <c r="B96" s="1234"/>
      <c r="C96" s="1234"/>
      <c r="D96" s="1234"/>
      <c r="E96" s="1234"/>
      <c r="F96" s="1234"/>
      <c r="G96" s="1234"/>
      <c r="H96" s="1234"/>
      <c r="I96" s="1234"/>
      <c r="J96" s="1234"/>
      <c r="K96" s="1234"/>
      <c r="L96" s="1234"/>
      <c r="M96" s="1234"/>
      <c r="N96" s="1234"/>
      <c r="O96" s="1234"/>
      <c r="P96" s="1234"/>
      <c r="Q96" s="1234"/>
      <c r="R96" s="1234"/>
      <c r="S96" s="1234"/>
      <c r="T96" s="1234"/>
      <c r="U96" s="1234"/>
      <c r="V96" s="1234"/>
      <c r="W96" s="1234"/>
      <c r="X96" s="1234"/>
      <c r="Y96" s="1234"/>
      <c r="Z96" s="1234"/>
      <c r="AA96" s="1234"/>
      <c r="AB96" s="1234"/>
      <c r="AC96" s="1234"/>
      <c r="AD96" s="1234"/>
      <c r="AE96" s="1234"/>
      <c r="AF96" s="1234"/>
      <c r="AG96" s="1234"/>
      <c r="AH96" s="1234"/>
      <c r="AI96" s="1234"/>
      <c r="AJ96" s="1234"/>
      <c r="AK96" s="1234"/>
      <c r="AL96" s="1234"/>
      <c r="AM96" s="1234"/>
      <c r="AN96" s="1234"/>
      <c r="AO96" s="1234"/>
      <c r="AP96" s="1234"/>
      <c r="AQ96" s="1235"/>
    </row>
    <row r="97" spans="1:43" s="1272" customFormat="1" ht="15.75">
      <c r="A97" s="1271" t="s">
        <v>906</v>
      </c>
      <c r="B97" s="1234">
        <v>211764</v>
      </c>
      <c r="C97" s="1234">
        <v>509194</v>
      </c>
      <c r="D97" s="1234">
        <v>831780</v>
      </c>
      <c r="E97" s="1234">
        <v>1041884</v>
      </c>
      <c r="F97" s="1234" t="s">
        <v>304</v>
      </c>
      <c r="G97" s="1234" t="s">
        <v>304</v>
      </c>
      <c r="H97" s="1234">
        <v>867685</v>
      </c>
      <c r="I97" s="1234" t="s">
        <v>304</v>
      </c>
      <c r="J97" s="1234" t="s">
        <v>304</v>
      </c>
      <c r="K97" s="1234">
        <v>934056</v>
      </c>
      <c r="L97" s="1234" t="s">
        <v>304</v>
      </c>
      <c r="M97" s="1234" t="s">
        <v>304</v>
      </c>
      <c r="N97" s="1234">
        <v>983419</v>
      </c>
      <c r="O97" s="1234" t="s">
        <v>304</v>
      </c>
      <c r="P97" s="1234" t="s">
        <v>304</v>
      </c>
      <c r="Q97" s="1234">
        <v>1041884</v>
      </c>
      <c r="R97" s="1234">
        <v>1362630</v>
      </c>
      <c r="S97" s="1234" t="s">
        <v>304</v>
      </c>
      <c r="T97" s="1234" t="s">
        <v>304</v>
      </c>
      <c r="U97" s="1234">
        <v>1134474</v>
      </c>
      <c r="V97" s="1234" t="s">
        <v>304</v>
      </c>
      <c r="W97" s="1234" t="s">
        <v>304</v>
      </c>
      <c r="X97" s="1234">
        <v>1163372</v>
      </c>
      <c r="Y97" s="1234" t="s">
        <v>304</v>
      </c>
      <c r="Z97" s="1234" t="s">
        <v>304</v>
      </c>
      <c r="AA97" s="1234">
        <v>1297601</v>
      </c>
      <c r="AB97" s="1234" t="s">
        <v>304</v>
      </c>
      <c r="AC97" s="1234" t="s">
        <v>304</v>
      </c>
      <c r="AD97" s="1234">
        <v>1362630</v>
      </c>
      <c r="AE97" s="1234">
        <v>1290618</v>
      </c>
      <c r="AF97" s="1234" t="s">
        <v>304</v>
      </c>
      <c r="AG97" s="1234" t="s">
        <v>304</v>
      </c>
      <c r="AH97" s="1234">
        <v>1365693</v>
      </c>
      <c r="AI97" s="1234" t="s">
        <v>304</v>
      </c>
      <c r="AJ97" s="1234" t="s">
        <v>304</v>
      </c>
      <c r="AK97" s="1234">
        <v>1364509</v>
      </c>
      <c r="AL97" s="1234" t="s">
        <v>304</v>
      </c>
      <c r="AM97" s="1234" t="s">
        <v>304</v>
      </c>
      <c r="AN97" s="1234">
        <v>1389944</v>
      </c>
      <c r="AO97" s="1234" t="s">
        <v>304</v>
      </c>
      <c r="AP97" s="1234" t="s">
        <v>304</v>
      </c>
      <c r="AQ97" s="1235">
        <v>1290618</v>
      </c>
    </row>
    <row r="98" spans="1:43" s="177" customFormat="1" ht="15.75">
      <c r="A98" s="1273" t="s">
        <v>907</v>
      </c>
      <c r="B98" s="1234">
        <v>8785</v>
      </c>
      <c r="C98" s="1234">
        <v>8510</v>
      </c>
      <c r="D98" s="1234">
        <v>16279</v>
      </c>
      <c r="E98" s="1234">
        <v>8114</v>
      </c>
      <c r="F98" s="1234" t="s">
        <v>304</v>
      </c>
      <c r="G98" s="1234" t="s">
        <v>304</v>
      </c>
      <c r="H98" s="1234">
        <v>15710</v>
      </c>
      <c r="I98" s="1234" t="s">
        <v>304</v>
      </c>
      <c r="J98" s="1234" t="s">
        <v>304</v>
      </c>
      <c r="K98" s="1234">
        <v>8169</v>
      </c>
      <c r="L98" s="1234" t="s">
        <v>304</v>
      </c>
      <c r="M98" s="1234" t="s">
        <v>304</v>
      </c>
      <c r="N98" s="1234">
        <v>8154</v>
      </c>
      <c r="O98" s="1234" t="s">
        <v>304</v>
      </c>
      <c r="P98" s="1234" t="s">
        <v>304</v>
      </c>
      <c r="Q98" s="1234">
        <v>8114</v>
      </c>
      <c r="R98" s="1234">
        <v>7283</v>
      </c>
      <c r="S98" s="1234" t="s">
        <v>304</v>
      </c>
      <c r="T98" s="1234" t="s">
        <v>304</v>
      </c>
      <c r="U98" s="1234">
        <v>7922</v>
      </c>
      <c r="V98" s="1234" t="s">
        <v>304</v>
      </c>
      <c r="W98" s="1234" t="s">
        <v>304</v>
      </c>
      <c r="X98" s="1234">
        <v>7755</v>
      </c>
      <c r="Y98" s="1234" t="s">
        <v>304</v>
      </c>
      <c r="Z98" s="1234" t="s">
        <v>304</v>
      </c>
      <c r="AA98" s="1234">
        <v>7120</v>
      </c>
      <c r="AB98" s="1234" t="s">
        <v>304</v>
      </c>
      <c r="AC98" s="1234" t="s">
        <v>304</v>
      </c>
      <c r="AD98" s="1234">
        <v>7283</v>
      </c>
      <c r="AE98" s="1234">
        <v>7489</v>
      </c>
      <c r="AF98" s="1234" t="s">
        <v>304</v>
      </c>
      <c r="AG98" s="1234" t="s">
        <v>304</v>
      </c>
      <c r="AH98" s="1234">
        <v>7243</v>
      </c>
      <c r="AI98" s="1234" t="s">
        <v>304</v>
      </c>
      <c r="AJ98" s="1234" t="s">
        <v>304</v>
      </c>
      <c r="AK98" s="1234">
        <v>7510</v>
      </c>
      <c r="AL98" s="1234" t="s">
        <v>304</v>
      </c>
      <c r="AM98" s="1234" t="s">
        <v>304</v>
      </c>
      <c r="AN98" s="1234">
        <v>7494</v>
      </c>
      <c r="AO98" s="1234" t="s">
        <v>304</v>
      </c>
      <c r="AP98" s="1234" t="s">
        <v>304</v>
      </c>
      <c r="AQ98" s="1235">
        <v>7489</v>
      </c>
    </row>
    <row r="99" spans="1:43" s="177" customFormat="1" ht="15.75">
      <c r="A99" s="1273" t="s">
        <v>908</v>
      </c>
      <c r="B99" s="1234">
        <v>202979</v>
      </c>
      <c r="C99" s="1234">
        <v>500684</v>
      </c>
      <c r="D99" s="1234">
        <v>815501</v>
      </c>
      <c r="E99" s="1234">
        <v>1033770</v>
      </c>
      <c r="F99" s="1234" t="s">
        <v>304</v>
      </c>
      <c r="G99" s="1234" t="s">
        <v>304</v>
      </c>
      <c r="H99" s="1234">
        <v>851975</v>
      </c>
      <c r="I99" s="1234" t="s">
        <v>304</v>
      </c>
      <c r="J99" s="1234" t="s">
        <v>304</v>
      </c>
      <c r="K99" s="1234">
        <v>925887</v>
      </c>
      <c r="L99" s="1234" t="s">
        <v>304</v>
      </c>
      <c r="M99" s="1234" t="s">
        <v>304</v>
      </c>
      <c r="N99" s="1234">
        <v>975265</v>
      </c>
      <c r="O99" s="1234" t="s">
        <v>304</v>
      </c>
      <c r="P99" s="1234" t="s">
        <v>304</v>
      </c>
      <c r="Q99" s="1234">
        <v>1033770</v>
      </c>
      <c r="R99" s="1234">
        <v>1355347</v>
      </c>
      <c r="S99" s="1234" t="s">
        <v>304</v>
      </c>
      <c r="T99" s="1234" t="s">
        <v>304</v>
      </c>
      <c r="U99" s="1234">
        <v>1126552</v>
      </c>
      <c r="V99" s="1234" t="s">
        <v>304</v>
      </c>
      <c r="W99" s="1234" t="s">
        <v>304</v>
      </c>
      <c r="X99" s="1234">
        <v>1155617</v>
      </c>
      <c r="Y99" s="1234" t="s">
        <v>304</v>
      </c>
      <c r="Z99" s="1234" t="s">
        <v>304</v>
      </c>
      <c r="AA99" s="1234">
        <v>1290481</v>
      </c>
      <c r="AB99" s="1234" t="s">
        <v>304</v>
      </c>
      <c r="AC99" s="1234" t="s">
        <v>304</v>
      </c>
      <c r="AD99" s="1234">
        <v>1355347</v>
      </c>
      <c r="AE99" s="1234">
        <v>1283129</v>
      </c>
      <c r="AF99" s="1234" t="s">
        <v>304</v>
      </c>
      <c r="AG99" s="1234" t="s">
        <v>304</v>
      </c>
      <c r="AH99" s="1234">
        <v>1358450</v>
      </c>
      <c r="AI99" s="1234" t="s">
        <v>304</v>
      </c>
      <c r="AJ99" s="1234" t="s">
        <v>304</v>
      </c>
      <c r="AK99" s="1234">
        <v>1356999</v>
      </c>
      <c r="AL99" s="1234" t="s">
        <v>304</v>
      </c>
      <c r="AM99" s="1234" t="s">
        <v>304</v>
      </c>
      <c r="AN99" s="1234">
        <v>1382450</v>
      </c>
      <c r="AO99" s="1234" t="s">
        <v>304</v>
      </c>
      <c r="AP99" s="1234" t="s">
        <v>304</v>
      </c>
      <c r="AQ99" s="1235">
        <v>1283129</v>
      </c>
    </row>
    <row r="100" spans="1:43" s="177" customFormat="1" ht="15.75">
      <c r="A100" s="1271" t="s">
        <v>909</v>
      </c>
      <c r="B100" s="1234">
        <v>12728</v>
      </c>
      <c r="C100" s="1234">
        <v>12443</v>
      </c>
      <c r="D100" s="1234">
        <v>12391</v>
      </c>
      <c r="E100" s="1234">
        <v>12649</v>
      </c>
      <c r="F100" s="1234" t="s">
        <v>304</v>
      </c>
      <c r="G100" s="1234" t="s">
        <v>304</v>
      </c>
      <c r="H100" s="1234">
        <v>12436</v>
      </c>
      <c r="I100" s="1234" t="s">
        <v>304</v>
      </c>
      <c r="J100" s="1234" t="s">
        <v>304</v>
      </c>
      <c r="K100" s="1234">
        <v>12519</v>
      </c>
      <c r="L100" s="1234" t="s">
        <v>304</v>
      </c>
      <c r="M100" s="1234" t="s">
        <v>304</v>
      </c>
      <c r="N100" s="1234">
        <v>12625</v>
      </c>
      <c r="O100" s="1234" t="s">
        <v>304</v>
      </c>
      <c r="P100" s="1234" t="s">
        <v>304</v>
      </c>
      <c r="Q100" s="1234">
        <v>12649</v>
      </c>
      <c r="R100" s="1234">
        <v>12569</v>
      </c>
      <c r="S100" s="1234" t="s">
        <v>304</v>
      </c>
      <c r="T100" s="1234" t="s">
        <v>304</v>
      </c>
      <c r="U100" s="1234">
        <v>12727</v>
      </c>
      <c r="V100" s="1234" t="s">
        <v>304</v>
      </c>
      <c r="W100" s="1234" t="s">
        <v>304</v>
      </c>
      <c r="X100" s="1234">
        <v>12674</v>
      </c>
      <c r="Y100" s="1234" t="s">
        <v>304</v>
      </c>
      <c r="Z100" s="1234" t="s">
        <v>304</v>
      </c>
      <c r="AA100" s="1234">
        <v>12703</v>
      </c>
      <c r="AB100" s="1234" t="s">
        <v>304</v>
      </c>
      <c r="AC100" s="1234" t="s">
        <v>304</v>
      </c>
      <c r="AD100" s="1234">
        <v>12569</v>
      </c>
      <c r="AE100" s="1234">
        <v>13084</v>
      </c>
      <c r="AF100" s="1234" t="s">
        <v>304</v>
      </c>
      <c r="AG100" s="1234" t="s">
        <v>304</v>
      </c>
      <c r="AH100" s="1234">
        <v>12425</v>
      </c>
      <c r="AI100" s="1234" t="s">
        <v>304</v>
      </c>
      <c r="AJ100" s="1234" t="s">
        <v>304</v>
      </c>
      <c r="AK100" s="1234">
        <v>12823</v>
      </c>
      <c r="AL100" s="1234" t="s">
        <v>304</v>
      </c>
      <c r="AM100" s="1234" t="s">
        <v>304</v>
      </c>
      <c r="AN100" s="1234">
        <v>12841</v>
      </c>
      <c r="AO100" s="1234" t="s">
        <v>304</v>
      </c>
      <c r="AP100" s="1234" t="s">
        <v>304</v>
      </c>
      <c r="AQ100" s="1235">
        <v>13084</v>
      </c>
    </row>
    <row r="101" spans="1:43" s="177" customFormat="1" ht="15.75">
      <c r="A101" s="1274" t="s">
        <v>910</v>
      </c>
      <c r="B101" s="1232">
        <v>108159</v>
      </c>
      <c r="C101" s="1232">
        <v>273947</v>
      </c>
      <c r="D101" s="1232">
        <v>567687</v>
      </c>
      <c r="E101" s="1232">
        <v>793065</v>
      </c>
      <c r="F101" s="1232" t="s">
        <v>304</v>
      </c>
      <c r="G101" s="1232" t="s">
        <v>304</v>
      </c>
      <c r="H101" s="1232">
        <v>649571</v>
      </c>
      <c r="I101" s="1232" t="s">
        <v>304</v>
      </c>
      <c r="J101" s="1232" t="s">
        <v>304</v>
      </c>
      <c r="K101" s="1232">
        <v>702482</v>
      </c>
      <c r="L101" s="1232" t="s">
        <v>304</v>
      </c>
      <c r="M101" s="1232" t="s">
        <v>304</v>
      </c>
      <c r="N101" s="1232">
        <v>762715</v>
      </c>
      <c r="O101" s="1232" t="s">
        <v>304</v>
      </c>
      <c r="P101" s="1232" t="s">
        <v>304</v>
      </c>
      <c r="Q101" s="1232">
        <v>793065</v>
      </c>
      <c r="R101" s="1232">
        <v>886630</v>
      </c>
      <c r="S101" s="1232" t="s">
        <v>304</v>
      </c>
      <c r="T101" s="1232" t="s">
        <v>304</v>
      </c>
      <c r="U101" s="1232">
        <v>813114</v>
      </c>
      <c r="V101" s="1232" t="s">
        <v>304</v>
      </c>
      <c r="W101" s="1232" t="s">
        <v>304</v>
      </c>
      <c r="X101" s="1232">
        <v>846577</v>
      </c>
      <c r="Y101" s="1232" t="s">
        <v>304</v>
      </c>
      <c r="Z101" s="1232" t="s">
        <v>304</v>
      </c>
      <c r="AA101" s="1232">
        <v>967590</v>
      </c>
      <c r="AB101" s="1232" t="s">
        <v>304</v>
      </c>
      <c r="AC101" s="1232" t="s">
        <v>304</v>
      </c>
      <c r="AD101" s="1232">
        <v>886630</v>
      </c>
      <c r="AE101" s="1232">
        <v>944892</v>
      </c>
      <c r="AF101" s="1232" t="s">
        <v>304</v>
      </c>
      <c r="AG101" s="1232" t="s">
        <v>304</v>
      </c>
      <c r="AH101" s="1232">
        <v>913062</v>
      </c>
      <c r="AI101" s="1232" t="s">
        <v>304</v>
      </c>
      <c r="AJ101" s="1232" t="s">
        <v>304</v>
      </c>
      <c r="AK101" s="1232">
        <v>910707</v>
      </c>
      <c r="AL101" s="1232" t="s">
        <v>304</v>
      </c>
      <c r="AM101" s="1232" t="s">
        <v>304</v>
      </c>
      <c r="AN101" s="1232">
        <v>934020</v>
      </c>
      <c r="AO101" s="1232" t="s">
        <v>304</v>
      </c>
      <c r="AP101" s="1232" t="s">
        <v>304</v>
      </c>
      <c r="AQ101" s="1233">
        <v>944892</v>
      </c>
    </row>
    <row r="102" spans="1:43" s="177" customFormat="1" ht="15">
      <c r="A102" s="1275"/>
      <c r="B102" s="1276"/>
      <c r="C102" s="1276"/>
      <c r="D102" s="1276"/>
      <c r="E102" s="1276"/>
      <c r="F102" s="1276"/>
      <c r="G102" s="1276"/>
      <c r="H102" s="1276"/>
      <c r="I102" s="1276"/>
      <c r="J102" s="1276"/>
      <c r="K102" s="1276"/>
      <c r="L102" s="1276"/>
      <c r="M102" s="1276"/>
      <c r="N102" s="1276"/>
      <c r="O102" s="1276"/>
      <c r="P102" s="1276"/>
      <c r="Q102" s="1276"/>
      <c r="R102" s="1276"/>
      <c r="S102" s="1276"/>
      <c r="T102" s="1276"/>
      <c r="U102" s="1276"/>
      <c r="V102" s="1276"/>
      <c r="W102" s="1277"/>
      <c r="X102" s="1277"/>
      <c r="Y102" s="1277"/>
      <c r="Z102" s="1277"/>
      <c r="AA102" s="1277"/>
      <c r="AB102" s="1277"/>
      <c r="AC102" s="1277"/>
      <c r="AD102" s="1277"/>
      <c r="AE102" s="1277"/>
      <c r="AF102" s="1277"/>
      <c r="AG102" s="1277"/>
      <c r="AH102" s="1277"/>
      <c r="AI102" s="1277"/>
      <c r="AJ102" s="1277"/>
      <c r="AK102" s="1277"/>
      <c r="AL102" s="1277"/>
      <c r="AM102" s="1277"/>
      <c r="AN102" s="1277"/>
      <c r="AO102" s="1277"/>
      <c r="AP102" s="1277"/>
      <c r="AQ102" s="1278"/>
    </row>
    <row r="103" spans="1:43" s="177" customFormat="1" ht="15">
      <c r="A103" s="1277"/>
      <c r="B103" s="1277"/>
      <c r="C103" s="1277"/>
      <c r="D103" s="1277"/>
      <c r="E103" s="1277"/>
      <c r="F103" s="1277"/>
      <c r="G103" s="1277"/>
      <c r="H103" s="1277"/>
      <c r="I103" s="1277"/>
      <c r="J103" s="1277"/>
      <c r="K103" s="1277"/>
      <c r="L103" s="1277"/>
      <c r="M103" s="1277"/>
      <c r="N103" s="1277"/>
      <c r="O103" s="1277"/>
      <c r="P103" s="1277"/>
      <c r="Q103" s="1277"/>
      <c r="R103" s="1277"/>
      <c r="S103" s="1277"/>
      <c r="T103" s="1277"/>
      <c r="U103" s="1277"/>
      <c r="V103" s="1279"/>
      <c r="W103" s="1279"/>
      <c r="X103" s="1279"/>
      <c r="Y103" s="1279"/>
      <c r="Z103" s="1279"/>
      <c r="AA103" s="1279"/>
      <c r="AB103" s="1279"/>
      <c r="AC103" s="1279"/>
      <c r="AD103" s="1279"/>
      <c r="AE103" s="1279"/>
      <c r="AF103" s="1279"/>
      <c r="AG103" s="1279"/>
      <c r="AH103" s="1279"/>
      <c r="AI103" s="1279"/>
      <c r="AJ103" s="1279"/>
      <c r="AK103" s="1279"/>
      <c r="AL103" s="1279"/>
      <c r="AM103" s="1279"/>
      <c r="AN103" s="1279"/>
      <c r="AO103" s="1279"/>
      <c r="AP103" s="1279"/>
      <c r="AQ103" s="1279"/>
    </row>
    <row r="104" spans="1:43" s="1223" customFormat="1" ht="31.5">
      <c r="A104" s="1280" t="s">
        <v>911</v>
      </c>
      <c r="B104" s="1281"/>
      <c r="C104" s="1281"/>
      <c r="D104" s="1281"/>
      <c r="E104" s="1234"/>
      <c r="F104" s="1234"/>
      <c r="G104" s="1234"/>
      <c r="H104" s="1234"/>
      <c r="I104" s="1234"/>
      <c r="J104" s="1234"/>
      <c r="K104" s="1234"/>
      <c r="L104" s="1234"/>
      <c r="M104" s="1234"/>
      <c r="N104" s="1234"/>
      <c r="O104" s="1234"/>
      <c r="P104" s="1234"/>
      <c r="Q104" s="1234"/>
      <c r="R104" s="1234"/>
      <c r="S104" s="1234"/>
      <c r="T104" s="1234"/>
      <c r="U104" s="1234"/>
      <c r="V104" s="1234"/>
      <c r="W104" s="1234"/>
      <c r="X104" s="1234"/>
      <c r="Y104" s="1234"/>
      <c r="Z104" s="1234"/>
      <c r="AA104" s="1234"/>
      <c r="AB104" s="1234"/>
      <c r="AC104" s="1234"/>
      <c r="AD104" s="1234"/>
      <c r="AE104" s="1234"/>
      <c r="AF104" s="1234"/>
      <c r="AG104" s="1234"/>
      <c r="AH104" s="1234"/>
      <c r="AI104" s="1234"/>
      <c r="AJ104" s="1234"/>
      <c r="AK104" s="1234"/>
      <c r="AL104" s="1234"/>
      <c r="AM104" s="1234"/>
      <c r="AN104" s="1234"/>
      <c r="AO104" s="1234"/>
      <c r="AP104" s="1234"/>
      <c r="AQ104" s="1282"/>
    </row>
    <row r="105" spans="1:43" ht="31.5">
      <c r="A105" s="1283" t="s">
        <v>912</v>
      </c>
      <c r="B105" s="1284">
        <v>2384.4409999999998</v>
      </c>
      <c r="C105" s="1284">
        <v>2579.6899999999996</v>
      </c>
      <c r="D105" s="1284">
        <v>2490.6010000000006</v>
      </c>
      <c r="E105" s="1284">
        <v>2600.1150000000002</v>
      </c>
      <c r="F105" s="1284">
        <v>141.66000000000003</v>
      </c>
      <c r="G105" s="1522">
        <v>169.40400000000002</v>
      </c>
      <c r="H105" s="1522">
        <v>219.14200000000002</v>
      </c>
      <c r="I105" s="1522">
        <v>218.91899999999998</v>
      </c>
      <c r="J105" s="1522">
        <v>243.9</v>
      </c>
      <c r="K105" s="1522">
        <v>234.267</v>
      </c>
      <c r="L105" s="1522">
        <v>221.59300000000002</v>
      </c>
      <c r="M105" s="1522">
        <v>240.1</v>
      </c>
      <c r="N105" s="1522">
        <v>230.547</v>
      </c>
      <c r="O105" s="1284">
        <v>230.33099999999999</v>
      </c>
      <c r="P105" s="1284">
        <v>216.90100000000001</v>
      </c>
      <c r="Q105" s="1284">
        <v>233.45099999999999</v>
      </c>
      <c r="R105" s="1284">
        <v>2111.5479999999998</v>
      </c>
      <c r="S105" s="1284">
        <v>160.59299999999999</v>
      </c>
      <c r="T105" s="1284">
        <v>184.81800000000001</v>
      </c>
      <c r="U105" s="1284">
        <v>192.417</v>
      </c>
      <c r="V105" s="1284">
        <v>205.191</v>
      </c>
      <c r="W105" s="1284">
        <v>215.797</v>
      </c>
      <c r="X105" s="1284">
        <v>200.35400000000001</v>
      </c>
      <c r="Y105" s="1284">
        <v>200.988</v>
      </c>
      <c r="Z105" s="1284">
        <v>183.446</v>
      </c>
      <c r="AA105" s="1284">
        <v>131.56800000000001</v>
      </c>
      <c r="AB105" s="1284">
        <v>141.78100000000001</v>
      </c>
      <c r="AC105" s="1284">
        <v>144.36500000000001</v>
      </c>
      <c r="AD105" s="1284">
        <v>146.77699999999999</v>
      </c>
      <c r="AE105" s="1284">
        <v>1686.913</v>
      </c>
      <c r="AF105" s="1284">
        <v>108.83499999999999</v>
      </c>
      <c r="AG105" s="1284">
        <v>124.63800000000002</v>
      </c>
      <c r="AH105" s="1284">
        <v>136.77100000000002</v>
      </c>
      <c r="AI105" s="1284">
        <v>143.96600000000001</v>
      </c>
      <c r="AJ105" s="1284">
        <v>149.19499999999999</v>
      </c>
      <c r="AK105" s="1284">
        <v>141.63200000000003</v>
      </c>
      <c r="AL105" s="1284">
        <v>139.58699999999999</v>
      </c>
      <c r="AM105" s="1284">
        <v>142.12800000000001</v>
      </c>
      <c r="AN105" s="1284">
        <v>149.35400000000001</v>
      </c>
      <c r="AO105" s="1284">
        <v>152.86699999999999</v>
      </c>
      <c r="AP105" s="1284">
        <v>138.15199999999999</v>
      </c>
      <c r="AQ105" s="1285">
        <v>159.78799999999998</v>
      </c>
    </row>
    <row r="106" spans="1:43" ht="15.75">
      <c r="A106" s="1286" t="s">
        <v>913</v>
      </c>
      <c r="B106" s="1219">
        <v>1892.9560000000001</v>
      </c>
      <c r="C106" s="1219">
        <v>2160.33</v>
      </c>
      <c r="D106" s="1219">
        <v>2112.4859999999999</v>
      </c>
      <c r="E106" s="1219">
        <v>2254.973</v>
      </c>
      <c r="F106" s="1219">
        <v>120.76900000000001</v>
      </c>
      <c r="G106" s="1288">
        <v>143.86000000000001</v>
      </c>
      <c r="H106" s="1288">
        <v>188.55099999999999</v>
      </c>
      <c r="I106" s="1288">
        <v>188.27699999999999</v>
      </c>
      <c r="J106" s="1288">
        <v>207.8</v>
      </c>
      <c r="K106" s="1288">
        <v>199.83600000000001</v>
      </c>
      <c r="L106" s="1288">
        <v>191.55500000000001</v>
      </c>
      <c r="M106" s="1288">
        <v>210.3</v>
      </c>
      <c r="N106" s="1288">
        <v>201.655</v>
      </c>
      <c r="O106" s="1219">
        <v>202.56800000000001</v>
      </c>
      <c r="P106" s="1219">
        <v>192.125</v>
      </c>
      <c r="Q106" s="1219">
        <v>207.67699999999999</v>
      </c>
      <c r="R106" s="1219">
        <v>1883.5439999999999</v>
      </c>
      <c r="S106" s="1219">
        <v>142.48500000000001</v>
      </c>
      <c r="T106" s="1219">
        <v>167.738</v>
      </c>
      <c r="U106" s="1219">
        <v>179.691</v>
      </c>
      <c r="V106" s="1219">
        <v>191.11699999999999</v>
      </c>
      <c r="W106" s="1219">
        <v>201.583</v>
      </c>
      <c r="X106" s="1219">
        <v>186.66300000000001</v>
      </c>
      <c r="Y106" s="1219">
        <v>186.67099999999999</v>
      </c>
      <c r="Z106" s="1219">
        <v>167.13900000000001</v>
      </c>
      <c r="AA106" s="1219">
        <v>101.40600000000001</v>
      </c>
      <c r="AB106" s="1219">
        <v>113.61799999999999</v>
      </c>
      <c r="AC106" s="1219">
        <v>120.76</v>
      </c>
      <c r="AD106" s="1219">
        <v>124.673</v>
      </c>
      <c r="AE106" s="1219">
        <v>1498.5410000000002</v>
      </c>
      <c r="AF106" s="1219">
        <v>92.745999999999995</v>
      </c>
      <c r="AG106" s="1219">
        <v>106.01900000000001</v>
      </c>
      <c r="AH106" s="1219">
        <v>119.303</v>
      </c>
      <c r="AI106" s="1219">
        <v>125.93</v>
      </c>
      <c r="AJ106" s="1219">
        <v>132.517</v>
      </c>
      <c r="AK106" s="1219">
        <v>127.92700000000001</v>
      </c>
      <c r="AL106" s="1219">
        <v>125.114</v>
      </c>
      <c r="AM106" s="1219">
        <v>126.818</v>
      </c>
      <c r="AN106" s="1219">
        <v>134.30500000000001</v>
      </c>
      <c r="AO106" s="1219">
        <v>137.94200000000001</v>
      </c>
      <c r="AP106" s="1219">
        <v>125.28400000000001</v>
      </c>
      <c r="AQ106" s="1287">
        <v>144.636</v>
      </c>
    </row>
    <row r="107" spans="1:43" ht="15.75">
      <c r="A107" s="1286" t="s">
        <v>914</v>
      </c>
      <c r="B107" s="1219">
        <v>119.745</v>
      </c>
      <c r="C107" s="1219">
        <v>106.10500000000002</v>
      </c>
      <c r="D107" s="1219">
        <v>96.327999999999989</v>
      </c>
      <c r="E107" s="1219">
        <v>78.391000000000005</v>
      </c>
      <c r="F107" s="1219">
        <v>5.7629999999999999</v>
      </c>
      <c r="G107" s="1288">
        <v>6.68</v>
      </c>
      <c r="H107" s="1288">
        <v>7.3529999999999998</v>
      </c>
      <c r="I107" s="1288">
        <v>6.899</v>
      </c>
      <c r="J107" s="1288">
        <v>7.6</v>
      </c>
      <c r="K107" s="1288">
        <v>6.68</v>
      </c>
      <c r="L107" s="1288">
        <v>6.4870000000000001</v>
      </c>
      <c r="M107" s="1288">
        <v>6.4</v>
      </c>
      <c r="N107" s="1288">
        <v>6.3070000000000004</v>
      </c>
      <c r="O107" s="1219">
        <v>5.56</v>
      </c>
      <c r="P107" s="1219">
        <v>5.1310000000000002</v>
      </c>
      <c r="Q107" s="1219">
        <v>7.5309999999999997</v>
      </c>
      <c r="R107" s="1219">
        <v>130.72300000000001</v>
      </c>
      <c r="S107" s="1219">
        <v>5.01</v>
      </c>
      <c r="T107" s="1219">
        <v>4.88</v>
      </c>
      <c r="U107" s="1219">
        <v>7.4939999999999998</v>
      </c>
      <c r="V107" s="1219">
        <v>8.4930000000000003</v>
      </c>
      <c r="W107" s="1219">
        <v>8.6419999999999995</v>
      </c>
      <c r="X107" s="1219">
        <v>8.3490000000000002</v>
      </c>
      <c r="Y107" s="1219">
        <v>8.827</v>
      </c>
      <c r="Z107" s="1219">
        <v>10.23</v>
      </c>
      <c r="AA107" s="1219">
        <v>21.498999999999999</v>
      </c>
      <c r="AB107" s="1219">
        <v>19.013000000000002</v>
      </c>
      <c r="AC107" s="1219">
        <v>15.129</v>
      </c>
      <c r="AD107" s="1219">
        <v>13.157</v>
      </c>
      <c r="AE107" s="1219">
        <v>113.155</v>
      </c>
      <c r="AF107" s="1219">
        <v>9.7119999999999997</v>
      </c>
      <c r="AG107" s="1219">
        <v>11.18</v>
      </c>
      <c r="AH107" s="1219">
        <v>10.518000000000001</v>
      </c>
      <c r="AI107" s="1219">
        <v>10.88</v>
      </c>
      <c r="AJ107" s="1219">
        <v>9.8940000000000001</v>
      </c>
      <c r="AK107" s="1219">
        <v>7.9640000000000004</v>
      </c>
      <c r="AL107" s="1219">
        <v>9.0139999999999993</v>
      </c>
      <c r="AM107" s="1219">
        <v>9.4320000000000004</v>
      </c>
      <c r="AN107" s="1219">
        <v>9.2829999999999995</v>
      </c>
      <c r="AO107" s="1219">
        <v>8.7360000000000007</v>
      </c>
      <c r="AP107" s="1219">
        <v>7.7160000000000002</v>
      </c>
      <c r="AQ107" s="1287">
        <v>8.8260000000000005</v>
      </c>
    </row>
    <row r="108" spans="1:43" ht="15.75">
      <c r="A108" s="1286" t="s">
        <v>915</v>
      </c>
      <c r="B108" s="1219">
        <v>124.95899999999999</v>
      </c>
      <c r="C108" s="1219">
        <v>78.712999999999994</v>
      </c>
      <c r="D108" s="1219">
        <v>34.553000000000004</v>
      </c>
      <c r="E108" s="1219">
        <v>31.338000000000001</v>
      </c>
      <c r="F108" s="1288">
        <v>2.75</v>
      </c>
      <c r="G108" s="1288">
        <v>3.4729999999999999</v>
      </c>
      <c r="H108" s="1288">
        <v>5.0199999999999996</v>
      </c>
      <c r="I108" s="1288">
        <v>5.1539999999999999</v>
      </c>
      <c r="J108" s="1288">
        <v>5.5</v>
      </c>
      <c r="K108" s="1288">
        <v>5.3609999999999998</v>
      </c>
      <c r="L108" s="1288">
        <v>3.78</v>
      </c>
      <c r="M108" s="1288">
        <v>-0.3</v>
      </c>
      <c r="N108" s="1288" t="s">
        <v>304</v>
      </c>
      <c r="O108" s="1219" t="s">
        <v>304</v>
      </c>
      <c r="P108" s="1288" t="s">
        <v>304</v>
      </c>
      <c r="Q108" s="1288" t="s">
        <v>304</v>
      </c>
      <c r="R108" s="1288" t="s">
        <v>304</v>
      </c>
      <c r="S108" s="1288">
        <v>0</v>
      </c>
      <c r="T108" s="1288">
        <v>0</v>
      </c>
      <c r="U108" s="1288" t="s">
        <v>304</v>
      </c>
      <c r="V108" s="1288" t="s">
        <v>304</v>
      </c>
      <c r="W108" s="1288" t="s">
        <v>304</v>
      </c>
      <c r="X108" s="1288" t="s">
        <v>304</v>
      </c>
      <c r="Y108" s="1288" t="s">
        <v>304</v>
      </c>
      <c r="Z108" s="1288" t="s">
        <v>304</v>
      </c>
      <c r="AA108" s="1288" t="s">
        <v>304</v>
      </c>
      <c r="AB108" s="1288" t="s">
        <v>304</v>
      </c>
      <c r="AC108" s="1288" t="s">
        <v>304</v>
      </c>
      <c r="AD108" s="1288" t="s">
        <v>304</v>
      </c>
      <c r="AE108" s="1288" t="s">
        <v>304</v>
      </c>
      <c r="AF108" s="1288" t="s">
        <v>304</v>
      </c>
      <c r="AG108" s="1288" t="s">
        <v>304</v>
      </c>
      <c r="AH108" s="1288" t="s">
        <v>304</v>
      </c>
      <c r="AI108" s="1288" t="s">
        <v>304</v>
      </c>
      <c r="AJ108" s="1288" t="s">
        <v>304</v>
      </c>
      <c r="AK108" s="1288" t="s">
        <v>304</v>
      </c>
      <c r="AL108" s="1288" t="s">
        <v>304</v>
      </c>
      <c r="AM108" s="1288" t="s">
        <v>304</v>
      </c>
      <c r="AN108" s="1288" t="s">
        <v>304</v>
      </c>
      <c r="AO108" s="1288" t="s">
        <v>304</v>
      </c>
      <c r="AP108" s="1288" t="s">
        <v>304</v>
      </c>
      <c r="AQ108" s="1289" t="s">
        <v>304</v>
      </c>
    </row>
    <row r="109" spans="1:43" s="1223" customFormat="1" ht="15.75">
      <c r="A109" s="1286" t="s">
        <v>916</v>
      </c>
      <c r="B109" s="1219">
        <v>104.11100000000002</v>
      </c>
      <c r="C109" s="1219">
        <v>173.49700000000001</v>
      </c>
      <c r="D109" s="1219">
        <v>181.857</v>
      </c>
      <c r="E109" s="1219">
        <v>174.35900000000001</v>
      </c>
      <c r="F109" s="1219">
        <v>8.2479999999999993</v>
      </c>
      <c r="G109" s="1288">
        <v>10.661</v>
      </c>
      <c r="H109" s="1288">
        <v>13.14</v>
      </c>
      <c r="I109" s="1288">
        <v>13.836</v>
      </c>
      <c r="J109" s="1288">
        <v>18.2</v>
      </c>
      <c r="K109" s="1288">
        <v>17.795000000000002</v>
      </c>
      <c r="L109" s="1288">
        <v>15.263</v>
      </c>
      <c r="M109" s="1288">
        <v>17.7</v>
      </c>
      <c r="N109" s="1288">
        <v>16.736000000000001</v>
      </c>
      <c r="O109" s="1219">
        <v>16.608000000000001</v>
      </c>
      <c r="P109" s="1288">
        <v>14.401999999999999</v>
      </c>
      <c r="Q109" s="1288">
        <v>11.77</v>
      </c>
      <c r="R109" s="1288">
        <v>15.39</v>
      </c>
      <c r="S109" s="1288">
        <v>8.3879999999999999</v>
      </c>
      <c r="T109" s="1288">
        <v>7.0019999999999998</v>
      </c>
      <c r="U109" s="1288" t="s">
        <v>304</v>
      </c>
      <c r="V109" s="1288" t="s">
        <v>304</v>
      </c>
      <c r="W109" s="1288" t="s">
        <v>304</v>
      </c>
      <c r="X109" s="1288" t="s">
        <v>304</v>
      </c>
      <c r="Y109" s="1288" t="s">
        <v>304</v>
      </c>
      <c r="Z109" s="1288" t="s">
        <v>304</v>
      </c>
      <c r="AA109" s="1288" t="s">
        <v>304</v>
      </c>
      <c r="AB109" s="1288" t="s">
        <v>304</v>
      </c>
      <c r="AC109" s="1288" t="s">
        <v>304</v>
      </c>
      <c r="AD109" s="1288" t="s">
        <v>304</v>
      </c>
      <c r="AE109" s="1288" t="s">
        <v>304</v>
      </c>
      <c r="AF109" s="1288" t="s">
        <v>304</v>
      </c>
      <c r="AG109" s="1288" t="s">
        <v>304</v>
      </c>
      <c r="AH109" s="1288" t="s">
        <v>304</v>
      </c>
      <c r="AI109" s="1288" t="s">
        <v>304</v>
      </c>
      <c r="AJ109" s="1288" t="s">
        <v>304</v>
      </c>
      <c r="AK109" s="1288" t="s">
        <v>304</v>
      </c>
      <c r="AL109" s="1288" t="s">
        <v>304</v>
      </c>
      <c r="AM109" s="1288" t="s">
        <v>304</v>
      </c>
      <c r="AN109" s="1288" t="s">
        <v>304</v>
      </c>
      <c r="AO109" s="1288" t="s">
        <v>304</v>
      </c>
      <c r="AP109" s="1288" t="s">
        <v>304</v>
      </c>
      <c r="AQ109" s="1289" t="s">
        <v>304</v>
      </c>
    </row>
    <row r="110" spans="1:43" s="1223" customFormat="1" ht="15.75">
      <c r="A110" s="1286" t="s">
        <v>917</v>
      </c>
      <c r="B110" s="1219">
        <v>14.186999999999999</v>
      </c>
      <c r="C110" s="1219">
        <v>15.336999999999998</v>
      </c>
      <c r="D110" s="1219">
        <v>23.602</v>
      </c>
      <c r="E110" s="1219">
        <v>20.753999999999998</v>
      </c>
      <c r="F110" s="1219">
        <v>1.538</v>
      </c>
      <c r="G110" s="1288">
        <v>1.7430000000000001</v>
      </c>
      <c r="H110" s="1288">
        <v>1.887</v>
      </c>
      <c r="I110" s="1288">
        <v>1.6890000000000001</v>
      </c>
      <c r="J110" s="1288">
        <v>1.9</v>
      </c>
      <c r="K110" s="1288">
        <v>1.7310000000000001</v>
      </c>
      <c r="L110" s="1288">
        <v>1.86</v>
      </c>
      <c r="M110" s="1288">
        <v>1.4</v>
      </c>
      <c r="N110" s="1288">
        <v>1.7689999999999999</v>
      </c>
      <c r="O110" s="1219">
        <v>1.8480000000000001</v>
      </c>
      <c r="P110" s="1288">
        <v>1.476</v>
      </c>
      <c r="Q110" s="1288">
        <v>1.913</v>
      </c>
      <c r="R110" s="1288">
        <v>18.218999999999998</v>
      </c>
      <c r="S110" s="1288">
        <v>1.3340000000000001</v>
      </c>
      <c r="T110" s="1288">
        <v>1.3979999999999999</v>
      </c>
      <c r="U110" s="1288">
        <v>1.407</v>
      </c>
      <c r="V110" s="1288">
        <v>1.341</v>
      </c>
      <c r="W110" s="1288">
        <v>1.4910000000000001</v>
      </c>
      <c r="X110" s="1288">
        <v>1.4330000000000001</v>
      </c>
      <c r="Y110" s="1288">
        <v>1.5860000000000001</v>
      </c>
      <c r="Z110" s="1288">
        <v>1.552</v>
      </c>
      <c r="AA110" s="1288">
        <v>1.6479999999999999</v>
      </c>
      <c r="AB110" s="1288">
        <v>1.728</v>
      </c>
      <c r="AC110" s="1288">
        <v>1.5049999999999999</v>
      </c>
      <c r="AD110" s="1288">
        <v>1.796</v>
      </c>
      <c r="AE110" s="1288">
        <v>14.220999999999998</v>
      </c>
      <c r="AF110" s="1288">
        <v>1.1339999999999999</v>
      </c>
      <c r="AG110" s="1288">
        <v>1.3009999999999999</v>
      </c>
      <c r="AH110" s="1288">
        <v>1.175</v>
      </c>
      <c r="AI110" s="1288">
        <v>1.1379999999999999</v>
      </c>
      <c r="AJ110" s="1288">
        <v>1.1839999999999999</v>
      </c>
      <c r="AK110" s="1288">
        <v>1.137</v>
      </c>
      <c r="AL110" s="1288">
        <v>1.2589999999999999</v>
      </c>
      <c r="AM110" s="1288">
        <v>1.169</v>
      </c>
      <c r="AN110" s="1288">
        <v>1.258</v>
      </c>
      <c r="AO110" s="1288">
        <v>1.1599999999999999</v>
      </c>
      <c r="AP110" s="1288">
        <v>0.97199999999999998</v>
      </c>
      <c r="AQ110" s="1289">
        <v>1.3340000000000001</v>
      </c>
    </row>
    <row r="111" spans="1:43" s="1223" customFormat="1" ht="18">
      <c r="A111" s="1286" t="s">
        <v>918</v>
      </c>
      <c r="B111" s="1288" t="s">
        <v>304</v>
      </c>
      <c r="C111" s="1288" t="s">
        <v>304</v>
      </c>
      <c r="D111" s="1288" t="s">
        <v>304</v>
      </c>
      <c r="E111" s="1288" t="s">
        <v>304</v>
      </c>
      <c r="F111" s="1288" t="s">
        <v>304</v>
      </c>
      <c r="G111" s="1288" t="s">
        <v>304</v>
      </c>
      <c r="H111" s="1288" t="s">
        <v>304</v>
      </c>
      <c r="I111" s="1288" t="s">
        <v>304</v>
      </c>
      <c r="J111" s="1288" t="s">
        <v>304</v>
      </c>
      <c r="K111" s="1288" t="s">
        <v>304</v>
      </c>
      <c r="L111" s="1288" t="s">
        <v>304</v>
      </c>
      <c r="M111" s="1288" t="s">
        <v>304</v>
      </c>
      <c r="N111" s="1288" t="s">
        <v>304</v>
      </c>
      <c r="O111" s="1288" t="s">
        <v>304</v>
      </c>
      <c r="P111" s="1288" t="s">
        <v>304</v>
      </c>
      <c r="Q111" s="1288" t="s">
        <v>304</v>
      </c>
      <c r="R111" s="1288" t="s">
        <v>304</v>
      </c>
      <c r="S111" s="1288" t="s">
        <v>304</v>
      </c>
      <c r="T111" s="1288" t="s">
        <v>304</v>
      </c>
      <c r="U111" s="1288" t="s">
        <v>304</v>
      </c>
      <c r="V111" s="1288" t="s">
        <v>304</v>
      </c>
      <c r="W111" s="1288" t="s">
        <v>304</v>
      </c>
      <c r="X111" s="1288" t="s">
        <v>304</v>
      </c>
      <c r="Y111" s="1288" t="s">
        <v>304</v>
      </c>
      <c r="Z111" s="1288" t="s">
        <v>304</v>
      </c>
      <c r="AA111" s="1288" t="s">
        <v>304</v>
      </c>
      <c r="AB111" s="1288" t="s">
        <v>304</v>
      </c>
      <c r="AC111" s="1288" t="s">
        <v>304</v>
      </c>
      <c r="AD111" s="1288" t="s">
        <v>304</v>
      </c>
      <c r="AE111" s="1288">
        <v>20.021999999999998</v>
      </c>
      <c r="AF111" s="1288">
        <v>1.5920000000000001</v>
      </c>
      <c r="AG111" s="1288">
        <v>2.1709999999999998</v>
      </c>
      <c r="AH111" s="1288">
        <v>2.1989999999999998</v>
      </c>
      <c r="AI111" s="1288">
        <v>2.2309999999999999</v>
      </c>
      <c r="AJ111" s="1288">
        <v>2.222</v>
      </c>
      <c r="AK111" s="1288">
        <v>1.4350000000000001</v>
      </c>
      <c r="AL111" s="1288">
        <v>1.1719999999999999</v>
      </c>
      <c r="AM111" s="1288">
        <v>1.4</v>
      </c>
      <c r="AN111" s="1288">
        <v>1.488</v>
      </c>
      <c r="AO111" s="1288">
        <v>1.617</v>
      </c>
      <c r="AP111" s="1288">
        <v>1.3069999999999999</v>
      </c>
      <c r="AQ111" s="1289">
        <v>1.1879999999999999</v>
      </c>
    </row>
    <row r="112" spans="1:43" ht="15.75">
      <c r="A112" s="1286" t="s">
        <v>439</v>
      </c>
      <c r="B112" s="1219">
        <v>128.48300000000006</v>
      </c>
      <c r="C112" s="1219">
        <v>45.707999999999991</v>
      </c>
      <c r="D112" s="1219">
        <v>41.774999999999991</v>
      </c>
      <c r="E112" s="1219">
        <v>40.299999999999969</v>
      </c>
      <c r="F112" s="1219">
        <v>2.5920000000000001</v>
      </c>
      <c r="G112" s="1288">
        <v>2.9870000000000001</v>
      </c>
      <c r="H112" s="1288">
        <v>3.1909999999999998</v>
      </c>
      <c r="I112" s="1288">
        <v>3.0640000000000001</v>
      </c>
      <c r="J112" s="1288">
        <v>2.9</v>
      </c>
      <c r="K112" s="1288">
        <v>2.8639999999999999</v>
      </c>
      <c r="L112" s="1288">
        <v>2.6480000000000001</v>
      </c>
      <c r="M112" s="1288">
        <v>3.9</v>
      </c>
      <c r="N112" s="1288">
        <v>4.0800000000000125</v>
      </c>
      <c r="O112" s="1219">
        <v>3.7469999999999573</v>
      </c>
      <c r="P112" s="1288">
        <v>3.7670000000000243</v>
      </c>
      <c r="Q112" s="1288">
        <v>4.5599999999999739</v>
      </c>
      <c r="R112" s="1288">
        <v>63.671999999999969</v>
      </c>
      <c r="S112" s="1288">
        <v>3.3759999999999764</v>
      </c>
      <c r="T112" s="1288">
        <v>3.8</v>
      </c>
      <c r="U112" s="1288">
        <v>3.8249999999999886</v>
      </c>
      <c r="V112" s="1288">
        <v>4.2400000000000091</v>
      </c>
      <c r="W112" s="1288">
        <v>4.0809999999999889</v>
      </c>
      <c r="X112" s="1288">
        <v>3.9090000000000202</v>
      </c>
      <c r="Y112" s="1288">
        <v>3.9039999999999964</v>
      </c>
      <c r="Z112" s="1288">
        <v>4.5250000000000057</v>
      </c>
      <c r="AA112" s="1288">
        <v>7.0150000000000148</v>
      </c>
      <c r="AB112" s="1288">
        <v>7.421999999999997</v>
      </c>
      <c r="AC112" s="1288">
        <v>6.9710000000000036</v>
      </c>
      <c r="AD112" s="1288">
        <v>7.150999999999982</v>
      </c>
      <c r="AE112" s="1288">
        <v>40.974000000000004</v>
      </c>
      <c r="AF112" s="1288">
        <v>3.6509999999999998</v>
      </c>
      <c r="AG112" s="1288">
        <v>3.9670000000000001</v>
      </c>
      <c r="AH112" s="1288">
        <v>3.5760000000000001</v>
      </c>
      <c r="AI112" s="1288">
        <v>3.7869999999999999</v>
      </c>
      <c r="AJ112" s="1288">
        <v>3.3780000000000001</v>
      </c>
      <c r="AK112" s="1288">
        <v>3.169</v>
      </c>
      <c r="AL112" s="1288">
        <v>3.028</v>
      </c>
      <c r="AM112" s="1288">
        <v>3.3090000000000002</v>
      </c>
      <c r="AN112" s="1288">
        <v>3.02</v>
      </c>
      <c r="AO112" s="1288">
        <v>3.4119999999999999</v>
      </c>
      <c r="AP112" s="1288">
        <v>2.8730000000000002</v>
      </c>
      <c r="AQ112" s="1289">
        <v>3.8039999999999998</v>
      </c>
    </row>
    <row r="113" spans="1:43" ht="47.25">
      <c r="A113" s="1290" t="s">
        <v>919</v>
      </c>
      <c r="B113" s="1291">
        <v>1276.174</v>
      </c>
      <c r="C113" s="1291">
        <v>1131.5230000000001</v>
      </c>
      <c r="D113" s="1291">
        <v>1650.001</v>
      </c>
      <c r="E113" s="1291">
        <v>1087.1959999999999</v>
      </c>
      <c r="F113" s="1291">
        <v>92.171999999999983</v>
      </c>
      <c r="G113" s="1292">
        <v>91.610999999999976</v>
      </c>
      <c r="H113" s="1292">
        <v>113.99200000000002</v>
      </c>
      <c r="I113" s="1292">
        <v>99.790999999999997</v>
      </c>
      <c r="J113" s="1292">
        <v>101.9</v>
      </c>
      <c r="K113" s="1292">
        <v>94.515000000000001</v>
      </c>
      <c r="L113" s="1292">
        <v>87.13300000000001</v>
      </c>
      <c r="M113" s="1292">
        <v>81</v>
      </c>
      <c r="N113" s="1292">
        <v>80.108999999999995</v>
      </c>
      <c r="O113" s="1291">
        <v>79.453999999999994</v>
      </c>
      <c r="P113" s="1292">
        <v>73.524000000000001</v>
      </c>
      <c r="Q113" s="1292">
        <v>91.995000000000005</v>
      </c>
      <c r="R113" s="1292">
        <v>787.73199999999997</v>
      </c>
      <c r="S113" s="1292">
        <v>71.305000000000007</v>
      </c>
      <c r="T113" s="1292">
        <v>71.960999999999999</v>
      </c>
      <c r="U113" s="1292">
        <v>74.98</v>
      </c>
      <c r="V113" s="1292">
        <v>74.376000000000005</v>
      </c>
      <c r="W113" s="1292">
        <v>74.16</v>
      </c>
      <c r="X113" s="1292">
        <v>63.847999999999999</v>
      </c>
      <c r="Y113" s="1292">
        <v>67.015000000000001</v>
      </c>
      <c r="Z113" s="1292">
        <v>59.481999999999999</v>
      </c>
      <c r="AA113" s="1292">
        <v>55.851999999999997</v>
      </c>
      <c r="AB113" s="1292">
        <v>57.118000000000002</v>
      </c>
      <c r="AC113" s="1292">
        <v>54.072000000000003</v>
      </c>
      <c r="AD113" s="1292">
        <v>63.189</v>
      </c>
      <c r="AE113" s="1292">
        <v>599.59699999999998</v>
      </c>
      <c r="AF113" s="1292">
        <v>48.147999999999996</v>
      </c>
      <c r="AG113" s="1292">
        <v>48.334000000000003</v>
      </c>
      <c r="AH113" s="1292">
        <v>53.59</v>
      </c>
      <c r="AI113" s="1292">
        <v>55.267999999999994</v>
      </c>
      <c r="AJ113" s="1292">
        <v>50.93</v>
      </c>
      <c r="AK113" s="1292">
        <v>48.613</v>
      </c>
      <c r="AL113" s="1292">
        <v>51.509</v>
      </c>
      <c r="AM113" s="1292">
        <v>48.4</v>
      </c>
      <c r="AN113" s="1292">
        <v>48.002000000000002</v>
      </c>
      <c r="AO113" s="1292">
        <v>48.263999999999989</v>
      </c>
      <c r="AP113" s="1292">
        <v>43.224000000000004</v>
      </c>
      <c r="AQ113" s="1293">
        <v>55.314999999999998</v>
      </c>
    </row>
    <row r="114" spans="1:43" ht="15.75">
      <c r="A114" s="1286" t="s">
        <v>913</v>
      </c>
      <c r="B114" s="1219">
        <v>547.44900000000007</v>
      </c>
      <c r="C114" s="1219">
        <v>529.52200000000005</v>
      </c>
      <c r="D114" s="1219">
        <v>976.32900000000006</v>
      </c>
      <c r="E114" s="1219">
        <v>495.47300000000007</v>
      </c>
      <c r="F114" s="1219">
        <v>43.287999999999997</v>
      </c>
      <c r="G114" s="1288">
        <v>44.284999999999997</v>
      </c>
      <c r="H114" s="1288">
        <v>51.783999999999999</v>
      </c>
      <c r="I114" s="1288">
        <v>41.911999999999999</v>
      </c>
      <c r="J114" s="1288">
        <v>41.4</v>
      </c>
      <c r="K114" s="1288">
        <v>40.195999999999998</v>
      </c>
      <c r="L114" s="1288">
        <v>36.965000000000003</v>
      </c>
      <c r="M114" s="1288">
        <v>38.9</v>
      </c>
      <c r="N114" s="1288">
        <v>39.067</v>
      </c>
      <c r="O114" s="1219">
        <v>37.911000000000001</v>
      </c>
      <c r="P114" s="1288">
        <v>37.155000000000001</v>
      </c>
      <c r="Q114" s="1288">
        <v>42.61</v>
      </c>
      <c r="R114" s="1288">
        <v>374.18299999999994</v>
      </c>
      <c r="S114" s="1288">
        <v>32.134999999999998</v>
      </c>
      <c r="T114" s="1288">
        <v>33.511000000000003</v>
      </c>
      <c r="U114" s="1288">
        <v>37.509</v>
      </c>
      <c r="V114" s="1288">
        <v>37.284999999999997</v>
      </c>
      <c r="W114" s="1288">
        <v>35.85</v>
      </c>
      <c r="X114" s="1288">
        <v>33.122</v>
      </c>
      <c r="Y114" s="1288">
        <v>34.423000000000002</v>
      </c>
      <c r="Z114" s="1288">
        <v>28.536999999999999</v>
      </c>
      <c r="AA114" s="1288">
        <v>24.797999999999998</v>
      </c>
      <c r="AB114" s="1288">
        <v>25.288</v>
      </c>
      <c r="AC114" s="1288">
        <v>24.815999999999999</v>
      </c>
      <c r="AD114" s="1288">
        <v>26.908999999999999</v>
      </c>
      <c r="AE114" s="1288">
        <v>251.07199999999997</v>
      </c>
      <c r="AF114" s="1288">
        <v>20.331</v>
      </c>
      <c r="AG114" s="1288">
        <v>21.4</v>
      </c>
      <c r="AH114" s="1288">
        <v>23.042999999999999</v>
      </c>
      <c r="AI114" s="1288">
        <v>24.140999999999998</v>
      </c>
      <c r="AJ114" s="1288">
        <v>20.917999999999999</v>
      </c>
      <c r="AK114" s="1288">
        <v>20.148</v>
      </c>
      <c r="AL114" s="1288">
        <v>21.425999999999998</v>
      </c>
      <c r="AM114" s="1288">
        <v>20.030999999999999</v>
      </c>
      <c r="AN114" s="1288">
        <v>20.102</v>
      </c>
      <c r="AO114" s="1288">
        <v>19.984999999999999</v>
      </c>
      <c r="AP114" s="1288">
        <v>17.640999999999998</v>
      </c>
      <c r="AQ114" s="1289">
        <v>21.905999999999999</v>
      </c>
    </row>
    <row r="115" spans="1:43" ht="15.75">
      <c r="A115" s="1286" t="s">
        <v>914</v>
      </c>
      <c r="B115" s="1219">
        <v>393.51300000000003</v>
      </c>
      <c r="C115" s="1219">
        <v>362.56600000000003</v>
      </c>
      <c r="D115" s="1219">
        <v>323.55200000000002</v>
      </c>
      <c r="E115" s="1219">
        <v>255.18899999999999</v>
      </c>
      <c r="F115" s="1219">
        <v>21.437000000000001</v>
      </c>
      <c r="G115" s="1288">
        <v>20.350999999999999</v>
      </c>
      <c r="H115" s="1288">
        <v>23.771000000000001</v>
      </c>
      <c r="I115" s="1288">
        <v>22.016999999999999</v>
      </c>
      <c r="J115" s="1288">
        <v>23.1</v>
      </c>
      <c r="K115" s="1288">
        <v>20.454000000000001</v>
      </c>
      <c r="L115" s="1288">
        <v>21.154</v>
      </c>
      <c r="M115" s="1288">
        <v>18</v>
      </c>
      <c r="N115" s="1288">
        <v>21.001000000000001</v>
      </c>
      <c r="O115" s="1219">
        <v>20.231000000000002</v>
      </c>
      <c r="P115" s="1288">
        <v>17.478000000000002</v>
      </c>
      <c r="Q115" s="1288">
        <v>26.195</v>
      </c>
      <c r="R115" s="1288">
        <v>232.67600000000002</v>
      </c>
      <c r="S115" s="1288">
        <v>18.890999999999998</v>
      </c>
      <c r="T115" s="1288">
        <v>18.913</v>
      </c>
      <c r="U115" s="1288">
        <v>20.353000000000002</v>
      </c>
      <c r="V115" s="1288">
        <v>19.684999999999999</v>
      </c>
      <c r="W115" s="1288">
        <v>20.968</v>
      </c>
      <c r="X115" s="1288">
        <v>18.478999999999999</v>
      </c>
      <c r="Y115" s="1288">
        <v>19.501999999999999</v>
      </c>
      <c r="Z115" s="1288">
        <v>18.478999999999999</v>
      </c>
      <c r="AA115" s="1288">
        <v>19.709</v>
      </c>
      <c r="AB115" s="1288">
        <v>18.84</v>
      </c>
      <c r="AC115" s="1288">
        <v>17.527000000000001</v>
      </c>
      <c r="AD115" s="1288">
        <v>21.073</v>
      </c>
      <c r="AE115" s="1288">
        <v>211.16800000000003</v>
      </c>
      <c r="AF115" s="1288">
        <v>16.702999999999999</v>
      </c>
      <c r="AG115" s="1288">
        <v>16.143000000000001</v>
      </c>
      <c r="AH115" s="1288">
        <v>18.013999999999999</v>
      </c>
      <c r="AI115" s="1288">
        <v>18.550999999999998</v>
      </c>
      <c r="AJ115" s="1288">
        <v>18.173999999999999</v>
      </c>
      <c r="AK115" s="1288">
        <v>17.202000000000002</v>
      </c>
      <c r="AL115" s="1288">
        <v>18.43</v>
      </c>
      <c r="AM115" s="1288">
        <v>17.305</v>
      </c>
      <c r="AN115" s="1288">
        <v>17.390999999999998</v>
      </c>
      <c r="AO115" s="1288">
        <v>17.370999999999999</v>
      </c>
      <c r="AP115" s="1288">
        <v>15.788</v>
      </c>
      <c r="AQ115" s="1289">
        <v>20.096</v>
      </c>
    </row>
    <row r="116" spans="1:43" ht="15.75">
      <c r="A116" s="1286" t="s">
        <v>915</v>
      </c>
      <c r="B116" s="1219">
        <v>26.649000000000001</v>
      </c>
      <c r="C116" s="1219">
        <v>19.250999999999998</v>
      </c>
      <c r="D116" s="1219">
        <v>68.353999999999999</v>
      </c>
      <c r="E116" s="1219">
        <v>110.607</v>
      </c>
      <c r="F116" s="1288">
        <v>10.475</v>
      </c>
      <c r="G116" s="1288">
        <v>10.558</v>
      </c>
      <c r="H116" s="1288">
        <v>17.759</v>
      </c>
      <c r="I116" s="1288">
        <v>17.106000000000002</v>
      </c>
      <c r="J116" s="1288">
        <v>18.100000000000001</v>
      </c>
      <c r="K116" s="1288">
        <v>17.234000000000002</v>
      </c>
      <c r="L116" s="1288">
        <v>11.875</v>
      </c>
      <c r="M116" s="1288">
        <v>7.5</v>
      </c>
      <c r="N116" s="1288" t="s">
        <v>304</v>
      </c>
      <c r="O116" s="1219" t="s">
        <v>304</v>
      </c>
      <c r="P116" s="1288" t="s">
        <v>304</v>
      </c>
      <c r="Q116" s="1288" t="s">
        <v>304</v>
      </c>
      <c r="R116" s="1288" t="s">
        <v>304</v>
      </c>
      <c r="S116" s="1288" t="s">
        <v>304</v>
      </c>
      <c r="T116" s="1288" t="s">
        <v>304</v>
      </c>
      <c r="U116" s="1288" t="s">
        <v>304</v>
      </c>
      <c r="V116" s="1288" t="s">
        <v>304</v>
      </c>
      <c r="W116" s="1288" t="s">
        <v>304</v>
      </c>
      <c r="X116" s="1288" t="s">
        <v>304</v>
      </c>
      <c r="Y116" s="1288" t="s">
        <v>304</v>
      </c>
      <c r="Z116" s="1288" t="s">
        <v>304</v>
      </c>
      <c r="AA116" s="1288" t="s">
        <v>304</v>
      </c>
      <c r="AB116" s="1288" t="s">
        <v>304</v>
      </c>
      <c r="AC116" s="1288" t="s">
        <v>304</v>
      </c>
      <c r="AD116" s="1288" t="s">
        <v>304</v>
      </c>
      <c r="AE116" s="1288" t="s">
        <v>304</v>
      </c>
      <c r="AF116" s="1288" t="s">
        <v>304</v>
      </c>
      <c r="AG116" s="1288" t="s">
        <v>304</v>
      </c>
      <c r="AH116" s="1288" t="s">
        <v>304</v>
      </c>
      <c r="AI116" s="1288" t="s">
        <v>304</v>
      </c>
      <c r="AJ116" s="1288" t="s">
        <v>304</v>
      </c>
      <c r="AK116" s="1288" t="s">
        <v>304</v>
      </c>
      <c r="AL116" s="1288" t="s">
        <v>304</v>
      </c>
      <c r="AM116" s="1288" t="s">
        <v>304</v>
      </c>
      <c r="AN116" s="1288" t="s">
        <v>304</v>
      </c>
      <c r="AO116" s="1288" t="s">
        <v>304</v>
      </c>
      <c r="AP116" s="1288" t="s">
        <v>304</v>
      </c>
      <c r="AQ116" s="1289" t="s">
        <v>304</v>
      </c>
    </row>
    <row r="117" spans="1:43" ht="15.75">
      <c r="A117" s="1286" t="s">
        <v>917</v>
      </c>
      <c r="B117" s="1219">
        <v>40.804000000000002</v>
      </c>
      <c r="C117" s="1219">
        <v>43.399000000000001</v>
      </c>
      <c r="D117" s="1219">
        <v>96.582999999999998</v>
      </c>
      <c r="E117" s="1219">
        <v>120.70699999999998</v>
      </c>
      <c r="F117" s="1219">
        <v>10.148999999999999</v>
      </c>
      <c r="G117" s="1288">
        <v>9.8889999999999993</v>
      </c>
      <c r="H117" s="1288">
        <v>11.656000000000001</v>
      </c>
      <c r="I117" s="1288">
        <v>10.462</v>
      </c>
      <c r="J117" s="1288">
        <v>11</v>
      </c>
      <c r="K117" s="1288">
        <v>9.6259999999999994</v>
      </c>
      <c r="L117" s="1288">
        <v>10.355</v>
      </c>
      <c r="M117" s="1288">
        <v>8</v>
      </c>
      <c r="N117" s="1288">
        <v>9.782</v>
      </c>
      <c r="O117" s="1219">
        <v>10.186999999999999</v>
      </c>
      <c r="P117" s="1288">
        <v>8.2970000000000006</v>
      </c>
      <c r="Q117" s="1288">
        <v>11.304</v>
      </c>
      <c r="R117" s="1288">
        <v>111.02100000000002</v>
      </c>
      <c r="S117" s="1288">
        <v>8.9860000000000007</v>
      </c>
      <c r="T117" s="1288">
        <v>9.0679999999999996</v>
      </c>
      <c r="U117" s="1288">
        <v>9.6219999999999999</v>
      </c>
      <c r="V117" s="1288">
        <v>9.1370000000000005</v>
      </c>
      <c r="W117" s="1288">
        <v>9.6549999999999994</v>
      </c>
      <c r="X117" s="1288">
        <v>8.7070000000000007</v>
      </c>
      <c r="Y117" s="1288">
        <v>9.625</v>
      </c>
      <c r="Z117" s="1288">
        <v>9.157</v>
      </c>
      <c r="AA117" s="1288">
        <v>8.0190000000000001</v>
      </c>
      <c r="AB117" s="1288">
        <v>9.6069999999999993</v>
      </c>
      <c r="AC117" s="1288">
        <v>8.7390000000000008</v>
      </c>
      <c r="AD117" s="1288">
        <v>10.699</v>
      </c>
      <c r="AE117" s="1288">
        <v>101.938</v>
      </c>
      <c r="AF117" s="1288">
        <v>8.234</v>
      </c>
      <c r="AG117" s="1288">
        <v>7.8719999999999999</v>
      </c>
      <c r="AH117" s="1288">
        <v>9.1869999999999994</v>
      </c>
      <c r="AI117" s="1288">
        <v>9.11</v>
      </c>
      <c r="AJ117" s="1288">
        <v>8.8780000000000001</v>
      </c>
      <c r="AK117" s="1288">
        <v>8.452</v>
      </c>
      <c r="AL117" s="1288">
        <v>8.7550000000000008</v>
      </c>
      <c r="AM117" s="1288">
        <v>8.1820000000000004</v>
      </c>
      <c r="AN117" s="1288">
        <v>7.9770000000000003</v>
      </c>
      <c r="AO117" s="1288">
        <v>8.2620000000000005</v>
      </c>
      <c r="AP117" s="1288">
        <v>7.4139999999999997</v>
      </c>
      <c r="AQ117" s="1289">
        <v>9.6150000000000002</v>
      </c>
    </row>
    <row r="118" spans="1:43" ht="15.75">
      <c r="A118" s="1286" t="s">
        <v>916</v>
      </c>
      <c r="B118" s="1219">
        <v>124.15</v>
      </c>
      <c r="C118" s="1219">
        <v>126.52799999999999</v>
      </c>
      <c r="D118" s="1219">
        <v>137.85299999999998</v>
      </c>
      <c r="E118" s="1219">
        <v>58.277999999999992</v>
      </c>
      <c r="F118" s="1219">
        <v>3.625</v>
      </c>
      <c r="G118" s="1288">
        <v>3.202</v>
      </c>
      <c r="H118" s="1288">
        <v>4.6399999999999997</v>
      </c>
      <c r="I118" s="1288">
        <v>4.0940000000000003</v>
      </c>
      <c r="J118" s="1288">
        <v>4.4000000000000004</v>
      </c>
      <c r="K118" s="1288">
        <v>3.645</v>
      </c>
      <c r="L118" s="1288">
        <v>3.62</v>
      </c>
      <c r="M118" s="1288">
        <v>4.5999999999999996</v>
      </c>
      <c r="N118" s="1288">
        <v>6.367</v>
      </c>
      <c r="O118" s="1219">
        <v>6.7389999999999999</v>
      </c>
      <c r="P118" s="1288">
        <v>6.5960000000000001</v>
      </c>
      <c r="Q118" s="1288">
        <v>6.75</v>
      </c>
      <c r="R118" s="1288">
        <v>10.051</v>
      </c>
      <c r="S118" s="1288">
        <v>5.9560000000000004</v>
      </c>
      <c r="T118" s="1288">
        <v>4.0949999999999998</v>
      </c>
      <c r="U118" s="1288" t="s">
        <v>304</v>
      </c>
      <c r="V118" s="1288" t="s">
        <v>304</v>
      </c>
      <c r="W118" s="1288" t="s">
        <v>304</v>
      </c>
      <c r="X118" s="1288" t="s">
        <v>304</v>
      </c>
      <c r="Y118" s="1288" t="s">
        <v>304</v>
      </c>
      <c r="Z118" s="1288" t="s">
        <v>304</v>
      </c>
      <c r="AA118" s="1288" t="s">
        <v>304</v>
      </c>
      <c r="AB118" s="1288" t="s">
        <v>304</v>
      </c>
      <c r="AC118" s="1288" t="s">
        <v>304</v>
      </c>
      <c r="AD118" s="1288" t="s">
        <v>304</v>
      </c>
      <c r="AE118" s="1288" t="s">
        <v>304</v>
      </c>
      <c r="AF118" s="1288" t="s">
        <v>304</v>
      </c>
      <c r="AG118" s="1288" t="s">
        <v>304</v>
      </c>
      <c r="AH118" s="1288" t="s">
        <v>304</v>
      </c>
      <c r="AI118" s="1288" t="s">
        <v>304</v>
      </c>
      <c r="AJ118" s="1288" t="s">
        <v>304</v>
      </c>
      <c r="AK118" s="1288" t="s">
        <v>304</v>
      </c>
      <c r="AL118" s="1288" t="s">
        <v>304</v>
      </c>
      <c r="AM118" s="1288" t="s">
        <v>304</v>
      </c>
      <c r="AN118" s="1288" t="s">
        <v>304</v>
      </c>
      <c r="AO118" s="1288" t="s">
        <v>304</v>
      </c>
      <c r="AP118" s="1288" t="s">
        <v>304</v>
      </c>
      <c r="AQ118" s="1289" t="s">
        <v>304</v>
      </c>
    </row>
    <row r="119" spans="1:43" ht="18">
      <c r="A119" s="1286" t="s">
        <v>918</v>
      </c>
      <c r="B119" s="1288" t="s">
        <v>304</v>
      </c>
      <c r="C119" s="1288" t="s">
        <v>304</v>
      </c>
      <c r="D119" s="1288" t="s">
        <v>304</v>
      </c>
      <c r="E119" s="1288" t="s">
        <v>304</v>
      </c>
      <c r="F119" s="1288" t="s">
        <v>304</v>
      </c>
      <c r="G119" s="1288" t="s">
        <v>304</v>
      </c>
      <c r="H119" s="1288" t="s">
        <v>304</v>
      </c>
      <c r="I119" s="1288" t="s">
        <v>304</v>
      </c>
      <c r="J119" s="1288" t="s">
        <v>304</v>
      </c>
      <c r="K119" s="1288" t="s">
        <v>304</v>
      </c>
      <c r="L119" s="1288" t="s">
        <v>304</v>
      </c>
      <c r="M119" s="1288" t="s">
        <v>304</v>
      </c>
      <c r="N119" s="1288" t="s">
        <v>304</v>
      </c>
      <c r="O119" s="1219" t="s">
        <v>304</v>
      </c>
      <c r="P119" s="1288" t="s">
        <v>304</v>
      </c>
      <c r="Q119" s="1288" t="s">
        <v>304</v>
      </c>
      <c r="R119" s="1288" t="s">
        <v>304</v>
      </c>
      <c r="S119" s="1288" t="s">
        <v>304</v>
      </c>
      <c r="T119" s="1288" t="s">
        <v>304</v>
      </c>
      <c r="U119" s="1288" t="s">
        <v>304</v>
      </c>
      <c r="V119" s="1288" t="s">
        <v>304</v>
      </c>
      <c r="W119" s="1288" t="s">
        <v>304</v>
      </c>
      <c r="X119" s="1288" t="s">
        <v>304</v>
      </c>
      <c r="Y119" s="1288" t="s">
        <v>304</v>
      </c>
      <c r="Z119" s="1288" t="s">
        <v>304</v>
      </c>
      <c r="AA119" s="1288" t="s">
        <v>304</v>
      </c>
      <c r="AB119" s="1288" t="s">
        <v>304</v>
      </c>
      <c r="AC119" s="1288" t="s">
        <v>304</v>
      </c>
      <c r="AD119" s="1288" t="s">
        <v>304</v>
      </c>
      <c r="AE119" s="1288">
        <v>2.9239999999999995</v>
      </c>
      <c r="AF119" s="1288">
        <v>0.24199999999999999</v>
      </c>
      <c r="AG119" s="1288">
        <v>0.21299999999999999</v>
      </c>
      <c r="AH119" s="1288">
        <v>0.25800000000000001</v>
      </c>
      <c r="AI119" s="1288">
        <v>0.26300000000000001</v>
      </c>
      <c r="AJ119" s="1288">
        <v>0.29199999999999998</v>
      </c>
      <c r="AK119" s="1288">
        <v>0.28999999999999998</v>
      </c>
      <c r="AL119" s="1288">
        <v>0.29199999999999998</v>
      </c>
      <c r="AM119" s="1288">
        <v>0.23899999999999999</v>
      </c>
      <c r="AN119" s="1288">
        <v>0.215</v>
      </c>
      <c r="AO119" s="1288">
        <v>0.23</v>
      </c>
      <c r="AP119" s="1288">
        <v>0.183</v>
      </c>
      <c r="AQ119" s="1289">
        <v>0.20699999999999999</v>
      </c>
    </row>
    <row r="120" spans="1:43" s="1223" customFormat="1" ht="15.75">
      <c r="A120" s="1286" t="s">
        <v>439</v>
      </c>
      <c r="B120" s="1219">
        <v>143.60900000000009</v>
      </c>
      <c r="C120" s="1219">
        <v>50.257000000000005</v>
      </c>
      <c r="D120" s="1219">
        <v>47.33000000000002</v>
      </c>
      <c r="E120" s="1219">
        <v>46.941999999999965</v>
      </c>
      <c r="F120" s="1219">
        <v>3.198</v>
      </c>
      <c r="G120" s="1288">
        <v>3.3260000000000001</v>
      </c>
      <c r="H120" s="1219">
        <v>4.3819999999999997</v>
      </c>
      <c r="I120" s="1219">
        <v>4.2</v>
      </c>
      <c r="J120" s="1219">
        <v>3.8</v>
      </c>
      <c r="K120" s="1219">
        <v>3.36</v>
      </c>
      <c r="L120" s="1219">
        <v>3.1640000000000001</v>
      </c>
      <c r="M120" s="1219">
        <v>4.0999999999999996</v>
      </c>
      <c r="N120" s="1219">
        <v>3.8919999999999959</v>
      </c>
      <c r="O120" s="1219">
        <v>4.3859999999999815</v>
      </c>
      <c r="P120" s="1288">
        <v>3.9979999999999905</v>
      </c>
      <c r="Q120" s="1288">
        <v>5.1359999999999957</v>
      </c>
      <c r="R120" s="1288">
        <v>59.801000000000002</v>
      </c>
      <c r="S120" s="1288">
        <v>5.3369999999999997</v>
      </c>
      <c r="T120" s="1288">
        <v>6.3740000000000006</v>
      </c>
      <c r="U120" s="1288">
        <v>7.4959999999999951</v>
      </c>
      <c r="V120" s="1288">
        <v>8.2690000000000055</v>
      </c>
      <c r="W120" s="1288">
        <v>7.6869999999999976</v>
      </c>
      <c r="X120" s="1288">
        <v>3.5399999999999991</v>
      </c>
      <c r="Y120" s="1288">
        <v>3.4650000000000034</v>
      </c>
      <c r="Z120" s="1288">
        <v>3.3089999999999975</v>
      </c>
      <c r="AA120" s="1288">
        <v>3.3260000000000005</v>
      </c>
      <c r="AB120" s="1288">
        <v>3.3830000000000027</v>
      </c>
      <c r="AC120" s="1288">
        <v>2.9899999999999949</v>
      </c>
      <c r="AD120" s="1288">
        <v>4.5080000000000027</v>
      </c>
      <c r="AE120" s="1288">
        <v>32.495000000000005</v>
      </c>
      <c r="AF120" s="1288">
        <v>2.6379999999999999</v>
      </c>
      <c r="AG120" s="1288">
        <v>2.706</v>
      </c>
      <c r="AH120" s="1288">
        <v>3.0880000000000001</v>
      </c>
      <c r="AI120" s="1288">
        <v>3.2029999999999998</v>
      </c>
      <c r="AJ120" s="1288">
        <v>2.6680000000000001</v>
      </c>
      <c r="AK120" s="1288">
        <v>2.5209999999999999</v>
      </c>
      <c r="AL120" s="1288">
        <v>2.6059999999999999</v>
      </c>
      <c r="AM120" s="1288">
        <v>2.6429999999999998</v>
      </c>
      <c r="AN120" s="1288">
        <v>2.3170000000000002</v>
      </c>
      <c r="AO120" s="1288">
        <v>2.4159999999999999</v>
      </c>
      <c r="AP120" s="1288">
        <v>2.198</v>
      </c>
      <c r="AQ120" s="1289">
        <v>3.4910000000000001</v>
      </c>
    </row>
    <row r="121" spans="1:43" ht="31.5">
      <c r="A121" s="1290" t="s">
        <v>920</v>
      </c>
      <c r="B121" s="1291">
        <v>787723.10254131991</v>
      </c>
      <c r="C121" s="1291">
        <v>1010566.8951154698</v>
      </c>
      <c r="D121" s="1291">
        <v>1034516.9711989821</v>
      </c>
      <c r="E121" s="1291">
        <v>967980.95714320894</v>
      </c>
      <c r="F121" s="1291">
        <v>49174.650810189974</v>
      </c>
      <c r="G121" s="1292">
        <v>59544.138162390002</v>
      </c>
      <c r="H121" s="1291">
        <v>74161.958708909966</v>
      </c>
      <c r="I121" s="1291">
        <v>76395.985974350056</v>
      </c>
      <c r="J121" s="1291">
        <v>89953.669229509964</v>
      </c>
      <c r="K121" s="1291">
        <v>87451.141673579987</v>
      </c>
      <c r="L121" s="1291">
        <v>88590.836347719902</v>
      </c>
      <c r="M121" s="1291">
        <v>98775.5</v>
      </c>
      <c r="N121" s="1291">
        <v>93217.55203070007</v>
      </c>
      <c r="O121" s="1291">
        <v>89636.710716898873</v>
      </c>
      <c r="P121" s="1292">
        <v>81252.038987239925</v>
      </c>
      <c r="Q121" s="1292">
        <v>79826.774501720036</v>
      </c>
      <c r="R121" s="1292">
        <v>788940.41200438095</v>
      </c>
      <c r="S121" s="1292">
        <v>52480.937469539967</v>
      </c>
      <c r="T121" s="1292">
        <v>58913.358484720011</v>
      </c>
      <c r="U121" s="1292">
        <v>59265.132804560031</v>
      </c>
      <c r="V121" s="1292">
        <v>65855.311669459974</v>
      </c>
      <c r="W121" s="1292">
        <v>73852.757165020084</v>
      </c>
      <c r="X121" s="1292">
        <v>73024.656476269942</v>
      </c>
      <c r="Y121" s="1292">
        <v>81915.562020990023</v>
      </c>
      <c r="Z121" s="1292">
        <v>77262.214886249974</v>
      </c>
      <c r="AA121" s="1292">
        <v>63784.346106231023</v>
      </c>
      <c r="AB121" s="1292">
        <v>64809.146930749986</v>
      </c>
      <c r="AC121" s="1292">
        <v>60602.630713710016</v>
      </c>
      <c r="AD121" s="1292">
        <v>56813.435947209997</v>
      </c>
      <c r="AE121" s="1292">
        <v>718903.8694750201</v>
      </c>
      <c r="AF121" s="1292">
        <v>40748.10760782002</v>
      </c>
      <c r="AG121" s="1292">
        <v>45008.205001200004</v>
      </c>
      <c r="AH121" s="1292">
        <v>47328.856735897018</v>
      </c>
      <c r="AI121" s="1292">
        <v>57434.871770097023</v>
      </c>
      <c r="AJ121" s="1292">
        <v>65933.375413099944</v>
      </c>
      <c r="AK121" s="1292">
        <v>64712.184057815</v>
      </c>
      <c r="AL121" s="1292">
        <v>70447.506300936002</v>
      </c>
      <c r="AM121" s="1292">
        <v>72705.21134480706</v>
      </c>
      <c r="AN121" s="1292">
        <v>71570.869920804034</v>
      </c>
      <c r="AO121" s="1292">
        <v>68092.222434032999</v>
      </c>
      <c r="AP121" s="1292">
        <v>55540.770486321955</v>
      </c>
      <c r="AQ121" s="1293">
        <v>59381.688402188985</v>
      </c>
    </row>
    <row r="122" spans="1:43" ht="15.75">
      <c r="A122" s="1286" t="s">
        <v>913</v>
      </c>
      <c r="B122" s="1219">
        <v>642018.36798241001</v>
      </c>
      <c r="C122" s="1219">
        <v>793822.93453360989</v>
      </c>
      <c r="D122" s="1219">
        <v>794122.91176615225</v>
      </c>
      <c r="E122" s="1219">
        <v>772820.69378314889</v>
      </c>
      <c r="F122" s="1219">
        <v>37222.119283779975</v>
      </c>
      <c r="G122" s="1288">
        <v>45618.838846980005</v>
      </c>
      <c r="H122" s="1219">
        <v>58574.638963409969</v>
      </c>
      <c r="I122" s="1219">
        <v>61849.394522910057</v>
      </c>
      <c r="J122" s="1219">
        <v>71137.41020697997</v>
      </c>
      <c r="K122" s="1219">
        <v>69284.48820635998</v>
      </c>
      <c r="L122" s="1219">
        <v>71407.815536409908</v>
      </c>
      <c r="M122" s="1219">
        <v>81085.2</v>
      </c>
      <c r="N122" s="1219">
        <v>75317.447607370064</v>
      </c>
      <c r="O122" s="1219">
        <v>71915.104387278887</v>
      </c>
      <c r="P122" s="1288">
        <v>65385.581316809934</v>
      </c>
      <c r="Q122" s="1288">
        <v>64022.654904860028</v>
      </c>
      <c r="R122" s="1288">
        <v>656305.51821993082</v>
      </c>
      <c r="S122" s="1288">
        <v>41847.572195559966</v>
      </c>
      <c r="T122" s="1288">
        <v>49731.297292050003</v>
      </c>
      <c r="U122" s="1288">
        <v>53102.740568330031</v>
      </c>
      <c r="V122" s="1288">
        <v>58810.688305429969</v>
      </c>
      <c r="W122" s="1288">
        <v>66378.256045550079</v>
      </c>
      <c r="X122" s="1288">
        <v>65692.424539659944</v>
      </c>
      <c r="Y122" s="1288">
        <v>73186.922340610021</v>
      </c>
      <c r="Z122" s="1288">
        <v>66762.348190379969</v>
      </c>
      <c r="AA122" s="1288">
        <v>45408.57943790104</v>
      </c>
      <c r="AB122" s="1288">
        <v>47123.344252759991</v>
      </c>
      <c r="AC122" s="1288">
        <v>45339.925336330016</v>
      </c>
      <c r="AD122" s="1288">
        <v>42921.419715369986</v>
      </c>
      <c r="AE122" s="1288">
        <v>597136.49003496999</v>
      </c>
      <c r="AF122" s="1288">
        <v>31199.818691810018</v>
      </c>
      <c r="AG122" s="1288">
        <v>34548.079647220002</v>
      </c>
      <c r="AH122" s="1288">
        <v>37728.493857240013</v>
      </c>
      <c r="AI122" s="1288">
        <v>47173.794185890023</v>
      </c>
      <c r="AJ122" s="1288">
        <v>55994.987129039946</v>
      </c>
      <c r="AK122" s="1288">
        <v>56471.326616760016</v>
      </c>
      <c r="AL122" s="1288">
        <v>61097.931537689998</v>
      </c>
      <c r="AM122" s="1288">
        <v>61897.929602830045</v>
      </c>
      <c r="AN122" s="1288">
        <v>60325.751796880046</v>
      </c>
      <c r="AO122" s="1288">
        <v>56946.184181429999</v>
      </c>
      <c r="AP122" s="1288">
        <v>45721.183607919957</v>
      </c>
      <c r="AQ122" s="1289">
        <v>48031.009180259985</v>
      </c>
    </row>
    <row r="123" spans="1:43" ht="15.75">
      <c r="A123" s="1286" t="s">
        <v>914</v>
      </c>
      <c r="B123" s="1219">
        <v>58580.953672560005</v>
      </c>
      <c r="C123" s="1219">
        <v>61344.408965020004</v>
      </c>
      <c r="D123" s="1219">
        <v>66142.820588069997</v>
      </c>
      <c r="E123" s="1219">
        <v>55172.13046202001</v>
      </c>
      <c r="F123" s="1219">
        <v>4011.9838085200026</v>
      </c>
      <c r="G123" s="1288">
        <v>4369.8171817099983</v>
      </c>
      <c r="H123" s="1219">
        <v>5018.7107912600022</v>
      </c>
      <c r="I123" s="1219">
        <v>4647.0489056300003</v>
      </c>
      <c r="J123" s="1219">
        <v>5351.8530283200016</v>
      </c>
      <c r="K123" s="1219">
        <v>4809.1850655799999</v>
      </c>
      <c r="L123" s="1219">
        <v>4567.3962384000015</v>
      </c>
      <c r="M123" s="1219">
        <v>4596.7</v>
      </c>
      <c r="N123" s="1219">
        <v>4673.9556499399996</v>
      </c>
      <c r="O123" s="1219">
        <v>4227.1264327399986</v>
      </c>
      <c r="P123" s="1288">
        <v>3887.0307647200025</v>
      </c>
      <c r="Q123" s="1288">
        <v>5011.322595200003</v>
      </c>
      <c r="R123" s="1288">
        <v>84156.706151689985</v>
      </c>
      <c r="S123" s="1288">
        <v>3378.0280058700005</v>
      </c>
      <c r="T123" s="1288">
        <v>2699.4365459799992</v>
      </c>
      <c r="U123" s="1288">
        <v>4232.1796320300009</v>
      </c>
      <c r="V123" s="1288">
        <v>4904.72033225</v>
      </c>
      <c r="W123" s="1288">
        <v>4890.8041594200004</v>
      </c>
      <c r="X123" s="1288">
        <v>4947.1636401200021</v>
      </c>
      <c r="Y123" s="1288">
        <v>5787.3003776099958</v>
      </c>
      <c r="Z123" s="1288">
        <v>7126.7240228499986</v>
      </c>
      <c r="AA123" s="1288">
        <v>14113.101972039995</v>
      </c>
      <c r="AB123" s="1288">
        <v>12744.186592289991</v>
      </c>
      <c r="AC123" s="1288">
        <v>10369.142883309998</v>
      </c>
      <c r="AD123" s="1288">
        <v>8963.9179879200019</v>
      </c>
      <c r="AE123" s="1288">
        <v>83535.254563640003</v>
      </c>
      <c r="AF123" s="1288">
        <v>6383.8023143399996</v>
      </c>
      <c r="AG123" s="1288">
        <v>6773.1322201199991</v>
      </c>
      <c r="AH123" s="1288">
        <v>6465.2137153470021</v>
      </c>
      <c r="AI123" s="1288">
        <v>7053.3832508070018</v>
      </c>
      <c r="AJ123" s="1288">
        <v>6712.5117680300027</v>
      </c>
      <c r="AK123" s="1288">
        <v>5644.6793576449963</v>
      </c>
      <c r="AL123" s="1288">
        <v>6535.2491618250051</v>
      </c>
      <c r="AM123" s="1288">
        <v>7635.4839923909976</v>
      </c>
      <c r="AN123" s="1288">
        <v>7812.5256619999973</v>
      </c>
      <c r="AO123" s="1288">
        <v>7679.5768255699986</v>
      </c>
      <c r="AP123" s="1288">
        <v>6826.282761301004</v>
      </c>
      <c r="AQ123" s="1289">
        <v>8013.4135342639929</v>
      </c>
    </row>
    <row r="124" spans="1:43" ht="15.75">
      <c r="A124" s="1286" t="s">
        <v>915</v>
      </c>
      <c r="B124" s="1219">
        <v>28992.959234589998</v>
      </c>
      <c r="C124" s="1219">
        <v>30345.614467830004</v>
      </c>
      <c r="D124" s="1219">
        <v>8645.3308453400005</v>
      </c>
      <c r="E124" s="1219">
        <v>7060.2851738900008</v>
      </c>
      <c r="F124" s="1288">
        <v>567.60796233999997</v>
      </c>
      <c r="G124" s="1288">
        <v>811.86456280999994</v>
      </c>
      <c r="H124" s="1219">
        <v>1026.5731340299999</v>
      </c>
      <c r="I124" s="1219">
        <v>1149.7174733200002</v>
      </c>
      <c r="J124" s="1219">
        <v>1224.8511669500003</v>
      </c>
      <c r="K124" s="1219">
        <v>1264.0702894300002</v>
      </c>
      <c r="L124" s="1219">
        <v>924.20058500999994</v>
      </c>
      <c r="M124" s="1219">
        <v>91.4</v>
      </c>
      <c r="N124" s="1219" t="s">
        <v>304</v>
      </c>
      <c r="O124" s="1219" t="s">
        <v>304</v>
      </c>
      <c r="P124" s="1288" t="s">
        <v>304</v>
      </c>
      <c r="Q124" s="1288" t="s">
        <v>304</v>
      </c>
      <c r="R124" s="1288" t="s">
        <v>304</v>
      </c>
      <c r="S124" s="1288">
        <v>0</v>
      </c>
      <c r="T124" s="1288" t="s">
        <v>304</v>
      </c>
      <c r="U124" s="1288" t="s">
        <v>304</v>
      </c>
      <c r="V124" s="1288" t="s">
        <v>304</v>
      </c>
      <c r="W124" s="1288" t="s">
        <v>304</v>
      </c>
      <c r="X124" s="1288" t="s">
        <v>304</v>
      </c>
      <c r="Y124" s="1288" t="s">
        <v>304</v>
      </c>
      <c r="Z124" s="1288" t="s">
        <v>304</v>
      </c>
      <c r="AA124" s="1288" t="s">
        <v>304</v>
      </c>
      <c r="AB124" s="1288" t="s">
        <v>304</v>
      </c>
      <c r="AC124" s="1288" t="s">
        <v>304</v>
      </c>
      <c r="AD124" s="1288" t="s">
        <v>304</v>
      </c>
      <c r="AE124" s="1288" t="s">
        <v>304</v>
      </c>
      <c r="AF124" s="1288" t="s">
        <v>304</v>
      </c>
      <c r="AG124" s="1288" t="s">
        <v>304</v>
      </c>
      <c r="AH124" s="1288" t="s">
        <v>304</v>
      </c>
      <c r="AI124" s="1288" t="s">
        <v>304</v>
      </c>
      <c r="AJ124" s="1288" t="s">
        <v>304</v>
      </c>
      <c r="AK124" s="1288" t="s">
        <v>304</v>
      </c>
      <c r="AL124" s="1288" t="s">
        <v>304</v>
      </c>
      <c r="AM124" s="1288" t="s">
        <v>304</v>
      </c>
      <c r="AN124" s="1288" t="s">
        <v>304</v>
      </c>
      <c r="AO124" s="1288" t="s">
        <v>304</v>
      </c>
      <c r="AP124" s="1288" t="s">
        <v>304</v>
      </c>
      <c r="AQ124" s="1289" t="s">
        <v>304</v>
      </c>
    </row>
    <row r="125" spans="1:43" ht="15.75">
      <c r="A125" s="1286" t="s">
        <v>916</v>
      </c>
      <c r="B125" s="1219">
        <v>39134.31879669</v>
      </c>
      <c r="C125" s="1219">
        <v>109774.03426727999</v>
      </c>
      <c r="D125" s="1219">
        <v>139038.88209960001</v>
      </c>
      <c r="E125" s="1219">
        <v>111694.66238923998</v>
      </c>
      <c r="F125" s="1219">
        <v>5947.9907466300001</v>
      </c>
      <c r="G125" s="1288">
        <v>7212.6931284099992</v>
      </c>
      <c r="H125" s="1219">
        <v>7818.2845290199984</v>
      </c>
      <c r="I125" s="1219">
        <v>7256.2674793799997</v>
      </c>
      <c r="J125" s="1219">
        <v>10554.033242579999</v>
      </c>
      <c r="K125" s="1219">
        <v>10568.379778490002</v>
      </c>
      <c r="L125" s="1219">
        <v>9947.9058647300026</v>
      </c>
      <c r="M125" s="1219">
        <v>11547.9</v>
      </c>
      <c r="N125" s="1219">
        <v>11207.629690940001</v>
      </c>
      <c r="O125" s="1219">
        <v>11294.305118779999</v>
      </c>
      <c r="P125" s="1288">
        <v>9903.4765037499928</v>
      </c>
      <c r="Q125" s="1288">
        <v>8435.7963065299991</v>
      </c>
      <c r="R125" s="1288">
        <v>10553.100990760002</v>
      </c>
      <c r="S125" s="1288">
        <v>5770.3045786000021</v>
      </c>
      <c r="T125" s="1288">
        <v>4782.7964121600025</v>
      </c>
      <c r="U125" s="1288" t="s">
        <v>304</v>
      </c>
      <c r="V125" s="1288" t="s">
        <v>304</v>
      </c>
      <c r="W125" s="1288" t="s">
        <v>304</v>
      </c>
      <c r="X125" s="1288" t="s">
        <v>304</v>
      </c>
      <c r="Y125" s="1288" t="s">
        <v>304</v>
      </c>
      <c r="Z125" s="1288" t="s">
        <v>304</v>
      </c>
      <c r="AA125" s="1288" t="s">
        <v>304</v>
      </c>
      <c r="AB125" s="1288" t="s">
        <v>304</v>
      </c>
      <c r="AC125" s="1288" t="s">
        <v>304</v>
      </c>
      <c r="AD125" s="1288" t="s">
        <v>304</v>
      </c>
      <c r="AE125" s="1288" t="s">
        <v>304</v>
      </c>
      <c r="AF125" s="1288" t="s">
        <v>304</v>
      </c>
      <c r="AG125" s="1288" t="s">
        <v>304</v>
      </c>
      <c r="AH125" s="1288" t="s">
        <v>304</v>
      </c>
      <c r="AI125" s="1288" t="s">
        <v>304</v>
      </c>
      <c r="AJ125" s="1288" t="s">
        <v>304</v>
      </c>
      <c r="AK125" s="1288" t="s">
        <v>304</v>
      </c>
      <c r="AL125" s="1288" t="s">
        <v>304</v>
      </c>
      <c r="AM125" s="1288" t="s">
        <v>304</v>
      </c>
      <c r="AN125" s="1288" t="s">
        <v>304</v>
      </c>
      <c r="AO125" s="1288" t="s">
        <v>304</v>
      </c>
      <c r="AP125" s="1288" t="s">
        <v>304</v>
      </c>
      <c r="AQ125" s="1289" t="s">
        <v>304</v>
      </c>
    </row>
    <row r="126" spans="1:43" ht="15.75">
      <c r="A126" s="1286" t="s">
        <v>917</v>
      </c>
      <c r="B126" s="1219">
        <v>5770.8862839699996</v>
      </c>
      <c r="C126" s="1219">
        <v>11083.82087684</v>
      </c>
      <c r="D126" s="1219">
        <v>22599.2551069</v>
      </c>
      <c r="E126" s="1219">
        <v>16335.159164090002</v>
      </c>
      <c r="F126" s="1219">
        <v>1154.9357750200002</v>
      </c>
      <c r="G126" s="1288">
        <v>1223.2002285699998</v>
      </c>
      <c r="H126" s="1219">
        <v>1368.86086421</v>
      </c>
      <c r="I126" s="1219">
        <v>1177.4304086</v>
      </c>
      <c r="J126" s="1219">
        <v>1380.0710847600003</v>
      </c>
      <c r="K126" s="1219">
        <v>1220.6708600700001</v>
      </c>
      <c r="L126" s="1219">
        <v>1467.5296952400008</v>
      </c>
      <c r="M126" s="1219">
        <v>1077</v>
      </c>
      <c r="N126" s="1219">
        <v>1374.69348201</v>
      </c>
      <c r="O126" s="1219">
        <v>1652.0710806400002</v>
      </c>
      <c r="P126" s="1288">
        <v>1512.5000827400011</v>
      </c>
      <c r="Q126" s="1288">
        <v>1726.1956022299996</v>
      </c>
      <c r="R126" s="1288">
        <v>17622.93624589</v>
      </c>
      <c r="S126" s="1288">
        <v>1064.8206957199998</v>
      </c>
      <c r="T126" s="1288">
        <v>1146.9810138099999</v>
      </c>
      <c r="U126" s="1288">
        <v>1054.6113330599999</v>
      </c>
      <c r="V126" s="1288">
        <v>954.61978267000006</v>
      </c>
      <c r="W126" s="1288">
        <v>1202.9461708399997</v>
      </c>
      <c r="X126" s="1288">
        <v>1138.2192516099999</v>
      </c>
      <c r="Y126" s="1288">
        <v>1496.9286362999999</v>
      </c>
      <c r="Z126" s="1288">
        <v>1618.3612327000001</v>
      </c>
      <c r="AA126" s="1288">
        <v>1642.3413935899998</v>
      </c>
      <c r="AB126" s="1288">
        <v>1776.4921598799997</v>
      </c>
      <c r="AC126" s="1288">
        <v>1930.0487201600004</v>
      </c>
      <c r="AD126" s="1288">
        <v>2596.5658555499999</v>
      </c>
      <c r="AE126" s="1288">
        <v>16948.06491687</v>
      </c>
      <c r="AF126" s="1288">
        <v>1264.7147754500002</v>
      </c>
      <c r="AG126" s="1288">
        <v>1394.4070899999999</v>
      </c>
      <c r="AH126" s="1288">
        <v>1210.5320279800003</v>
      </c>
      <c r="AI126" s="1288">
        <v>1193.7294052300008</v>
      </c>
      <c r="AJ126" s="1288">
        <v>1284.16482799</v>
      </c>
      <c r="AK126" s="1288">
        <v>1215.2526804899999</v>
      </c>
      <c r="AL126" s="1288">
        <v>1479.5418032399998</v>
      </c>
      <c r="AM126" s="1288">
        <v>1461.1554010699999</v>
      </c>
      <c r="AN126" s="1288">
        <v>1783.9462959199996</v>
      </c>
      <c r="AO126" s="1288">
        <v>1497.1132688999999</v>
      </c>
      <c r="AP126" s="1288">
        <v>1421.7487990299996</v>
      </c>
      <c r="AQ126" s="1289">
        <v>1741.7585415699998</v>
      </c>
    </row>
    <row r="127" spans="1:43" ht="18">
      <c r="A127" s="1286" t="s">
        <v>918</v>
      </c>
      <c r="B127" s="1288" t="s">
        <v>304</v>
      </c>
      <c r="C127" s="1288" t="s">
        <v>304</v>
      </c>
      <c r="D127" s="1288" t="s">
        <v>304</v>
      </c>
      <c r="E127" s="1288" t="s">
        <v>304</v>
      </c>
      <c r="F127" s="1288" t="s">
        <v>304</v>
      </c>
      <c r="G127" s="1288" t="s">
        <v>304</v>
      </c>
      <c r="H127" s="1288" t="s">
        <v>304</v>
      </c>
      <c r="I127" s="1288" t="s">
        <v>304</v>
      </c>
      <c r="J127" s="1288" t="s">
        <v>304</v>
      </c>
      <c r="K127" s="1288" t="s">
        <v>304</v>
      </c>
      <c r="L127" s="1288" t="s">
        <v>304</v>
      </c>
      <c r="M127" s="1288" t="s">
        <v>304</v>
      </c>
      <c r="N127" s="1288" t="s">
        <v>304</v>
      </c>
      <c r="O127" s="1288" t="s">
        <v>304</v>
      </c>
      <c r="P127" s="1288" t="s">
        <v>304</v>
      </c>
      <c r="Q127" s="1288" t="s">
        <v>304</v>
      </c>
      <c r="R127" s="1288" t="s">
        <v>304</v>
      </c>
      <c r="S127" s="1288" t="s">
        <v>304</v>
      </c>
      <c r="T127" s="1288" t="s">
        <v>304</v>
      </c>
      <c r="U127" s="1288" t="s">
        <v>304</v>
      </c>
      <c r="V127" s="1288" t="s">
        <v>304</v>
      </c>
      <c r="W127" s="1288" t="s">
        <v>304</v>
      </c>
      <c r="X127" s="1288" t="s">
        <v>304</v>
      </c>
      <c r="Y127" s="1288" t="s">
        <v>304</v>
      </c>
      <c r="Z127" s="1288" t="s">
        <v>304</v>
      </c>
      <c r="AA127" s="1288" t="s">
        <v>304</v>
      </c>
      <c r="AB127" s="1288" t="s">
        <v>304</v>
      </c>
      <c r="AC127" s="1288" t="s">
        <v>304</v>
      </c>
      <c r="AD127" s="1288" t="s">
        <v>304</v>
      </c>
      <c r="AE127" s="1288">
        <v>16234.65432388</v>
      </c>
      <c r="AF127" s="1288">
        <v>1477.9522627199997</v>
      </c>
      <c r="AG127" s="1288">
        <v>1834.2301487300003</v>
      </c>
      <c r="AH127" s="1288">
        <v>1518.4207240400001</v>
      </c>
      <c r="AI127" s="1288">
        <v>1585.31736391</v>
      </c>
      <c r="AJ127" s="1288">
        <v>1508.42111563</v>
      </c>
      <c r="AK127" s="1288">
        <v>982.81327382999996</v>
      </c>
      <c r="AL127" s="1288">
        <v>950.13657391100014</v>
      </c>
      <c r="AM127" s="1288">
        <v>1298.6458601660001</v>
      </c>
      <c r="AN127" s="1288">
        <v>1260.3828485539998</v>
      </c>
      <c r="AO127" s="1288">
        <v>1493.2896574929998</v>
      </c>
      <c r="AP127" s="1288">
        <v>1192.5413364209999</v>
      </c>
      <c r="AQ127" s="1289">
        <v>1132.5031584750002</v>
      </c>
    </row>
    <row r="128" spans="1:43" s="69" customFormat="1" ht="15.75">
      <c r="A128" s="1286" t="s">
        <v>439</v>
      </c>
      <c r="B128" s="1219">
        <v>13225.616571099981</v>
      </c>
      <c r="C128" s="1219">
        <v>4196.0820048900005</v>
      </c>
      <c r="D128" s="1219">
        <v>3967.6707929200252</v>
      </c>
      <c r="E128" s="1219">
        <v>4898.0261708199814</v>
      </c>
      <c r="F128" s="1219">
        <v>270.01323389999999</v>
      </c>
      <c r="G128" s="1288">
        <v>307.72421391000006</v>
      </c>
      <c r="H128" s="1219">
        <v>354.89042697999997</v>
      </c>
      <c r="I128" s="1219">
        <v>316.12718451000001</v>
      </c>
      <c r="J128" s="1219">
        <v>305.45049992000003</v>
      </c>
      <c r="K128" s="1219">
        <v>304.34747364999998</v>
      </c>
      <c r="L128" s="1219">
        <v>275.98842793000006</v>
      </c>
      <c r="M128" s="1219">
        <v>377.3</v>
      </c>
      <c r="N128" s="1219">
        <v>643.82560044000275</v>
      </c>
      <c r="O128" s="1219">
        <v>548.10369745998469</v>
      </c>
      <c r="P128" s="1288">
        <v>563.4503192199918</v>
      </c>
      <c r="Q128" s="1288">
        <v>630.80509290000191</v>
      </c>
      <c r="R128" s="1288">
        <v>20302.15039611001</v>
      </c>
      <c r="S128" s="1288">
        <v>420.21199379000001</v>
      </c>
      <c r="T128" s="1288">
        <v>552.84722072</v>
      </c>
      <c r="U128" s="1288">
        <v>875.60127114000352</v>
      </c>
      <c r="V128" s="1288">
        <v>1185.2832491100053</v>
      </c>
      <c r="W128" s="1288">
        <v>1380.7507892099966</v>
      </c>
      <c r="X128" s="1288">
        <v>1246.8490448799857</v>
      </c>
      <c r="Y128" s="1288">
        <v>1444.4106664700084</v>
      </c>
      <c r="Z128" s="1288">
        <v>1754.7814403200027</v>
      </c>
      <c r="AA128" s="1288">
        <v>2620.3233026999878</v>
      </c>
      <c r="AB128" s="1288">
        <v>3165.1239258200076</v>
      </c>
      <c r="AC128" s="1288">
        <v>2963.5137739100028</v>
      </c>
      <c r="AD128" s="1288">
        <v>2331.5323883700112</v>
      </c>
      <c r="AE128" s="1288">
        <v>5049.4056356599995</v>
      </c>
      <c r="AF128" s="1288">
        <v>421.81956350000002</v>
      </c>
      <c r="AG128" s="1288">
        <v>458.35589512999991</v>
      </c>
      <c r="AH128" s="1288">
        <v>406.19641128999996</v>
      </c>
      <c r="AI128" s="1288">
        <v>428.64756425999997</v>
      </c>
      <c r="AJ128" s="1288">
        <v>433.29057241000004</v>
      </c>
      <c r="AK128" s="1288">
        <v>398.11212909</v>
      </c>
      <c r="AL128" s="1288">
        <v>384.64722427000004</v>
      </c>
      <c r="AM128" s="1288">
        <v>411.99648835000005</v>
      </c>
      <c r="AN128" s="1288">
        <v>388.26331744999999</v>
      </c>
      <c r="AO128" s="1288">
        <v>476.05850064000003</v>
      </c>
      <c r="AP128" s="1288">
        <v>379.01398164999995</v>
      </c>
      <c r="AQ128" s="1289">
        <v>463.00398761999992</v>
      </c>
    </row>
    <row r="129" spans="1:43" ht="31.5">
      <c r="A129" s="1290" t="s">
        <v>921</v>
      </c>
      <c r="B129" s="1291">
        <v>286892.70870936994</v>
      </c>
      <c r="C129" s="1291">
        <v>283513.054728819</v>
      </c>
      <c r="D129" s="1291">
        <v>681231.98941472871</v>
      </c>
      <c r="E129" s="1291">
        <v>308695.68210015702</v>
      </c>
      <c r="F129" s="1291">
        <v>27576.657605029995</v>
      </c>
      <c r="G129" s="1292">
        <v>25817.974889210022</v>
      </c>
      <c r="H129" s="1291">
        <v>29853.485051569995</v>
      </c>
      <c r="I129" s="1291">
        <v>26324.574103640007</v>
      </c>
      <c r="J129" s="1291">
        <v>28028</v>
      </c>
      <c r="K129" s="1291">
        <v>26625.829307210002</v>
      </c>
      <c r="L129" s="1291">
        <v>24100.904504524005</v>
      </c>
      <c r="M129" s="1291">
        <v>22178.1</v>
      </c>
      <c r="N129" s="1291">
        <v>24422.446316508995</v>
      </c>
      <c r="O129" s="1291">
        <v>23532.269879782991</v>
      </c>
      <c r="P129" s="1292">
        <v>22530.420481574001</v>
      </c>
      <c r="Q129" s="1292">
        <v>27705.032608077003</v>
      </c>
      <c r="R129" s="1292">
        <v>236754.69188158895</v>
      </c>
      <c r="S129" s="1292">
        <v>20624.256463899997</v>
      </c>
      <c r="T129" s="1292">
        <v>19133.071419379994</v>
      </c>
      <c r="U129" s="1292">
        <v>20061.637235600003</v>
      </c>
      <c r="V129" s="1292">
        <v>20617.094405</v>
      </c>
      <c r="W129" s="1292">
        <v>20589.686250089992</v>
      </c>
      <c r="X129" s="1292">
        <v>19320.06255345</v>
      </c>
      <c r="Y129" s="1292">
        <v>21636.000038420003</v>
      </c>
      <c r="Z129" s="1292">
        <v>19983.358561080015</v>
      </c>
      <c r="AA129" s="1292">
        <v>18478.360031666987</v>
      </c>
      <c r="AB129" s="1292">
        <v>18913.893212779993</v>
      </c>
      <c r="AC129" s="1292">
        <v>17810.698401979993</v>
      </c>
      <c r="AD129" s="1292">
        <v>19544.907231551995</v>
      </c>
      <c r="AE129" s="1292">
        <v>226422.24924862897</v>
      </c>
      <c r="AF129" s="1292">
        <v>15846.035589771</v>
      </c>
      <c r="AG129" s="1292">
        <v>15813.144032361999</v>
      </c>
      <c r="AH129" s="1292">
        <v>16733.500870872998</v>
      </c>
      <c r="AI129" s="1292">
        <v>19311.921655523001</v>
      </c>
      <c r="AJ129" s="1292">
        <v>19059.294785234004</v>
      </c>
      <c r="AK129" s="1292">
        <v>18595.364206979</v>
      </c>
      <c r="AL129" s="1292">
        <v>21264.96281076398</v>
      </c>
      <c r="AM129" s="1292">
        <v>20856.200424719995</v>
      </c>
      <c r="AN129" s="1292">
        <v>20438.396964499003</v>
      </c>
      <c r="AO129" s="1292">
        <v>20692.33655089101</v>
      </c>
      <c r="AP129" s="1292">
        <v>17297.774846549994</v>
      </c>
      <c r="AQ129" s="1293">
        <v>20513.316510462999</v>
      </c>
    </row>
    <row r="130" spans="1:43" ht="15.75">
      <c r="A130" s="1286" t="s">
        <v>913</v>
      </c>
      <c r="B130" s="1219">
        <v>141490.17009589996</v>
      </c>
      <c r="C130" s="1219">
        <v>155574.09917323</v>
      </c>
      <c r="D130" s="1219">
        <v>460633.9266188998</v>
      </c>
      <c r="E130" s="1219">
        <v>156710.16334609</v>
      </c>
      <c r="F130" s="1219">
        <v>14485.552084409994</v>
      </c>
      <c r="G130" s="1288">
        <v>13580.257555250009</v>
      </c>
      <c r="H130" s="1219">
        <v>15102.681279169998</v>
      </c>
      <c r="I130" s="1219">
        <v>12618.206135900005</v>
      </c>
      <c r="J130" s="1219">
        <v>13415.779304840005</v>
      </c>
      <c r="K130" s="1219">
        <v>13015.162427759999</v>
      </c>
      <c r="L130" s="1219">
        <v>11659.913287359997</v>
      </c>
      <c r="M130" s="1219">
        <v>11829.2</v>
      </c>
      <c r="N130" s="1219">
        <v>12831.682473789993</v>
      </c>
      <c r="O130" s="1219">
        <v>12238.2721303</v>
      </c>
      <c r="P130" s="1288">
        <v>12615.773918620003</v>
      </c>
      <c r="Q130" s="1288">
        <v>13317.682748690002</v>
      </c>
      <c r="R130" s="1288">
        <v>119960.08951015999</v>
      </c>
      <c r="S130" s="1288">
        <v>9306.7069989700012</v>
      </c>
      <c r="T130" s="1288">
        <v>9875.8845293699978</v>
      </c>
      <c r="U130" s="1288">
        <v>10651.222132850005</v>
      </c>
      <c r="V130" s="1288">
        <v>11115.941838839997</v>
      </c>
      <c r="W130" s="1288">
        <v>10826.952218419992</v>
      </c>
      <c r="X130" s="1288">
        <v>10659.204695029999</v>
      </c>
      <c r="Y130" s="1288">
        <v>11976.570532209995</v>
      </c>
      <c r="Z130" s="1288">
        <v>10331.297344770006</v>
      </c>
      <c r="AA130" s="1288">
        <v>8831.4474366800005</v>
      </c>
      <c r="AB130" s="1288">
        <v>8802.381798319997</v>
      </c>
      <c r="AC130" s="1288">
        <v>8690.9767835399998</v>
      </c>
      <c r="AD130" s="1288">
        <v>8891.5032011600033</v>
      </c>
      <c r="AE130" s="1288">
        <v>109817.20654819999</v>
      </c>
      <c r="AF130" s="1288">
        <v>7143.4357015999994</v>
      </c>
      <c r="AG130" s="1288">
        <v>7680.1067629499994</v>
      </c>
      <c r="AH130" s="1288">
        <v>7995.5315648099986</v>
      </c>
      <c r="AI130" s="1288">
        <v>9516.9766151799977</v>
      </c>
      <c r="AJ130" s="1288">
        <v>9133.4031638799952</v>
      </c>
      <c r="AK130" s="1288">
        <v>8803.4384090000021</v>
      </c>
      <c r="AL130" s="1288">
        <v>10426.753555559997</v>
      </c>
      <c r="AM130" s="1288">
        <v>10363.880115349999</v>
      </c>
      <c r="AN130" s="1288">
        <v>10052.699764980003</v>
      </c>
      <c r="AO130" s="1288">
        <v>10222.414699590006</v>
      </c>
      <c r="AP130" s="1288">
        <v>8430.3630599299995</v>
      </c>
      <c r="AQ130" s="1289">
        <v>10048.203135370002</v>
      </c>
    </row>
    <row r="131" spans="1:43" ht="15.75">
      <c r="A131" s="1286" t="s">
        <v>914</v>
      </c>
      <c r="B131" s="1219">
        <v>74731.481334900018</v>
      </c>
      <c r="C131" s="1219">
        <v>71466.781593669002</v>
      </c>
      <c r="D131" s="1219">
        <v>84136.254783982018</v>
      </c>
      <c r="E131" s="1219">
        <v>69556.364653566998</v>
      </c>
      <c r="F131" s="1219">
        <v>5604.1568916199976</v>
      </c>
      <c r="G131" s="1288">
        <v>2988.3074783299999</v>
      </c>
      <c r="H131" s="1219">
        <v>6133.8442565700016</v>
      </c>
      <c r="I131" s="1219">
        <v>5662.5037999899996</v>
      </c>
      <c r="J131" s="1219">
        <v>6084.4733281299959</v>
      </c>
      <c r="K131" s="1219">
        <v>5623.0297243300047</v>
      </c>
      <c r="L131" s="1219">
        <v>5939.6204811440057</v>
      </c>
      <c r="M131" s="1219">
        <v>5115</v>
      </c>
      <c r="N131" s="1219">
        <v>6399.4908984189969</v>
      </c>
      <c r="O131" s="1219">
        <v>5872.0032160829905</v>
      </c>
      <c r="P131" s="1288">
        <v>5136.595539183998</v>
      </c>
      <c r="Q131" s="1288">
        <v>8997.3390397669955</v>
      </c>
      <c r="R131" s="1288">
        <v>71969.754914818972</v>
      </c>
      <c r="S131" s="1288">
        <v>6689.0215368500021</v>
      </c>
      <c r="T131" s="1288">
        <v>5014.3548198799999</v>
      </c>
      <c r="U131" s="1288">
        <v>5757.6432759699974</v>
      </c>
      <c r="V131" s="1288">
        <v>5710.0948136900042</v>
      </c>
      <c r="W131" s="1288">
        <v>5990.8393046899992</v>
      </c>
      <c r="X131" s="1288">
        <v>5549.9092336799995</v>
      </c>
      <c r="Y131" s="1288">
        <v>6003.5089569800075</v>
      </c>
      <c r="Z131" s="1288">
        <v>6045.1419826900046</v>
      </c>
      <c r="AA131" s="1288">
        <v>6460.8644131569863</v>
      </c>
      <c r="AB131" s="1288">
        <v>6373.5577104599979</v>
      </c>
      <c r="AC131" s="1288">
        <v>5752.6545681899906</v>
      </c>
      <c r="AD131" s="1288">
        <v>6586.7024021119933</v>
      </c>
      <c r="AE131" s="1288">
        <v>73311.595661386978</v>
      </c>
      <c r="AF131" s="1288">
        <v>5439.8240551909985</v>
      </c>
      <c r="AG131" s="1288">
        <v>5069.7390962219979</v>
      </c>
      <c r="AH131" s="1288">
        <v>5245.5493946629977</v>
      </c>
      <c r="AI131" s="1288">
        <v>6058.9838701030058</v>
      </c>
      <c r="AJ131" s="1288">
        <v>6223.8519120040046</v>
      </c>
      <c r="AK131" s="1288">
        <v>6075.4956801189965</v>
      </c>
      <c r="AL131" s="1288">
        <v>6658.7147401919883</v>
      </c>
      <c r="AM131" s="1288">
        <v>6668.5060904839966</v>
      </c>
      <c r="AN131" s="1288">
        <v>6827.2871853920014</v>
      </c>
      <c r="AO131" s="1288">
        <v>6703.6652466749993</v>
      </c>
      <c r="AP131" s="1288">
        <v>5728.5226602009952</v>
      </c>
      <c r="AQ131" s="1289">
        <v>6611.4557301409968</v>
      </c>
    </row>
    <row r="132" spans="1:43" ht="15.75">
      <c r="A132" s="1286" t="s">
        <v>915</v>
      </c>
      <c r="B132" s="1219">
        <v>5669.742392279999</v>
      </c>
      <c r="C132" s="1219">
        <v>5038.2137882899997</v>
      </c>
      <c r="D132" s="1219">
        <v>25456.618060647001</v>
      </c>
      <c r="E132" s="1219">
        <v>21585.308730799999</v>
      </c>
      <c r="F132" s="1288">
        <v>2701.4133210099999</v>
      </c>
      <c r="G132" s="1288">
        <v>1090.2570938400006</v>
      </c>
      <c r="H132" s="1219">
        <v>3688.1339571999997</v>
      </c>
      <c r="I132" s="1219">
        <v>3546.0204670599996</v>
      </c>
      <c r="J132" s="1219">
        <v>3549.5381399500002</v>
      </c>
      <c r="K132" s="1219">
        <v>3625.5630818200007</v>
      </c>
      <c r="L132" s="1219">
        <v>2080.5826699200002</v>
      </c>
      <c r="M132" s="1219">
        <v>1303.8</v>
      </c>
      <c r="N132" s="1219" t="s">
        <v>304</v>
      </c>
      <c r="O132" s="1219" t="s">
        <v>304</v>
      </c>
      <c r="P132" s="1288" t="s">
        <v>304</v>
      </c>
      <c r="Q132" s="1288" t="s">
        <v>304</v>
      </c>
      <c r="R132" s="1288" t="s">
        <v>304</v>
      </c>
      <c r="S132" s="1288" t="s">
        <v>304</v>
      </c>
      <c r="T132" s="1288" t="s">
        <v>304</v>
      </c>
      <c r="U132" s="1288" t="s">
        <v>304</v>
      </c>
      <c r="V132" s="1288" t="s">
        <v>304</v>
      </c>
      <c r="W132" s="1288" t="s">
        <v>304</v>
      </c>
      <c r="X132" s="1288" t="s">
        <v>304</v>
      </c>
      <c r="Y132" s="1288" t="s">
        <v>304</v>
      </c>
      <c r="Z132" s="1288" t="s">
        <v>304</v>
      </c>
      <c r="AA132" s="1288" t="s">
        <v>304</v>
      </c>
      <c r="AB132" s="1288" t="s">
        <v>304</v>
      </c>
      <c r="AC132" s="1288" t="s">
        <v>304</v>
      </c>
      <c r="AD132" s="1288" t="s">
        <v>304</v>
      </c>
      <c r="AE132" s="1288" t="s">
        <v>304</v>
      </c>
      <c r="AF132" s="1288" t="s">
        <v>304</v>
      </c>
      <c r="AG132" s="1288" t="s">
        <v>304</v>
      </c>
      <c r="AH132" s="1288" t="s">
        <v>304</v>
      </c>
      <c r="AI132" s="1288" t="s">
        <v>304</v>
      </c>
      <c r="AJ132" s="1288" t="s">
        <v>304</v>
      </c>
      <c r="AK132" s="1288" t="s">
        <v>304</v>
      </c>
      <c r="AL132" s="1288" t="s">
        <v>304</v>
      </c>
      <c r="AM132" s="1288" t="s">
        <v>304</v>
      </c>
      <c r="AN132" s="1288" t="s">
        <v>304</v>
      </c>
      <c r="AO132" s="1288" t="s">
        <v>304</v>
      </c>
      <c r="AP132" s="1288" t="s">
        <v>304</v>
      </c>
      <c r="AQ132" s="1289" t="s">
        <v>304</v>
      </c>
    </row>
    <row r="133" spans="1:43" ht="15.75">
      <c r="A133" s="1286" t="s">
        <v>917</v>
      </c>
      <c r="B133" s="1219">
        <v>11236.972053039997</v>
      </c>
      <c r="C133" s="1219">
        <v>12221.07142982</v>
      </c>
      <c r="D133" s="1219">
        <v>36909.048204360013</v>
      </c>
      <c r="E133" s="1219">
        <v>40830.971618450014</v>
      </c>
      <c r="F133" s="1219">
        <v>3099.817792700002</v>
      </c>
      <c r="G133" s="1288">
        <v>5187.1381466300063</v>
      </c>
      <c r="H133" s="1219">
        <v>3484.2247667700003</v>
      </c>
      <c r="I133" s="1219">
        <v>3202.4153616600001</v>
      </c>
      <c r="J133" s="1219">
        <v>3534.5784743000008</v>
      </c>
      <c r="K133" s="1219">
        <v>3260.1734513500023</v>
      </c>
      <c r="L133" s="1219">
        <v>3431.8887058799978</v>
      </c>
      <c r="M133" s="1219">
        <v>2622.2</v>
      </c>
      <c r="N133" s="1219">
        <v>3299.9411078900021</v>
      </c>
      <c r="O133" s="1219">
        <v>3499.3075957600008</v>
      </c>
      <c r="P133" s="1288">
        <v>2787.2436698600009</v>
      </c>
      <c r="Q133" s="1288">
        <v>3422.0425456500016</v>
      </c>
      <c r="R133" s="1288">
        <v>36511.65504695</v>
      </c>
      <c r="S133" s="1288">
        <v>2704.1613761599988</v>
      </c>
      <c r="T133" s="1288">
        <v>2678.5170910100001</v>
      </c>
      <c r="U133" s="1288">
        <v>2914.7412697199993</v>
      </c>
      <c r="V133" s="1288">
        <v>2897.982509850001</v>
      </c>
      <c r="W133" s="1288">
        <v>2881.0156096700007</v>
      </c>
      <c r="X133" s="1288">
        <v>2774.0524427900014</v>
      </c>
      <c r="Y133" s="1288">
        <v>3345.4091569800007</v>
      </c>
      <c r="Z133" s="1288">
        <v>3270.7087282800003</v>
      </c>
      <c r="AA133" s="1288">
        <v>2832.9787084899999</v>
      </c>
      <c r="AB133" s="1288">
        <v>3438.1063041899993</v>
      </c>
      <c r="AC133" s="1288">
        <v>3084.1437012600018</v>
      </c>
      <c r="AD133" s="1288">
        <v>3689.8381485500008</v>
      </c>
      <c r="AE133" s="1288">
        <v>39260.998279200008</v>
      </c>
      <c r="AF133" s="1288">
        <v>2981.8806687300012</v>
      </c>
      <c r="AG133" s="1288">
        <v>2785.2765112200009</v>
      </c>
      <c r="AH133" s="1288">
        <v>3171.6858185399992</v>
      </c>
      <c r="AI133" s="1288">
        <v>3335.2640237899991</v>
      </c>
      <c r="AJ133" s="1288">
        <v>3336.419296170001</v>
      </c>
      <c r="AK133" s="1288">
        <v>3355.6907448899988</v>
      </c>
      <c r="AL133" s="1288">
        <v>3793.7347579999996</v>
      </c>
      <c r="AM133" s="1288">
        <v>3443.6121432199998</v>
      </c>
      <c r="AN133" s="1288">
        <v>3252.4901883599996</v>
      </c>
      <c r="AO133" s="1288">
        <v>3443.9217297300015</v>
      </c>
      <c r="AP133" s="1288">
        <v>2863.5676141999988</v>
      </c>
      <c r="AQ133" s="1289">
        <v>3497.4547823500016</v>
      </c>
    </row>
    <row r="134" spans="1:43" ht="15.75">
      <c r="A134" s="1286" t="s">
        <v>916</v>
      </c>
      <c r="B134" s="1219">
        <v>34419.791246000001</v>
      </c>
      <c r="C134" s="1219">
        <v>36789.55264383</v>
      </c>
      <c r="D134" s="1219">
        <v>71304.268475019999</v>
      </c>
      <c r="E134" s="1219">
        <v>16760.613024880004</v>
      </c>
      <c r="F134" s="1219">
        <v>1485.5551183000002</v>
      </c>
      <c r="G134" s="1288">
        <v>2779.5691531399998</v>
      </c>
      <c r="H134" s="1219">
        <v>1191.7780703400001</v>
      </c>
      <c r="I134" s="1219">
        <v>1066.0673657399998</v>
      </c>
      <c r="J134" s="1219">
        <v>1210.6134887600003</v>
      </c>
      <c r="K134" s="1219">
        <v>908.30220743999996</v>
      </c>
      <c r="L134" s="1219">
        <v>797.61371869000004</v>
      </c>
      <c r="M134" s="1219">
        <v>1061.9000000000001</v>
      </c>
      <c r="N134" s="1219">
        <v>1523.0771471500002</v>
      </c>
      <c r="O134" s="1219">
        <v>1540.2625919800003</v>
      </c>
      <c r="P134" s="1288">
        <v>1627.0258758500001</v>
      </c>
      <c r="Q134" s="1288">
        <v>1568.8482874900003</v>
      </c>
      <c r="R134" s="1288">
        <v>2343.1581290599997</v>
      </c>
      <c r="S134" s="1288">
        <v>1397.481316729999</v>
      </c>
      <c r="T134" s="1288">
        <v>945.67681232999996</v>
      </c>
      <c r="U134" s="1288" t="s">
        <v>304</v>
      </c>
      <c r="V134" s="1288" t="s">
        <v>304</v>
      </c>
      <c r="W134" s="1288" t="s">
        <v>304</v>
      </c>
      <c r="X134" s="1288" t="s">
        <v>304</v>
      </c>
      <c r="Y134" s="1288" t="s">
        <v>304</v>
      </c>
      <c r="Z134" s="1288" t="s">
        <v>304</v>
      </c>
      <c r="AA134" s="1288" t="s">
        <v>304</v>
      </c>
      <c r="AB134" s="1288" t="s">
        <v>304</v>
      </c>
      <c r="AC134" s="1288" t="s">
        <v>304</v>
      </c>
      <c r="AD134" s="1288" t="s">
        <v>304</v>
      </c>
      <c r="AE134" s="1288" t="s">
        <v>304</v>
      </c>
      <c r="AF134" s="1288" t="s">
        <v>304</v>
      </c>
      <c r="AG134" s="1288" t="s">
        <v>304</v>
      </c>
      <c r="AH134" s="1288" t="s">
        <v>304</v>
      </c>
      <c r="AI134" s="1288" t="s">
        <v>304</v>
      </c>
      <c r="AJ134" s="1288" t="s">
        <v>304</v>
      </c>
      <c r="AK134" s="1288" t="s">
        <v>304</v>
      </c>
      <c r="AL134" s="1288" t="s">
        <v>304</v>
      </c>
      <c r="AM134" s="1288" t="s">
        <v>304</v>
      </c>
      <c r="AN134" s="1288" t="s">
        <v>304</v>
      </c>
      <c r="AO134" s="1288" t="s">
        <v>304</v>
      </c>
      <c r="AP134" s="1288" t="s">
        <v>304</v>
      </c>
      <c r="AQ134" s="1289" t="s">
        <v>304</v>
      </c>
    </row>
    <row r="135" spans="1:43" ht="18">
      <c r="A135" s="1286" t="s">
        <v>918</v>
      </c>
      <c r="B135" s="1288" t="s">
        <v>304</v>
      </c>
      <c r="C135" s="1288" t="s">
        <v>304</v>
      </c>
      <c r="D135" s="1288" t="s">
        <v>304</v>
      </c>
      <c r="E135" s="1288" t="s">
        <v>304</v>
      </c>
      <c r="F135" s="1288"/>
      <c r="G135" s="1288"/>
      <c r="H135" s="1219"/>
      <c r="I135" s="1219"/>
      <c r="J135" s="1219"/>
      <c r="K135" s="1219"/>
      <c r="L135" s="1219"/>
      <c r="M135" s="1219"/>
      <c r="N135" s="1219"/>
      <c r="O135" s="1219"/>
      <c r="P135" s="1288"/>
      <c r="Q135" s="1288"/>
      <c r="R135" s="1288" t="s">
        <v>304</v>
      </c>
      <c r="S135" s="1288"/>
      <c r="T135" s="1288"/>
      <c r="U135" s="1288"/>
      <c r="V135" s="1288"/>
      <c r="W135" s="1288"/>
      <c r="X135" s="1288"/>
      <c r="Y135" s="1288"/>
      <c r="Z135" s="1288"/>
      <c r="AA135" s="1288"/>
      <c r="AB135" s="1288"/>
      <c r="AC135" s="1288"/>
      <c r="AD135" s="1288"/>
      <c r="AE135" s="1288">
        <v>1180.6457296220001</v>
      </c>
      <c r="AF135" s="1288">
        <v>85.33735209999999</v>
      </c>
      <c r="AG135" s="1288">
        <v>69.826770490000015</v>
      </c>
      <c r="AH135" s="1288">
        <v>84.150282349999998</v>
      </c>
      <c r="AI135" s="1288">
        <v>152.83899551999997</v>
      </c>
      <c r="AJ135" s="1288">
        <v>126.11865659000003</v>
      </c>
      <c r="AK135" s="1288">
        <v>118.74209857000001</v>
      </c>
      <c r="AL135" s="1288">
        <v>121.80204439200003</v>
      </c>
      <c r="AM135" s="1288">
        <v>98.073729476000025</v>
      </c>
      <c r="AN135" s="1288">
        <v>86.840275376999998</v>
      </c>
      <c r="AO135" s="1288">
        <v>101.69682957599998</v>
      </c>
      <c r="AP135" s="1288">
        <v>66.676991698999998</v>
      </c>
      <c r="AQ135" s="1289">
        <v>68.541703482000003</v>
      </c>
    </row>
    <row r="136" spans="1:43" ht="15.75">
      <c r="A136" s="1286" t="s">
        <v>439</v>
      </c>
      <c r="B136" s="1219">
        <v>19344.551587249996</v>
      </c>
      <c r="C136" s="1219">
        <v>2423.3360999800002</v>
      </c>
      <c r="D136" s="1219">
        <v>2791.8732718199994</v>
      </c>
      <c r="E136" s="1219">
        <v>3252.2607263700038</v>
      </c>
      <c r="F136" s="1219">
        <v>200.16239699000002</v>
      </c>
      <c r="G136" s="1288">
        <v>192.44546202000001</v>
      </c>
      <c r="H136" s="1219">
        <v>252.82272152000004</v>
      </c>
      <c r="I136" s="1219">
        <v>229.36097329000003</v>
      </c>
      <c r="J136" s="1219">
        <v>233.00461705000001</v>
      </c>
      <c r="K136" s="1219">
        <v>193.59841451</v>
      </c>
      <c r="L136" s="1219">
        <v>191.28564152999999</v>
      </c>
      <c r="M136" s="1219">
        <v>246</v>
      </c>
      <c r="N136" s="1219">
        <v>368.2546892600003</v>
      </c>
      <c r="O136" s="1219">
        <v>382.42434565999793</v>
      </c>
      <c r="P136" s="1288">
        <v>363.78147806000197</v>
      </c>
      <c r="Q136" s="1288">
        <v>399.11998648000372</v>
      </c>
      <c r="R136" s="1288">
        <v>5970.0342806000044</v>
      </c>
      <c r="S136" s="1288">
        <v>526.88523519</v>
      </c>
      <c r="T136" s="1288">
        <v>618.6381667899999</v>
      </c>
      <c r="U136" s="1288">
        <v>738.03055706000305</v>
      </c>
      <c r="V136" s="1288">
        <v>893.07524261999788</v>
      </c>
      <c r="W136" s="1288">
        <v>890.87911730999986</v>
      </c>
      <c r="X136" s="1288">
        <v>336.89618195000003</v>
      </c>
      <c r="Y136" s="1288">
        <v>310.51139225000225</v>
      </c>
      <c r="Z136" s="1288">
        <v>336.21050534000096</v>
      </c>
      <c r="AA136" s="1288">
        <v>353.06947333999778</v>
      </c>
      <c r="AB136" s="1288">
        <v>299.84739980999802</v>
      </c>
      <c r="AC136" s="1288">
        <v>282.92334898999979</v>
      </c>
      <c r="AD136" s="1288">
        <v>376.86347973000011</v>
      </c>
      <c r="AE136" s="1288">
        <v>2851.8030302199995</v>
      </c>
      <c r="AF136" s="1288">
        <v>195.55781214999999</v>
      </c>
      <c r="AG136" s="1288">
        <v>208.19489147999997</v>
      </c>
      <c r="AH136" s="1288">
        <v>236.58381051000001</v>
      </c>
      <c r="AI136" s="1288">
        <v>247.85815092999999</v>
      </c>
      <c r="AJ136" s="1288">
        <v>239.50175658999999</v>
      </c>
      <c r="AK136" s="1288">
        <v>241.99727440000001</v>
      </c>
      <c r="AL136" s="1288">
        <v>263.95771262</v>
      </c>
      <c r="AM136" s="1288">
        <v>282.12834619</v>
      </c>
      <c r="AN136" s="1288">
        <v>219.07955038999998</v>
      </c>
      <c r="AO136" s="1288">
        <v>220.63804531999997</v>
      </c>
      <c r="AP136" s="1288">
        <v>208.64452051999999</v>
      </c>
      <c r="AQ136" s="1289">
        <v>287.66115911999998</v>
      </c>
    </row>
    <row r="137" spans="1:43" ht="15.75">
      <c r="A137" s="1294"/>
      <c r="B137" s="1295"/>
      <c r="C137" s="1295"/>
      <c r="D137" s="1295"/>
      <c r="E137" s="1295"/>
      <c r="F137" s="1295"/>
      <c r="G137" s="1295"/>
      <c r="H137" s="1295"/>
      <c r="I137" s="1295"/>
      <c r="J137" s="1295"/>
      <c r="K137" s="1295"/>
      <c r="L137" s="1295"/>
      <c r="M137" s="1295"/>
      <c r="N137" s="1295"/>
      <c r="O137" s="1295"/>
      <c r="P137" s="1296"/>
      <c r="Q137" s="1296"/>
      <c r="R137" s="1296"/>
      <c r="S137" s="1296"/>
      <c r="T137" s="1296"/>
      <c r="U137" s="1296"/>
      <c r="V137" s="1296"/>
      <c r="W137" s="1296"/>
      <c r="X137" s="1296"/>
      <c r="Y137" s="1296"/>
      <c r="Z137" s="1296"/>
      <c r="AA137" s="1296"/>
      <c r="AB137" s="1296"/>
      <c r="AC137" s="1296"/>
      <c r="AD137" s="1296"/>
      <c r="AE137" s="1296"/>
      <c r="AF137" s="1296"/>
      <c r="AG137" s="1296"/>
      <c r="AH137" s="1296"/>
      <c r="AI137" s="1296"/>
      <c r="AJ137" s="1296"/>
      <c r="AK137" s="1296"/>
      <c r="AL137" s="1296"/>
      <c r="AM137" s="1296"/>
      <c r="AN137" s="1296"/>
      <c r="AO137" s="1296"/>
      <c r="AP137" s="1296"/>
      <c r="AQ137" s="1297"/>
    </row>
    <row r="138" spans="1:43" ht="15.75">
      <c r="A138" s="520"/>
      <c r="B138" s="1219"/>
      <c r="C138" s="1219"/>
      <c r="D138" s="1219"/>
      <c r="E138" s="1219"/>
      <c r="F138" s="1219"/>
      <c r="G138" s="1219"/>
      <c r="H138" s="1219"/>
      <c r="I138" s="1219"/>
      <c r="J138" s="1219"/>
      <c r="K138" s="1219"/>
      <c r="L138" s="1219"/>
      <c r="M138" s="1219"/>
      <c r="N138" s="1219"/>
      <c r="O138" s="1219"/>
      <c r="P138" s="1219"/>
      <c r="Q138" s="1219"/>
      <c r="R138" s="1219"/>
      <c r="S138" s="1219"/>
      <c r="T138" s="1219"/>
      <c r="U138" s="1219"/>
      <c r="V138" s="1219"/>
      <c r="W138" s="1219"/>
      <c r="X138" s="1219"/>
      <c r="Y138" s="1219"/>
      <c r="Z138" s="1219"/>
      <c r="AA138" s="1219"/>
      <c r="AB138" s="1219"/>
      <c r="AC138" s="1219"/>
      <c r="AD138" s="1219"/>
      <c r="AE138" s="1219"/>
      <c r="AF138" s="1219"/>
      <c r="AG138" s="1219"/>
      <c r="AH138" s="1219"/>
      <c r="AI138" s="1219"/>
      <c r="AJ138" s="1219"/>
      <c r="AK138" s="1219"/>
      <c r="AL138" s="1219"/>
      <c r="AM138" s="1219"/>
      <c r="AN138" s="1219"/>
      <c r="AO138" s="1219"/>
      <c r="AP138" s="1219"/>
      <c r="AQ138" s="1219"/>
    </row>
    <row r="139" spans="1:43" ht="15">
      <c r="A139" s="1298" t="s">
        <v>922</v>
      </c>
      <c r="B139" s="1298"/>
      <c r="C139" s="1299"/>
      <c r="D139" s="1299"/>
      <c r="E139" s="1299"/>
      <c r="F139" s="1298"/>
      <c r="G139" s="1298"/>
      <c r="H139" s="1298"/>
      <c r="I139" s="1298"/>
      <c r="J139" s="1298"/>
      <c r="K139" s="1298"/>
      <c r="L139" s="1298"/>
      <c r="M139" s="1298"/>
      <c r="N139" s="1298"/>
      <c r="O139" s="1298"/>
      <c r="P139" s="1298"/>
      <c r="Q139" s="1298"/>
      <c r="R139" s="1298"/>
      <c r="S139" s="1298"/>
      <c r="T139" s="1298"/>
      <c r="U139" s="1298"/>
      <c r="V139" s="1298"/>
      <c r="W139" s="1298"/>
      <c r="X139" s="1298"/>
      <c r="Y139" s="1298"/>
      <c r="Z139" s="1298"/>
      <c r="AA139" s="1298"/>
      <c r="AB139" s="1298"/>
      <c r="AC139" s="1298"/>
      <c r="AD139" s="1298"/>
      <c r="AE139" s="1298"/>
      <c r="AF139" s="1298"/>
      <c r="AG139" s="1298"/>
      <c r="AH139" s="1298"/>
      <c r="AI139" s="1298"/>
      <c r="AJ139" s="1298"/>
      <c r="AK139" s="1298"/>
      <c r="AL139" s="1298"/>
      <c r="AM139" s="1298"/>
      <c r="AN139" s="1298"/>
      <c r="AO139" s="1298"/>
      <c r="AP139" s="1298"/>
      <c r="AQ139" s="1298"/>
    </row>
    <row r="140" spans="1:43" ht="15">
      <c r="A140" s="1298" t="s">
        <v>923</v>
      </c>
      <c r="B140" s="1298"/>
      <c r="C140" s="1299"/>
      <c r="D140" s="1299"/>
      <c r="E140" s="1299"/>
      <c r="F140" s="1298"/>
      <c r="G140" s="1298"/>
      <c r="H140" s="1298"/>
      <c r="I140" s="1298"/>
      <c r="J140" s="1298"/>
      <c r="K140" s="1298"/>
      <c r="L140" s="1298"/>
      <c r="M140" s="1298"/>
      <c r="N140" s="1298"/>
      <c r="O140" s="1298"/>
      <c r="P140" s="1298"/>
      <c r="Q140" s="1298"/>
      <c r="R140" s="1298"/>
      <c r="S140" s="1298"/>
      <c r="T140" s="1298"/>
      <c r="U140" s="1298"/>
      <c r="V140" s="1298"/>
      <c r="W140" s="1298"/>
      <c r="X140" s="1298"/>
      <c r="Y140" s="1298"/>
      <c r="Z140" s="1298"/>
      <c r="AA140" s="1298"/>
      <c r="AB140" s="1298"/>
      <c r="AC140" s="1298"/>
      <c r="AD140" s="1298"/>
      <c r="AE140" s="1298"/>
      <c r="AF140" s="1298"/>
      <c r="AG140" s="1298"/>
      <c r="AH140" s="1298"/>
      <c r="AI140" s="1298"/>
      <c r="AJ140" s="1298"/>
      <c r="AK140" s="1298"/>
      <c r="AL140" s="1298"/>
      <c r="AM140" s="1298"/>
      <c r="AN140" s="1298"/>
      <c r="AO140" s="1298"/>
      <c r="AP140" s="1298"/>
      <c r="AQ140" s="1298"/>
    </row>
    <row r="141" spans="1:43" ht="15" customHeight="1">
      <c r="A141" s="1706" t="s">
        <v>924</v>
      </c>
      <c r="B141" s="1706"/>
      <c r="C141" s="1706"/>
      <c r="D141" s="1706"/>
      <c r="E141" s="1706"/>
      <c r="F141" s="1706"/>
      <c r="G141" s="1706"/>
      <c r="H141" s="1706"/>
      <c r="I141" s="1706"/>
      <c r="J141" s="1706"/>
      <c r="K141" s="1706"/>
      <c r="L141" s="1706"/>
      <c r="M141" s="1706"/>
      <c r="N141" s="1706"/>
      <c r="O141" s="1706"/>
      <c r="P141" s="1706"/>
      <c r="Q141" s="1706"/>
      <c r="R141" s="1706"/>
      <c r="S141" s="1706"/>
      <c r="T141" s="1706"/>
      <c r="U141" s="1706"/>
      <c r="V141" s="1706"/>
      <c r="W141" s="1706"/>
      <c r="X141" s="1706"/>
      <c r="Y141" s="1706"/>
      <c r="Z141" s="1706"/>
      <c r="AA141" s="1706"/>
      <c r="AB141" s="1706"/>
      <c r="AC141" s="1706"/>
      <c r="AD141" s="1706"/>
      <c r="AE141" s="1706"/>
      <c r="AF141" s="1706"/>
      <c r="AG141" s="1300"/>
      <c r="AH141" s="1300"/>
    </row>
    <row r="142" spans="1:43" ht="15">
      <c r="A142" s="1298" t="s">
        <v>925</v>
      </c>
      <c r="B142" s="1301"/>
      <c r="C142" s="1300"/>
      <c r="D142" s="1300"/>
      <c r="E142" s="1300"/>
      <c r="F142" s="1301"/>
      <c r="G142" s="1301"/>
      <c r="H142" s="1301"/>
      <c r="I142" s="1301"/>
      <c r="J142" s="1301"/>
      <c r="K142" s="1301"/>
      <c r="L142" s="1301"/>
      <c r="M142" s="1301"/>
      <c r="N142" s="1301"/>
      <c r="O142" s="1301"/>
      <c r="P142" s="1301"/>
      <c r="Q142" s="1301"/>
      <c r="R142" s="1301"/>
      <c r="S142" s="1301"/>
      <c r="T142" s="1301"/>
      <c r="U142" s="1301"/>
      <c r="V142" s="1301"/>
      <c r="W142" s="1301"/>
      <c r="X142" s="1301"/>
      <c r="Y142" s="1301"/>
      <c r="Z142" s="1301"/>
      <c r="AA142" s="1301"/>
      <c r="AB142" s="1301"/>
      <c r="AC142" s="1301"/>
      <c r="AD142" s="1301"/>
      <c r="AE142" s="1301"/>
      <c r="AF142" s="1301"/>
      <c r="AG142" s="1301"/>
      <c r="AH142" s="1301"/>
      <c r="AI142" s="1301"/>
      <c r="AJ142" s="1301"/>
      <c r="AK142" s="1301"/>
      <c r="AL142" s="1301"/>
      <c r="AM142" s="1301"/>
      <c r="AN142" s="1301"/>
      <c r="AO142" s="1301"/>
      <c r="AP142" s="1301"/>
      <c r="AQ142" s="1301"/>
    </row>
    <row r="143" spans="1:43" ht="15">
      <c r="A143" s="1302" t="s">
        <v>926</v>
      </c>
    </row>
    <row r="144" spans="1:43" ht="15.75">
      <c r="A144" s="1509" t="s">
        <v>1003</v>
      </c>
    </row>
  </sheetData>
  <mergeCells count="3">
    <mergeCell ref="A1:AQ1"/>
    <mergeCell ref="A3:AQ3"/>
    <mergeCell ref="A141:AF141"/>
  </mergeCells>
  <hyperlinks>
    <hyperlink ref="A14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5" fitToHeight="0" pageOrder="overThenDown" orientation="landscape" r:id="rId1"/>
  <headerFooter differentOddEven="1" differentFirst="1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AQ48"/>
  <sheetViews>
    <sheetView view="pageBreakPreview" zoomScale="76" zoomScaleNormal="100" zoomScaleSheetLayoutView="76" workbookViewId="0">
      <selection activeCell="A35" sqref="A35"/>
    </sheetView>
  </sheetViews>
  <sheetFormatPr defaultColWidth="8" defaultRowHeight="12.75"/>
  <cols>
    <col min="1" max="1" width="47.5703125" style="1337" customWidth="1"/>
    <col min="2" max="29" width="11.85546875" style="204" customWidth="1"/>
    <col min="30" max="30" width="8.5703125" style="204" customWidth="1"/>
    <col min="31" max="40" width="11.85546875" style="204" customWidth="1"/>
    <col min="41" max="16384" width="8" style="185"/>
  </cols>
  <sheetData>
    <row r="1" spans="1:43" s="1304" customFormat="1" ht="19.5" thickBot="1">
      <c r="A1" s="1707" t="s">
        <v>865</v>
      </c>
      <c r="B1" s="1707"/>
      <c r="C1" s="1707"/>
      <c r="D1" s="1707"/>
      <c r="E1" s="1707"/>
      <c r="F1" s="1707"/>
      <c r="G1" s="1707"/>
      <c r="H1" s="1707"/>
      <c r="I1" s="1707"/>
      <c r="J1" s="1707"/>
      <c r="K1" s="1707"/>
      <c r="L1" s="1707"/>
      <c r="M1" s="1707"/>
      <c r="N1" s="1707"/>
      <c r="O1" s="1707"/>
      <c r="P1" s="1707"/>
      <c r="Q1" s="1707"/>
      <c r="R1" s="1707"/>
      <c r="S1" s="1707"/>
      <c r="T1" s="1707"/>
      <c r="U1" s="1707"/>
      <c r="V1" s="1707"/>
      <c r="W1" s="1707"/>
      <c r="X1" s="1707"/>
      <c r="Y1" s="1707"/>
      <c r="Z1" s="1707"/>
      <c r="AA1" s="1707"/>
      <c r="AB1" s="1707"/>
      <c r="AC1" s="1707"/>
      <c r="AD1" s="1707"/>
      <c r="AE1" s="1707"/>
      <c r="AF1" s="1707"/>
      <c r="AG1" s="1707"/>
      <c r="AH1" s="1707"/>
      <c r="AI1" s="1707"/>
      <c r="AJ1" s="1707"/>
      <c r="AK1" s="1707"/>
      <c r="AL1" s="1707"/>
      <c r="AM1" s="1707"/>
      <c r="AN1" s="1707"/>
    </row>
    <row r="2" spans="1:43" s="181" customFormat="1" ht="18.75">
      <c r="A2" s="1305"/>
      <c r="B2" s="1306"/>
      <c r="C2" s="1306"/>
      <c r="D2" s="1306"/>
      <c r="E2" s="1306"/>
      <c r="F2" s="1306"/>
      <c r="G2" s="1306"/>
      <c r="H2" s="1306"/>
      <c r="I2" s="1306"/>
      <c r="J2" s="1306"/>
      <c r="K2" s="1306"/>
      <c r="L2" s="1306"/>
      <c r="M2" s="1306"/>
      <c r="N2" s="1306"/>
      <c r="O2" s="1306"/>
      <c r="P2" s="1306"/>
      <c r="Q2" s="1306"/>
      <c r="R2" s="1306"/>
      <c r="S2" s="1306"/>
      <c r="T2" s="1306"/>
      <c r="U2" s="1306"/>
      <c r="V2" s="1306"/>
      <c r="W2" s="1306"/>
      <c r="X2" s="1306"/>
      <c r="Y2" s="1306"/>
      <c r="Z2" s="1306"/>
      <c r="AA2" s="1306"/>
      <c r="AB2" s="1306"/>
      <c r="AC2" s="1306"/>
      <c r="AD2" s="1306"/>
      <c r="AE2" s="1306"/>
      <c r="AF2" s="1306"/>
      <c r="AG2" s="1306"/>
      <c r="AH2" s="1306"/>
      <c r="AI2" s="1306"/>
      <c r="AJ2" s="1306"/>
      <c r="AK2" s="1306"/>
      <c r="AL2" s="1306"/>
      <c r="AM2" s="1306"/>
      <c r="AN2" s="1306"/>
    </row>
    <row r="3" spans="1:43" s="181" customFormat="1" ht="21">
      <c r="A3" s="1581" t="s">
        <v>927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1581"/>
      <c r="T3" s="1581"/>
      <c r="U3" s="1581"/>
      <c r="V3" s="1581"/>
      <c r="W3" s="1581"/>
      <c r="X3" s="1581"/>
      <c r="Y3" s="1581"/>
      <c r="Z3" s="1581"/>
      <c r="AA3" s="1581"/>
      <c r="AB3" s="1581"/>
      <c r="AC3" s="1581"/>
      <c r="AD3" s="1581"/>
      <c r="AE3" s="1581"/>
      <c r="AF3" s="1581"/>
      <c r="AG3" s="1581"/>
      <c r="AH3" s="1581"/>
      <c r="AI3" s="1581"/>
      <c r="AJ3" s="1581"/>
      <c r="AK3" s="1581"/>
      <c r="AL3" s="1581"/>
      <c r="AM3" s="1581"/>
      <c r="AN3" s="1581"/>
    </row>
    <row r="4" spans="1:43" s="181" customFormat="1" ht="21">
      <c r="A4" s="1307"/>
      <c r="B4" s="1308"/>
      <c r="C4" s="1308"/>
      <c r="D4" s="1308"/>
      <c r="E4" s="1308"/>
      <c r="F4" s="1308"/>
      <c r="G4" s="1308"/>
      <c r="H4" s="1308"/>
      <c r="I4" s="1308"/>
      <c r="J4" s="1308"/>
      <c r="K4" s="1308"/>
      <c r="L4" s="1308"/>
      <c r="M4" s="1308"/>
      <c r="N4" s="1308"/>
      <c r="O4" s="1308"/>
      <c r="P4" s="1308"/>
      <c r="Q4" s="1308"/>
      <c r="R4" s="1308"/>
      <c r="S4" s="1308"/>
      <c r="T4" s="1308"/>
      <c r="U4" s="1308"/>
      <c r="V4" s="1308"/>
      <c r="W4" s="1308"/>
      <c r="X4" s="1308"/>
      <c r="Y4" s="1308"/>
      <c r="Z4" s="1308"/>
      <c r="AA4" s="1308"/>
      <c r="AB4" s="1308"/>
      <c r="AC4" s="1308"/>
      <c r="AD4" s="1308"/>
      <c r="AE4" s="1308"/>
      <c r="AF4" s="1308"/>
      <c r="AG4" s="1308"/>
      <c r="AH4" s="1308"/>
      <c r="AI4" s="1308"/>
      <c r="AJ4" s="1308"/>
      <c r="AK4" s="1308"/>
      <c r="AL4" s="1308"/>
      <c r="AM4" s="1308"/>
      <c r="AN4" s="1308"/>
    </row>
    <row r="5" spans="1:43" ht="15">
      <c r="A5" s="1309" t="s">
        <v>928</v>
      </c>
    </row>
    <row r="6" spans="1:43" s="1310" customFormat="1" ht="25.5" customHeight="1">
      <c r="A6" s="728" t="s">
        <v>929</v>
      </c>
      <c r="B6" s="690" t="s">
        <v>538</v>
      </c>
      <c r="C6" s="690" t="s">
        <v>930</v>
      </c>
      <c r="D6" s="690" t="s">
        <v>540</v>
      </c>
      <c r="E6" s="690" t="s">
        <v>145</v>
      </c>
      <c r="F6" s="690" t="s">
        <v>146</v>
      </c>
      <c r="G6" s="690" t="s">
        <v>147</v>
      </c>
      <c r="H6" s="690" t="s">
        <v>148</v>
      </c>
      <c r="I6" s="690" t="s">
        <v>149</v>
      </c>
      <c r="J6" s="690" t="s">
        <v>150</v>
      </c>
      <c r="K6" s="690" t="s">
        <v>151</v>
      </c>
      <c r="L6" s="690" t="s">
        <v>152</v>
      </c>
      <c r="M6" s="690" t="s">
        <v>153</v>
      </c>
      <c r="N6" s="690" t="s">
        <v>154</v>
      </c>
      <c r="O6" s="690" t="s">
        <v>155</v>
      </c>
      <c r="P6" s="690" t="s">
        <v>156</v>
      </c>
      <c r="Q6" s="690" t="s">
        <v>157</v>
      </c>
      <c r="R6" s="690" t="s">
        <v>158</v>
      </c>
      <c r="S6" s="690" t="s">
        <v>159</v>
      </c>
      <c r="T6" s="690" t="s">
        <v>160</v>
      </c>
      <c r="U6" s="690" t="s">
        <v>161</v>
      </c>
      <c r="V6" s="690" t="s">
        <v>162</v>
      </c>
      <c r="W6" s="690" t="s">
        <v>163</v>
      </c>
      <c r="X6" s="690" t="s">
        <v>164</v>
      </c>
      <c r="Y6" s="690" t="s">
        <v>165</v>
      </c>
      <c r="Z6" s="690" t="s">
        <v>166</v>
      </c>
      <c r="AA6" s="690" t="s">
        <v>167</v>
      </c>
      <c r="AB6" s="690" t="s">
        <v>168</v>
      </c>
      <c r="AC6" s="690" t="s">
        <v>169</v>
      </c>
      <c r="AD6" s="690" t="s">
        <v>170</v>
      </c>
      <c r="AE6" s="690" t="s">
        <v>171</v>
      </c>
      <c r="AF6" s="690" t="s">
        <v>172</v>
      </c>
      <c r="AG6" s="690" t="s">
        <v>173</v>
      </c>
      <c r="AH6" s="690" t="s">
        <v>174</v>
      </c>
      <c r="AI6" s="690" t="s">
        <v>175</v>
      </c>
      <c r="AJ6" s="690" t="s">
        <v>176</v>
      </c>
      <c r="AK6" s="690" t="s">
        <v>177</v>
      </c>
      <c r="AL6" s="690" t="s">
        <v>178</v>
      </c>
      <c r="AM6" s="690" t="s">
        <v>179</v>
      </c>
      <c r="AN6" s="690" t="s">
        <v>1005</v>
      </c>
    </row>
    <row r="7" spans="1:43" s="187" customFormat="1" ht="24.75" customHeight="1">
      <c r="A7" s="1311" t="s">
        <v>931</v>
      </c>
      <c r="B7" s="1312">
        <v>62276.259849921014</v>
      </c>
      <c r="C7" s="1312">
        <v>74632.513408164625</v>
      </c>
      <c r="D7" s="1231">
        <v>88593.287619291194</v>
      </c>
      <c r="E7" s="1231">
        <v>69663.156643980998</v>
      </c>
      <c r="F7" s="1231">
        <v>69628.553631471295</v>
      </c>
      <c r="G7" s="1231">
        <v>65033.388698643466</v>
      </c>
      <c r="H7" s="1231">
        <v>65749.123063973471</v>
      </c>
      <c r="I7" s="1231">
        <v>80307.519086083907</v>
      </c>
      <c r="J7" s="1231">
        <v>85573.986330837797</v>
      </c>
      <c r="K7" s="1231">
        <v>82584.6264948428</v>
      </c>
      <c r="L7" s="1231">
        <v>77802.623575995662</v>
      </c>
      <c r="M7" s="1231">
        <v>78496.929634150278</v>
      </c>
      <c r="N7" s="1231">
        <v>85190.5959102661</v>
      </c>
      <c r="O7" s="1231">
        <v>102665.73065150055</v>
      </c>
      <c r="P7" s="1231">
        <v>106592.04559743506</v>
      </c>
      <c r="Q7" s="1231">
        <v>104802.40572556233</v>
      </c>
      <c r="R7" s="1231">
        <v>113486.3264923511</v>
      </c>
      <c r="S7" s="1231">
        <v>98149.622430142015</v>
      </c>
      <c r="T7" s="1231">
        <v>117026.4310741337</v>
      </c>
      <c r="U7" s="1231">
        <v>125267.1138754774</v>
      </c>
      <c r="V7" s="1231">
        <v>119054.8265330953</v>
      </c>
      <c r="W7" s="1231">
        <v>142177.48412323641</v>
      </c>
      <c r="X7" s="1231">
        <v>132739.31792927621</v>
      </c>
      <c r="Y7" s="1231">
        <v>133415.36930974422</v>
      </c>
      <c r="Z7" s="1231">
        <v>132161.2029885005</v>
      </c>
      <c r="AA7" s="1231">
        <v>118542.1808887091</v>
      </c>
      <c r="AB7" s="1231">
        <v>138713.92073503981</v>
      </c>
      <c r="AC7" s="1231">
        <v>123621.69333810106</v>
      </c>
      <c r="AD7" s="1231">
        <v>116193.44031632184</v>
      </c>
      <c r="AE7" s="1231">
        <v>109585.26789273391</v>
      </c>
      <c r="AF7" s="1231">
        <v>131946.64981519297</v>
      </c>
      <c r="AG7" s="1231">
        <v>125944.30161497454</v>
      </c>
      <c r="AH7" s="1231">
        <v>131782.93793491169</v>
      </c>
      <c r="AI7" s="1231">
        <v>145247.20371986751</v>
      </c>
      <c r="AJ7" s="1231">
        <v>142582.03394310983</v>
      </c>
      <c r="AK7" s="1231">
        <v>113574.14790379889</v>
      </c>
      <c r="AL7" s="1231">
        <v>122052.02520420274</v>
      </c>
      <c r="AM7" s="1231">
        <v>126152.04225476252</v>
      </c>
      <c r="AN7" s="1313">
        <v>150476.83196130011</v>
      </c>
    </row>
    <row r="8" spans="1:43" s="1315" customFormat="1" ht="15" customHeight="1">
      <c r="A8" s="1314" t="s">
        <v>932</v>
      </c>
      <c r="B8" s="1255">
        <v>45.344716249786046</v>
      </c>
      <c r="C8" s="1255">
        <v>-3.112381177292014</v>
      </c>
      <c r="D8" s="1255">
        <v>2.4809645542206589</v>
      </c>
      <c r="E8" s="1255">
        <v>-21.367455124431071</v>
      </c>
      <c r="F8" s="1255">
        <v>-4.9671898571211237E-2</v>
      </c>
      <c r="G8" s="1255">
        <v>-6.5995409830700087</v>
      </c>
      <c r="H8" s="1255">
        <v>1.1005644633507072</v>
      </c>
      <c r="I8" s="1255">
        <v>22.142342503861549</v>
      </c>
      <c r="J8" s="1255">
        <v>6.5578756568343426</v>
      </c>
      <c r="K8" s="1255">
        <v>-3.4933044072971264</v>
      </c>
      <c r="L8" s="1255">
        <v>-5.790427494572203</v>
      </c>
      <c r="M8" s="1255">
        <v>0.89239414590747723</v>
      </c>
      <c r="N8" s="1255">
        <v>8.527296936724678</v>
      </c>
      <c r="O8" s="1255">
        <v>20.512985681707814</v>
      </c>
      <c r="P8" s="1255">
        <v>3.8243676064240124</v>
      </c>
      <c r="Q8" s="1255">
        <v>-1.6789619355196923</v>
      </c>
      <c r="R8" s="1255">
        <v>8.2859937295033621</v>
      </c>
      <c r="S8" s="1255">
        <v>-13.514142660387169</v>
      </c>
      <c r="T8" s="1255">
        <v>19.232685950908522</v>
      </c>
      <c r="U8" s="1255">
        <v>7.0417278607115792</v>
      </c>
      <c r="V8" s="1255">
        <v>-4.9592324355436705</v>
      </c>
      <c r="W8" s="1255">
        <v>19.421856520628662</v>
      </c>
      <c r="X8" s="1255">
        <v>-6.6382987799808042</v>
      </c>
      <c r="Y8" s="1255">
        <v>0.50930755936851368</v>
      </c>
      <c r="Z8" s="1255">
        <v>-0.94004635877593179</v>
      </c>
      <c r="AA8" s="1255">
        <v>-10.304856335922128</v>
      </c>
      <c r="AB8" s="1255">
        <v>17.016508128248905</v>
      </c>
      <c r="AC8" s="1255">
        <v>-10.880110169884613</v>
      </c>
      <c r="AD8" s="1255">
        <v>-6.0088588185434473</v>
      </c>
      <c r="AE8" s="1255">
        <v>-5.6872164259858522</v>
      </c>
      <c r="AF8" s="1255">
        <v>20.405463574124944</v>
      </c>
      <c r="AG8" s="1255">
        <v>-4.5490720746797564</v>
      </c>
      <c r="AH8" s="1255">
        <v>4.6358876464188929</v>
      </c>
      <c r="AI8" s="1255">
        <v>10.217002288722604</v>
      </c>
      <c r="AJ8" s="1255">
        <v>-1.8349198528447341</v>
      </c>
      <c r="AK8" s="1255">
        <v>-20.344699284402878</v>
      </c>
      <c r="AL8" s="1255">
        <v>7.464618891602778</v>
      </c>
      <c r="AM8" s="1255">
        <v>3.3592372135571891</v>
      </c>
      <c r="AN8" s="1267">
        <v>19.282121217993421</v>
      </c>
    </row>
    <row r="9" spans="1:43" ht="15" customHeight="1">
      <c r="A9" s="1314" t="s">
        <v>933</v>
      </c>
      <c r="B9" s="1316"/>
      <c r="C9" s="1316"/>
      <c r="D9" s="1316"/>
      <c r="E9" s="1316"/>
      <c r="F9" s="1316"/>
      <c r="G9" s="1316"/>
      <c r="H9" s="1316"/>
      <c r="I9" s="1316"/>
      <c r="J9" s="1316"/>
      <c r="K9" s="1316"/>
      <c r="L9" s="1316"/>
      <c r="M9" s="1316"/>
      <c r="N9" s="1316"/>
      <c r="O9" s="1316"/>
      <c r="P9" s="1316"/>
      <c r="Q9" s="1316"/>
      <c r="R9" s="1316"/>
      <c r="S9" s="1316"/>
      <c r="T9" s="1316"/>
      <c r="U9" s="1316"/>
      <c r="V9" s="1316"/>
      <c r="W9" s="1316"/>
      <c r="X9" s="1316"/>
      <c r="Y9" s="1316"/>
      <c r="Z9" s="1316"/>
      <c r="AA9" s="1316"/>
      <c r="AB9" s="1316"/>
      <c r="AC9" s="1316"/>
      <c r="AD9" s="1316"/>
      <c r="AE9" s="1316"/>
      <c r="AF9" s="1316"/>
      <c r="AG9" s="1316"/>
      <c r="AH9" s="1316"/>
      <c r="AI9" s="1316"/>
      <c r="AJ9" s="1316"/>
      <c r="AK9" s="1316"/>
      <c r="AL9" s="1316"/>
      <c r="AM9" s="1316"/>
      <c r="AN9" s="1317"/>
    </row>
    <row r="10" spans="1:43" ht="15" customHeight="1">
      <c r="A10" s="1318" t="s">
        <v>934</v>
      </c>
      <c r="B10" s="1231">
        <v>18126.102131143583</v>
      </c>
      <c r="C10" s="1231">
        <v>22941.180632111118</v>
      </c>
      <c r="D10" s="1231">
        <v>25140.257241313298</v>
      </c>
      <c r="E10" s="1231">
        <v>17861.385852860119</v>
      </c>
      <c r="F10" s="1231">
        <v>17059.303918574162</v>
      </c>
      <c r="G10" s="1231">
        <v>16365.524619355008</v>
      </c>
      <c r="H10" s="1231">
        <v>16617.285732924036</v>
      </c>
      <c r="I10" s="1231">
        <v>18908.279050209407</v>
      </c>
      <c r="J10" s="1231">
        <v>21562.492297804773</v>
      </c>
      <c r="K10" s="1231">
        <v>18121.84310609899</v>
      </c>
      <c r="L10" s="1231">
        <v>18831.673431736279</v>
      </c>
      <c r="M10" s="1231">
        <v>19937.134788712392</v>
      </c>
      <c r="N10" s="1231">
        <v>22024.378357099653</v>
      </c>
      <c r="O10" s="1231">
        <v>25613.369137164136</v>
      </c>
      <c r="P10" s="1231">
        <v>28722.815125722595</v>
      </c>
      <c r="Q10" s="1231">
        <v>28039.009727812871</v>
      </c>
      <c r="R10" s="1231">
        <v>31156.764065202398</v>
      </c>
      <c r="S10" s="1231">
        <v>26824.259052022833</v>
      </c>
      <c r="T10" s="1231">
        <v>32434.419391136558</v>
      </c>
      <c r="U10" s="1231">
        <v>33521.297748823883</v>
      </c>
      <c r="V10" s="1231">
        <v>32744.350861019386</v>
      </c>
      <c r="W10" s="1231">
        <v>40000.312292228817</v>
      </c>
      <c r="X10" s="1231">
        <v>37069.152460439276</v>
      </c>
      <c r="Y10" s="1231">
        <v>37379.629586356692</v>
      </c>
      <c r="Z10" s="1231">
        <v>37202.073246059328</v>
      </c>
      <c r="AA10" s="1231">
        <v>36058.045564308166</v>
      </c>
      <c r="AB10" s="1231">
        <v>44334.031243425401</v>
      </c>
      <c r="AC10" s="1231">
        <v>36060.670637131654</v>
      </c>
      <c r="AD10" s="1231">
        <v>34290.604167764614</v>
      </c>
      <c r="AE10" s="1231">
        <v>33579.97714763922</v>
      </c>
      <c r="AF10" s="1231">
        <v>38888.858104642699</v>
      </c>
      <c r="AG10" s="1231">
        <v>36441.46989311291</v>
      </c>
      <c r="AH10" s="1231">
        <v>39108.468109289111</v>
      </c>
      <c r="AI10" s="1231">
        <v>42366.95810121551</v>
      </c>
      <c r="AJ10" s="1231">
        <v>42450.558700031535</v>
      </c>
      <c r="AK10" s="1231">
        <v>35125.58110761804</v>
      </c>
      <c r="AL10" s="1231">
        <v>38007.701066027432</v>
      </c>
      <c r="AM10" s="1231">
        <v>41939.802242732461</v>
      </c>
      <c r="AN10" s="1313">
        <v>51836.534870611009</v>
      </c>
    </row>
    <row r="11" spans="1:43" s="1315" customFormat="1" ht="15" customHeight="1">
      <c r="A11" s="1314" t="s">
        <v>932</v>
      </c>
      <c r="B11" s="1255">
        <v>52.638301520603939</v>
      </c>
      <c r="C11" s="1255">
        <v>1.4922615483052932</v>
      </c>
      <c r="D11" s="1255">
        <v>-1.5101434348022953</v>
      </c>
      <c r="E11" s="1255">
        <v>-28.953050553881042</v>
      </c>
      <c r="F11" s="1255">
        <v>-4.4905918325342116</v>
      </c>
      <c r="G11" s="1255">
        <v>-4.0668675728542878</v>
      </c>
      <c r="H11" s="1255">
        <v>1.5383626215763193</v>
      </c>
      <c r="I11" s="1255">
        <v>13.786808231540467</v>
      </c>
      <c r="J11" s="1255">
        <v>14.037307364394808</v>
      </c>
      <c r="K11" s="1255">
        <v>-15.956639632312205</v>
      </c>
      <c r="L11" s="1255">
        <v>3.9169874801442934</v>
      </c>
      <c r="M11" s="1255">
        <v>5.8702237004233648</v>
      </c>
      <c r="N11" s="1255">
        <v>10.469125029785999</v>
      </c>
      <c r="O11" s="1255">
        <v>16.295537253643104</v>
      </c>
      <c r="P11" s="1255">
        <v>12.139933532003631</v>
      </c>
      <c r="Q11" s="1255">
        <v>-2.3807046590546235</v>
      </c>
      <c r="R11" s="1255">
        <v>11.119345396484951</v>
      </c>
      <c r="S11" s="1255">
        <v>-13.90550380685505</v>
      </c>
      <c r="T11" s="1255">
        <v>20.914502533819885</v>
      </c>
      <c r="U11" s="1255">
        <v>3.351002971813144</v>
      </c>
      <c r="V11" s="1255">
        <v>-2.3177709097845325</v>
      </c>
      <c r="W11" s="1255">
        <v>22.159429765478457</v>
      </c>
      <c r="X11" s="1255">
        <v>-7.3278423687682075</v>
      </c>
      <c r="Y11" s="1255">
        <v>0.83756197622473683</v>
      </c>
      <c r="Z11" s="1255">
        <v>-0.47500829265084743</v>
      </c>
      <c r="AA11" s="1255">
        <v>-3.0751718437421887</v>
      </c>
      <c r="AB11" s="1255">
        <v>22.951842091267334</v>
      </c>
      <c r="AC11" s="1255">
        <v>-18.661421878978491</v>
      </c>
      <c r="AD11" s="1255">
        <v>-4.9085788979875602</v>
      </c>
      <c r="AE11" s="1255">
        <v>-2.0723665778785816</v>
      </c>
      <c r="AF11" s="1255">
        <v>15.809662209304721</v>
      </c>
      <c r="AG11" s="1255">
        <v>-6.293288954240623</v>
      </c>
      <c r="AH11" s="1255">
        <v>7.3185802438782508</v>
      </c>
      <c r="AI11" s="1255">
        <v>8.331929501356349</v>
      </c>
      <c r="AJ11" s="1255">
        <v>0.19732499703259673</v>
      </c>
      <c r="AK11" s="1255">
        <v>-17.255314928064902</v>
      </c>
      <c r="AL11" s="1255">
        <v>8.2051879784682544</v>
      </c>
      <c r="AM11" s="1255">
        <v>10.345538052601857</v>
      </c>
      <c r="AN11" s="1267">
        <v>23.597470895546493</v>
      </c>
      <c r="AP11" s="1319"/>
      <c r="AQ11" s="1319"/>
    </row>
    <row r="12" spans="1:43" s="1315" customFormat="1" ht="15" customHeight="1">
      <c r="A12" s="1314" t="s">
        <v>935</v>
      </c>
      <c r="B12" s="1288">
        <v>29.10595815295509</v>
      </c>
      <c r="C12" s="1288">
        <v>30.738855740588534</v>
      </c>
      <c r="D12" s="1288">
        <v>28.377158040852528</v>
      </c>
      <c r="E12" s="1288">
        <v>25.639644703644603</v>
      </c>
      <c r="F12" s="1288">
        <v>24.500442747763117</v>
      </c>
      <c r="G12" s="1288">
        <v>25.164803721348108</v>
      </c>
      <c r="H12" s="1288">
        <v>25.273775464283414</v>
      </c>
      <c r="I12" s="1288">
        <v>23.544842706373593</v>
      </c>
      <c r="J12" s="1288">
        <v>25.197484916084157</v>
      </c>
      <c r="K12" s="1288">
        <v>21.943361464776562</v>
      </c>
      <c r="L12" s="1288">
        <v>24.20441955063632</v>
      </c>
      <c r="M12" s="1288">
        <v>25.398617349281256</v>
      </c>
      <c r="N12" s="1288">
        <v>25.853062913538739</v>
      </c>
      <c r="O12" s="1288">
        <v>24.948314276463755</v>
      </c>
      <c r="P12" s="1288">
        <v>26.946490204531504</v>
      </c>
      <c r="Q12" s="1288">
        <v>26.754166122136908</v>
      </c>
      <c r="R12" s="1288">
        <v>27.454200896442217</v>
      </c>
      <c r="S12" s="1288">
        <v>27.329966624288339</v>
      </c>
      <c r="T12" s="1288">
        <v>27.715464868436499</v>
      </c>
      <c r="U12" s="1288">
        <v>26.759854770938485</v>
      </c>
      <c r="V12" s="1288">
        <v>27.503589576787963</v>
      </c>
      <c r="W12" s="1288">
        <v>28.13406956727227</v>
      </c>
      <c r="X12" s="1288">
        <v>27.926279145256572</v>
      </c>
      <c r="Y12" s="1288">
        <v>28.017483877419068</v>
      </c>
      <c r="Z12" s="1288">
        <v>28.149012270489337</v>
      </c>
      <c r="AA12" s="1288">
        <v>30.417902972580301</v>
      </c>
      <c r="AB12" s="1288">
        <v>31.960765731731211</v>
      </c>
      <c r="AC12" s="1288">
        <v>29.170180138616097</v>
      </c>
      <c r="AD12" s="1288">
        <v>29.511652356977137</v>
      </c>
      <c r="AE12" s="1288">
        <v>30.642784192952412</v>
      </c>
      <c r="AF12" s="1288">
        <v>29.473168253313887</v>
      </c>
      <c r="AG12" s="1288">
        <v>28.934592058415198</v>
      </c>
      <c r="AH12" s="1288">
        <v>29.676427557416417</v>
      </c>
      <c r="AI12" s="1288">
        <v>29.168863163057495</v>
      </c>
      <c r="AJ12" s="1288">
        <v>29.772726286798019</v>
      </c>
      <c r="AK12" s="1288">
        <v>30.927444102306261</v>
      </c>
      <c r="AL12" s="1288">
        <v>31.140573867936666</v>
      </c>
      <c r="AM12" s="1288">
        <v>33.245440575615525</v>
      </c>
      <c r="AN12" s="1289">
        <v>34.448183281757565</v>
      </c>
      <c r="AP12" s="1319"/>
      <c r="AQ12" s="1319"/>
    </row>
    <row r="13" spans="1:43" s="1320" customFormat="1" ht="15" customHeight="1">
      <c r="A13" s="1318" t="s">
        <v>936</v>
      </c>
      <c r="B13" s="1231">
        <v>13477.430482839442</v>
      </c>
      <c r="C13" s="1231">
        <v>15911.74703478445</v>
      </c>
      <c r="D13" s="1231">
        <v>17477.436403256543</v>
      </c>
      <c r="E13" s="1231">
        <v>13697.454000257965</v>
      </c>
      <c r="F13" s="1231">
        <v>13340.522999824221</v>
      </c>
      <c r="G13" s="1231">
        <v>14766.502250374309</v>
      </c>
      <c r="H13" s="1231">
        <v>14581.973738500939</v>
      </c>
      <c r="I13" s="1231">
        <v>16383.427670559033</v>
      </c>
      <c r="J13" s="1231">
        <v>16821.179860744691</v>
      </c>
      <c r="K13" s="1231">
        <v>17308.081363288715</v>
      </c>
      <c r="L13" s="1231">
        <v>17721.693602577474</v>
      </c>
      <c r="M13" s="1231">
        <v>17963.730592950036</v>
      </c>
      <c r="N13" s="1231">
        <v>19157.671644716742</v>
      </c>
      <c r="O13" s="1231">
        <v>22060.962872176453</v>
      </c>
      <c r="P13" s="1231">
        <v>24630.892990200318</v>
      </c>
      <c r="Q13" s="1231">
        <v>24184.719105415104</v>
      </c>
      <c r="R13" s="1231">
        <v>27435.01203318403</v>
      </c>
      <c r="S13" s="1231">
        <v>24194.024031940724</v>
      </c>
      <c r="T13" s="1231">
        <v>28850.770044061559</v>
      </c>
      <c r="U13" s="1231">
        <v>30218.423994132565</v>
      </c>
      <c r="V13" s="1231">
        <v>28006.11103421091</v>
      </c>
      <c r="W13" s="1231">
        <v>32887.76052386321</v>
      </c>
      <c r="X13" s="1231">
        <v>31980.790006850388</v>
      </c>
      <c r="Y13" s="1231">
        <v>32911.988832933406</v>
      </c>
      <c r="Z13" s="1231">
        <v>31133.229702699115</v>
      </c>
      <c r="AA13" s="1231">
        <v>26854.203292868562</v>
      </c>
      <c r="AB13" s="1231">
        <v>30458.601109280193</v>
      </c>
      <c r="AC13" s="1231">
        <v>28174.399031930101</v>
      </c>
      <c r="AD13" s="1231">
        <v>25772.674311055911</v>
      </c>
      <c r="AE13" s="1231">
        <v>24126.338910893555</v>
      </c>
      <c r="AF13" s="1231">
        <v>30029.206890165377</v>
      </c>
      <c r="AG13" s="1231">
        <v>28687.150129523005</v>
      </c>
      <c r="AH13" s="1231">
        <v>29095.150865900159</v>
      </c>
      <c r="AI13" s="1231">
        <v>32285.923496060637</v>
      </c>
      <c r="AJ13" s="1231">
        <v>31259.943477032153</v>
      </c>
      <c r="AK13" s="1231">
        <v>25666.193927505141</v>
      </c>
      <c r="AL13" s="1231">
        <v>30142.517738139642</v>
      </c>
      <c r="AM13" s="1231">
        <v>28604.20648062096</v>
      </c>
      <c r="AN13" s="1313">
        <v>35184.438732979645</v>
      </c>
      <c r="AP13" s="1321"/>
      <c r="AQ13" s="1321"/>
    </row>
    <row r="14" spans="1:43" s="1315" customFormat="1" ht="15" customHeight="1">
      <c r="A14" s="1314" t="s">
        <v>932</v>
      </c>
      <c r="B14" s="1255">
        <v>34.933160641377505</v>
      </c>
      <c r="C14" s="1255">
        <v>0.34137013051324677</v>
      </c>
      <c r="D14" s="1255">
        <v>4.2198377042664967</v>
      </c>
      <c r="E14" s="1255">
        <v>-21.627785195626629</v>
      </c>
      <c r="F14" s="1255">
        <v>-2.6058200336137056</v>
      </c>
      <c r="G14" s="1255">
        <v>10.68908055980172</v>
      </c>
      <c r="H14" s="1255">
        <v>-1.2496426624571333</v>
      </c>
      <c r="I14" s="1255">
        <v>12.35397871621244</v>
      </c>
      <c r="J14" s="1255">
        <v>2.6719206687883594</v>
      </c>
      <c r="K14" s="1255">
        <v>2.8945740226005068</v>
      </c>
      <c r="L14" s="1255">
        <v>2.3897058871357681</v>
      </c>
      <c r="M14" s="1255">
        <v>1.3657667026663862</v>
      </c>
      <c r="N14" s="1255">
        <v>6.6463981164094852</v>
      </c>
      <c r="O14" s="1255">
        <v>15.15471859682058</v>
      </c>
      <c r="P14" s="1255">
        <v>11.64922008578824</v>
      </c>
      <c r="Q14" s="1255">
        <v>-1.8114401494201986</v>
      </c>
      <c r="R14" s="1255">
        <v>13.439448742826892</v>
      </c>
      <c r="S14" s="1255">
        <v>-11.813328156456311</v>
      </c>
      <c r="T14" s="1255">
        <v>19.247505111068101</v>
      </c>
      <c r="U14" s="1255">
        <v>4.740441755912558</v>
      </c>
      <c r="V14" s="1255">
        <v>-7.321073264281468</v>
      </c>
      <c r="W14" s="1255">
        <v>17.430658200594554</v>
      </c>
      <c r="X14" s="1255">
        <v>-2.7577752408976832</v>
      </c>
      <c r="Y14" s="1255">
        <v>2.9117442873786192</v>
      </c>
      <c r="Z14" s="1255">
        <v>-5.4045932601143054</v>
      </c>
      <c r="AA14" s="1255">
        <v>-13.744241926367117</v>
      </c>
      <c r="AB14" s="1255">
        <v>13.422099241234312</v>
      </c>
      <c r="AC14" s="1255">
        <v>-7.4993663338469476</v>
      </c>
      <c r="AD14" s="1255">
        <v>-8.5244931689663037</v>
      </c>
      <c r="AE14" s="1255">
        <v>-6.3879106230590663</v>
      </c>
      <c r="AF14" s="1255">
        <v>24.466488683065588</v>
      </c>
      <c r="AG14" s="1255">
        <v>-4.4691715154218628</v>
      </c>
      <c r="AH14" s="1255">
        <v>1.4222421346666503</v>
      </c>
      <c r="AI14" s="1255">
        <v>10.966681853160964</v>
      </c>
      <c r="AJ14" s="1255">
        <v>-3.1777936262336404</v>
      </c>
      <c r="AK14" s="1255">
        <v>-17.894304747022172</v>
      </c>
      <c r="AL14" s="1255">
        <v>17.440543865903919</v>
      </c>
      <c r="AM14" s="1255">
        <v>-5.1034597404325028</v>
      </c>
      <c r="AN14" s="1267">
        <v>23.004421593784539</v>
      </c>
      <c r="AP14" s="1319"/>
      <c r="AQ14" s="1319"/>
    </row>
    <row r="15" spans="1:43" s="1315" customFormat="1" ht="15" customHeight="1">
      <c r="A15" s="1314" t="s">
        <v>935</v>
      </c>
      <c r="B15" s="1288">
        <v>21.641361435832174</v>
      </c>
      <c r="C15" s="1288">
        <v>21.320127526408271</v>
      </c>
      <c r="D15" s="1288">
        <v>19.727720770857619</v>
      </c>
      <c r="E15" s="1288">
        <v>19.662407878327816</v>
      </c>
      <c r="F15" s="1288">
        <v>19.159557830875954</v>
      </c>
      <c r="G15" s="1288">
        <v>22.706032310265147</v>
      </c>
      <c r="H15" s="1288">
        <v>22.178202626843817</v>
      </c>
      <c r="I15" s="1288">
        <v>20.400863900424035</v>
      </c>
      <c r="J15" s="1288">
        <v>19.656884740313821</v>
      </c>
      <c r="K15" s="1288">
        <v>20.957994360329959</v>
      </c>
      <c r="L15" s="1288">
        <v>22.777758368607408</v>
      </c>
      <c r="M15" s="1288">
        <v>22.884628324538788</v>
      </c>
      <c r="N15" s="1288">
        <v>22.488012250666863</v>
      </c>
      <c r="O15" s="1288">
        <v>21.488146757619177</v>
      </c>
      <c r="P15" s="1288">
        <v>23.107627639705427</v>
      </c>
      <c r="Q15" s="1288">
        <v>23.076492317118838</v>
      </c>
      <c r="R15" s="1288">
        <v>24.174729133586968</v>
      </c>
      <c r="S15" s="1288">
        <v>24.650144781922943</v>
      </c>
      <c r="T15" s="1288">
        <v>24.6532084925201</v>
      </c>
      <c r="U15" s="1288">
        <v>24.123190084966264</v>
      </c>
      <c r="V15" s="1288">
        <v>23.523709075688476</v>
      </c>
      <c r="W15" s="1288">
        <v>23.131482967694662</v>
      </c>
      <c r="X15" s="1288">
        <v>24.09292928858488</v>
      </c>
      <c r="Y15" s="1288">
        <v>24.66881364809116</v>
      </c>
      <c r="Z15" s="1288">
        <v>23.5570114365621</v>
      </c>
      <c r="AA15" s="1288">
        <v>22.653711186636663</v>
      </c>
      <c r="AB15" s="1288">
        <v>21.957854660787625</v>
      </c>
      <c r="AC15" s="1288">
        <v>22.790821150519346</v>
      </c>
      <c r="AD15" s="1288">
        <v>22.180834168342969</v>
      </c>
      <c r="AE15" s="1288">
        <v>22.016042279067385</v>
      </c>
      <c r="AF15" s="1288">
        <v>22.758597457551872</v>
      </c>
      <c r="AG15" s="1288">
        <v>22.777648342695766</v>
      </c>
      <c r="AH15" s="1288">
        <v>22.078086375848148</v>
      </c>
      <c r="AI15" s="1288">
        <v>22.228258217162796</v>
      </c>
      <c r="AJ15" s="1288">
        <v>21.924181197685016</v>
      </c>
      <c r="AK15" s="1288">
        <v>22.598623367392786</v>
      </c>
      <c r="AL15" s="1288">
        <v>24.696450294625439</v>
      </c>
      <c r="AM15" s="1288">
        <v>22.674390338330877</v>
      </c>
      <c r="AN15" s="1289">
        <v>23.381964036848171</v>
      </c>
      <c r="AP15" s="1319"/>
      <c r="AQ15" s="1319"/>
    </row>
    <row r="16" spans="1:43" s="1320" customFormat="1" ht="15" customHeight="1">
      <c r="A16" s="1318" t="s">
        <v>937</v>
      </c>
      <c r="B16" s="1231">
        <v>30672.727235937986</v>
      </c>
      <c r="C16" s="1231">
        <v>35779.585741269053</v>
      </c>
      <c r="D16" s="1231">
        <v>45975.593974721349</v>
      </c>
      <c r="E16" s="1231">
        <v>38104.316790862911</v>
      </c>
      <c r="F16" s="1231">
        <v>39228.726713072909</v>
      </c>
      <c r="G16" s="1231">
        <v>33901.361828914145</v>
      </c>
      <c r="H16" s="1231">
        <v>34549.8635925485</v>
      </c>
      <c r="I16" s="1231">
        <v>45015.812365315469</v>
      </c>
      <c r="J16" s="1231">
        <v>47190.314172288337</v>
      </c>
      <c r="K16" s="1231">
        <v>47154.702025455095</v>
      </c>
      <c r="L16" s="1231">
        <v>41249.256541681912</v>
      </c>
      <c r="M16" s="1231">
        <v>40596.064252487849</v>
      </c>
      <c r="N16" s="1231">
        <v>44008.545908449705</v>
      </c>
      <c r="O16" s="1231">
        <v>54991.398642159962</v>
      </c>
      <c r="P16" s="1231">
        <v>53238.33748151215</v>
      </c>
      <c r="Q16" s="1231">
        <v>52578.676892334362</v>
      </c>
      <c r="R16" s="1231">
        <v>54894.55039396463</v>
      </c>
      <c r="S16" s="1231">
        <v>47131.339346178465</v>
      </c>
      <c r="T16" s="1231">
        <v>55741.241638935579</v>
      </c>
      <c r="U16" s="1231">
        <v>61527.392132520952</v>
      </c>
      <c r="V16" s="1231">
        <v>58304.364637865008</v>
      </c>
      <c r="W16" s="1231">
        <v>69289.411307144386</v>
      </c>
      <c r="X16" s="1231">
        <v>63689.375461986543</v>
      </c>
      <c r="Y16" s="1231">
        <v>63123.750890454117</v>
      </c>
      <c r="Z16" s="1231">
        <v>63825.90003974206</v>
      </c>
      <c r="AA16" s="1231">
        <v>55629.932031532371</v>
      </c>
      <c r="AB16" s="1231">
        <v>63921.288382334213</v>
      </c>
      <c r="AC16" s="1231">
        <v>59386.623669039349</v>
      </c>
      <c r="AD16" s="1231">
        <v>56130.161837501313</v>
      </c>
      <c r="AE16" s="1231">
        <v>51878.951834201143</v>
      </c>
      <c r="AF16" s="1231">
        <v>63028.584820384902</v>
      </c>
      <c r="AG16" s="1231">
        <v>60815.681592338624</v>
      </c>
      <c r="AH16" s="1231">
        <v>63579.318959722426</v>
      </c>
      <c r="AI16" s="1231">
        <v>70594.322122591358</v>
      </c>
      <c r="AJ16" s="1231">
        <v>68871.53176604613</v>
      </c>
      <c r="AK16" s="1231">
        <v>52782.372868675709</v>
      </c>
      <c r="AL16" s="1231">
        <v>53901.806400035675</v>
      </c>
      <c r="AM16" s="1231">
        <v>55608.033531409099</v>
      </c>
      <c r="AN16" s="1313">
        <v>63455.858357709454</v>
      </c>
      <c r="AP16" s="1321"/>
      <c r="AQ16" s="1321"/>
    </row>
    <row r="17" spans="1:43" s="1322" customFormat="1" ht="15" customHeight="1">
      <c r="A17" s="1314" t="s">
        <v>932</v>
      </c>
      <c r="B17" s="1255">
        <v>46.172981806658676</v>
      </c>
      <c r="C17" s="1255">
        <v>-7.2310539647882877</v>
      </c>
      <c r="D17" s="1255">
        <v>4.127860691458161</v>
      </c>
      <c r="E17" s="1255">
        <v>-17.120555719598279</v>
      </c>
      <c r="F17" s="1255">
        <v>2.9508728063052989</v>
      </c>
      <c r="G17" s="1255">
        <v>-13.580264593149357</v>
      </c>
      <c r="H17" s="1255">
        <v>1.9129077082716297</v>
      </c>
      <c r="I17" s="1255">
        <v>30.292301284292773</v>
      </c>
      <c r="J17" s="1255">
        <v>4.8305288580070469</v>
      </c>
      <c r="K17" s="1255">
        <v>-7.5464949657306463E-2</v>
      </c>
      <c r="L17" s="1255">
        <v>-12.52355593422115</v>
      </c>
      <c r="M17" s="1255">
        <v>-1.5835249988906335</v>
      </c>
      <c r="N17" s="1255">
        <v>8.4059421000466283</v>
      </c>
      <c r="O17" s="1255">
        <v>24.956181821043838</v>
      </c>
      <c r="P17" s="1255">
        <v>-3.1878824760492677</v>
      </c>
      <c r="Q17" s="1255">
        <v>-1.2390706028468015</v>
      </c>
      <c r="R17" s="1255">
        <v>4.4045868753458626</v>
      </c>
      <c r="S17" s="1255">
        <v>-14.142043230287008</v>
      </c>
      <c r="T17" s="1255">
        <v>18.267892260641279</v>
      </c>
      <c r="U17" s="1255">
        <v>10.380376043765258</v>
      </c>
      <c r="V17" s="1255">
        <v>-5.2383619440817784</v>
      </c>
      <c r="W17" s="1255">
        <v>18.840865066464136</v>
      </c>
      <c r="X17" s="1255">
        <v>-8.0820947090084854</v>
      </c>
      <c r="Y17" s="1255">
        <v>-0.88809878795250985</v>
      </c>
      <c r="Z17" s="1255">
        <v>1.1123374948146902</v>
      </c>
      <c r="AA17" s="1255">
        <v>-12.841131896465791</v>
      </c>
      <c r="AB17" s="1255">
        <v>14.904487652622159</v>
      </c>
      <c r="AC17" s="1255">
        <v>-7.0941384757008423</v>
      </c>
      <c r="AD17" s="1255">
        <v>-5.4834938077743614</v>
      </c>
      <c r="AE17" s="1255">
        <v>-7.5738424122267167</v>
      </c>
      <c r="AF17" s="1255">
        <v>21.491631176004937</v>
      </c>
      <c r="AG17" s="1255">
        <v>-3.5109517917187532</v>
      </c>
      <c r="AH17" s="1255">
        <v>4.5442841303811958</v>
      </c>
      <c r="AI17" s="1255">
        <v>11.033466978960478</v>
      </c>
      <c r="AJ17" s="1255">
        <v>-2.440409235113127</v>
      </c>
      <c r="AK17" s="1255">
        <v>-23.361116683195977</v>
      </c>
      <c r="AL17" s="1255">
        <v>2.1208473028394415</v>
      </c>
      <c r="AM17" s="1255">
        <v>3.1654359015550435</v>
      </c>
      <c r="AN17" s="1267">
        <v>14.112753729850322</v>
      </c>
      <c r="AP17" s="1319"/>
      <c r="AQ17" s="1319"/>
    </row>
    <row r="18" spans="1:43" s="1315" customFormat="1" ht="15" customHeight="1">
      <c r="A18" s="1314" t="s">
        <v>935</v>
      </c>
      <c r="B18" s="1288">
        <v>49.252680411212729</v>
      </c>
      <c r="C18" s="1288">
        <v>47.941016733003188</v>
      </c>
      <c r="D18" s="1288">
        <v>51.895121188289849</v>
      </c>
      <c r="E18" s="1288">
        <v>54.697947418027582</v>
      </c>
      <c r="F18" s="1288">
        <v>56.339999421360922</v>
      </c>
      <c r="G18" s="1288">
        <v>52.129163968386734</v>
      </c>
      <c r="H18" s="1288">
        <v>52.548021908872769</v>
      </c>
      <c r="I18" s="1288">
        <v>56.054293393202379</v>
      </c>
      <c r="J18" s="1288">
        <v>55.145630343602022</v>
      </c>
      <c r="K18" s="1288">
        <v>57.098644174893479</v>
      </c>
      <c r="L18" s="1288">
        <v>53.017822080756275</v>
      </c>
      <c r="M18" s="1288">
        <v>51.716754326179959</v>
      </c>
      <c r="N18" s="1288">
        <v>51.658924835794409</v>
      </c>
      <c r="O18" s="1288">
        <v>53.563538965917068</v>
      </c>
      <c r="P18" s="1288">
        <v>49.945882155763066</v>
      </c>
      <c r="Q18" s="1288">
        <v>50.16934156074425</v>
      </c>
      <c r="R18" s="1288">
        <v>48.371069969970776</v>
      </c>
      <c r="S18" s="1288">
        <v>48.019888593788721</v>
      </c>
      <c r="T18" s="1288">
        <v>47.631326639043401</v>
      </c>
      <c r="U18" s="1288">
        <v>49.11695514409525</v>
      </c>
      <c r="V18" s="1288">
        <v>48.972701347523568</v>
      </c>
      <c r="W18" s="1288">
        <v>48.734447465033071</v>
      </c>
      <c r="X18" s="1288">
        <v>47.980791566158551</v>
      </c>
      <c r="Y18" s="1288">
        <v>47.313702474489773</v>
      </c>
      <c r="Z18" s="1288">
        <v>48.293976292948564</v>
      </c>
      <c r="AA18" s="1288">
        <v>46.928385840783029</v>
      </c>
      <c r="AB18" s="1288">
        <v>46.081379607481161</v>
      </c>
      <c r="AC18" s="1288">
        <v>48.038998710864597</v>
      </c>
      <c r="AD18" s="1288">
        <v>48.307513474679894</v>
      </c>
      <c r="AE18" s="1288">
        <v>47.34117352798021</v>
      </c>
      <c r="AF18" s="1288">
        <v>47.768234289134249</v>
      </c>
      <c r="AG18" s="1288">
        <v>48.287759598889032</v>
      </c>
      <c r="AH18" s="1288">
        <v>48.245486066735431</v>
      </c>
      <c r="AI18" s="1288">
        <v>48.602878619779702</v>
      </c>
      <c r="AJ18" s="1288">
        <v>48.303092515516958</v>
      </c>
      <c r="AK18" s="1288">
        <v>46.473932530300957</v>
      </c>
      <c r="AL18" s="1288">
        <v>44.162975837437898</v>
      </c>
      <c r="AM18" s="1288">
        <v>44.080169086053594</v>
      </c>
      <c r="AN18" s="1289">
        <v>42.169852681394268</v>
      </c>
      <c r="AP18" s="1319"/>
      <c r="AQ18" s="1319"/>
    </row>
    <row r="19" spans="1:43" ht="15" customHeight="1">
      <c r="A19" s="1323"/>
      <c r="B19" s="1324"/>
      <c r="C19" s="1324"/>
      <c r="D19" s="1324"/>
      <c r="E19" s="1324"/>
      <c r="F19" s="1324"/>
      <c r="G19" s="1324"/>
      <c r="H19" s="1324"/>
      <c r="I19" s="1324"/>
      <c r="J19" s="1324"/>
      <c r="K19" s="1324"/>
      <c r="L19" s="1324"/>
      <c r="M19" s="1324"/>
      <c r="N19" s="1324"/>
      <c r="O19" s="1324"/>
      <c r="P19" s="1324"/>
      <c r="Q19" s="1324"/>
      <c r="R19" s="1324"/>
      <c r="S19" s="1324"/>
      <c r="T19" s="1324"/>
      <c r="U19" s="1324"/>
      <c r="V19" s="1324"/>
      <c r="W19" s="1324"/>
      <c r="X19" s="1324"/>
      <c r="Y19" s="1324"/>
      <c r="Z19" s="1324"/>
      <c r="AA19" s="1324"/>
      <c r="AB19" s="1324"/>
      <c r="AC19" s="1324"/>
      <c r="AD19" s="1324"/>
      <c r="AE19" s="1324"/>
      <c r="AF19" s="1324"/>
      <c r="AG19" s="1324"/>
      <c r="AH19" s="1324"/>
      <c r="AI19" s="1324"/>
      <c r="AJ19" s="1324"/>
      <c r="AK19" s="1324"/>
      <c r="AL19" s="1324"/>
      <c r="AM19" s="1324"/>
      <c r="AN19" s="1325"/>
      <c r="AP19" s="1326"/>
      <c r="AQ19" s="1326"/>
    </row>
    <row r="20" spans="1:43" s="187" customFormat="1" ht="15" customHeight="1">
      <c r="A20" s="1327" t="s">
        <v>938</v>
      </c>
      <c r="B20" s="1231">
        <v>859.5007730962401</v>
      </c>
      <c r="C20" s="1231">
        <v>972.70698928734009</v>
      </c>
      <c r="D20" s="1231">
        <v>1116.8651220120701</v>
      </c>
      <c r="E20" s="1231">
        <v>609.69288128973994</v>
      </c>
      <c r="F20" s="1231">
        <v>808.80910094695992</v>
      </c>
      <c r="G20" s="1231">
        <v>869.59650238563017</v>
      </c>
      <c r="H20" s="1231">
        <v>898.91623591220002</v>
      </c>
      <c r="I20" s="1231">
        <v>959.1592251891301</v>
      </c>
      <c r="J20" s="1231">
        <v>971.06175982090008</v>
      </c>
      <c r="K20" s="1231">
        <v>902.61015158194994</v>
      </c>
      <c r="L20" s="1231">
        <v>1038.10009964048</v>
      </c>
      <c r="M20" s="1231">
        <v>915.01225360139995</v>
      </c>
      <c r="N20" s="1231">
        <v>937.15546693789986</v>
      </c>
      <c r="O20" s="1231">
        <v>974.04597848537992</v>
      </c>
      <c r="P20" s="1231">
        <v>1107.13169308345</v>
      </c>
      <c r="Q20" s="1231">
        <v>682.25632664634009</v>
      </c>
      <c r="R20" s="1231">
        <v>940.59363030887005</v>
      </c>
      <c r="S20" s="1231">
        <v>872.01368095552994</v>
      </c>
      <c r="T20" s="1231">
        <v>980.31400985982987</v>
      </c>
      <c r="U20" s="1231">
        <v>976.76025577530982</v>
      </c>
      <c r="V20" s="1231">
        <v>967.11785919572003</v>
      </c>
      <c r="W20" s="1231">
        <v>1032.3084010794498</v>
      </c>
      <c r="X20" s="1231">
        <v>1085.1850521597901</v>
      </c>
      <c r="Y20" s="1231">
        <v>978.66376374882998</v>
      </c>
      <c r="Z20" s="1231">
        <v>1032.0444442043399</v>
      </c>
      <c r="AA20" s="1231">
        <v>1039.8213418856103</v>
      </c>
      <c r="AB20" s="1231">
        <v>1257.64103304791</v>
      </c>
      <c r="AC20" s="1231">
        <v>905.0566610833805</v>
      </c>
      <c r="AD20" s="1231">
        <v>1252.29077978842</v>
      </c>
      <c r="AE20" s="1231">
        <v>1179.0060120957703</v>
      </c>
      <c r="AF20" s="1231">
        <v>1261.5888185622703</v>
      </c>
      <c r="AG20" s="1231">
        <v>1200.2447539254902</v>
      </c>
      <c r="AH20" s="1231">
        <v>1108.2793468349701</v>
      </c>
      <c r="AI20" s="1231">
        <v>1126.80738811683</v>
      </c>
      <c r="AJ20" s="1231">
        <v>1215.7940660132508</v>
      </c>
      <c r="AK20" s="1231">
        <v>1154.6239003572603</v>
      </c>
      <c r="AL20" s="1231">
        <v>1237.5731453293104</v>
      </c>
      <c r="AM20" s="1231">
        <v>1216.8494377250393</v>
      </c>
      <c r="AN20" s="1313">
        <v>1478.5448746238994</v>
      </c>
      <c r="AP20" s="613"/>
      <c r="AQ20" s="613"/>
    </row>
    <row r="21" spans="1:43" s="1315" customFormat="1" ht="15" customHeight="1">
      <c r="A21" s="1314" t="s">
        <v>932</v>
      </c>
      <c r="B21" s="1255">
        <v>21.819340984824013</v>
      </c>
      <c r="C21" s="1255">
        <v>27.153429217118013</v>
      </c>
      <c r="D21" s="1255">
        <v>11.350884161866272</v>
      </c>
      <c r="E21" s="1255">
        <v>-45.410339236723793</v>
      </c>
      <c r="F21" s="1255">
        <v>32.658445877867386</v>
      </c>
      <c r="G21" s="1255">
        <v>7.5156673394871421</v>
      </c>
      <c r="H21" s="1255">
        <v>3.3716480512668574</v>
      </c>
      <c r="I21" s="1255">
        <v>6.7017355867198063</v>
      </c>
      <c r="J21" s="1255">
        <v>1.2409341764317601</v>
      </c>
      <c r="K21" s="1255">
        <v>-7.0491508440796977</v>
      </c>
      <c r="L21" s="1255">
        <v>15.010904521854215</v>
      </c>
      <c r="M21" s="1255">
        <v>-11.857030558200359</v>
      </c>
      <c r="N21" s="1255">
        <v>2.4199909071541241</v>
      </c>
      <c r="O21" s="1255">
        <v>3.9364345457021797</v>
      </c>
      <c r="P21" s="1255">
        <v>13.66318608542643</v>
      </c>
      <c r="Q21" s="1255">
        <v>-38.376226522230453</v>
      </c>
      <c r="R21" s="1255">
        <v>37.865138595694368</v>
      </c>
      <c r="S21" s="1255">
        <v>-7.2911347837662888</v>
      </c>
      <c r="T21" s="1255">
        <v>12.419567636327363</v>
      </c>
      <c r="U21" s="1255">
        <v>-0.36251181241694019</v>
      </c>
      <c r="V21" s="1255">
        <v>-0.98718150360613011</v>
      </c>
      <c r="W21" s="1255">
        <v>6.740702931279122</v>
      </c>
      <c r="X21" s="1255">
        <v>5.1221757979542675</v>
      </c>
      <c r="Y21" s="1255">
        <v>-9.8159561080348503</v>
      </c>
      <c r="Z21" s="1255">
        <v>5.4544453808151694</v>
      </c>
      <c r="AA21" s="1255">
        <v>0.75354290456609396</v>
      </c>
      <c r="AB21" s="1255">
        <v>20.947799625588164</v>
      </c>
      <c r="AC21" s="1255">
        <v>-28.035374379447255</v>
      </c>
      <c r="AD21" s="1255">
        <v>38.366008851798249</v>
      </c>
      <c r="AE21" s="1255">
        <v>-5.8520567966675801</v>
      </c>
      <c r="AF21" s="1255">
        <v>7.0044432020921521</v>
      </c>
      <c r="AG21" s="1255">
        <v>-4.8624451750205679</v>
      </c>
      <c r="AH21" s="1255">
        <v>-7.6622211252946837</v>
      </c>
      <c r="AI21" s="1255">
        <v>1.6717844047867914</v>
      </c>
      <c r="AJ21" s="1255">
        <v>7.8972394780921036</v>
      </c>
      <c r="AK21" s="1255">
        <v>-5.0312933222791258</v>
      </c>
      <c r="AL21" s="1255">
        <v>7.1840921486541376</v>
      </c>
      <c r="AM21" s="1255">
        <v>-1.6745440608891577</v>
      </c>
      <c r="AN21" s="1267">
        <v>21.505983302923067</v>
      </c>
      <c r="AP21" s="1319"/>
      <c r="AQ21" s="1319"/>
    </row>
    <row r="22" spans="1:43" ht="15" customHeight="1">
      <c r="A22" s="1323" t="s">
        <v>933</v>
      </c>
      <c r="B22" s="1324"/>
      <c r="C22" s="1324"/>
      <c r="D22" s="1324"/>
      <c r="E22" s="1324"/>
      <c r="F22" s="1324"/>
      <c r="G22" s="1324"/>
      <c r="H22" s="1324"/>
      <c r="I22" s="1324"/>
      <c r="J22" s="1324"/>
      <c r="K22" s="1324"/>
      <c r="L22" s="1324"/>
      <c r="M22" s="1324"/>
      <c r="N22" s="1324"/>
      <c r="O22" s="1324"/>
      <c r="P22" s="1324"/>
      <c r="Q22" s="1324"/>
      <c r="R22" s="1324"/>
      <c r="S22" s="1324"/>
      <c r="T22" s="1324"/>
      <c r="U22" s="1324"/>
      <c r="V22" s="1324"/>
      <c r="W22" s="1324"/>
      <c r="X22" s="1324"/>
      <c r="Y22" s="1324"/>
      <c r="Z22" s="1324"/>
      <c r="AA22" s="1324"/>
      <c r="AB22" s="1324"/>
      <c r="AC22" s="1324"/>
      <c r="AD22" s="1324"/>
      <c r="AE22" s="1324"/>
      <c r="AF22" s="1324"/>
      <c r="AG22" s="1324"/>
      <c r="AH22" s="1324"/>
      <c r="AI22" s="1324"/>
      <c r="AJ22" s="1324"/>
      <c r="AK22" s="1324"/>
      <c r="AL22" s="1324"/>
      <c r="AM22" s="1324"/>
      <c r="AN22" s="1325"/>
      <c r="AP22" s="1326"/>
      <c r="AQ22" s="1326"/>
    </row>
    <row r="23" spans="1:43" s="1320" customFormat="1" ht="15" customHeight="1">
      <c r="A23" s="1318" t="s">
        <v>934</v>
      </c>
      <c r="B23" s="1231">
        <v>403.39254607638003</v>
      </c>
      <c r="C23" s="1231">
        <v>472.17540909237994</v>
      </c>
      <c r="D23" s="1231">
        <v>622.42569807628001</v>
      </c>
      <c r="E23" s="1231">
        <v>405.54907245694</v>
      </c>
      <c r="F23" s="1231">
        <v>506.57104849869</v>
      </c>
      <c r="G23" s="1231">
        <v>542.67597015031004</v>
      </c>
      <c r="H23" s="1231">
        <v>567.90063440754</v>
      </c>
      <c r="I23" s="1231">
        <v>610.25005467162998</v>
      </c>
      <c r="J23" s="1231">
        <v>585.24710714353</v>
      </c>
      <c r="K23" s="1231">
        <v>572.81441691866996</v>
      </c>
      <c r="L23" s="1231">
        <v>690.19726190915003</v>
      </c>
      <c r="M23" s="1231">
        <v>571.48245734873001</v>
      </c>
      <c r="N23" s="1231">
        <v>572.95880090479</v>
      </c>
      <c r="O23" s="1231">
        <v>582.70274774515997</v>
      </c>
      <c r="P23" s="1231">
        <v>606.80911124601005</v>
      </c>
      <c r="Q23" s="1231">
        <v>473.55304819749006</v>
      </c>
      <c r="R23" s="1231">
        <v>598.8887362418501</v>
      </c>
      <c r="S23" s="1231">
        <v>538.55798372715992</v>
      </c>
      <c r="T23" s="1231">
        <v>636.08381178077002</v>
      </c>
      <c r="U23" s="1231">
        <v>614.00054344533999</v>
      </c>
      <c r="V23" s="1231">
        <v>575.15155203029997</v>
      </c>
      <c r="W23" s="1231">
        <v>665.96054030882999</v>
      </c>
      <c r="X23" s="1231">
        <v>726.69475063278003</v>
      </c>
      <c r="Y23" s="1231">
        <v>641.29269656117992</v>
      </c>
      <c r="Z23" s="1231">
        <v>654.13717855384004</v>
      </c>
      <c r="AA23" s="1231">
        <v>658.84131076643007</v>
      </c>
      <c r="AB23" s="1231">
        <v>759.48022744965988</v>
      </c>
      <c r="AC23" s="1231">
        <v>685.6003201193505</v>
      </c>
      <c r="AD23" s="1231">
        <v>897.98375860604995</v>
      </c>
      <c r="AE23" s="1231">
        <v>821.67092274070001</v>
      </c>
      <c r="AF23" s="1231">
        <v>861.38490167805992</v>
      </c>
      <c r="AG23" s="1231">
        <v>820.71832281812033</v>
      </c>
      <c r="AH23" s="1231">
        <v>703.95906718482001</v>
      </c>
      <c r="AI23" s="1231">
        <v>757.32955857711977</v>
      </c>
      <c r="AJ23" s="1231">
        <v>830.12369554860061</v>
      </c>
      <c r="AK23" s="1231">
        <v>784.62645806660009</v>
      </c>
      <c r="AL23" s="1231">
        <v>838.79180201007046</v>
      </c>
      <c r="AM23" s="1231">
        <v>827.87216422795973</v>
      </c>
      <c r="AN23" s="1313">
        <v>921.03744115074937</v>
      </c>
      <c r="AP23" s="1321"/>
      <c r="AQ23" s="1321"/>
    </row>
    <row r="24" spans="1:43" s="1315" customFormat="1" ht="15" customHeight="1">
      <c r="A24" s="1314" t="s">
        <v>932</v>
      </c>
      <c r="B24" s="1255">
        <v>14.948180948124012</v>
      </c>
      <c r="C24" s="1255">
        <v>18.823995117933954</v>
      </c>
      <c r="D24" s="1255">
        <v>1.3313533778676032</v>
      </c>
      <c r="E24" s="1255">
        <v>-34.843777544795586</v>
      </c>
      <c r="F24" s="1255">
        <v>24.909926542237677</v>
      </c>
      <c r="G24" s="1255">
        <v>7.1273164462562848</v>
      </c>
      <c r="H24" s="1255">
        <v>4.6481999654864481</v>
      </c>
      <c r="I24" s="1255">
        <v>7.4571884055510598</v>
      </c>
      <c r="J24" s="1255">
        <v>-4.0971643241480473</v>
      </c>
      <c r="K24" s="1255">
        <v>-2.1243488559117236</v>
      </c>
      <c r="L24" s="1255">
        <v>20.492299342239924</v>
      </c>
      <c r="M24" s="1255">
        <v>-17.200126849539188</v>
      </c>
      <c r="N24" s="1255">
        <v>0.25833576115514828</v>
      </c>
      <c r="O24" s="1255">
        <v>1.7006365597286897</v>
      </c>
      <c r="P24" s="1255">
        <v>4.1369915611574894</v>
      </c>
      <c r="Q24" s="1255">
        <v>-21.960128906913507</v>
      </c>
      <c r="R24" s="1255">
        <v>26.467085054447836</v>
      </c>
      <c r="S24" s="1255">
        <v>-10.073783135959118</v>
      </c>
      <c r="T24" s="1255">
        <v>18.108695999392683</v>
      </c>
      <c r="U24" s="1255">
        <v>-3.4717544962520068</v>
      </c>
      <c r="V24" s="1255">
        <v>-6.3271916987315286</v>
      </c>
      <c r="W24" s="1255">
        <v>15.788706117191534</v>
      </c>
      <c r="X24" s="1255">
        <v>9.1197911359410853</v>
      </c>
      <c r="Y24" s="1255">
        <v>-11.752122056370302</v>
      </c>
      <c r="Z24" s="1255">
        <v>2.0029047674387082</v>
      </c>
      <c r="AA24" s="1255">
        <v>0.71913543012336856</v>
      </c>
      <c r="AB24" s="1255">
        <v>15.275137584520401</v>
      </c>
      <c r="AC24" s="1255">
        <v>-9.7276933170990709</v>
      </c>
      <c r="AD24" s="1255">
        <v>30.97773327318858</v>
      </c>
      <c r="AE24" s="1255">
        <v>-8.4982423272121519</v>
      </c>
      <c r="AF24" s="1255">
        <v>4.8333192569226044</v>
      </c>
      <c r="AG24" s="1255">
        <v>-4.7210693826554433</v>
      </c>
      <c r="AH24" s="1255">
        <v>-14.226471176174213</v>
      </c>
      <c r="AI24" s="1255">
        <v>7.5814765204647427</v>
      </c>
      <c r="AJ24" s="1255">
        <v>9.6119497974233798</v>
      </c>
      <c r="AK24" s="1255">
        <v>-5.4807780727103488</v>
      </c>
      <c r="AL24" s="1255">
        <v>6.9033287606613865</v>
      </c>
      <c r="AM24" s="1255">
        <v>-1.3018293402418859</v>
      </c>
      <c r="AN24" s="1267">
        <v>11.253582491165389</v>
      </c>
      <c r="AP24" s="1319"/>
      <c r="AQ24" s="1319"/>
    </row>
    <row r="25" spans="1:43" s="1315" customFormat="1" ht="15" customHeight="1">
      <c r="A25" s="1314" t="s">
        <v>935</v>
      </c>
      <c r="B25" s="1288">
        <v>46.933354652283867</v>
      </c>
      <c r="C25" s="1288">
        <v>48.542409409263342</v>
      </c>
      <c r="D25" s="1288">
        <v>55.729710401821777</v>
      </c>
      <c r="E25" s="1288">
        <v>66.516944006143618</v>
      </c>
      <c r="F25" s="1288">
        <v>62.631719636387963</v>
      </c>
      <c r="G25" s="1288">
        <v>62.405491358526142</v>
      </c>
      <c r="H25" s="1288">
        <v>63.176146087877385</v>
      </c>
      <c r="I25" s="1288">
        <v>63.623435884829128</v>
      </c>
      <c r="J25" s="1288">
        <v>60.26878323902605</v>
      </c>
      <c r="K25" s="1288">
        <v>63.461995847790206</v>
      </c>
      <c r="L25" s="1288">
        <v>66.48658083629725</v>
      </c>
      <c r="M25" s="1288">
        <v>62.456262754889913</v>
      </c>
      <c r="N25" s="1288">
        <v>61.138073790136339</v>
      </c>
      <c r="O25" s="1288">
        <v>59.822920130654403</v>
      </c>
      <c r="P25" s="1288">
        <v>54.809117563602413</v>
      </c>
      <c r="Q25" s="1288">
        <v>69.409843441871786</v>
      </c>
      <c r="R25" s="1288">
        <v>63.671357847191501</v>
      </c>
      <c r="S25" s="1288">
        <v>61.760267698669821</v>
      </c>
      <c r="T25" s="1288">
        <v>64.885720838746394</v>
      </c>
      <c r="U25" s="1288">
        <v>62.860926190938535</v>
      </c>
      <c r="V25" s="1288">
        <v>59.470678424717619</v>
      </c>
      <c r="W25" s="1288">
        <v>64.511781519210516</v>
      </c>
      <c r="X25" s="1288">
        <v>66.965053488939546</v>
      </c>
      <c r="Y25" s="1288">
        <v>65.527377258218905</v>
      </c>
      <c r="Z25" s="1288">
        <v>63.382655875653739</v>
      </c>
      <c r="AA25" s="1288">
        <v>63.361010610889011</v>
      </c>
      <c r="AB25" s="1288">
        <v>60.389269075377513</v>
      </c>
      <c r="AC25" s="1288">
        <v>75.752198685402291</v>
      </c>
      <c r="AD25" s="1288">
        <v>71.707288203285202</v>
      </c>
      <c r="AE25" s="1288">
        <v>69.691834843159057</v>
      </c>
      <c r="AF25" s="1288">
        <v>68.277785044077191</v>
      </c>
      <c r="AG25" s="1288">
        <v>68.379246827274159</v>
      </c>
      <c r="AH25" s="1288">
        <v>63.518197753588936</v>
      </c>
      <c r="AI25" s="1288">
        <v>67.210205272331621</v>
      </c>
      <c r="AJ25" s="1288">
        <v>68.278314457536865</v>
      </c>
      <c r="AK25" s="1288">
        <v>67.95515473253441</v>
      </c>
      <c r="AL25" s="1288">
        <v>67.777149591176141</v>
      </c>
      <c r="AM25" s="1288">
        <v>68.034067203557086</v>
      </c>
      <c r="AN25" s="1289">
        <v>62.29350606521399</v>
      </c>
      <c r="AP25" s="1319"/>
      <c r="AQ25" s="1319"/>
    </row>
    <row r="26" spans="1:43" s="1320" customFormat="1" ht="15" customHeight="1">
      <c r="A26" s="1318" t="s">
        <v>936</v>
      </c>
      <c r="B26" s="1231">
        <v>193.28277615202001</v>
      </c>
      <c r="C26" s="1231">
        <v>177.35603902008003</v>
      </c>
      <c r="D26" s="1231">
        <v>148.41173779647002</v>
      </c>
      <c r="E26" s="1231">
        <v>104.32858261424001</v>
      </c>
      <c r="F26" s="1231">
        <v>117.22644625588001</v>
      </c>
      <c r="G26" s="1231">
        <v>123.29838496624001</v>
      </c>
      <c r="H26" s="1231">
        <v>127.67634392154</v>
      </c>
      <c r="I26" s="1231">
        <v>138.42383643197002</v>
      </c>
      <c r="J26" s="1231">
        <v>139.25377803884001</v>
      </c>
      <c r="K26" s="1231">
        <v>138.78168896152999</v>
      </c>
      <c r="L26" s="1231">
        <v>149.77072014158</v>
      </c>
      <c r="M26" s="1231">
        <v>129.26264271758001</v>
      </c>
      <c r="N26" s="1231">
        <v>129.71717769783001</v>
      </c>
      <c r="O26" s="1231">
        <v>141.09271825235001</v>
      </c>
      <c r="P26" s="1231">
        <v>137.05963769531002</v>
      </c>
      <c r="Q26" s="1231">
        <v>104.25920893365</v>
      </c>
      <c r="R26" s="1231">
        <v>121.74350746447999</v>
      </c>
      <c r="S26" s="1231">
        <v>117.67751697662999</v>
      </c>
      <c r="T26" s="1231">
        <v>138.59209582514001</v>
      </c>
      <c r="U26" s="1231">
        <v>132.21332792731999</v>
      </c>
      <c r="V26" s="1231">
        <v>124.07012590942003</v>
      </c>
      <c r="W26" s="1231">
        <v>138.65793420288</v>
      </c>
      <c r="X26" s="1231">
        <v>132.79805031152</v>
      </c>
      <c r="Y26" s="1231">
        <v>126.96067066689999</v>
      </c>
      <c r="Z26" s="1231">
        <v>134.34795546415</v>
      </c>
      <c r="AA26" s="1231">
        <v>131.86197150427</v>
      </c>
      <c r="AB26" s="1231">
        <v>151.57531422845</v>
      </c>
      <c r="AC26" s="1231">
        <v>114.42885503199997</v>
      </c>
      <c r="AD26" s="1231">
        <v>137.40394753915999</v>
      </c>
      <c r="AE26" s="1231">
        <v>130.85298521100006</v>
      </c>
      <c r="AF26" s="1231">
        <v>155.24848956517997</v>
      </c>
      <c r="AG26" s="1231">
        <v>146.59424523756999</v>
      </c>
      <c r="AH26" s="1231">
        <v>143.03391658033996</v>
      </c>
      <c r="AI26" s="1231">
        <v>161.47212846310001</v>
      </c>
      <c r="AJ26" s="1231">
        <v>157.37618524289999</v>
      </c>
      <c r="AK26" s="1231">
        <v>160.33602355370002</v>
      </c>
      <c r="AL26" s="1231">
        <v>184.35675512591001</v>
      </c>
      <c r="AM26" s="1231">
        <v>173.61414405195998</v>
      </c>
      <c r="AN26" s="1313">
        <v>218.47897625885003</v>
      </c>
      <c r="AP26" s="1321"/>
      <c r="AQ26" s="1321"/>
    </row>
    <row r="27" spans="1:43" s="1315" customFormat="1" ht="15" customHeight="1">
      <c r="A27" s="1314" t="s">
        <v>932</v>
      </c>
      <c r="B27" s="1255">
        <v>13.191606686564914</v>
      </c>
      <c r="C27" s="1255">
        <v>2.0218618622925568</v>
      </c>
      <c r="D27" s="1255">
        <v>10.833264173728423</v>
      </c>
      <c r="E27" s="1255">
        <v>-29.703280776002433</v>
      </c>
      <c r="F27" s="1255">
        <v>12.362732549842526</v>
      </c>
      <c r="G27" s="1255">
        <v>5.1796662820489079</v>
      </c>
      <c r="H27" s="1255">
        <v>3.5507025955763369</v>
      </c>
      <c r="I27" s="1255">
        <v>8.4177633697238381</v>
      </c>
      <c r="J27" s="1255">
        <v>0.59956552878656733</v>
      </c>
      <c r="K27" s="1255">
        <v>-0.3390134788144446</v>
      </c>
      <c r="L27" s="1255">
        <v>7.9182140398191461</v>
      </c>
      <c r="M27" s="1255">
        <v>-13.692981782162409</v>
      </c>
      <c r="N27" s="1255">
        <v>0.35163676890243939</v>
      </c>
      <c r="O27" s="1255">
        <v>8.7694943386902704</v>
      </c>
      <c r="P27" s="1255">
        <v>-2.8584611644001838</v>
      </c>
      <c r="Q27" s="1255">
        <v>-23.931501143011118</v>
      </c>
      <c r="R27" s="1255">
        <v>16.770028000075179</v>
      </c>
      <c r="S27" s="1255">
        <v>-3.3398006781070433</v>
      </c>
      <c r="T27" s="1255">
        <v>17.772790746989948</v>
      </c>
      <c r="U27" s="1255">
        <v>-4.6025481178003309</v>
      </c>
      <c r="V27" s="1255">
        <v>-6.1591385267727539</v>
      </c>
      <c r="W27" s="1255">
        <v>11.75771217005946</v>
      </c>
      <c r="X27" s="1255">
        <v>-4.2261439455646279</v>
      </c>
      <c r="Y27" s="1255">
        <v>-4.3956817369882968</v>
      </c>
      <c r="Z27" s="1255">
        <v>5.8185615737897667</v>
      </c>
      <c r="AA27" s="1255">
        <v>-1.8504069907810192</v>
      </c>
      <c r="AB27" s="1255">
        <v>14.949983303974513</v>
      </c>
      <c r="AC27" s="1255">
        <v>-24.506932006397783</v>
      </c>
      <c r="AD27" s="1255">
        <v>20.078058546277543</v>
      </c>
      <c r="AE27" s="1255">
        <v>-4.7676667559299259</v>
      </c>
      <c r="AF27" s="1255">
        <v>18.643445019494379</v>
      </c>
      <c r="AG27" s="1255">
        <v>-5.5744467156162187</v>
      </c>
      <c r="AH27" s="1255">
        <v>-2.4286960592894884</v>
      </c>
      <c r="AI27" s="1255">
        <v>12.890797038619567</v>
      </c>
      <c r="AJ27" s="1255">
        <v>-2.5366255211877187</v>
      </c>
      <c r="AK27" s="1255">
        <v>1.8807409178407164</v>
      </c>
      <c r="AL27" s="1255">
        <v>14.981493890027112</v>
      </c>
      <c r="AM27" s="1255">
        <v>-5.82707754137523</v>
      </c>
      <c r="AN27" s="1267">
        <v>25.841691903548309</v>
      </c>
      <c r="AP27" s="1319"/>
      <c r="AQ27" s="1319"/>
    </row>
    <row r="28" spans="1:43" s="1315" customFormat="1" ht="15" customHeight="1">
      <c r="A28" s="1314" t="s">
        <v>935</v>
      </c>
      <c r="B28" s="1288">
        <v>22.487795497349452</v>
      </c>
      <c r="C28" s="1288">
        <v>18.233244026551208</v>
      </c>
      <c r="D28" s="1288">
        <v>13.288241782418748</v>
      </c>
      <c r="E28" s="1288">
        <v>17.111661594858067</v>
      </c>
      <c r="F28" s="1288">
        <v>14.493710087909543</v>
      </c>
      <c r="G28" s="1288">
        <v>14.178804149739124</v>
      </c>
      <c r="H28" s="1288">
        <v>14.203363875386776</v>
      </c>
      <c r="I28" s="1288">
        <v>14.431789091605218</v>
      </c>
      <c r="J28" s="1288">
        <v>14.340362662877753</v>
      </c>
      <c r="K28" s="1288">
        <v>15.375595844816919</v>
      </c>
      <c r="L28" s="1288">
        <v>14.427387127065042</v>
      </c>
      <c r="M28" s="1288">
        <v>14.126875591973192</v>
      </c>
      <c r="N28" s="1288">
        <v>13.84158576395795</v>
      </c>
      <c r="O28" s="1288">
        <v>14.485221577706845</v>
      </c>
      <c r="P28" s="1288">
        <v>12.379705011748692</v>
      </c>
      <c r="Q28" s="1288">
        <v>15.281530542360899</v>
      </c>
      <c r="R28" s="1288">
        <v>12.943263014071457</v>
      </c>
      <c r="S28" s="1288">
        <v>13.494916369624157</v>
      </c>
      <c r="T28" s="1288">
        <v>14.1375206751311</v>
      </c>
      <c r="U28" s="1288">
        <v>13.535903733344965</v>
      </c>
      <c r="V28" s="1288">
        <v>12.828852732861321</v>
      </c>
      <c r="W28" s="1288">
        <v>13.431832392131081</v>
      </c>
      <c r="X28" s="1288">
        <v>12.237364498084325</v>
      </c>
      <c r="Y28" s="1288">
        <v>12.972859052282631</v>
      </c>
      <c r="Z28" s="1288">
        <v>13.017652119403275</v>
      </c>
      <c r="AA28" s="1288">
        <v>12.681214184847537</v>
      </c>
      <c r="AB28" s="1288">
        <v>12.052351207172778</v>
      </c>
      <c r="AC28" s="1288">
        <v>12.643280796919957</v>
      </c>
      <c r="AD28" s="1288">
        <v>10.972207873508019</v>
      </c>
      <c r="AE28" s="1288">
        <v>11.098585068145599</v>
      </c>
      <c r="AF28" s="1288">
        <v>12.305791497272779</v>
      </c>
      <c r="AG28" s="1288">
        <v>12.213695978101347</v>
      </c>
      <c r="AH28" s="1288">
        <v>12.905944425366849</v>
      </c>
      <c r="AI28" s="1288">
        <v>14.330055887631277</v>
      </c>
      <c r="AJ28" s="1288">
        <v>12.944312662995412</v>
      </c>
      <c r="AK28" s="1288">
        <v>13.886428602776135</v>
      </c>
      <c r="AL28" s="1288">
        <v>14.896635065303865</v>
      </c>
      <c r="AM28" s="1288">
        <v>14.267512370021743</v>
      </c>
      <c r="AN28" s="1289">
        <v>14.776621258412936</v>
      </c>
      <c r="AP28" s="1319"/>
      <c r="AQ28" s="1319"/>
    </row>
    <row r="29" spans="1:43" s="1320" customFormat="1" ht="15" customHeight="1">
      <c r="A29" s="1318" t="s">
        <v>937</v>
      </c>
      <c r="B29" s="1231">
        <v>262.82545086784</v>
      </c>
      <c r="C29" s="1231">
        <v>323.1755411748801</v>
      </c>
      <c r="D29" s="1231">
        <v>346.02768613932005</v>
      </c>
      <c r="E29" s="1231">
        <v>99.815226218559943</v>
      </c>
      <c r="F29" s="1231">
        <v>185.01160619238991</v>
      </c>
      <c r="G29" s="1231">
        <v>203.62214726908013</v>
      </c>
      <c r="H29" s="1231">
        <v>203.33925758312003</v>
      </c>
      <c r="I29" s="1231">
        <v>210.4853340855301</v>
      </c>
      <c r="J29" s="1231">
        <v>246.56087463853007</v>
      </c>
      <c r="K29" s="1231">
        <v>191.01404570174998</v>
      </c>
      <c r="L29" s="1231">
        <v>198.13211758975001</v>
      </c>
      <c r="M29" s="1231">
        <v>214.26715353508993</v>
      </c>
      <c r="N29" s="1231">
        <v>234.47948833527985</v>
      </c>
      <c r="O29" s="1231">
        <v>250.25051248786994</v>
      </c>
      <c r="P29" s="1231">
        <v>363.26294414212998</v>
      </c>
      <c r="Q29" s="1231">
        <v>104.44406951520003</v>
      </c>
      <c r="R29" s="1231">
        <v>219.96138660253996</v>
      </c>
      <c r="S29" s="1231">
        <v>215.77818025173991</v>
      </c>
      <c r="T29" s="1231">
        <v>205.63810225391995</v>
      </c>
      <c r="U29" s="1231">
        <v>230.54638440264995</v>
      </c>
      <c r="V29" s="1231">
        <v>267.89618125600003</v>
      </c>
      <c r="W29" s="1231">
        <v>227.68992656773983</v>
      </c>
      <c r="X29" s="1231">
        <v>225.69225121549005</v>
      </c>
      <c r="Y29" s="1231">
        <v>210.41039652075006</v>
      </c>
      <c r="Z29" s="1231">
        <v>243.55931018634988</v>
      </c>
      <c r="AA29" s="1231">
        <v>249.11805961491024</v>
      </c>
      <c r="AB29" s="1231">
        <v>346.58549136980014</v>
      </c>
      <c r="AC29" s="1231">
        <v>105.02748593203002</v>
      </c>
      <c r="AD29" s="1231">
        <v>216.90307364321004</v>
      </c>
      <c r="AE29" s="1231">
        <v>226.48210414407023</v>
      </c>
      <c r="AF29" s="1231">
        <v>244.95542731903026</v>
      </c>
      <c r="AG29" s="1231">
        <v>232.93218586979984</v>
      </c>
      <c r="AH29" s="1231">
        <v>261.28636306981008</v>
      </c>
      <c r="AI29" s="1231">
        <v>208.00570107661022</v>
      </c>
      <c r="AJ29" s="1231">
        <v>228.29418522175021</v>
      </c>
      <c r="AK29" s="1231">
        <v>209.66141873696014</v>
      </c>
      <c r="AL29" s="1231">
        <v>214.4245881933299</v>
      </c>
      <c r="AM29" s="1231">
        <v>215.36312944511954</v>
      </c>
      <c r="AN29" s="1313">
        <v>339.02845721429992</v>
      </c>
      <c r="AP29" s="1321"/>
      <c r="AQ29" s="1321"/>
    </row>
    <row r="30" spans="1:43" s="1315" customFormat="1" ht="15" customHeight="1">
      <c r="A30" s="1314" t="s">
        <v>932</v>
      </c>
      <c r="B30" s="1255">
        <v>42.94697271761914</v>
      </c>
      <c r="C30" s="1255">
        <v>66.781483813445007</v>
      </c>
      <c r="D30" s="1255">
        <v>35.771220849122685</v>
      </c>
      <c r="E30" s="1255">
        <v>-71.153976916641398</v>
      </c>
      <c r="F30" s="1255">
        <v>85.354091957153017</v>
      </c>
      <c r="G30" s="1255">
        <v>10.059120862578476</v>
      </c>
      <c r="H30" s="1255">
        <v>-0.13892874117778092</v>
      </c>
      <c r="I30" s="1255">
        <v>3.5143614604223337</v>
      </c>
      <c r="J30" s="1255">
        <v>17.139218135901469</v>
      </c>
      <c r="K30" s="1255">
        <v>-22.528646938900739</v>
      </c>
      <c r="L30" s="1255">
        <v>3.7264651726785654</v>
      </c>
      <c r="M30" s="1255">
        <v>8.1435741673891222</v>
      </c>
      <c r="N30" s="1255">
        <v>9.4332399841582824</v>
      </c>
      <c r="O30" s="1255">
        <v>6.7259717532474559</v>
      </c>
      <c r="P30" s="1255">
        <v>45.159720366102327</v>
      </c>
      <c r="Q30" s="1255">
        <v>-71.248355716036016</v>
      </c>
      <c r="R30" s="1255">
        <v>110.60208360660285</v>
      </c>
      <c r="S30" s="1255">
        <v>-1.9017912259113499</v>
      </c>
      <c r="T30" s="1255">
        <v>-4.6993064757474219</v>
      </c>
      <c r="U30" s="1255">
        <v>12.112678475301959</v>
      </c>
      <c r="V30" s="1255">
        <v>16.200556321941079</v>
      </c>
      <c r="W30" s="1255">
        <v>-15.008147745801326</v>
      </c>
      <c r="X30" s="1255">
        <v>-0.87736659340327006</v>
      </c>
      <c r="Y30" s="1255">
        <v>-6.7711029565427738</v>
      </c>
      <c r="Z30" s="1255">
        <v>15.754408628915243</v>
      </c>
      <c r="AA30" s="1255">
        <v>2.2822980670733966</v>
      </c>
      <c r="AB30" s="1255">
        <v>39.124996359379267</v>
      </c>
      <c r="AC30" s="1255">
        <v>-69.696513977854977</v>
      </c>
      <c r="AD30" s="1255">
        <v>106.52029487174607</v>
      </c>
      <c r="AE30" s="1255">
        <v>4.4162723653317224</v>
      </c>
      <c r="AF30" s="1255">
        <v>8.1566370308926235</v>
      </c>
      <c r="AG30" s="1255">
        <v>-4.9083384601114943</v>
      </c>
      <c r="AH30" s="1255">
        <v>12.172717606256072</v>
      </c>
      <c r="AI30" s="1255">
        <v>-20.391673475497999</v>
      </c>
      <c r="AJ30" s="1255">
        <v>9.7538115734950797</v>
      </c>
      <c r="AK30" s="1255">
        <v>-8.1617350291648485</v>
      </c>
      <c r="AL30" s="1255">
        <v>2.2718387985085582</v>
      </c>
      <c r="AM30" s="1255">
        <v>0.43770225219853737</v>
      </c>
      <c r="AN30" s="1267">
        <v>57.421773210578145</v>
      </c>
      <c r="AP30" s="1319"/>
      <c r="AQ30" s="1319"/>
    </row>
    <row r="31" spans="1:43" s="1315" customFormat="1" ht="15" customHeight="1">
      <c r="A31" s="1314" t="s">
        <v>935</v>
      </c>
      <c r="B31" s="1255">
        <v>30.578849850366673</v>
      </c>
      <c r="C31" s="1255">
        <v>33.224346564185446</v>
      </c>
      <c r="D31" s="1255">
        <v>30.982047815759483</v>
      </c>
      <c r="E31" s="1255">
        <v>16.371394398998319</v>
      </c>
      <c r="F31" s="1255">
        <v>22.874570275702499</v>
      </c>
      <c r="G31" s="1255">
        <v>23.415704491734733</v>
      </c>
      <c r="H31" s="1255">
        <v>22.620490036735838</v>
      </c>
      <c r="I31" s="1255">
        <v>21.944775023565658</v>
      </c>
      <c r="J31" s="1255">
        <v>25.390854098096199</v>
      </c>
      <c r="K31" s="1255">
        <v>21.162408307392873</v>
      </c>
      <c r="L31" s="1255">
        <v>19.086032036637711</v>
      </c>
      <c r="M31" s="1255">
        <v>23.416861653136895</v>
      </c>
      <c r="N31" s="1255">
        <v>25.02034044590571</v>
      </c>
      <c r="O31" s="1255">
        <v>25.691858291638759</v>
      </c>
      <c r="P31" s="1255">
        <v>32.811177424648889</v>
      </c>
      <c r="Q31" s="1255">
        <v>15.308626015767313</v>
      </c>
      <c r="R31" s="1255">
        <v>23.385379138737047</v>
      </c>
      <c r="S31" s="1255">
        <v>24.744815931706</v>
      </c>
      <c r="T31" s="1255">
        <v>20.976758486122499</v>
      </c>
      <c r="U31" s="1255">
        <v>23.603170075716505</v>
      </c>
      <c r="V31" s="1255">
        <v>27.70046884242106</v>
      </c>
      <c r="W31" s="1255">
        <v>22.056386088658407</v>
      </c>
      <c r="X31" s="1255">
        <v>20.797582012976122</v>
      </c>
      <c r="Y31" s="1255">
        <v>21.499763689498472</v>
      </c>
      <c r="Z31" s="1255">
        <v>23.599692004942984</v>
      </c>
      <c r="AA31" s="1255">
        <v>23.957775204263452</v>
      </c>
      <c r="AB31" s="1255">
        <v>27.558379717449704</v>
      </c>
      <c r="AC31" s="1255">
        <v>11.604520517677745</v>
      </c>
      <c r="AD31" s="1255">
        <v>17.320503923206779</v>
      </c>
      <c r="AE31" s="1255">
        <v>19.209580088695354</v>
      </c>
      <c r="AF31" s="1255">
        <v>19.416423458650016</v>
      </c>
      <c r="AG31" s="1255">
        <v>19.407057194624489</v>
      </c>
      <c r="AH31" s="1255">
        <v>23.57585782104422</v>
      </c>
      <c r="AI31" s="1255">
        <v>18.459738840037115</v>
      </c>
      <c r="AJ31" s="1255">
        <v>18.777372879467734</v>
      </c>
      <c r="AK31" s="1255">
        <v>18.158416664689458</v>
      </c>
      <c r="AL31" s="1255">
        <v>17.326215343519987</v>
      </c>
      <c r="AM31" s="1255">
        <v>17.698420426421173</v>
      </c>
      <c r="AN31" s="1289">
        <v>22.929872676373066</v>
      </c>
    </row>
    <row r="32" spans="1:43" s="1315" customFormat="1" ht="15" customHeight="1">
      <c r="A32" s="1328"/>
      <c r="B32" s="1296"/>
      <c r="C32" s="1296"/>
      <c r="D32" s="1296"/>
      <c r="E32" s="1296"/>
      <c r="F32" s="1296"/>
      <c r="G32" s="1296"/>
      <c r="H32" s="1296"/>
      <c r="I32" s="1296"/>
      <c r="J32" s="1296"/>
      <c r="K32" s="1296"/>
      <c r="L32" s="1296"/>
      <c r="M32" s="1296"/>
      <c r="N32" s="1296"/>
      <c r="O32" s="1296"/>
      <c r="P32" s="1296"/>
      <c r="Q32" s="1296"/>
      <c r="R32" s="1296"/>
      <c r="S32" s="1296"/>
      <c r="T32" s="1296"/>
      <c r="U32" s="1296"/>
      <c r="V32" s="1296"/>
      <c r="W32" s="1296"/>
      <c r="X32" s="1296"/>
      <c r="Y32" s="1296"/>
      <c r="Z32" s="1296"/>
      <c r="AA32" s="1296"/>
      <c r="AB32" s="1296"/>
      <c r="AC32" s="1296"/>
      <c r="AD32" s="1296"/>
      <c r="AE32" s="1296"/>
      <c r="AF32" s="1296"/>
      <c r="AG32" s="1296"/>
      <c r="AH32" s="1296"/>
      <c r="AI32" s="1296"/>
      <c r="AJ32" s="1296"/>
      <c r="AK32" s="1296"/>
      <c r="AL32" s="1296"/>
      <c r="AM32" s="1296"/>
      <c r="AN32" s="1297"/>
    </row>
    <row r="33" spans="1:40" ht="15" customHeight="1">
      <c r="A33" s="185"/>
      <c r="B33" s="177"/>
      <c r="C33" s="1329"/>
      <c r="D33" s="1330"/>
      <c r="E33" s="1330"/>
      <c r="F33" s="1330"/>
      <c r="G33" s="1330"/>
      <c r="H33" s="1330"/>
      <c r="I33" s="1330"/>
      <c r="J33" s="1330"/>
      <c r="K33" s="1330"/>
      <c r="L33" s="1330"/>
      <c r="M33" s="1330"/>
      <c r="N33" s="1330"/>
      <c r="O33" s="1330"/>
      <c r="P33" s="1330"/>
      <c r="Q33" s="1330"/>
      <c r="R33" s="1330"/>
      <c r="S33" s="1330"/>
      <c r="T33" s="1330"/>
      <c r="U33" s="1330"/>
      <c r="V33" s="1330"/>
      <c r="W33" s="1330"/>
      <c r="X33" s="1330"/>
      <c r="Y33" s="1330"/>
      <c r="Z33" s="1330"/>
      <c r="AA33" s="1330"/>
      <c r="AB33" s="1330"/>
      <c r="AC33" s="1330"/>
      <c r="AD33" s="1330"/>
      <c r="AE33" s="1330"/>
      <c r="AF33" s="1330"/>
      <c r="AG33" s="1330"/>
      <c r="AH33" s="1330"/>
      <c r="AI33" s="1330"/>
      <c r="AJ33" s="1330"/>
      <c r="AK33" s="1330"/>
      <c r="AL33" s="1330"/>
      <c r="AM33" s="1330"/>
      <c r="AN33" s="1330"/>
    </row>
    <row r="34" spans="1:40" ht="15">
      <c r="A34" s="1331" t="s">
        <v>939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</row>
    <row r="35" spans="1:40" ht="15.75">
      <c r="A35" s="1510" t="s">
        <v>1003</v>
      </c>
    </row>
    <row r="37" spans="1:40" ht="15">
      <c r="A37" s="1332"/>
    </row>
    <row r="38" spans="1:40" ht="15">
      <c r="A38" s="1332"/>
      <c r="B38" s="1333"/>
      <c r="C38" s="1333"/>
      <c r="D38" s="1333"/>
      <c r="E38" s="1333"/>
      <c r="F38" s="1333"/>
      <c r="G38" s="1333"/>
      <c r="H38" s="1333"/>
      <c r="I38" s="1333"/>
      <c r="J38" s="1333"/>
      <c r="K38" s="1333"/>
      <c r="L38" s="1333"/>
      <c r="M38" s="1333"/>
      <c r="N38" s="1333"/>
      <c r="O38" s="1333"/>
      <c r="P38" s="1333"/>
      <c r="Q38" s="1333"/>
      <c r="R38" s="1333"/>
      <c r="S38" s="1333"/>
      <c r="T38" s="1333"/>
      <c r="U38" s="1333"/>
      <c r="V38" s="1333"/>
      <c r="W38" s="1333"/>
      <c r="X38" s="1333"/>
      <c r="Y38" s="1333"/>
      <c r="Z38" s="1333"/>
      <c r="AA38" s="1333"/>
      <c r="AB38" s="1333"/>
      <c r="AC38" s="1333"/>
      <c r="AD38" s="1333"/>
      <c r="AE38" s="1333"/>
      <c r="AF38" s="1333"/>
      <c r="AG38" s="1333"/>
      <c r="AH38" s="1333"/>
      <c r="AI38" s="1333"/>
      <c r="AJ38" s="1333"/>
      <c r="AK38" s="1333"/>
      <c r="AL38" s="1333"/>
      <c r="AM38" s="1333"/>
      <c r="AN38" s="1333"/>
    </row>
    <row r="39" spans="1:40" ht="15">
      <c r="A39" s="1334"/>
      <c r="B39" s="1333"/>
      <c r="C39" s="1333"/>
      <c r="D39" s="1333"/>
      <c r="E39" s="1333"/>
      <c r="F39" s="1333"/>
      <c r="G39" s="1333"/>
      <c r="H39" s="1333"/>
      <c r="I39" s="1333"/>
      <c r="J39" s="1333"/>
      <c r="K39" s="1333"/>
      <c r="L39" s="1333"/>
      <c r="M39" s="1333"/>
      <c r="N39" s="1333"/>
      <c r="O39" s="1333"/>
      <c r="P39" s="1333"/>
      <c r="Q39" s="1333"/>
      <c r="R39" s="1333"/>
      <c r="S39" s="1333"/>
      <c r="T39" s="1333"/>
      <c r="U39" s="1333"/>
      <c r="V39" s="1333"/>
      <c r="W39" s="1333"/>
      <c r="X39" s="1333"/>
      <c r="Y39" s="1333"/>
      <c r="Z39" s="1333"/>
      <c r="AA39" s="1333"/>
      <c r="AB39" s="1333"/>
      <c r="AC39" s="1333"/>
      <c r="AD39" s="1333"/>
      <c r="AE39" s="1333"/>
      <c r="AF39" s="1333"/>
      <c r="AG39" s="1333"/>
      <c r="AH39" s="1333"/>
      <c r="AI39" s="1333"/>
      <c r="AJ39" s="1333"/>
      <c r="AK39" s="1333"/>
      <c r="AL39" s="1333"/>
      <c r="AM39" s="1333"/>
      <c r="AN39" s="1333"/>
    </row>
    <row r="40" spans="1:40" s="187" customFormat="1" ht="15">
      <c r="A40" s="1334"/>
      <c r="B40" s="1333"/>
      <c r="C40" s="1333"/>
      <c r="D40" s="1333"/>
      <c r="E40" s="1333"/>
      <c r="F40" s="1333"/>
      <c r="G40" s="1333"/>
      <c r="H40" s="1333"/>
      <c r="I40" s="1333"/>
      <c r="J40" s="1333"/>
      <c r="K40" s="1333"/>
      <c r="L40" s="1333"/>
      <c r="M40" s="1333"/>
      <c r="N40" s="1333"/>
      <c r="O40" s="1333"/>
      <c r="P40" s="1333"/>
      <c r="Q40" s="1333"/>
      <c r="R40" s="1333"/>
      <c r="S40" s="1333"/>
      <c r="T40" s="1333"/>
      <c r="U40" s="1333"/>
      <c r="V40" s="1333"/>
      <c r="W40" s="1333"/>
      <c r="X40" s="1333"/>
      <c r="Y40" s="1333"/>
      <c r="Z40" s="1333"/>
      <c r="AA40" s="1333"/>
      <c r="AB40" s="1333"/>
      <c r="AC40" s="1333"/>
      <c r="AD40" s="1333"/>
      <c r="AE40" s="1333"/>
      <c r="AF40" s="1333"/>
      <c r="AG40" s="1333"/>
      <c r="AH40" s="1333"/>
      <c r="AI40" s="1333"/>
      <c r="AJ40" s="1333"/>
      <c r="AK40" s="1333"/>
      <c r="AL40" s="1333"/>
      <c r="AM40" s="1333"/>
      <c r="AN40" s="1333"/>
    </row>
    <row r="41" spans="1:40">
      <c r="A41" s="1335"/>
      <c r="B41" s="1333"/>
      <c r="C41" s="1333"/>
      <c r="D41" s="1333"/>
      <c r="E41" s="1333"/>
      <c r="F41" s="1333"/>
      <c r="G41" s="1333"/>
      <c r="H41" s="1333"/>
      <c r="I41" s="1333"/>
      <c r="J41" s="1333"/>
      <c r="K41" s="1333"/>
      <c r="L41" s="1333"/>
      <c r="M41" s="1333"/>
      <c r="N41" s="1333"/>
      <c r="O41" s="1333"/>
      <c r="P41" s="1333"/>
      <c r="Q41" s="1333"/>
      <c r="R41" s="1333"/>
      <c r="S41" s="1333"/>
      <c r="T41" s="1333"/>
      <c r="U41" s="1333"/>
      <c r="V41" s="1333"/>
      <c r="W41" s="1333"/>
      <c r="X41" s="1333"/>
      <c r="Y41" s="1333"/>
      <c r="Z41" s="1333"/>
      <c r="AA41" s="1333"/>
      <c r="AB41" s="1333"/>
      <c r="AC41" s="1333"/>
      <c r="AD41" s="1333"/>
      <c r="AE41" s="1333"/>
      <c r="AF41" s="1333"/>
      <c r="AG41" s="1333"/>
      <c r="AH41" s="1333"/>
      <c r="AI41" s="1333"/>
      <c r="AJ41" s="1333"/>
      <c r="AK41" s="1333"/>
      <c r="AL41" s="1333"/>
      <c r="AM41" s="1333"/>
      <c r="AN41" s="1333"/>
    </row>
    <row r="42" spans="1:40">
      <c r="A42" s="1335"/>
      <c r="B42" s="1226"/>
      <c r="C42" s="1226"/>
      <c r="D42" s="1226"/>
      <c r="E42" s="1226"/>
      <c r="F42" s="1226"/>
      <c r="G42" s="1226"/>
      <c r="H42" s="1226"/>
      <c r="I42" s="1226"/>
      <c r="J42" s="1226"/>
      <c r="K42" s="1226"/>
      <c r="L42" s="1226"/>
      <c r="M42" s="1226"/>
      <c r="N42" s="1226"/>
      <c r="O42" s="1226"/>
      <c r="P42" s="1226"/>
      <c r="Q42" s="1226"/>
      <c r="R42" s="1226"/>
      <c r="S42" s="1226"/>
      <c r="T42" s="1226"/>
      <c r="U42" s="1226"/>
      <c r="V42" s="1226"/>
      <c r="W42" s="1226"/>
      <c r="X42" s="1226"/>
      <c r="Y42" s="1226"/>
      <c r="Z42" s="1226"/>
      <c r="AA42" s="1226"/>
      <c r="AB42" s="1226"/>
      <c r="AC42" s="1226"/>
      <c r="AD42" s="1226"/>
      <c r="AE42" s="1226"/>
      <c r="AF42" s="1226"/>
      <c r="AG42" s="1226"/>
      <c r="AH42" s="1226"/>
      <c r="AI42" s="1226"/>
      <c r="AJ42" s="1226"/>
      <c r="AK42" s="1226"/>
      <c r="AL42" s="1226"/>
      <c r="AM42" s="1226"/>
      <c r="AN42" s="1226"/>
    </row>
    <row r="43" spans="1:40" ht="15">
      <c r="A43" s="1336"/>
    </row>
    <row r="44" spans="1:40" ht="15">
      <c r="A44" s="1336"/>
    </row>
    <row r="45" spans="1:40" ht="15">
      <c r="A45" s="1336"/>
    </row>
    <row r="46" spans="1:40" ht="15">
      <c r="A46" s="1336"/>
    </row>
    <row r="47" spans="1:40" ht="15">
      <c r="A47" s="1336"/>
    </row>
    <row r="48" spans="1:40" ht="15">
      <c r="A48" s="1336"/>
    </row>
  </sheetData>
  <mergeCells count="2">
    <mergeCell ref="A1:AN1"/>
    <mergeCell ref="A3:AN3"/>
  </mergeCells>
  <hyperlinks>
    <hyperlink ref="A3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4" fitToHeight="0" pageOrder="overThenDown" orientation="landscape" r:id="rId1"/>
  <headerFooter differentOddEven="1" differentFirst="1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0" tint="-0.34998626667073579"/>
  </sheetPr>
  <dimension ref="A1:I81"/>
  <sheetViews>
    <sheetView view="pageBreakPreview" topLeftCell="A25" zoomScaleNormal="90" zoomScaleSheetLayoutView="100" workbookViewId="0">
      <selection activeCell="A55" sqref="A55"/>
    </sheetView>
  </sheetViews>
  <sheetFormatPr defaultColWidth="10.7109375" defaultRowHeight="15"/>
  <cols>
    <col min="1" max="1" width="12.7109375" style="1352" customWidth="1"/>
    <col min="2" max="4" width="20.7109375" style="1368" customWidth="1"/>
    <col min="5" max="5" width="18.28515625" style="1368" customWidth="1"/>
    <col min="6" max="6" width="24.7109375" style="1368" customWidth="1"/>
    <col min="7" max="9" width="20.7109375" style="1341" customWidth="1"/>
    <col min="10" max="241" width="8.85546875" customWidth="1"/>
  </cols>
  <sheetData>
    <row r="1" spans="1:9" ht="19.5" thickBot="1">
      <c r="A1" s="1708" t="s">
        <v>940</v>
      </c>
      <c r="B1" s="1708"/>
      <c r="C1" s="1708"/>
      <c r="D1" s="1708"/>
      <c r="E1" s="1708"/>
      <c r="F1" s="1708"/>
      <c r="G1" s="1708"/>
      <c r="H1" s="1708"/>
      <c r="I1" s="1708"/>
    </row>
    <row r="2" spans="1:9" ht="10.5" customHeight="1">
      <c r="A2" s="1338"/>
      <c r="B2" s="1339"/>
      <c r="C2" s="1339"/>
      <c r="D2" s="1339"/>
      <c r="E2" s="1339"/>
      <c r="F2" s="1340"/>
    </row>
    <row r="3" spans="1:9" ht="21">
      <c r="A3" s="1709" t="s">
        <v>941</v>
      </c>
      <c r="B3" s="1709"/>
      <c r="C3" s="1709"/>
      <c r="D3" s="1709"/>
      <c r="E3" s="1709"/>
      <c r="F3" s="1709"/>
      <c r="G3" s="1709"/>
      <c r="H3" s="1709"/>
      <c r="I3" s="1709"/>
    </row>
    <row r="4" spans="1:9">
      <c r="A4" s="1342"/>
      <c r="B4" s="1339"/>
      <c r="C4" s="1339"/>
      <c r="D4" s="1339"/>
      <c r="E4" s="1339"/>
      <c r="F4" s="1339"/>
    </row>
    <row r="5" spans="1:9" s="1342" customFormat="1">
      <c r="A5" s="1343" t="s">
        <v>294</v>
      </c>
      <c r="B5" s="1344"/>
      <c r="C5" s="1345"/>
      <c r="D5" s="1345"/>
      <c r="E5" s="1345"/>
      <c r="F5" s="1345"/>
      <c r="G5" s="1339"/>
      <c r="H5" s="1339"/>
      <c r="I5" s="1339"/>
    </row>
    <row r="6" spans="1:9" s="1349" customFormat="1" ht="94.5">
      <c r="A6" s="1513"/>
      <c r="B6" s="1513" t="s">
        <v>436</v>
      </c>
      <c r="C6" s="1513" t="s">
        <v>437</v>
      </c>
      <c r="D6" s="1513" t="s">
        <v>942</v>
      </c>
      <c r="E6" s="1513" t="s">
        <v>943</v>
      </c>
      <c r="F6" s="1346" t="s">
        <v>944</v>
      </c>
      <c r="G6" s="1347" t="s">
        <v>945</v>
      </c>
      <c r="H6" s="1348" t="s">
        <v>946</v>
      </c>
      <c r="I6" s="1513" t="s">
        <v>947</v>
      </c>
    </row>
    <row r="7" spans="1:9" s="1342" customFormat="1" ht="15" customHeight="1">
      <c r="A7" s="1350">
        <v>2020</v>
      </c>
      <c r="B7" s="1547">
        <v>31172379.609000001</v>
      </c>
      <c r="C7" s="1548">
        <v>27217147.695999999</v>
      </c>
      <c r="D7" s="1548">
        <v>3955231.9130000002</v>
      </c>
      <c r="E7" s="1548">
        <v>1767347.094</v>
      </c>
      <c r="F7" s="1548">
        <v>726803.10499999998</v>
      </c>
      <c r="G7" s="1545">
        <v>21.27</v>
      </c>
      <c r="H7" s="1545">
        <v>21.29</v>
      </c>
      <c r="I7" s="1546">
        <v>26.97</v>
      </c>
    </row>
    <row r="8" spans="1:9" s="1342" customFormat="1" ht="15" customHeight="1">
      <c r="A8" s="1350">
        <v>2021</v>
      </c>
      <c r="B8" s="1547">
        <v>37623912.549999997</v>
      </c>
      <c r="C8" s="1549">
        <v>33085975.019000001</v>
      </c>
      <c r="D8" s="1549">
        <v>4537937.5310000004</v>
      </c>
      <c r="E8" s="1549">
        <v>1331771.9439999999</v>
      </c>
      <c r="F8" s="1549">
        <v>1291931.7679999999</v>
      </c>
      <c r="G8" s="1545">
        <v>19.32</v>
      </c>
      <c r="H8" s="1544">
        <v>19.34</v>
      </c>
      <c r="I8" s="1546">
        <v>23.43</v>
      </c>
    </row>
    <row r="9" spans="1:9" s="1342" customFormat="1" ht="15" customHeight="1">
      <c r="A9" s="1350">
        <v>2022</v>
      </c>
      <c r="B9" s="1547">
        <v>44561554.100000001</v>
      </c>
      <c r="C9" s="1549">
        <v>39334336.299999997</v>
      </c>
      <c r="D9" s="1549">
        <v>5227217.8</v>
      </c>
      <c r="E9" s="1549">
        <v>1403587.7</v>
      </c>
      <c r="F9" s="1549">
        <v>1465932</v>
      </c>
      <c r="G9" s="1545">
        <v>18.54</v>
      </c>
      <c r="H9" s="1544">
        <v>18.559999999999999</v>
      </c>
      <c r="I9" s="1546">
        <v>21.7</v>
      </c>
    </row>
    <row r="10" spans="1:9" s="1342" customFormat="1" ht="15" customHeight="1">
      <c r="A10" s="1350">
        <v>2023</v>
      </c>
      <c r="B10" s="1547">
        <v>51441097.261</v>
      </c>
      <c r="C10" s="1549">
        <v>44579098.126999997</v>
      </c>
      <c r="D10" s="1549">
        <v>6861999.1339999996</v>
      </c>
      <c r="E10" s="1549">
        <v>1433587.797</v>
      </c>
      <c r="F10" s="1549">
        <v>2184757.0410000002</v>
      </c>
      <c r="G10" s="1545">
        <v>19.239999999999998</v>
      </c>
      <c r="H10" s="1544">
        <v>19.25</v>
      </c>
      <c r="I10" s="1546">
        <v>21.5</v>
      </c>
    </row>
    <row r="11" spans="1:9" s="1342" customFormat="1" ht="15" customHeight="1">
      <c r="A11" s="1350">
        <v>2024</v>
      </c>
      <c r="B11" s="1547">
        <v>61559419.394000001</v>
      </c>
      <c r="C11" s="1549">
        <v>52667429.527999997</v>
      </c>
      <c r="D11" s="1549">
        <v>8891989.8660000004</v>
      </c>
      <c r="E11" s="1549">
        <v>1453588.628</v>
      </c>
      <c r="F11" s="1549">
        <v>2555389.4989999998</v>
      </c>
      <c r="G11" s="1545">
        <v>20.36</v>
      </c>
      <c r="H11" s="1544">
        <v>20.37</v>
      </c>
      <c r="I11" s="1546">
        <v>22.03</v>
      </c>
    </row>
    <row r="12" spans="1:9" s="1342" customFormat="1" ht="15" customHeight="1">
      <c r="A12" s="1350">
        <v>2025</v>
      </c>
      <c r="B12" s="1547">
        <v>70773782.799999997</v>
      </c>
      <c r="C12" s="1549">
        <v>60181238.399999999</v>
      </c>
      <c r="D12" s="1549">
        <v>10592544.4</v>
      </c>
      <c r="E12" s="1549">
        <v>1538201.9</v>
      </c>
      <c r="F12" s="1549">
        <v>2723842.9</v>
      </c>
      <c r="G12" s="1545">
        <v>19.64</v>
      </c>
      <c r="H12" s="1544">
        <v>20.05</v>
      </c>
      <c r="I12" s="1546">
        <v>20.77</v>
      </c>
    </row>
    <row r="13" spans="1:9" s="1342" customFormat="1" ht="15" customHeight="1">
      <c r="A13" s="1350"/>
      <c r="B13" s="1547"/>
      <c r="C13" s="1549"/>
      <c r="D13" s="1549"/>
      <c r="E13" s="1549"/>
      <c r="F13" s="1549"/>
      <c r="G13" s="1545"/>
      <c r="H13" s="1544"/>
      <c r="I13" s="1546"/>
    </row>
    <row r="14" spans="1:9" s="1342" customFormat="1" ht="15" customHeight="1">
      <c r="A14" s="1350">
        <v>2023</v>
      </c>
      <c r="B14" s="1550"/>
      <c r="C14" s="1551"/>
      <c r="D14" s="1551"/>
      <c r="E14" s="1551"/>
      <c r="F14" s="1551"/>
      <c r="G14" s="1543"/>
      <c r="H14" s="1541"/>
      <c r="I14" s="1542"/>
    </row>
    <row r="15" spans="1:9" s="1342" customFormat="1" ht="15" customHeight="1">
      <c r="A15" s="1351">
        <v>44927</v>
      </c>
      <c r="B15" s="1551">
        <v>44021046.075000003</v>
      </c>
      <c r="C15" s="1551">
        <v>38622243.037</v>
      </c>
      <c r="D15" s="1551">
        <v>5398803.0379999997</v>
      </c>
      <c r="E15" s="1551">
        <v>1403587.79</v>
      </c>
      <c r="F15" s="1551">
        <v>168899.99799999999</v>
      </c>
      <c r="G15" s="1543">
        <v>18.97</v>
      </c>
      <c r="H15" s="1541">
        <v>18.989999999999998</v>
      </c>
      <c r="I15" s="1542">
        <v>22.1</v>
      </c>
    </row>
    <row r="16" spans="1:9" s="1342" customFormat="1" ht="15" customHeight="1">
      <c r="A16" s="1351">
        <v>44958</v>
      </c>
      <c r="B16" s="1551">
        <v>44060373.740999997</v>
      </c>
      <c r="C16" s="1551">
        <v>38448359.300999999</v>
      </c>
      <c r="D16" s="1551">
        <v>5612014.4400000004</v>
      </c>
      <c r="E16" s="1551">
        <v>1403587.79</v>
      </c>
      <c r="F16" s="1551">
        <v>330118.57500000001</v>
      </c>
      <c r="G16" s="1543">
        <v>19.5</v>
      </c>
      <c r="H16" s="1541">
        <v>19.52</v>
      </c>
      <c r="I16" s="1542">
        <v>22.55</v>
      </c>
    </row>
    <row r="17" spans="1:9" s="1342" customFormat="1" ht="15" customHeight="1">
      <c r="A17" s="1351">
        <v>44986</v>
      </c>
      <c r="B17" s="1551">
        <v>45027511.200000003</v>
      </c>
      <c r="C17" s="1551">
        <v>39345632.100000001</v>
      </c>
      <c r="D17" s="1551">
        <v>5681879.0999999996</v>
      </c>
      <c r="E17" s="1551">
        <v>1403587.8</v>
      </c>
      <c r="F17" s="1551">
        <v>509736.7</v>
      </c>
      <c r="G17" s="1543">
        <v>19.57</v>
      </c>
      <c r="H17" s="1541">
        <v>19.59</v>
      </c>
      <c r="I17" s="1542">
        <v>22.59</v>
      </c>
    </row>
    <row r="18" spans="1:9" s="1342" customFormat="1" ht="15" customHeight="1">
      <c r="A18" s="1351">
        <v>45017</v>
      </c>
      <c r="B18" s="1551">
        <v>44843135.399999999</v>
      </c>
      <c r="C18" s="1551">
        <v>38954421.700000003</v>
      </c>
      <c r="D18" s="1551">
        <v>5888713.7000000002</v>
      </c>
      <c r="E18" s="1551">
        <v>1403587.8</v>
      </c>
      <c r="F18" s="1551">
        <v>694628.2</v>
      </c>
      <c r="G18" s="1543">
        <v>19.79</v>
      </c>
      <c r="H18" s="1541">
        <v>19.809999999999999</v>
      </c>
      <c r="I18" s="1542">
        <v>22.74</v>
      </c>
    </row>
    <row r="19" spans="1:9" s="1342" customFormat="1" ht="15" customHeight="1">
      <c r="A19" s="1351">
        <v>45047</v>
      </c>
      <c r="B19" s="1551">
        <v>45373737</v>
      </c>
      <c r="C19" s="1551">
        <v>39735437.600000001</v>
      </c>
      <c r="D19" s="1551">
        <v>5638299.4000000004</v>
      </c>
      <c r="E19" s="1551">
        <v>1403587.8</v>
      </c>
      <c r="F19" s="1551">
        <v>877737.6</v>
      </c>
      <c r="G19" s="1543">
        <v>18.54</v>
      </c>
      <c r="H19" s="1541">
        <v>18.559999999999999</v>
      </c>
      <c r="I19" s="1542">
        <v>21.42</v>
      </c>
    </row>
    <row r="20" spans="1:9" s="1342" customFormat="1" ht="15" customHeight="1">
      <c r="A20" s="1351">
        <v>45078</v>
      </c>
      <c r="B20" s="1551">
        <v>46573851.200000003</v>
      </c>
      <c r="C20" s="1551">
        <v>40847322.200000003</v>
      </c>
      <c r="D20" s="1551">
        <v>5726529</v>
      </c>
      <c r="E20" s="1551">
        <v>1403587.8</v>
      </c>
      <c r="F20" s="1551">
        <v>1052404.2</v>
      </c>
      <c r="G20" s="1543">
        <v>18.61</v>
      </c>
      <c r="H20" s="1541">
        <v>18.62</v>
      </c>
      <c r="I20" s="1542">
        <v>21.39</v>
      </c>
    </row>
    <row r="21" spans="1:9" s="1342" customFormat="1" ht="15" customHeight="1">
      <c r="A21" s="1351">
        <v>45108</v>
      </c>
      <c r="B21" s="1551">
        <v>46553775.299999997</v>
      </c>
      <c r="C21" s="1551">
        <v>40614912.5</v>
      </c>
      <c r="D21" s="1551">
        <v>5938862.7999999998</v>
      </c>
      <c r="E21" s="1551">
        <v>1413587.8</v>
      </c>
      <c r="F21" s="1551">
        <v>1237072</v>
      </c>
      <c r="G21" s="1543">
        <v>18.77</v>
      </c>
      <c r="H21" s="1541">
        <v>18.79</v>
      </c>
      <c r="I21" s="1542">
        <v>21.47</v>
      </c>
    </row>
    <row r="22" spans="1:9" s="1342" customFormat="1" ht="15" customHeight="1">
      <c r="A22" s="1351">
        <v>45139</v>
      </c>
      <c r="B22" s="1551">
        <v>46701978.005999997</v>
      </c>
      <c r="C22" s="1551">
        <v>40575526.902000003</v>
      </c>
      <c r="D22" s="1551">
        <v>6126451.1040000003</v>
      </c>
      <c r="E22" s="1551">
        <v>1423587.7830000001</v>
      </c>
      <c r="F22" s="1551">
        <v>1421743.702</v>
      </c>
      <c r="G22" s="1543">
        <v>18.98</v>
      </c>
      <c r="H22" s="1541">
        <v>18.989999999999998</v>
      </c>
      <c r="I22" s="1542">
        <v>21.61</v>
      </c>
    </row>
    <row r="23" spans="1:9" s="1342" customFormat="1" ht="15" customHeight="1">
      <c r="A23" s="1351">
        <v>45170</v>
      </c>
      <c r="B23" s="1551">
        <v>47881900.700000003</v>
      </c>
      <c r="C23" s="1551">
        <v>41639127.299999997</v>
      </c>
      <c r="D23" s="1551">
        <v>6242773.4000000004</v>
      </c>
      <c r="E23" s="1551">
        <v>1433587.8</v>
      </c>
      <c r="F23" s="1551">
        <v>1580537.4</v>
      </c>
      <c r="G23" s="1543">
        <v>18.84</v>
      </c>
      <c r="H23" s="1541">
        <v>18.850000000000001</v>
      </c>
      <c r="I23" s="1542">
        <v>21.4</v>
      </c>
    </row>
    <row r="24" spans="1:9" s="1342" customFormat="1" ht="15" customHeight="1">
      <c r="A24" s="1351">
        <v>45200</v>
      </c>
      <c r="B24" s="1551">
        <v>48373978.325020298</v>
      </c>
      <c r="C24" s="1551">
        <v>41962124.268960901</v>
      </c>
      <c r="D24" s="1551">
        <v>6411854.0560594397</v>
      </c>
      <c r="E24" s="1551">
        <v>1433587.7867622699</v>
      </c>
      <c r="F24" s="1551">
        <v>1777045.1393749102</v>
      </c>
      <c r="G24" s="1543">
        <v>19.27</v>
      </c>
      <c r="H24" s="1541">
        <v>19.29</v>
      </c>
      <c r="I24" s="1542">
        <v>21.76</v>
      </c>
    </row>
    <row r="25" spans="1:9" s="1342" customFormat="1" ht="15" customHeight="1">
      <c r="A25" s="1351">
        <v>45231</v>
      </c>
      <c r="B25" s="1551">
        <v>49172473.399999999</v>
      </c>
      <c r="C25" s="1551">
        <v>42520945.600000001</v>
      </c>
      <c r="D25" s="1551">
        <v>6651527.9000000004</v>
      </c>
      <c r="E25" s="1551">
        <v>1433587.8</v>
      </c>
      <c r="F25" s="1551">
        <v>2008637.2</v>
      </c>
      <c r="G25" s="1543">
        <v>19.55</v>
      </c>
      <c r="H25" s="1541">
        <v>19.559999999999999</v>
      </c>
      <c r="I25" s="1542">
        <v>21.98</v>
      </c>
    </row>
    <row r="26" spans="1:9" s="1342" customFormat="1" ht="15" customHeight="1">
      <c r="A26" s="1351">
        <v>45261</v>
      </c>
      <c r="B26" s="1551">
        <v>51441097.261</v>
      </c>
      <c r="C26" s="1551">
        <v>44579098.126999997</v>
      </c>
      <c r="D26" s="1551">
        <v>6861999.1339999996</v>
      </c>
      <c r="E26" s="1551">
        <v>1433587.797</v>
      </c>
      <c r="F26" s="1551">
        <v>2184757.0410000002</v>
      </c>
      <c r="G26" s="1543">
        <v>19.239999999999998</v>
      </c>
      <c r="H26" s="1541">
        <v>19.25</v>
      </c>
      <c r="I26" s="1542">
        <v>21.5</v>
      </c>
    </row>
    <row r="27" spans="1:9" s="1342" customFormat="1" ht="15" customHeight="1">
      <c r="A27" s="1351"/>
      <c r="B27" s="1551"/>
      <c r="C27" s="1551"/>
      <c r="D27" s="1551"/>
      <c r="E27" s="1551"/>
      <c r="F27" s="1551"/>
      <c r="G27" s="1543"/>
      <c r="H27" s="1541"/>
      <c r="I27" s="1542"/>
    </row>
    <row r="28" spans="1:9" s="1342" customFormat="1" ht="15" customHeight="1">
      <c r="A28" s="1350">
        <v>2024</v>
      </c>
      <c r="B28" s="1551"/>
      <c r="C28" s="1551"/>
      <c r="D28" s="1551"/>
      <c r="E28" s="1551"/>
      <c r="F28" s="1551"/>
      <c r="G28" s="1543"/>
      <c r="H28" s="1541"/>
      <c r="I28" s="1542"/>
    </row>
    <row r="29" spans="1:9" s="1342" customFormat="1" ht="15" customHeight="1">
      <c r="A29" s="1351">
        <v>45292</v>
      </c>
      <c r="B29" s="1551">
        <v>51061189.909999996</v>
      </c>
      <c r="C29" s="1551">
        <v>43956253.482000001</v>
      </c>
      <c r="D29" s="1551">
        <v>7104936.4270000001</v>
      </c>
      <c r="E29" s="1551">
        <v>1433587.797</v>
      </c>
      <c r="F29" s="1551">
        <v>197811.17300000001</v>
      </c>
      <c r="G29" s="1543">
        <v>19.27</v>
      </c>
      <c r="H29" s="1541">
        <v>19.28</v>
      </c>
      <c r="I29" s="1542">
        <v>21.46</v>
      </c>
    </row>
    <row r="30" spans="1:9" s="1342" customFormat="1" ht="15" customHeight="1">
      <c r="A30" s="1351">
        <v>45323</v>
      </c>
      <c r="B30" s="1551">
        <v>51962886.899999999</v>
      </c>
      <c r="C30" s="1551">
        <v>44631601.799999997</v>
      </c>
      <c r="D30" s="1551">
        <v>7331285.0999999996</v>
      </c>
      <c r="E30" s="1551">
        <v>1433587.8</v>
      </c>
      <c r="F30" s="1551">
        <v>389550.5</v>
      </c>
      <c r="G30" s="1543">
        <v>19.38</v>
      </c>
      <c r="H30" s="1541">
        <v>19.399999999999999</v>
      </c>
      <c r="I30" s="1542">
        <v>21.48</v>
      </c>
    </row>
    <row r="31" spans="1:9" s="1342" customFormat="1" ht="15" customHeight="1">
      <c r="A31" s="1351">
        <v>45352</v>
      </c>
      <c r="B31" s="1551">
        <v>52923443.285999998</v>
      </c>
      <c r="C31" s="1551">
        <v>45411857.718000002</v>
      </c>
      <c r="D31" s="1551">
        <v>7511585.568</v>
      </c>
      <c r="E31" s="1551">
        <v>1433587.797</v>
      </c>
      <c r="F31" s="1551">
        <v>569541.36399999994</v>
      </c>
      <c r="G31" s="1543">
        <v>19.39</v>
      </c>
      <c r="H31" s="1541">
        <v>19.399999999999999</v>
      </c>
      <c r="I31" s="1542">
        <v>21.44</v>
      </c>
    </row>
    <row r="32" spans="1:9" s="1342" customFormat="1" ht="15" customHeight="1">
      <c r="A32" s="1351">
        <v>45383</v>
      </c>
      <c r="B32" s="1551">
        <v>52409335.820552297</v>
      </c>
      <c r="C32" s="1551">
        <v>45029843.433835402</v>
      </c>
      <c r="D32" s="1551">
        <v>7379492.3867168799</v>
      </c>
      <c r="E32" s="1551">
        <v>1433587.7965752</v>
      </c>
      <c r="F32" s="1551">
        <v>776701.09452450892</v>
      </c>
      <c r="G32" s="1543">
        <v>18.97</v>
      </c>
      <c r="H32" s="1541">
        <v>18.98</v>
      </c>
      <c r="I32" s="1542">
        <v>20.96</v>
      </c>
    </row>
    <row r="33" spans="1:9" s="1342" customFormat="1" ht="15" customHeight="1">
      <c r="A33" s="1351">
        <v>45413</v>
      </c>
      <c r="B33" s="1551">
        <v>53262005.733231694</v>
      </c>
      <c r="C33" s="1551">
        <v>45878798.785511702</v>
      </c>
      <c r="D33" s="1551">
        <v>7383206.9477200005</v>
      </c>
      <c r="E33" s="1551">
        <v>1433587.7965752</v>
      </c>
      <c r="F33" s="1551">
        <v>975383.69428157993</v>
      </c>
      <c r="G33" s="1543">
        <v>18.7</v>
      </c>
      <c r="H33" s="1541">
        <v>18.71</v>
      </c>
      <c r="I33" s="1542">
        <v>20.66</v>
      </c>
    </row>
    <row r="34" spans="1:9" s="1342" customFormat="1" ht="15" customHeight="1">
      <c r="A34" s="1351">
        <v>45444</v>
      </c>
      <c r="B34" s="1551">
        <v>55322977.714370102</v>
      </c>
      <c r="C34" s="1551">
        <v>47832462.658500299</v>
      </c>
      <c r="D34" s="1551">
        <v>7490515.0558697795</v>
      </c>
      <c r="E34" s="1551">
        <v>1433587.7965752</v>
      </c>
      <c r="F34" s="1551">
        <v>1156558.6727475401</v>
      </c>
      <c r="G34" s="1543">
        <v>19.079999999999998</v>
      </c>
      <c r="H34" s="1541">
        <v>19.09</v>
      </c>
      <c r="I34" s="1542">
        <v>21.06</v>
      </c>
    </row>
    <row r="35" spans="1:9" s="1342" customFormat="1" ht="15" customHeight="1">
      <c r="A35" s="1351">
        <v>45474</v>
      </c>
      <c r="B35" s="1551">
        <v>56787794.035999998</v>
      </c>
      <c r="C35" s="1551">
        <v>49018823.879000001</v>
      </c>
      <c r="D35" s="1551">
        <v>7768970.1569999997</v>
      </c>
      <c r="E35" s="1551">
        <v>1433587.797</v>
      </c>
      <c r="F35" s="1551">
        <v>1388731.2890000001</v>
      </c>
      <c r="G35" s="1543">
        <v>19.7</v>
      </c>
      <c r="H35" s="1541">
        <v>19.7</v>
      </c>
      <c r="I35" s="1542">
        <v>21.06</v>
      </c>
    </row>
    <row r="36" spans="1:9" s="1342" customFormat="1" ht="15" customHeight="1">
      <c r="A36" s="1351">
        <v>45505</v>
      </c>
      <c r="B36" s="1551">
        <v>57845404.538513705</v>
      </c>
      <c r="C36" s="1551">
        <v>49803140.213301696</v>
      </c>
      <c r="D36" s="1551">
        <v>8042264.3252119999</v>
      </c>
      <c r="E36" s="1551">
        <v>1433587.7965752</v>
      </c>
      <c r="F36" s="1551">
        <v>1624668.9172957302</v>
      </c>
      <c r="G36" s="1543">
        <v>19.63</v>
      </c>
      <c r="H36" s="1541">
        <v>19.649999999999999</v>
      </c>
      <c r="I36" s="1542">
        <v>21.47</v>
      </c>
    </row>
    <row r="37" spans="1:9" s="1342" customFormat="1" ht="15" customHeight="1">
      <c r="A37" s="1351">
        <v>45536</v>
      </c>
      <c r="B37" s="1551">
        <v>58113793.384999998</v>
      </c>
      <c r="C37" s="1551">
        <v>49860391.956</v>
      </c>
      <c r="D37" s="1551">
        <v>8253401.4289999995</v>
      </c>
      <c r="E37" s="1551">
        <v>1437827.3030000001</v>
      </c>
      <c r="F37" s="1551">
        <v>1854416.325</v>
      </c>
      <c r="G37" s="1543">
        <v>20.13</v>
      </c>
      <c r="H37" s="1541">
        <v>20.149999999999999</v>
      </c>
      <c r="I37" s="1542">
        <v>21.97</v>
      </c>
    </row>
    <row r="38" spans="1:9" s="1342" customFormat="1" ht="15" customHeight="1">
      <c r="A38" s="1351">
        <v>45566</v>
      </c>
      <c r="B38" s="1551">
        <v>58458813.534350306</v>
      </c>
      <c r="C38" s="1551">
        <v>50010796.975851998</v>
      </c>
      <c r="D38" s="1551">
        <v>8448016.5584983099</v>
      </c>
      <c r="E38" s="1551">
        <v>1434677.47254514</v>
      </c>
      <c r="F38" s="1551">
        <v>2100959.6239272202</v>
      </c>
      <c r="G38" s="1543">
        <v>20.43</v>
      </c>
      <c r="H38" s="1541">
        <v>20.45</v>
      </c>
      <c r="I38" s="1542">
        <v>22.25</v>
      </c>
    </row>
    <row r="39" spans="1:9" s="1342" customFormat="1" ht="15" customHeight="1">
      <c r="A39" s="1351">
        <v>45597</v>
      </c>
      <c r="B39" s="1551">
        <v>59207090.414999999</v>
      </c>
      <c r="C39" s="1551">
        <v>50525340.189999998</v>
      </c>
      <c r="D39" s="1551">
        <v>8681750.2239999995</v>
      </c>
      <c r="E39" s="1551">
        <v>1434366.611</v>
      </c>
      <c r="F39" s="1551">
        <v>2336953.9330000002</v>
      </c>
      <c r="G39" s="1543">
        <v>20.260000000000002</v>
      </c>
      <c r="H39" s="1541">
        <v>20.27</v>
      </c>
      <c r="I39" s="1542">
        <v>22.01</v>
      </c>
    </row>
    <row r="40" spans="1:9" s="1342" customFormat="1" ht="15" customHeight="1">
      <c r="A40" s="1351">
        <v>45627</v>
      </c>
      <c r="B40" s="1551">
        <v>61559419.394000001</v>
      </c>
      <c r="C40" s="1551">
        <v>52667429.527999997</v>
      </c>
      <c r="D40" s="1551">
        <v>8891989.8660000004</v>
      </c>
      <c r="E40" s="1551">
        <v>1453588.628</v>
      </c>
      <c r="F40" s="1551">
        <v>2555389.4989999998</v>
      </c>
      <c r="G40" s="1543">
        <v>20.36</v>
      </c>
      <c r="H40" s="1541">
        <v>20.37</v>
      </c>
      <c r="I40" s="1542">
        <v>22.03</v>
      </c>
    </row>
    <row r="41" spans="1:9" s="1342" customFormat="1" ht="15" customHeight="1">
      <c r="A41" s="1351"/>
      <c r="B41" s="1551"/>
      <c r="C41" s="1551"/>
      <c r="D41" s="1551"/>
      <c r="E41" s="1551"/>
      <c r="F41" s="1551"/>
      <c r="G41" s="1543"/>
      <c r="H41" s="1541"/>
      <c r="I41" s="1542"/>
    </row>
    <row r="42" spans="1:9" s="1342" customFormat="1" ht="15" customHeight="1">
      <c r="A42" s="1350">
        <v>2025</v>
      </c>
      <c r="B42" s="1551"/>
      <c r="C42" s="1551"/>
      <c r="D42" s="1551"/>
      <c r="E42" s="1551"/>
      <c r="F42" s="1551"/>
      <c r="G42" s="1543"/>
      <c r="H42" s="1541"/>
      <c r="I42" s="1542"/>
    </row>
    <row r="43" spans="1:9" s="1342" customFormat="1" ht="15" customHeight="1">
      <c r="A43" s="1351">
        <v>45658</v>
      </c>
      <c r="B43" s="1551">
        <v>60609716.181999996</v>
      </c>
      <c r="C43" s="1551">
        <v>51540410.2566</v>
      </c>
      <c r="D43" s="1551">
        <v>9069305.9257000014</v>
      </c>
      <c r="E43" s="1551">
        <v>1452863.5363</v>
      </c>
      <c r="F43" s="1551">
        <v>228498.446</v>
      </c>
      <c r="G43" s="1543">
        <v>20.69</v>
      </c>
      <c r="H43" s="1541">
        <v>20.7</v>
      </c>
      <c r="I43" s="1542">
        <v>22.36</v>
      </c>
    </row>
    <row r="44" spans="1:9" s="1342" customFormat="1" ht="15" customHeight="1">
      <c r="A44" s="1351">
        <v>45689</v>
      </c>
      <c r="B44" s="1551">
        <v>61000414.226000004</v>
      </c>
      <c r="C44" s="1551">
        <v>51739107.857000001</v>
      </c>
      <c r="D44" s="1551">
        <v>9261306.3690000009</v>
      </c>
      <c r="E44" s="1551">
        <v>1450893.642</v>
      </c>
      <c r="F44" s="1551">
        <v>448865.35629999998</v>
      </c>
      <c r="G44" s="1543">
        <v>20.8</v>
      </c>
      <c r="H44" s="1541">
        <v>20.81</v>
      </c>
      <c r="I44" s="1542">
        <v>22.39</v>
      </c>
    </row>
    <row r="45" spans="1:9" s="1342" customFormat="1" ht="15" customHeight="1">
      <c r="A45" s="1351">
        <v>45717</v>
      </c>
      <c r="B45" s="1551">
        <v>61987507.967</v>
      </c>
      <c r="C45" s="1551">
        <v>52642938.122000001</v>
      </c>
      <c r="D45" s="1551">
        <v>9344569.8450000007</v>
      </c>
      <c r="E45" s="1551">
        <v>1474121.5615000001</v>
      </c>
      <c r="F45" s="1551">
        <v>664024.43599999999</v>
      </c>
      <c r="G45" s="1543">
        <v>20.59</v>
      </c>
      <c r="H45" s="1541">
        <v>20.6</v>
      </c>
      <c r="I45" s="1542">
        <v>22.15</v>
      </c>
    </row>
    <row r="46" spans="1:9" s="1352" customFormat="1" ht="15" customHeight="1">
      <c r="A46" s="1351">
        <v>45748</v>
      </c>
      <c r="B46" s="1551">
        <v>62615847.217</v>
      </c>
      <c r="C46" s="1551">
        <v>53583642.645099998</v>
      </c>
      <c r="D46" s="1551">
        <v>9032204.5719000008</v>
      </c>
      <c r="E46" s="1551">
        <v>1477992.7483999999</v>
      </c>
      <c r="F46" s="1551">
        <v>904546.76399999997</v>
      </c>
      <c r="G46" s="1555">
        <v>19.54</v>
      </c>
      <c r="H46" s="1555">
        <v>19.55</v>
      </c>
      <c r="I46" s="1542">
        <v>21.05</v>
      </c>
    </row>
    <row r="47" spans="1:9" s="1352" customFormat="1" ht="15" customHeight="1">
      <c r="A47" s="1351">
        <v>45778</v>
      </c>
      <c r="B47" s="1551">
        <v>63363783.443000004</v>
      </c>
      <c r="C47" s="1551">
        <v>54283862.311999999</v>
      </c>
      <c r="D47" s="1551">
        <v>9079921.1309999991</v>
      </c>
      <c r="E47" s="1551">
        <v>1478153.49</v>
      </c>
      <c r="F47" s="1551">
        <v>1143237.0049999999</v>
      </c>
      <c r="G47" s="1555">
        <v>19.3</v>
      </c>
      <c r="H47" s="1555">
        <v>19.309999999999999</v>
      </c>
      <c r="I47" s="1542">
        <v>20.78</v>
      </c>
    </row>
    <row r="48" spans="1:9" s="1352" customFormat="1" ht="15" customHeight="1">
      <c r="A48" s="1351">
        <v>45809</v>
      </c>
      <c r="B48" s="1551">
        <v>64848648.549000002</v>
      </c>
      <c r="C48" s="1551">
        <v>55502305.755000003</v>
      </c>
      <c r="D48" s="1551">
        <v>9346342.7939999998</v>
      </c>
      <c r="E48" s="1551">
        <v>1490589.2830000001</v>
      </c>
      <c r="F48" s="1551">
        <v>1378910.6540000001</v>
      </c>
      <c r="G48" s="1555">
        <v>19.52</v>
      </c>
      <c r="H48" s="1555">
        <v>19.53</v>
      </c>
      <c r="I48" s="1542">
        <v>20.95</v>
      </c>
    </row>
    <row r="49" spans="1:9" s="1352" customFormat="1" ht="15" customHeight="1">
      <c r="A49" s="1351">
        <v>45839</v>
      </c>
      <c r="B49" s="1551">
        <v>65094825.103</v>
      </c>
      <c r="C49" s="1551">
        <v>55598005.826899998</v>
      </c>
      <c r="D49" s="1551">
        <v>9496819.2761000004</v>
      </c>
      <c r="E49" s="1551">
        <v>1490589.2834000001</v>
      </c>
      <c r="F49" s="1551">
        <v>1640926.406</v>
      </c>
      <c r="G49" s="1555">
        <v>19.399999999999999</v>
      </c>
      <c r="H49" s="1555">
        <v>19.399999999999999</v>
      </c>
      <c r="I49" s="1542">
        <v>20.8</v>
      </c>
    </row>
    <row r="50" spans="1:9" s="1352" customFormat="1" ht="15" customHeight="1">
      <c r="A50" s="1351">
        <v>45870</v>
      </c>
      <c r="B50" s="1551">
        <v>66649144.52251</v>
      </c>
      <c r="C50" s="1551">
        <v>56860091.303019993</v>
      </c>
      <c r="D50" s="1551">
        <v>9789053.2194899991</v>
      </c>
      <c r="E50" s="1551">
        <v>1540598.2224999999</v>
      </c>
      <c r="F50" s="1551">
        <v>1863997.9785799999</v>
      </c>
      <c r="G50" s="1555">
        <v>19.739999999999998</v>
      </c>
      <c r="H50" s="1555">
        <v>19.75</v>
      </c>
      <c r="I50" s="1542">
        <v>21.06</v>
      </c>
    </row>
    <row r="51" spans="1:9" s="1352" customFormat="1" ht="15" customHeight="1">
      <c r="A51" s="1351">
        <v>45901</v>
      </c>
      <c r="B51" s="1551">
        <v>67041215.971099995</v>
      </c>
      <c r="C51" s="1551">
        <v>57283671.082500003</v>
      </c>
      <c r="D51" s="1551">
        <v>9757544.8886000011</v>
      </c>
      <c r="E51" s="1551">
        <v>1540598.2224999999</v>
      </c>
      <c r="F51" s="1551">
        <v>2050068.4560999998</v>
      </c>
      <c r="G51" s="1555">
        <v>19.13</v>
      </c>
      <c r="H51" s="1555">
        <v>19.13</v>
      </c>
      <c r="I51" s="1542">
        <v>20.28</v>
      </c>
    </row>
    <row r="52" spans="1:9" s="1352" customFormat="1" ht="15" customHeight="1">
      <c r="A52" s="1351">
        <v>45931</v>
      </c>
      <c r="B52" s="1551">
        <v>67806272.359999999</v>
      </c>
      <c r="C52" s="1551">
        <v>57842327.240000002</v>
      </c>
      <c r="D52" s="1551">
        <v>9963945.1300000008</v>
      </c>
      <c r="E52" s="1551">
        <v>1538640.1</v>
      </c>
      <c r="F52" s="1551">
        <v>2279005.54</v>
      </c>
      <c r="G52" s="1555">
        <v>19.32</v>
      </c>
      <c r="H52" s="1555">
        <v>19.329999999999998</v>
      </c>
      <c r="I52" s="1542">
        <v>20.48</v>
      </c>
    </row>
    <row r="53" spans="1:9" s="1352" customFormat="1" ht="15" customHeight="1">
      <c r="A53" s="1351">
        <v>45962</v>
      </c>
      <c r="B53" s="1551">
        <v>68344255.900000006</v>
      </c>
      <c r="C53" s="1551">
        <v>57926341.399999999</v>
      </c>
      <c r="D53" s="1551">
        <v>10417914.5</v>
      </c>
      <c r="E53" s="1551">
        <v>1535576.8</v>
      </c>
      <c r="F53" s="1551">
        <v>2504888.1</v>
      </c>
      <c r="G53" s="1555">
        <v>19.52</v>
      </c>
      <c r="H53" s="1555">
        <v>19.940000000000001</v>
      </c>
      <c r="I53" s="1542">
        <v>20.72</v>
      </c>
    </row>
    <row r="54" spans="1:9" s="1342" customFormat="1" ht="15" customHeight="1">
      <c r="A54" s="1353">
        <v>45992</v>
      </c>
      <c r="B54" s="1552">
        <v>70773782.799999997</v>
      </c>
      <c r="C54" s="1553">
        <v>60181238.399999999</v>
      </c>
      <c r="D54" s="1553">
        <v>10592544.4</v>
      </c>
      <c r="E54" s="1553">
        <v>1538201.9</v>
      </c>
      <c r="F54" s="1553">
        <v>2723842.9</v>
      </c>
      <c r="G54" s="1554">
        <v>19.64</v>
      </c>
      <c r="H54" s="1554">
        <v>20.05</v>
      </c>
      <c r="I54" s="1556">
        <v>20.77</v>
      </c>
    </row>
    <row r="55" spans="1:9" s="1357" customFormat="1" ht="15.75">
      <c r="A55" s="1501" t="s">
        <v>1003</v>
      </c>
      <c r="B55" s="1354"/>
      <c r="C55" s="1354"/>
      <c r="D55" s="1354"/>
      <c r="E55" s="1354"/>
      <c r="F55" s="1355"/>
      <c r="G55" s="1354"/>
      <c r="H55" s="1354"/>
      <c r="I55" s="1356"/>
    </row>
    <row r="56" spans="1:9" s="1357" customFormat="1" ht="15.75">
      <c r="A56" s="1358"/>
      <c r="B56" s="1359"/>
      <c r="C56" s="1359"/>
      <c r="D56" s="1359"/>
      <c r="E56" s="1359"/>
      <c r="F56" s="1360"/>
      <c r="G56" s="1356"/>
      <c r="H56" s="1356"/>
      <c r="I56" s="1356"/>
    </row>
    <row r="58" spans="1:9" ht="15.75">
      <c r="A58" s="1361"/>
      <c r="B58" s="1710"/>
      <c r="C58" s="1710"/>
      <c r="D58" s="1710"/>
      <c r="E58" s="1710"/>
      <c r="F58" s="1362"/>
    </row>
    <row r="59" spans="1:9" s="1366" customFormat="1" ht="18" customHeight="1">
      <c r="A59" s="1363"/>
      <c r="B59" s="1711"/>
      <c r="C59" s="1711"/>
      <c r="D59" s="1712"/>
      <c r="E59" s="1712"/>
      <c r="F59" s="1364"/>
      <c r="G59" s="1365"/>
      <c r="H59" s="1365"/>
      <c r="I59" s="1365"/>
    </row>
    <row r="60" spans="1:9" s="1366" customFormat="1" ht="18" customHeight="1">
      <c r="A60" s="1363"/>
      <c r="B60" s="1711"/>
      <c r="C60" s="1711"/>
      <c r="D60" s="1712"/>
      <c r="E60" s="1712"/>
      <c r="F60" s="1364"/>
      <c r="G60" s="1365"/>
      <c r="H60" s="1365"/>
      <c r="I60" s="1365"/>
    </row>
    <row r="61" spans="1:9" s="1366" customFormat="1" ht="18" customHeight="1">
      <c r="A61" s="1363"/>
      <c r="B61" s="1711"/>
      <c r="C61" s="1711"/>
      <c r="D61" s="1712"/>
      <c r="E61" s="1712"/>
      <c r="F61" s="1364"/>
      <c r="G61" s="1365"/>
      <c r="H61" s="1365"/>
      <c r="I61" s="1365"/>
    </row>
    <row r="62" spans="1:9" ht="18" customHeight="1">
      <c r="A62" s="1363"/>
      <c r="B62" s="1711"/>
      <c r="C62" s="1711"/>
      <c r="D62" s="1711"/>
      <c r="E62" s="1711"/>
      <c r="F62" s="1364"/>
    </row>
    <row r="63" spans="1:9" ht="18" customHeight="1">
      <c r="A63" s="1363"/>
      <c r="B63" s="1711"/>
      <c r="C63" s="1711"/>
      <c r="D63" s="1712"/>
      <c r="E63" s="1712"/>
      <c r="F63" s="1364"/>
    </row>
    <row r="64" spans="1:9" ht="18" customHeight="1">
      <c r="A64" s="1367"/>
    </row>
    <row r="65" spans="1:6" ht="18" customHeight="1">
      <c r="A65" s="1363"/>
      <c r="B65" s="1369"/>
      <c r="C65" s="1369"/>
      <c r="D65" s="1364"/>
      <c r="E65" s="1364"/>
      <c r="F65" s="1364"/>
    </row>
    <row r="66" spans="1:6" ht="18" customHeight="1">
      <c r="A66" s="1370"/>
      <c r="B66" s="1711"/>
      <c r="C66" s="1711"/>
      <c r="D66" s="1712"/>
      <c r="E66" s="1712"/>
      <c r="F66" s="1364"/>
    </row>
    <row r="67" spans="1:6" ht="18" customHeight="1">
      <c r="A67" s="1370"/>
      <c r="B67" s="1711"/>
      <c r="C67" s="1711"/>
      <c r="D67" s="1712"/>
      <c r="E67" s="1712"/>
      <c r="F67" s="1364"/>
    </row>
    <row r="68" spans="1:6" ht="18" customHeight="1">
      <c r="A68" s="1370"/>
      <c r="B68" s="1711"/>
      <c r="C68" s="1711"/>
      <c r="D68" s="1712"/>
      <c r="E68" s="1712"/>
      <c r="F68" s="1364"/>
    </row>
    <row r="69" spans="1:6" ht="18" customHeight="1">
      <c r="A69" s="1370"/>
      <c r="B69" s="1711"/>
      <c r="C69" s="1711"/>
      <c r="D69" s="1712"/>
      <c r="E69" s="1712"/>
      <c r="F69" s="1364"/>
    </row>
    <row r="70" spans="1:6" ht="18" customHeight="1">
      <c r="A70" s="1370"/>
      <c r="B70" s="1369"/>
      <c r="C70" s="1369"/>
      <c r="D70" s="1364"/>
      <c r="E70" s="1364"/>
      <c r="F70" s="1364"/>
    </row>
    <row r="71" spans="1:6" ht="18" customHeight="1">
      <c r="A71" s="1363"/>
      <c r="B71" s="1369"/>
      <c r="C71" s="1369"/>
      <c r="D71" s="1364"/>
      <c r="E71" s="1364"/>
      <c r="F71" s="1364"/>
    </row>
    <row r="72" spans="1:6" ht="18" customHeight="1">
      <c r="A72" s="1370"/>
      <c r="B72" s="1711"/>
      <c r="C72" s="1711"/>
      <c r="D72" s="1712"/>
      <c r="E72" s="1712"/>
      <c r="F72" s="1364"/>
    </row>
    <row r="73" spans="1:6" ht="18" customHeight="1">
      <c r="A73" s="1370"/>
      <c r="B73" s="1369"/>
      <c r="C73" s="1369"/>
      <c r="D73" s="1364"/>
      <c r="E73" s="1364"/>
      <c r="F73" s="1364"/>
    </row>
    <row r="74" spans="1:6" ht="18" customHeight="1">
      <c r="A74" s="1363"/>
    </row>
    <row r="75" spans="1:6" ht="18" customHeight="1">
      <c r="A75" s="1370"/>
      <c r="B75" s="1711"/>
      <c r="C75" s="1711"/>
      <c r="D75" s="1712"/>
      <c r="E75" s="1712"/>
      <c r="F75" s="1364"/>
    </row>
    <row r="76" spans="1:6" ht="18" customHeight="1">
      <c r="A76" s="1370"/>
      <c r="B76" s="1711"/>
      <c r="C76" s="1711"/>
      <c r="D76" s="1712"/>
      <c r="E76" s="1712"/>
      <c r="F76" s="1364"/>
    </row>
    <row r="77" spans="1:6" ht="18" customHeight="1">
      <c r="A77" s="1370"/>
      <c r="B77" s="1711"/>
      <c r="C77" s="1711"/>
      <c r="D77" s="1712"/>
      <c r="E77" s="1712"/>
      <c r="F77" s="1364"/>
    </row>
    <row r="78" spans="1:6" ht="18" customHeight="1">
      <c r="A78" s="1370"/>
      <c r="B78" s="1711"/>
      <c r="C78" s="1711"/>
      <c r="D78" s="1712"/>
      <c r="E78" s="1712"/>
      <c r="F78" s="1364"/>
    </row>
    <row r="79" spans="1:6" ht="18" customHeight="1">
      <c r="A79" s="1370"/>
      <c r="B79" s="1711"/>
      <c r="C79" s="1711"/>
      <c r="D79" s="1712"/>
      <c r="E79" s="1712"/>
      <c r="F79" s="1364"/>
    </row>
    <row r="80" spans="1:6" ht="3.75" customHeight="1">
      <c r="A80" s="1371"/>
      <c r="B80" s="1372"/>
      <c r="C80" s="1372"/>
      <c r="D80" s="1373"/>
      <c r="E80" s="1373"/>
      <c r="F80" s="1373"/>
    </row>
    <row r="81" spans="1:6">
      <c r="A81" s="1713"/>
      <c r="B81" s="1713"/>
      <c r="C81" s="1713"/>
      <c r="D81" s="1713"/>
      <c r="E81" s="1713"/>
      <c r="F81" s="1713"/>
    </row>
  </sheetData>
  <mergeCells count="35">
    <mergeCell ref="B78:C78"/>
    <mergeCell ref="D78:E78"/>
    <mergeCell ref="B79:C79"/>
    <mergeCell ref="D79:E79"/>
    <mergeCell ref="A81:F81"/>
    <mergeCell ref="B75:C75"/>
    <mergeCell ref="D75:E75"/>
    <mergeCell ref="B76:C76"/>
    <mergeCell ref="D76:E76"/>
    <mergeCell ref="B77:C77"/>
    <mergeCell ref="D77:E77"/>
    <mergeCell ref="B68:C68"/>
    <mergeCell ref="D68:E68"/>
    <mergeCell ref="B69:C69"/>
    <mergeCell ref="D69:E69"/>
    <mergeCell ref="B72:C72"/>
    <mergeCell ref="D72:E72"/>
    <mergeCell ref="B63:C63"/>
    <mergeCell ref="D63:E63"/>
    <mergeCell ref="B66:C66"/>
    <mergeCell ref="D66:E66"/>
    <mergeCell ref="B67:C67"/>
    <mergeCell ref="D67:E67"/>
    <mergeCell ref="B60:C60"/>
    <mergeCell ref="D60:E60"/>
    <mergeCell ref="B61:C61"/>
    <mergeCell ref="D61:E61"/>
    <mergeCell ref="B62:C62"/>
    <mergeCell ref="D62:E62"/>
    <mergeCell ref="A1:I1"/>
    <mergeCell ref="A3:I3"/>
    <mergeCell ref="B58:C58"/>
    <mergeCell ref="D58:E58"/>
    <mergeCell ref="B59:C59"/>
    <mergeCell ref="D59:E59"/>
  </mergeCells>
  <hyperlinks>
    <hyperlink ref="A55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pageOrder="overThenDown" orientation="landscape" r:id="rId1"/>
  <rowBreaks count="1" manualBreakCount="1">
    <brk id="82" max="7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0" tint="-0.34998626667073579"/>
  </sheetPr>
  <dimension ref="A1:P74"/>
  <sheetViews>
    <sheetView view="pageBreakPreview" topLeftCell="A35" zoomScale="70" zoomScaleNormal="70" zoomScaleSheetLayoutView="70" workbookViewId="0">
      <selection activeCell="A58" sqref="A58"/>
    </sheetView>
  </sheetViews>
  <sheetFormatPr defaultColWidth="8" defaultRowHeight="15.75"/>
  <cols>
    <col min="1" max="1" width="14.28515625" style="1402" customWidth="1"/>
    <col min="2" max="2" width="55.140625" style="1402" customWidth="1"/>
    <col min="3" max="4" width="30.7109375" style="633" customWidth="1"/>
    <col min="5" max="5" width="30.7109375" style="629" customWidth="1"/>
    <col min="6" max="9" width="7.5703125" style="536" customWidth="1"/>
    <col min="10" max="10" width="8" style="536" collapsed="1"/>
    <col min="11" max="13" width="7.5703125" style="536" customWidth="1"/>
    <col min="14" max="15" width="8" style="587"/>
    <col min="16" max="16" width="8" style="587" collapsed="1"/>
    <col min="17" max="16384" width="8" style="587"/>
  </cols>
  <sheetData>
    <row r="1" spans="1:13" s="1374" customFormat="1" ht="18.75">
      <c r="F1" s="1375"/>
      <c r="G1" s="1375"/>
      <c r="H1" s="1375"/>
      <c r="I1" s="1375"/>
      <c r="J1" s="1375"/>
      <c r="K1" s="1375"/>
      <c r="L1" s="1375"/>
      <c r="M1" s="1375"/>
    </row>
    <row r="2" spans="1:13" s="1374" customFormat="1" ht="19.5" thickBot="1">
      <c r="A2" s="1598" t="s">
        <v>940</v>
      </c>
      <c r="B2" s="1598"/>
      <c r="C2" s="1598"/>
      <c r="D2" s="1598"/>
      <c r="E2" s="1598"/>
      <c r="F2" s="1375"/>
      <c r="G2" s="1375"/>
      <c r="H2" s="1375"/>
      <c r="I2" s="1375"/>
      <c r="J2" s="1375"/>
      <c r="K2" s="1375"/>
      <c r="L2" s="1375"/>
      <c r="M2" s="1375"/>
    </row>
    <row r="3" spans="1:13" s="1374" customFormat="1" ht="12" customHeight="1">
      <c r="A3" s="1376"/>
      <c r="B3" s="1376"/>
      <c r="C3" s="1376"/>
      <c r="D3" s="1376"/>
      <c r="E3" s="1377"/>
      <c r="F3" s="1375"/>
      <c r="G3" s="1375"/>
      <c r="H3" s="1375"/>
      <c r="I3" s="1375"/>
      <c r="J3" s="1375"/>
      <c r="K3" s="1375"/>
      <c r="L3" s="1375"/>
      <c r="M3" s="1375"/>
    </row>
    <row r="4" spans="1:13" s="1374" customFormat="1" ht="21">
      <c r="A4" s="1581" t="s">
        <v>948</v>
      </c>
      <c r="B4" s="1581"/>
      <c r="C4" s="1581"/>
      <c r="D4" s="1581"/>
      <c r="E4" s="1581"/>
      <c r="F4" s="1375"/>
      <c r="G4" s="1375"/>
      <c r="H4" s="1375"/>
      <c r="I4" s="1375"/>
      <c r="J4" s="1375"/>
      <c r="K4" s="1375"/>
      <c r="L4" s="1375"/>
      <c r="M4" s="1375"/>
    </row>
    <row r="5" spans="1:13" s="181" customFormat="1" ht="9.75" customHeight="1">
      <c r="A5" s="1378"/>
      <c r="B5" s="1378"/>
      <c r="C5" s="1378"/>
      <c r="D5" s="1379"/>
      <c r="E5" s="588"/>
      <c r="F5" s="1375"/>
      <c r="G5" s="1375"/>
      <c r="H5" s="1375"/>
      <c r="I5" s="1375"/>
      <c r="J5" s="1375"/>
      <c r="K5" s="1375"/>
      <c r="L5" s="1375"/>
      <c r="M5" s="1375"/>
    </row>
    <row r="6" spans="1:13" s="181" customFormat="1" ht="21">
      <c r="A6" s="1581" t="s">
        <v>949</v>
      </c>
      <c r="B6" s="1581"/>
      <c r="C6" s="1581"/>
      <c r="D6" s="1581"/>
      <c r="E6" s="1581"/>
      <c r="F6" s="1375"/>
      <c r="G6" s="1375"/>
      <c r="H6" s="1375"/>
      <c r="I6" s="1375"/>
      <c r="J6" s="1375"/>
      <c r="K6" s="1375"/>
      <c r="L6" s="1375"/>
      <c r="M6" s="1375"/>
    </row>
    <row r="7" spans="1:13" ht="12.75" customHeight="1">
      <c r="A7" s="1380"/>
      <c r="B7" s="1380"/>
      <c r="C7" s="1380"/>
      <c r="D7" s="1380"/>
      <c r="E7" s="664"/>
    </row>
    <row r="8" spans="1:13" s="12" customFormat="1" ht="15">
      <c r="A8" s="519" t="s">
        <v>294</v>
      </c>
      <c r="B8" s="1381"/>
      <c r="C8" s="13"/>
      <c r="D8" s="1382"/>
      <c r="F8" s="801"/>
      <c r="G8" s="801"/>
      <c r="H8" s="801"/>
      <c r="I8" s="801"/>
      <c r="J8" s="801"/>
      <c r="K8" s="801"/>
      <c r="L8" s="801"/>
      <c r="M8" s="801"/>
    </row>
    <row r="9" spans="1:13" s="730" customFormat="1" ht="39.950000000000003" customHeight="1">
      <c r="A9" s="728"/>
      <c r="B9" s="1526" t="s">
        <v>950</v>
      </c>
      <c r="C9" s="1580" t="s">
        <v>951</v>
      </c>
      <c r="D9" s="1580"/>
      <c r="E9" s="728" t="s">
        <v>952</v>
      </c>
      <c r="F9" s="802"/>
      <c r="G9" s="802"/>
      <c r="H9" s="802"/>
      <c r="I9" s="802"/>
      <c r="J9" s="802"/>
      <c r="K9" s="802"/>
      <c r="L9" s="802"/>
      <c r="M9" s="802"/>
    </row>
    <row r="10" spans="1:13" s="1385" customFormat="1" ht="15" customHeight="1">
      <c r="A10" s="1383">
        <v>2020</v>
      </c>
      <c r="B10" s="1384">
        <v>10981218</v>
      </c>
      <c r="C10" s="35">
        <v>12913476</v>
      </c>
      <c r="D10" s="35">
        <v>5553591</v>
      </c>
      <c r="E10" s="36">
        <v>1084670.2050000001</v>
      </c>
      <c r="F10" s="543"/>
      <c r="G10" s="543"/>
      <c r="H10" s="543"/>
      <c r="I10" s="543"/>
      <c r="J10" s="543"/>
      <c r="K10" s="543"/>
      <c r="L10" s="543"/>
      <c r="M10" s="543"/>
    </row>
    <row r="11" spans="1:13" s="1385" customFormat="1" ht="15" customHeight="1">
      <c r="A11" s="1383">
        <v>2021</v>
      </c>
      <c r="B11" s="1384">
        <v>10874691</v>
      </c>
      <c r="C11" s="35">
        <v>13070066.257999999</v>
      </c>
      <c r="D11" s="35">
        <v>6911634.6919999998</v>
      </c>
      <c r="E11" s="36">
        <v>1340339.9100000001</v>
      </c>
      <c r="F11" s="543"/>
      <c r="G11" s="543"/>
      <c r="H11" s="543"/>
      <c r="I11" s="543"/>
      <c r="J11" s="543"/>
      <c r="K11" s="543"/>
      <c r="L11" s="543"/>
      <c r="M11" s="543"/>
    </row>
    <row r="12" spans="1:13" s="1385" customFormat="1" ht="15" customHeight="1">
      <c r="A12" s="1383">
        <v>2022</v>
      </c>
      <c r="B12" s="1384">
        <v>10956945</v>
      </c>
      <c r="C12" s="35">
        <v>14663410.141000001</v>
      </c>
      <c r="D12" s="35">
        <v>7793435.1140000001</v>
      </c>
      <c r="E12" s="36">
        <v>1726856.5999999996</v>
      </c>
      <c r="F12" s="543"/>
      <c r="G12" s="543"/>
      <c r="H12" s="543"/>
      <c r="I12" s="543"/>
      <c r="J12" s="543"/>
      <c r="K12" s="543"/>
      <c r="L12" s="543"/>
      <c r="M12" s="543"/>
    </row>
    <row r="13" spans="1:13" s="1385" customFormat="1" ht="15" customHeight="1">
      <c r="A13" s="1383">
        <v>2023</v>
      </c>
      <c r="B13" s="1384">
        <v>11088699</v>
      </c>
      <c r="C13" s="35">
        <v>17864644.645</v>
      </c>
      <c r="D13" s="35">
        <v>9360617.9949999992</v>
      </c>
      <c r="E13" s="36">
        <v>2161428.3899999987</v>
      </c>
      <c r="F13" s="543"/>
      <c r="G13" s="543"/>
      <c r="H13" s="543"/>
      <c r="I13" s="543"/>
      <c r="J13" s="543"/>
      <c r="K13" s="543"/>
      <c r="L13" s="543"/>
      <c r="M13" s="543"/>
    </row>
    <row r="14" spans="1:13" s="1385" customFormat="1" ht="15" customHeight="1">
      <c r="A14" s="1383">
        <v>2024</v>
      </c>
      <c r="B14" s="1384">
        <v>11152374</v>
      </c>
      <c r="C14" s="35">
        <v>22538905.614999998</v>
      </c>
      <c r="D14" s="35">
        <v>12695397.766000001</v>
      </c>
      <c r="E14" s="36">
        <v>2558007.5600000005</v>
      </c>
      <c r="F14" s="543"/>
      <c r="G14" s="543"/>
      <c r="H14" s="543"/>
      <c r="I14" s="543"/>
      <c r="J14" s="543"/>
      <c r="K14" s="543"/>
      <c r="L14" s="543"/>
      <c r="M14" s="543"/>
    </row>
    <row r="15" spans="1:13" s="1385" customFormat="1" ht="15" customHeight="1">
      <c r="A15" s="1383">
        <v>2025</v>
      </c>
      <c r="B15" s="1384">
        <v>11298103</v>
      </c>
      <c r="C15" s="35">
        <v>25213615.463</v>
      </c>
      <c r="D15" s="35">
        <v>14438666.028000001</v>
      </c>
      <c r="E15" s="36">
        <v>2795060.3900000076</v>
      </c>
      <c r="F15" s="543"/>
      <c r="G15" s="543"/>
      <c r="H15" s="543"/>
      <c r="I15" s="543"/>
      <c r="J15" s="543"/>
      <c r="K15" s="543"/>
      <c r="L15" s="543"/>
      <c r="M15" s="543"/>
    </row>
    <row r="16" spans="1:13" s="1385" customFormat="1" ht="15" customHeight="1">
      <c r="A16" s="1383"/>
      <c r="B16" s="1384"/>
      <c r="C16" s="35"/>
      <c r="D16" s="35"/>
      <c r="E16" s="36"/>
      <c r="F16" s="543"/>
      <c r="G16" s="543"/>
      <c r="H16" s="543"/>
      <c r="I16" s="543"/>
      <c r="J16" s="543"/>
      <c r="K16" s="543"/>
      <c r="L16" s="543"/>
      <c r="M16" s="543"/>
    </row>
    <row r="17" spans="1:13" s="1389" customFormat="1" ht="15" customHeight="1">
      <c r="A17" s="1383">
        <v>2023</v>
      </c>
      <c r="B17" s="1386"/>
      <c r="C17" s="1387"/>
      <c r="D17" s="1387"/>
      <c r="E17" s="1388"/>
      <c r="F17" s="545"/>
      <c r="G17" s="545"/>
      <c r="H17" s="545"/>
      <c r="I17" s="545"/>
      <c r="J17" s="545"/>
      <c r="K17" s="545"/>
      <c r="L17" s="545"/>
      <c r="M17" s="545"/>
    </row>
    <row r="18" spans="1:13" s="1389" customFormat="1" ht="15" customHeight="1">
      <c r="A18" s="1390">
        <v>44927</v>
      </c>
      <c r="B18" s="1386">
        <v>10956431</v>
      </c>
      <c r="C18" s="1387">
        <v>14853794.078</v>
      </c>
      <c r="D18" s="1387">
        <v>7857354.1440000003</v>
      </c>
      <c r="E18" s="1388">
        <v>155984.3200000003</v>
      </c>
      <c r="F18" s="545"/>
      <c r="G18" s="545"/>
      <c r="H18" s="545"/>
      <c r="I18" s="545"/>
      <c r="J18" s="545"/>
      <c r="K18" s="545"/>
      <c r="L18" s="545"/>
      <c r="M18" s="545"/>
    </row>
    <row r="19" spans="1:13" s="1389" customFormat="1" ht="15" customHeight="1">
      <c r="A19" s="1390">
        <v>44958</v>
      </c>
      <c r="B19" s="1386">
        <v>10966945</v>
      </c>
      <c r="C19" s="1387">
        <v>15129613.381999999</v>
      </c>
      <c r="D19" s="1387">
        <v>7997884.8969999999</v>
      </c>
      <c r="E19" s="1388">
        <v>163592.95999999903</v>
      </c>
      <c r="F19" s="545"/>
      <c r="G19" s="545"/>
      <c r="H19" s="545"/>
      <c r="I19" s="545"/>
      <c r="J19" s="545"/>
      <c r="K19" s="545"/>
      <c r="L19" s="545"/>
      <c r="M19" s="545"/>
    </row>
    <row r="20" spans="1:13" s="1389" customFormat="1" ht="15" customHeight="1">
      <c r="A20" s="1390">
        <v>44986</v>
      </c>
      <c r="B20" s="1386">
        <v>10975425</v>
      </c>
      <c r="C20" s="1387">
        <v>15399643.605</v>
      </c>
      <c r="D20" s="1387">
        <v>8129762.4649999999</v>
      </c>
      <c r="E20" s="1388">
        <v>167790.93999999948</v>
      </c>
      <c r="F20" s="545"/>
      <c r="G20" s="545"/>
      <c r="H20" s="545"/>
      <c r="I20" s="545"/>
      <c r="J20" s="545"/>
      <c r="K20" s="545"/>
      <c r="L20" s="545"/>
      <c r="M20" s="545"/>
    </row>
    <row r="21" spans="1:13" s="1389" customFormat="1" ht="15" customHeight="1">
      <c r="A21" s="1390">
        <v>45017</v>
      </c>
      <c r="B21" s="1386">
        <v>10985043</v>
      </c>
      <c r="C21" s="1387">
        <v>15675889.399</v>
      </c>
      <c r="D21" s="1387">
        <v>8262474.7560000001</v>
      </c>
      <c r="E21" s="1388">
        <v>175967.46000000089</v>
      </c>
      <c r="F21" s="545"/>
      <c r="G21" s="545"/>
      <c r="H21" s="545"/>
      <c r="I21" s="545"/>
      <c r="J21" s="545"/>
      <c r="K21" s="545"/>
      <c r="L21" s="545"/>
      <c r="M21" s="545"/>
    </row>
    <row r="22" spans="1:13" s="1389" customFormat="1" ht="15" customHeight="1">
      <c r="A22" s="1390">
        <v>45047</v>
      </c>
      <c r="B22" s="1386">
        <v>10992966</v>
      </c>
      <c r="C22" s="1387">
        <v>15841449.026000001</v>
      </c>
      <c r="D22" s="1387">
        <v>8286836.0729999999</v>
      </c>
      <c r="E22" s="1388">
        <v>173284.33000000007</v>
      </c>
      <c r="F22" s="545"/>
      <c r="G22" s="545"/>
      <c r="H22" s="545"/>
      <c r="I22" s="545"/>
      <c r="J22" s="545"/>
      <c r="K22" s="545"/>
      <c r="L22" s="545"/>
      <c r="M22" s="545"/>
    </row>
    <row r="23" spans="1:13" s="1389" customFormat="1" ht="15" customHeight="1">
      <c r="A23" s="1390">
        <v>45078</v>
      </c>
      <c r="B23" s="1386">
        <v>11004961</v>
      </c>
      <c r="C23" s="1387">
        <v>16074711.210999999</v>
      </c>
      <c r="D23" s="1387">
        <v>8364600.5829999996</v>
      </c>
      <c r="E23" s="1388">
        <v>187903.83000000007</v>
      </c>
      <c r="F23" s="545"/>
      <c r="G23" s="545"/>
      <c r="H23" s="545"/>
      <c r="I23" s="545"/>
      <c r="J23" s="545"/>
      <c r="K23" s="545"/>
      <c r="L23" s="545"/>
      <c r="M23" s="545"/>
    </row>
    <row r="24" spans="1:13" s="1389" customFormat="1" ht="15" customHeight="1">
      <c r="A24" s="1390">
        <v>45108</v>
      </c>
      <c r="B24" s="1386">
        <v>11023309</v>
      </c>
      <c r="C24" s="1387">
        <v>16367874.294</v>
      </c>
      <c r="D24" s="1387">
        <v>8554354.5779999997</v>
      </c>
      <c r="E24" s="1388">
        <v>173713.6799999997</v>
      </c>
      <c r="F24" s="545"/>
      <c r="G24" s="545"/>
      <c r="H24" s="545"/>
      <c r="I24" s="545"/>
      <c r="J24" s="545"/>
      <c r="K24" s="545"/>
      <c r="L24" s="545"/>
      <c r="M24" s="545"/>
    </row>
    <row r="25" spans="1:13" s="1389" customFormat="1" ht="15" customHeight="1">
      <c r="A25" s="1390">
        <v>45139</v>
      </c>
      <c r="B25" s="1386">
        <v>11044335</v>
      </c>
      <c r="C25" s="1387">
        <v>16761866.08</v>
      </c>
      <c r="D25" s="1387">
        <v>8828537.1309999991</v>
      </c>
      <c r="E25" s="1388">
        <v>176413.80000000075</v>
      </c>
      <c r="F25" s="545"/>
      <c r="G25" s="545"/>
      <c r="H25" s="545"/>
      <c r="I25" s="545"/>
      <c r="J25" s="545"/>
      <c r="K25" s="545"/>
      <c r="L25" s="545"/>
      <c r="M25" s="545"/>
    </row>
    <row r="26" spans="1:13" s="1389" customFormat="1" ht="15" customHeight="1">
      <c r="A26" s="1390">
        <v>45170</v>
      </c>
      <c r="B26" s="1386">
        <v>11056132</v>
      </c>
      <c r="C26" s="1387">
        <v>17224927.074999999</v>
      </c>
      <c r="D26" s="1387">
        <v>9162985.8019999992</v>
      </c>
      <c r="E26" s="1388">
        <v>177144.00999999978</v>
      </c>
      <c r="F26" s="545"/>
      <c r="G26" s="545"/>
      <c r="H26" s="545"/>
      <c r="I26" s="545"/>
      <c r="J26" s="545"/>
      <c r="K26" s="545"/>
      <c r="L26" s="545"/>
      <c r="M26" s="545"/>
    </row>
    <row r="27" spans="1:13" s="1389" customFormat="1" ht="15" customHeight="1">
      <c r="A27" s="1390">
        <v>45200</v>
      </c>
      <c r="B27" s="1386">
        <v>11068991</v>
      </c>
      <c r="C27" s="1387">
        <v>17211707.280000001</v>
      </c>
      <c r="D27" s="1387">
        <v>9018762.3190000001</v>
      </c>
      <c r="E27" s="1388">
        <v>183189.28999999911</v>
      </c>
      <c r="F27" s="545"/>
      <c r="G27" s="545"/>
      <c r="H27" s="545"/>
      <c r="I27" s="545"/>
      <c r="J27" s="545"/>
      <c r="K27" s="545"/>
      <c r="L27" s="545"/>
      <c r="M27" s="545"/>
    </row>
    <row r="28" spans="1:13" s="1389" customFormat="1" ht="15" customHeight="1">
      <c r="A28" s="1390">
        <v>45231</v>
      </c>
      <c r="B28" s="1386">
        <v>11081223</v>
      </c>
      <c r="C28" s="1387">
        <v>17362490.984999999</v>
      </c>
      <c r="D28" s="1387">
        <v>9039113.0260000005</v>
      </c>
      <c r="E28" s="1388">
        <v>192152.80000000075</v>
      </c>
      <c r="F28" s="545"/>
      <c r="G28" s="545"/>
      <c r="H28" s="545"/>
      <c r="I28" s="545"/>
      <c r="J28" s="545"/>
      <c r="K28" s="545"/>
      <c r="L28" s="545"/>
      <c r="M28" s="545"/>
    </row>
    <row r="29" spans="1:13" s="1389" customFormat="1" ht="15" customHeight="1">
      <c r="A29" s="1390">
        <v>45261</v>
      </c>
      <c r="B29" s="1386">
        <v>11088699</v>
      </c>
      <c r="C29" s="1387">
        <v>17864644.645</v>
      </c>
      <c r="D29" s="1387">
        <v>9360617.9949999992</v>
      </c>
      <c r="E29" s="1388">
        <v>234290.96999999881</v>
      </c>
      <c r="F29" s="545"/>
      <c r="G29" s="545"/>
      <c r="H29" s="545"/>
      <c r="I29" s="545"/>
      <c r="J29" s="545"/>
      <c r="K29" s="545"/>
      <c r="L29" s="545"/>
      <c r="M29" s="545"/>
    </row>
    <row r="30" spans="1:13" s="1389" customFormat="1" ht="15" customHeight="1">
      <c r="A30" s="1390"/>
      <c r="B30" s="1386"/>
      <c r="C30" s="1387"/>
      <c r="D30" s="1387"/>
      <c r="E30" s="1388"/>
      <c r="F30" s="545"/>
      <c r="G30" s="545"/>
      <c r="H30" s="545"/>
      <c r="I30" s="545"/>
      <c r="J30" s="545"/>
      <c r="K30" s="545"/>
      <c r="L30" s="545"/>
      <c r="M30" s="545"/>
    </row>
    <row r="31" spans="1:13" s="1389" customFormat="1" ht="15" customHeight="1">
      <c r="A31" s="1383">
        <v>2024</v>
      </c>
      <c r="B31" s="1386"/>
      <c r="C31" s="1387"/>
      <c r="D31" s="1387"/>
      <c r="E31" s="1388"/>
      <c r="F31" s="545"/>
      <c r="G31" s="545"/>
      <c r="H31" s="545"/>
      <c r="I31" s="545"/>
      <c r="J31" s="545"/>
      <c r="K31" s="545"/>
      <c r="L31" s="545"/>
      <c r="M31" s="545"/>
    </row>
    <row r="32" spans="1:13" s="1389" customFormat="1" ht="15" customHeight="1">
      <c r="A32" s="1390">
        <v>45292</v>
      </c>
      <c r="B32" s="1386">
        <v>11091980</v>
      </c>
      <c r="C32" s="1387">
        <v>18103998.684</v>
      </c>
      <c r="D32" s="1387">
        <v>9470250.0920000002</v>
      </c>
      <c r="E32" s="1388">
        <v>186548.13000000082</v>
      </c>
      <c r="F32" s="545"/>
      <c r="G32" s="545"/>
      <c r="H32" s="545"/>
      <c r="I32" s="545"/>
      <c r="J32" s="545"/>
      <c r="K32" s="545"/>
      <c r="L32" s="545"/>
      <c r="M32" s="545"/>
    </row>
    <row r="33" spans="1:13" s="1389" customFormat="1" ht="15" customHeight="1">
      <c r="A33" s="1390">
        <v>45323</v>
      </c>
      <c r="B33" s="1386">
        <v>11100166</v>
      </c>
      <c r="C33" s="1387">
        <v>18486445.493000001</v>
      </c>
      <c r="D33" s="1387">
        <v>9704159.3560000006</v>
      </c>
      <c r="E33" s="1388">
        <v>209081.9299999997</v>
      </c>
      <c r="F33" s="545"/>
      <c r="G33" s="545"/>
      <c r="H33" s="545"/>
      <c r="I33" s="545"/>
      <c r="J33" s="545"/>
      <c r="K33" s="545"/>
      <c r="L33" s="545"/>
      <c r="M33" s="545"/>
    </row>
    <row r="34" spans="1:13" s="1389" customFormat="1" ht="15" customHeight="1">
      <c r="A34" s="1390">
        <v>45352</v>
      </c>
      <c r="B34" s="1386">
        <v>11100276</v>
      </c>
      <c r="C34" s="1387">
        <v>18846916.059</v>
      </c>
      <c r="D34" s="1387">
        <v>9929741.5710000005</v>
      </c>
      <c r="E34" s="1388">
        <v>190803.62000000104</v>
      </c>
      <c r="F34" s="545"/>
      <c r="G34" s="545"/>
      <c r="H34" s="545"/>
      <c r="I34" s="545"/>
      <c r="J34" s="545"/>
      <c r="K34" s="545"/>
      <c r="L34" s="545"/>
      <c r="M34" s="545"/>
    </row>
    <row r="35" spans="1:13" s="1389" customFormat="1" ht="15" customHeight="1">
      <c r="A35" s="1390">
        <v>45383</v>
      </c>
      <c r="B35" s="1386">
        <v>11097968</v>
      </c>
      <c r="C35" s="1387">
        <v>18923065.936999999</v>
      </c>
      <c r="D35" s="1387">
        <v>9877892.2259999998</v>
      </c>
      <c r="E35" s="1388">
        <v>212383.14999999851</v>
      </c>
      <c r="F35" s="545"/>
      <c r="G35" s="545"/>
      <c r="H35" s="545"/>
      <c r="I35" s="545"/>
      <c r="J35" s="545"/>
      <c r="K35" s="545"/>
      <c r="L35" s="545"/>
      <c r="M35" s="545"/>
    </row>
    <row r="36" spans="1:13" s="1389" customFormat="1" ht="15" customHeight="1">
      <c r="A36" s="1390">
        <v>45413</v>
      </c>
      <c r="B36" s="1386">
        <v>11053779</v>
      </c>
      <c r="C36" s="1387">
        <v>19167346.513999999</v>
      </c>
      <c r="D36" s="1387">
        <v>9992071.6219999995</v>
      </c>
      <c r="E36" s="1388">
        <v>204328.28000000119</v>
      </c>
      <c r="F36" s="545"/>
      <c r="G36" s="545"/>
      <c r="H36" s="545"/>
      <c r="I36" s="545"/>
      <c r="J36" s="545"/>
      <c r="K36" s="545"/>
      <c r="L36" s="545"/>
      <c r="M36" s="545"/>
    </row>
    <row r="37" spans="1:13" s="1389" customFormat="1" ht="15" customHeight="1">
      <c r="A37" s="1390">
        <v>45444</v>
      </c>
      <c r="B37" s="1386">
        <v>11052292</v>
      </c>
      <c r="C37" s="1387">
        <v>19876178.206</v>
      </c>
      <c r="D37" s="1387">
        <v>10569765.806</v>
      </c>
      <c r="E37" s="1388">
        <v>213805.06000000052</v>
      </c>
      <c r="F37" s="545"/>
      <c r="G37" s="545"/>
      <c r="H37" s="545"/>
      <c r="I37" s="545"/>
      <c r="J37" s="545"/>
      <c r="K37" s="545"/>
      <c r="L37" s="545"/>
      <c r="M37" s="545"/>
    </row>
    <row r="38" spans="1:13" s="1389" customFormat="1" ht="15" customHeight="1">
      <c r="A38" s="1390">
        <v>45474</v>
      </c>
      <c r="B38" s="1386">
        <v>11070758</v>
      </c>
      <c r="C38" s="1387">
        <v>20122295.655000001</v>
      </c>
      <c r="D38" s="1387">
        <v>10740809.228</v>
      </c>
      <c r="E38" s="1388">
        <v>215498.94999999925</v>
      </c>
      <c r="F38" s="545"/>
      <c r="G38" s="545"/>
      <c r="H38" s="545"/>
      <c r="I38" s="545"/>
      <c r="J38" s="545"/>
      <c r="K38" s="545"/>
      <c r="L38" s="545"/>
      <c r="M38" s="545"/>
    </row>
    <row r="39" spans="1:13" s="1389" customFormat="1" ht="15" customHeight="1">
      <c r="A39" s="1390">
        <v>45505</v>
      </c>
      <c r="B39" s="1386">
        <v>11094214</v>
      </c>
      <c r="C39" s="1387">
        <v>20739588.373</v>
      </c>
      <c r="D39" s="1387">
        <v>11270267.76</v>
      </c>
      <c r="E39" s="1388">
        <v>208090.3200000003</v>
      </c>
      <c r="F39" s="545"/>
      <c r="G39" s="545"/>
      <c r="H39" s="545"/>
      <c r="I39" s="545"/>
      <c r="J39" s="545"/>
      <c r="K39" s="545"/>
      <c r="L39" s="545"/>
      <c r="M39" s="545"/>
    </row>
    <row r="40" spans="1:13" s="1389" customFormat="1" ht="15" customHeight="1">
      <c r="A40" s="1390">
        <v>45536</v>
      </c>
      <c r="B40" s="1386">
        <v>11110121</v>
      </c>
      <c r="C40" s="1387">
        <v>21004927.230999999</v>
      </c>
      <c r="D40" s="1387">
        <v>11437453.484999999</v>
      </c>
      <c r="E40" s="1388">
        <v>208188.75999999978</v>
      </c>
      <c r="F40" s="545"/>
      <c r="G40" s="545"/>
      <c r="H40" s="545"/>
      <c r="I40" s="545"/>
      <c r="J40" s="545"/>
      <c r="K40" s="545"/>
      <c r="L40" s="545"/>
      <c r="M40" s="545"/>
    </row>
    <row r="41" spans="1:13" s="1389" customFormat="1" ht="15" customHeight="1">
      <c r="A41" s="1390">
        <v>45566</v>
      </c>
      <c r="B41" s="1386">
        <v>11129170</v>
      </c>
      <c r="C41" s="1387">
        <v>21376543.653999999</v>
      </c>
      <c r="D41" s="1387">
        <v>11710040.672</v>
      </c>
      <c r="E41" s="1388">
        <v>218989.6099999994</v>
      </c>
      <c r="F41" s="545"/>
      <c r="G41" s="545"/>
      <c r="H41" s="545"/>
      <c r="I41" s="545"/>
      <c r="J41" s="545"/>
      <c r="K41" s="545"/>
      <c r="L41" s="545"/>
      <c r="M41" s="545"/>
    </row>
    <row r="42" spans="1:13" s="1389" customFormat="1" ht="15" customHeight="1">
      <c r="A42" s="1390">
        <v>45597</v>
      </c>
      <c r="B42" s="1386">
        <v>11141669</v>
      </c>
      <c r="C42" s="1387">
        <v>21885502.260000002</v>
      </c>
      <c r="D42" s="1387">
        <v>12124770.817</v>
      </c>
      <c r="E42" s="1388">
        <v>222714.71000000089</v>
      </c>
      <c r="F42" s="545"/>
      <c r="G42" s="545"/>
      <c r="H42" s="545"/>
      <c r="I42" s="545"/>
      <c r="J42" s="545"/>
      <c r="K42" s="545"/>
      <c r="L42" s="545"/>
      <c r="M42" s="545"/>
    </row>
    <row r="43" spans="1:13" s="1389" customFormat="1" ht="15" customHeight="1">
      <c r="A43" s="1390">
        <v>45627</v>
      </c>
      <c r="B43" s="1386">
        <v>11152374</v>
      </c>
      <c r="C43" s="1387">
        <v>22538905.614999998</v>
      </c>
      <c r="D43" s="1387">
        <v>12695397.766000001</v>
      </c>
      <c r="E43" s="1388">
        <v>267575.03999999911</v>
      </c>
      <c r="F43" s="545"/>
      <c r="G43" s="545"/>
      <c r="H43" s="545"/>
      <c r="I43" s="545"/>
      <c r="J43" s="545"/>
      <c r="K43" s="545"/>
      <c r="L43" s="545"/>
      <c r="M43" s="545"/>
    </row>
    <row r="44" spans="1:13" s="1389" customFormat="1" ht="15" customHeight="1">
      <c r="A44" s="1390"/>
      <c r="B44" s="1386"/>
      <c r="C44" s="1387"/>
      <c r="D44" s="1387"/>
      <c r="E44" s="1388"/>
      <c r="F44" s="545"/>
      <c r="G44" s="545"/>
      <c r="H44" s="545"/>
      <c r="I44" s="545"/>
      <c r="J44" s="545"/>
      <c r="K44" s="545"/>
      <c r="L44" s="545"/>
      <c r="M44" s="545"/>
    </row>
    <row r="45" spans="1:13" s="1389" customFormat="1" ht="15" customHeight="1">
      <c r="A45" s="1383">
        <v>2025</v>
      </c>
      <c r="B45" s="1386"/>
      <c r="C45" s="1387"/>
      <c r="D45" s="1387"/>
      <c r="E45" s="1388"/>
      <c r="F45" s="545"/>
      <c r="G45" s="545"/>
      <c r="H45" s="545"/>
      <c r="I45" s="545"/>
      <c r="J45" s="545"/>
      <c r="K45" s="545"/>
      <c r="L45" s="545"/>
      <c r="M45" s="545"/>
    </row>
    <row r="46" spans="1:13" s="1389" customFormat="1" ht="15" customHeight="1">
      <c r="A46" s="1390">
        <v>45658</v>
      </c>
      <c r="B46" s="1386">
        <v>11154521</v>
      </c>
      <c r="C46" s="1387">
        <v>22352495.405000001</v>
      </c>
      <c r="D46" s="1387">
        <v>12413086.702</v>
      </c>
      <c r="E46" s="1388">
        <v>212790.87000000104</v>
      </c>
      <c r="F46" s="545"/>
      <c r="G46" s="545"/>
      <c r="H46" s="545"/>
      <c r="I46" s="545"/>
      <c r="J46" s="545"/>
      <c r="K46" s="545"/>
      <c r="L46" s="545"/>
      <c r="M46" s="545"/>
    </row>
    <row r="47" spans="1:13" s="1389" customFormat="1" ht="15" customHeight="1">
      <c r="A47" s="1390">
        <v>45689</v>
      </c>
      <c r="B47" s="1386">
        <v>11164824</v>
      </c>
      <c r="C47" s="1387">
        <v>22370872.142000001</v>
      </c>
      <c r="D47" s="1387">
        <v>12326797.314999999</v>
      </c>
      <c r="E47" s="1388">
        <v>226237.41000000201</v>
      </c>
      <c r="F47" s="545"/>
      <c r="G47" s="545"/>
      <c r="H47" s="545"/>
      <c r="I47" s="545"/>
      <c r="J47" s="545"/>
      <c r="K47" s="545"/>
      <c r="L47" s="545"/>
      <c r="M47" s="545"/>
    </row>
    <row r="48" spans="1:13" s="1389" customFormat="1" ht="15" customHeight="1">
      <c r="A48" s="1390">
        <v>45717</v>
      </c>
      <c r="B48" s="1386">
        <v>11165476</v>
      </c>
      <c r="C48" s="1387">
        <v>22420062.947999999</v>
      </c>
      <c r="D48" s="1387">
        <v>12250369.747</v>
      </c>
      <c r="E48" s="1388">
        <v>227970.29000000283</v>
      </c>
      <c r="F48" s="545"/>
      <c r="G48" s="545"/>
      <c r="H48" s="545"/>
      <c r="I48" s="545"/>
      <c r="J48" s="545"/>
      <c r="K48" s="545"/>
      <c r="L48" s="545"/>
      <c r="M48" s="545"/>
    </row>
    <row r="49" spans="1:16" s="1389" customFormat="1" ht="15" customHeight="1">
      <c r="A49" s="1390">
        <v>45748</v>
      </c>
      <c r="B49" s="1386">
        <v>11169226</v>
      </c>
      <c r="C49" s="1387">
        <v>22721578.815000001</v>
      </c>
      <c r="D49" s="1387">
        <v>12461016.891000001</v>
      </c>
      <c r="E49" s="1388">
        <v>233289.11999999732</v>
      </c>
      <c r="F49" s="545"/>
      <c r="G49" s="545"/>
      <c r="H49" s="545"/>
      <c r="I49" s="545"/>
      <c r="J49" s="545"/>
      <c r="K49" s="545"/>
      <c r="L49" s="545"/>
      <c r="M49" s="545"/>
    </row>
    <row r="50" spans="1:16" s="1389" customFormat="1" ht="15" customHeight="1">
      <c r="A50" s="1390">
        <v>45778</v>
      </c>
      <c r="B50" s="1386">
        <v>11173497</v>
      </c>
      <c r="C50" s="1387">
        <v>22921677.506000001</v>
      </c>
      <c r="D50" s="1387">
        <v>12543211.575999999</v>
      </c>
      <c r="E50" s="1388">
        <v>228482.09000000358</v>
      </c>
      <c r="F50" s="545"/>
      <c r="G50" s="545"/>
      <c r="H50" s="545"/>
      <c r="I50" s="545"/>
      <c r="J50" s="545"/>
      <c r="K50" s="545"/>
      <c r="L50" s="545"/>
      <c r="M50" s="545"/>
    </row>
    <row r="51" spans="1:16" s="1389" customFormat="1" ht="15" customHeight="1">
      <c r="A51" s="1390">
        <v>45809</v>
      </c>
      <c r="B51" s="1386">
        <v>11183814</v>
      </c>
      <c r="C51" s="1387">
        <v>23540814.079999998</v>
      </c>
      <c r="D51" s="1387">
        <v>13053649.494000001</v>
      </c>
      <c r="E51" s="1388">
        <v>234955.51999999955</v>
      </c>
      <c r="F51" s="545"/>
      <c r="G51" s="545"/>
      <c r="H51" s="545"/>
      <c r="I51" s="545"/>
      <c r="J51" s="545"/>
      <c r="K51" s="545"/>
      <c r="L51" s="545"/>
      <c r="M51" s="545"/>
    </row>
    <row r="52" spans="1:16" s="1389" customFormat="1" ht="15" customHeight="1">
      <c r="A52" s="1390">
        <v>45839</v>
      </c>
      <c r="B52" s="1386">
        <v>11209158</v>
      </c>
      <c r="C52" s="1387">
        <v>24334940.662</v>
      </c>
      <c r="D52" s="1387">
        <v>13790749.456</v>
      </c>
      <c r="E52" s="1388">
        <v>224968.25</v>
      </c>
      <c r="F52" s="545"/>
      <c r="G52" s="545"/>
      <c r="H52" s="545"/>
      <c r="I52" s="545"/>
      <c r="J52" s="545"/>
      <c r="K52" s="545"/>
      <c r="L52" s="545"/>
      <c r="M52" s="545"/>
    </row>
    <row r="53" spans="1:16" s="1389" customFormat="1" ht="15" customHeight="1">
      <c r="A53" s="1390">
        <v>45870</v>
      </c>
      <c r="B53" s="1386">
        <v>11232964</v>
      </c>
      <c r="C53" s="1387">
        <v>24559337.888999999</v>
      </c>
      <c r="D53" s="1387">
        <v>13967682.642999999</v>
      </c>
      <c r="E53" s="1388">
        <v>228000.38</v>
      </c>
      <c r="F53" s="545"/>
      <c r="G53" s="545"/>
      <c r="H53" s="545"/>
      <c r="I53" s="545"/>
      <c r="J53" s="545"/>
      <c r="K53" s="545"/>
      <c r="L53" s="545"/>
      <c r="M53" s="545"/>
    </row>
    <row r="54" spans="1:16" s="1389" customFormat="1" ht="15" customHeight="1">
      <c r="A54" s="1390">
        <v>45901</v>
      </c>
      <c r="B54" s="1386">
        <v>11249984</v>
      </c>
      <c r="C54" s="1387">
        <v>25134724.780999999</v>
      </c>
      <c r="D54" s="1387">
        <v>14497547.27</v>
      </c>
      <c r="E54" s="1388">
        <v>223337.390000001</v>
      </c>
      <c r="F54" s="545"/>
      <c r="G54" s="545"/>
      <c r="H54" s="545"/>
      <c r="I54" s="545"/>
      <c r="J54" s="545"/>
      <c r="K54" s="545"/>
      <c r="L54" s="545"/>
      <c r="M54" s="545"/>
    </row>
    <row r="55" spans="1:16" s="1389" customFormat="1" ht="15" customHeight="1">
      <c r="A55" s="1390">
        <v>45931</v>
      </c>
      <c r="B55" s="1386">
        <v>11270952</v>
      </c>
      <c r="C55" s="1387">
        <v>25198092.467</v>
      </c>
      <c r="D55" s="1387">
        <v>14481312.323999999</v>
      </c>
      <c r="E55" s="1388">
        <v>230238.01999999955</v>
      </c>
      <c r="F55" s="545"/>
      <c r="G55" s="545"/>
      <c r="H55" s="545"/>
      <c r="I55" s="545"/>
      <c r="J55" s="545"/>
      <c r="K55" s="545"/>
      <c r="L55" s="545"/>
      <c r="M55" s="545"/>
    </row>
    <row r="56" spans="1:16" s="1389" customFormat="1" ht="15" customHeight="1">
      <c r="A56" s="1390">
        <v>45962</v>
      </c>
      <c r="B56" s="1386">
        <v>11284362</v>
      </c>
      <c r="C56" s="1387">
        <v>25127873.375</v>
      </c>
      <c r="D56" s="1387">
        <v>14311272.811000001</v>
      </c>
      <c r="E56" s="1388">
        <v>233737.32999999801</v>
      </c>
      <c r="F56" s="545"/>
      <c r="G56" s="545"/>
      <c r="H56" s="545"/>
      <c r="I56" s="545"/>
      <c r="J56" s="545"/>
      <c r="K56" s="545"/>
      <c r="L56" s="545"/>
      <c r="M56" s="545"/>
    </row>
    <row r="57" spans="1:16" s="1395" customFormat="1" ht="15" customHeight="1">
      <c r="A57" s="1391">
        <v>45992</v>
      </c>
      <c r="B57" s="1392">
        <v>11298103</v>
      </c>
      <c r="C57" s="1393">
        <v>25213615.463</v>
      </c>
      <c r="D57" s="1393">
        <v>14438666.028000001</v>
      </c>
      <c r="E57" s="1394">
        <v>291053.72000000253</v>
      </c>
      <c r="F57" s="536"/>
      <c r="G57" s="536"/>
      <c r="H57" s="536"/>
      <c r="I57" s="536"/>
      <c r="J57" s="536"/>
      <c r="K57" s="536"/>
      <c r="L57" s="536"/>
      <c r="M57" s="536"/>
    </row>
    <row r="58" spans="1:16" s="1398" customFormat="1" ht="15" customHeight="1">
      <c r="A58" s="1503" t="s">
        <v>1003</v>
      </c>
      <c r="B58" s="1396"/>
      <c r="C58" s="1397"/>
      <c r="D58" s="601"/>
      <c r="E58" s="601"/>
      <c r="F58" s="536"/>
      <c r="G58" s="536"/>
      <c r="H58" s="536"/>
      <c r="I58" s="536"/>
      <c r="J58" s="536"/>
      <c r="K58" s="536"/>
      <c r="L58" s="536"/>
      <c r="M58" s="536"/>
    </row>
    <row r="59" spans="1:16" s="1400" customFormat="1">
      <c r="A59" s="669"/>
      <c r="B59" s="669"/>
      <c r="C59" s="1380"/>
      <c r="D59" s="1399"/>
      <c r="E59" s="1399"/>
      <c r="F59" s="536"/>
      <c r="G59" s="536"/>
      <c r="H59" s="536"/>
      <c r="I59" s="536"/>
      <c r="J59" s="536"/>
      <c r="K59" s="536"/>
      <c r="L59" s="536"/>
      <c r="M59" s="536"/>
    </row>
    <row r="60" spans="1:16" s="1400" customFormat="1">
      <c r="A60" s="669"/>
      <c r="B60" s="669"/>
      <c r="C60" s="669"/>
      <c r="D60" s="1399"/>
      <c r="E60" s="1399"/>
      <c r="F60" s="536"/>
      <c r="G60" s="536"/>
      <c r="H60" s="536"/>
      <c r="I60" s="536"/>
      <c r="J60" s="536"/>
      <c r="K60" s="536"/>
      <c r="L60" s="536"/>
      <c r="M60" s="536"/>
    </row>
    <row r="61" spans="1:16">
      <c r="A61" s="1401"/>
      <c r="B61" s="1401"/>
      <c r="C61" s="1401"/>
      <c r="D61" s="602"/>
      <c r="E61" s="602"/>
    </row>
    <row r="62" spans="1:16">
      <c r="A62" s="669"/>
      <c r="B62" s="669"/>
      <c r="C62" s="669"/>
      <c r="D62" s="602"/>
      <c r="E62" s="602"/>
    </row>
    <row r="63" spans="1:16" s="633" customFormat="1">
      <c r="E63" s="629"/>
      <c r="F63" s="536"/>
      <c r="G63" s="536"/>
      <c r="H63" s="536"/>
      <c r="I63" s="536"/>
      <c r="J63" s="536"/>
      <c r="K63" s="536"/>
      <c r="L63" s="536"/>
      <c r="M63" s="536"/>
      <c r="N63" s="587"/>
      <c r="O63" s="587"/>
      <c r="P63" s="587"/>
    </row>
    <row r="64" spans="1:16" s="633" customFormat="1">
      <c r="E64" s="629"/>
      <c r="F64" s="536"/>
      <c r="G64" s="536"/>
      <c r="H64" s="536"/>
      <c r="I64" s="536"/>
      <c r="J64" s="536"/>
      <c r="K64" s="536"/>
      <c r="L64" s="536"/>
      <c r="M64" s="536"/>
      <c r="N64" s="587"/>
      <c r="O64" s="587"/>
      <c r="P64" s="587"/>
    </row>
    <row r="65" spans="5:16" s="633" customFormat="1">
      <c r="E65" s="629"/>
      <c r="F65" s="536"/>
      <c r="G65" s="536"/>
      <c r="H65" s="536"/>
      <c r="I65" s="536"/>
      <c r="J65" s="536"/>
      <c r="K65" s="536"/>
      <c r="L65" s="536"/>
      <c r="M65" s="536"/>
      <c r="N65" s="587"/>
      <c r="O65" s="587"/>
      <c r="P65" s="587"/>
    </row>
    <row r="66" spans="5:16" s="633" customFormat="1">
      <c r="E66" s="629"/>
      <c r="F66" s="536"/>
      <c r="G66" s="536"/>
      <c r="H66" s="536"/>
      <c r="I66" s="536"/>
      <c r="J66" s="536"/>
      <c r="K66" s="536"/>
      <c r="L66" s="536"/>
      <c r="M66" s="536"/>
      <c r="N66" s="587"/>
      <c r="O66" s="587"/>
      <c r="P66" s="587"/>
    </row>
    <row r="67" spans="5:16" s="633" customFormat="1">
      <c r="E67" s="629"/>
      <c r="F67" s="536"/>
      <c r="G67" s="536"/>
      <c r="H67" s="536"/>
      <c r="I67" s="536"/>
      <c r="J67" s="536"/>
      <c r="K67" s="536"/>
      <c r="L67" s="536"/>
      <c r="M67" s="536"/>
      <c r="N67" s="587"/>
      <c r="O67" s="587"/>
      <c r="P67" s="587"/>
    </row>
    <row r="68" spans="5:16" s="633" customFormat="1">
      <c r="E68" s="629"/>
      <c r="F68" s="536"/>
      <c r="G68" s="536"/>
      <c r="H68" s="536"/>
      <c r="I68" s="536"/>
      <c r="J68" s="536"/>
      <c r="K68" s="536"/>
      <c r="L68" s="536"/>
      <c r="M68" s="536"/>
      <c r="N68" s="587"/>
      <c r="O68" s="587"/>
      <c r="P68" s="587"/>
    </row>
    <row r="69" spans="5:16" s="633" customFormat="1">
      <c r="E69" s="629"/>
      <c r="F69" s="536"/>
      <c r="G69" s="536"/>
      <c r="H69" s="536"/>
      <c r="I69" s="536"/>
      <c r="J69" s="536"/>
      <c r="K69" s="536"/>
      <c r="L69" s="536"/>
      <c r="M69" s="536"/>
      <c r="N69" s="587"/>
      <c r="O69" s="587"/>
      <c r="P69" s="587"/>
    </row>
    <row r="70" spans="5:16" s="633" customFormat="1">
      <c r="E70" s="629"/>
      <c r="F70" s="536"/>
      <c r="G70" s="536"/>
      <c r="H70" s="536"/>
      <c r="I70" s="536"/>
      <c r="J70" s="536"/>
      <c r="K70" s="536"/>
      <c r="L70" s="536"/>
      <c r="M70" s="536"/>
      <c r="N70" s="587"/>
      <c r="O70" s="587"/>
      <c r="P70" s="587"/>
    </row>
    <row r="71" spans="5:16" s="633" customFormat="1">
      <c r="E71" s="629"/>
      <c r="F71" s="536"/>
      <c r="G71" s="536"/>
      <c r="H71" s="536"/>
      <c r="I71" s="536"/>
      <c r="J71" s="536"/>
      <c r="K71" s="536"/>
      <c r="L71" s="536"/>
      <c r="M71" s="536"/>
      <c r="N71" s="587"/>
      <c r="O71" s="587"/>
      <c r="P71" s="587"/>
    </row>
    <row r="72" spans="5:16" s="633" customFormat="1">
      <c r="E72" s="629"/>
      <c r="F72" s="536"/>
      <c r="G72" s="536"/>
      <c r="H72" s="536"/>
      <c r="I72" s="536"/>
      <c r="J72" s="536"/>
      <c r="K72" s="536"/>
      <c r="L72" s="536"/>
      <c r="M72" s="536"/>
      <c r="N72" s="587"/>
      <c r="O72" s="587"/>
      <c r="P72" s="587"/>
    </row>
    <row r="73" spans="5:16" s="633" customFormat="1">
      <c r="E73" s="629"/>
      <c r="F73" s="536"/>
      <c r="G73" s="536"/>
      <c r="H73" s="536"/>
      <c r="I73" s="536"/>
      <c r="J73" s="536"/>
      <c r="K73" s="536"/>
      <c r="L73" s="536"/>
      <c r="M73" s="536"/>
      <c r="N73" s="587"/>
      <c r="O73" s="587"/>
      <c r="P73" s="587"/>
    </row>
    <row r="74" spans="5:16" s="633" customFormat="1">
      <c r="E74" s="629"/>
      <c r="F74" s="536"/>
      <c r="G74" s="536"/>
      <c r="H74" s="536"/>
      <c r="I74" s="536"/>
      <c r="J74" s="536"/>
      <c r="K74" s="536"/>
      <c r="L74" s="536"/>
      <c r="M74" s="536"/>
      <c r="N74" s="587"/>
      <c r="O74" s="587"/>
      <c r="P74" s="587"/>
    </row>
  </sheetData>
  <mergeCells count="4">
    <mergeCell ref="A2:E2"/>
    <mergeCell ref="A4:E4"/>
    <mergeCell ref="A6:E6"/>
    <mergeCell ref="C9:D9"/>
  </mergeCells>
  <hyperlinks>
    <hyperlink ref="A5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0" tint="-0.34998626667073579"/>
  </sheetPr>
  <dimension ref="A1:T283"/>
  <sheetViews>
    <sheetView view="pageBreakPreview" zoomScale="85" zoomScaleNormal="75" zoomScaleSheetLayoutView="85" workbookViewId="0">
      <pane ySplit="9" topLeftCell="A264" activePane="bottomLeft" state="frozen"/>
      <selection pane="bottomLeft" activeCell="A281" sqref="A281"/>
    </sheetView>
  </sheetViews>
  <sheetFormatPr defaultColWidth="8" defaultRowHeight="12.75"/>
  <cols>
    <col min="1" max="1" width="10.42578125" style="1449" customWidth="1"/>
    <col min="2" max="2" width="47.85546875" style="1449" customWidth="1"/>
    <col min="3" max="4" width="9.28515625" style="1449" customWidth="1"/>
    <col min="5" max="6" width="9.28515625" style="129" customWidth="1"/>
    <col min="7" max="9" width="11" style="1426" customWidth="1"/>
    <col min="10" max="10" width="11" style="129" customWidth="1"/>
    <col min="11" max="11" width="10.7109375" style="129" customWidth="1"/>
    <col min="12" max="12" width="9.5703125" style="129" customWidth="1"/>
    <col min="13" max="13" width="11" style="129" customWidth="1"/>
    <col min="14" max="14" width="12.5703125" style="129" customWidth="1"/>
    <col min="15" max="15" width="13.7109375" style="129" customWidth="1"/>
    <col min="16" max="16" width="13.42578125" style="129" customWidth="1"/>
    <col min="17" max="17" width="13.5703125" style="165" customWidth="1"/>
    <col min="18" max="18" width="11.85546875" style="129" customWidth="1"/>
    <col min="19" max="19" width="12.7109375" style="129" customWidth="1"/>
    <col min="20" max="20" width="11.85546875" style="165" customWidth="1"/>
    <col min="21" max="16384" width="8" style="129"/>
  </cols>
  <sheetData>
    <row r="1" spans="1:20" s="126" customFormat="1" ht="18" customHeight="1" thickBot="1">
      <c r="A1" s="1598" t="s">
        <v>940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</row>
    <row r="2" spans="1:20" s="126" customFormat="1" ht="18" customHeight="1">
      <c r="A2" s="1403"/>
      <c r="B2" s="1376"/>
      <c r="C2" s="1376"/>
      <c r="D2" s="1376"/>
      <c r="E2" s="1376"/>
      <c r="F2" s="1376"/>
      <c r="G2" s="1376"/>
      <c r="H2" s="1376"/>
      <c r="I2" s="1376"/>
      <c r="J2" s="1404"/>
      <c r="K2" s="1404"/>
      <c r="L2" s="1404"/>
      <c r="M2" s="1404"/>
      <c r="N2" s="1404"/>
      <c r="O2" s="1404"/>
      <c r="P2" s="1404"/>
      <c r="Q2" s="1404"/>
      <c r="R2" s="1404"/>
      <c r="S2" s="1404"/>
      <c r="T2" s="1405"/>
    </row>
    <row r="3" spans="1:20" s="126" customFormat="1" ht="18" customHeight="1">
      <c r="A3" s="1581" t="s">
        <v>948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  <c r="S3" s="1581"/>
      <c r="T3" s="1581"/>
    </row>
    <row r="4" spans="1:20" s="126" customFormat="1" ht="18" customHeight="1">
      <c r="A4" s="1403"/>
      <c r="B4" s="1404"/>
      <c r="C4" s="1404"/>
      <c r="D4" s="1404"/>
      <c r="E4" s="1404"/>
      <c r="F4" s="1404"/>
      <c r="G4" s="1404"/>
      <c r="H4" s="1404"/>
      <c r="I4" s="1404"/>
      <c r="J4" s="1404"/>
      <c r="K4" s="1404"/>
      <c r="L4" s="1404"/>
      <c r="M4" s="1404"/>
      <c r="N4" s="1404"/>
      <c r="O4" s="1404"/>
      <c r="P4" s="1404"/>
      <c r="Q4" s="1404"/>
      <c r="R4" s="1404"/>
      <c r="S4" s="1404"/>
      <c r="T4" s="1405"/>
    </row>
    <row r="5" spans="1:20" s="126" customFormat="1" ht="18" customHeight="1">
      <c r="A5" s="1581" t="s">
        <v>953</v>
      </c>
      <c r="B5" s="1581"/>
      <c r="C5" s="1581"/>
      <c r="D5" s="1581"/>
      <c r="E5" s="1581"/>
      <c r="F5" s="1581"/>
      <c r="G5" s="1581"/>
      <c r="H5" s="1581"/>
      <c r="I5" s="1581"/>
      <c r="J5" s="1581"/>
      <c r="K5" s="1581"/>
      <c r="L5" s="1581"/>
      <c r="M5" s="1581"/>
      <c r="N5" s="1581"/>
      <c r="O5" s="1581"/>
      <c r="P5" s="1581"/>
      <c r="Q5" s="1581"/>
      <c r="R5" s="1581"/>
      <c r="S5" s="1581"/>
      <c r="T5" s="1581"/>
    </row>
    <row r="6" spans="1:20" ht="15.75" customHeight="1">
      <c r="A6" s="1406"/>
      <c r="B6" s="658"/>
      <c r="C6" s="658"/>
      <c r="D6" s="658"/>
      <c r="E6" s="1407"/>
      <c r="F6" s="1407"/>
      <c r="G6" s="1408"/>
      <c r="H6" s="1408"/>
      <c r="I6" s="1408"/>
      <c r="J6" s="1407"/>
      <c r="K6" s="1407"/>
      <c r="L6" s="1407"/>
      <c r="M6" s="1407"/>
      <c r="N6" s="1407"/>
      <c r="O6" s="1407"/>
      <c r="P6" s="1407"/>
      <c r="Q6" s="1409"/>
      <c r="R6" s="1407"/>
      <c r="S6" s="1407"/>
      <c r="T6" s="1409"/>
    </row>
    <row r="7" spans="1:20" ht="15" customHeight="1">
      <c r="A7" s="658" t="s">
        <v>954</v>
      </c>
      <c r="B7" s="519"/>
      <c r="C7" s="519"/>
      <c r="D7" s="519"/>
      <c r="E7" s="1410"/>
      <c r="F7" s="1410"/>
      <c r="G7" s="74"/>
      <c r="H7" s="74"/>
      <c r="I7" s="74"/>
      <c r="J7" s="1410"/>
      <c r="K7" s="1410"/>
      <c r="L7" s="1410"/>
      <c r="M7" s="1410"/>
      <c r="N7" s="1410"/>
      <c r="O7" s="1410"/>
      <c r="P7" s="1410"/>
      <c r="R7" s="1410"/>
      <c r="S7" s="1410"/>
      <c r="T7" s="1411"/>
    </row>
    <row r="8" spans="1:20" s="1412" customFormat="1" ht="30" customHeight="1">
      <c r="A8" s="1580"/>
      <c r="B8" s="1714" t="s">
        <v>955</v>
      </c>
      <c r="C8" s="1580" t="s">
        <v>956</v>
      </c>
      <c r="D8" s="1580"/>
      <c r="E8" s="1580"/>
      <c r="F8" s="1580"/>
      <c r="G8" s="1580"/>
      <c r="H8" s="1580"/>
      <c r="I8" s="1580"/>
      <c r="J8" s="1580"/>
      <c r="K8" s="1580" t="s">
        <v>957</v>
      </c>
      <c r="L8" s="1714" t="s">
        <v>958</v>
      </c>
      <c r="M8" s="1714"/>
      <c r="N8" s="1714" t="s">
        <v>959</v>
      </c>
      <c r="O8" s="1580" t="s">
        <v>960</v>
      </c>
      <c r="P8" s="1714" t="s">
        <v>961</v>
      </c>
      <c r="Q8" s="1580" t="s">
        <v>455</v>
      </c>
      <c r="R8" s="1714" t="s">
        <v>962</v>
      </c>
      <c r="S8" s="1714" t="s">
        <v>963</v>
      </c>
      <c r="T8" s="1580" t="s">
        <v>964</v>
      </c>
    </row>
    <row r="9" spans="1:20" s="1412" customFormat="1" ht="80.099999999999994" customHeight="1">
      <c r="A9" s="1580"/>
      <c r="B9" s="1580"/>
      <c r="C9" s="1413" t="s">
        <v>731</v>
      </c>
      <c r="D9" s="1413" t="s">
        <v>752</v>
      </c>
      <c r="E9" s="1413" t="s">
        <v>732</v>
      </c>
      <c r="F9" s="1413" t="s">
        <v>750</v>
      </c>
      <c r="G9" s="1413" t="s">
        <v>751</v>
      </c>
      <c r="H9" s="1413" t="s">
        <v>757</v>
      </c>
      <c r="I9" s="1413" t="s">
        <v>759</v>
      </c>
      <c r="J9" s="1413" t="s">
        <v>965</v>
      </c>
      <c r="K9" s="1580"/>
      <c r="L9" s="1414" t="s">
        <v>966</v>
      </c>
      <c r="M9" s="1414" t="s">
        <v>967</v>
      </c>
      <c r="N9" s="1580"/>
      <c r="O9" s="1580"/>
      <c r="P9" s="1580"/>
      <c r="Q9" s="1580"/>
      <c r="R9" s="1580"/>
      <c r="S9" s="1580"/>
      <c r="T9" s="1580"/>
    </row>
    <row r="10" spans="1:20" s="1420" customFormat="1" ht="15" customHeight="1">
      <c r="A10" s="1415">
        <v>2020</v>
      </c>
      <c r="B10" s="1383"/>
      <c r="C10" s="1416">
        <v>0.32122760685836454</v>
      </c>
      <c r="D10" s="1416"/>
      <c r="E10" s="1416">
        <v>0.28892389183998068</v>
      </c>
      <c r="F10" s="1417">
        <v>27.821656781683998</v>
      </c>
      <c r="G10" s="1418">
        <v>9.5334728084862324</v>
      </c>
      <c r="H10" s="1418"/>
      <c r="I10" s="1418"/>
      <c r="J10" s="1416">
        <v>5.7722534651997686</v>
      </c>
      <c r="K10" s="1417">
        <v>0.63209348365026186</v>
      </c>
      <c r="L10" s="1416">
        <v>2.2784606451857958</v>
      </c>
      <c r="M10" s="1416">
        <v>23.505280123441281</v>
      </c>
      <c r="N10" s="1416">
        <v>9.91</v>
      </c>
      <c r="O10" s="1417">
        <v>2.5299999999999998</v>
      </c>
      <c r="P10" s="1416">
        <v>4.1100000000000003</v>
      </c>
      <c r="Q10" s="1417">
        <v>0</v>
      </c>
      <c r="R10" s="1417">
        <v>6.7104560729405796</v>
      </c>
      <c r="S10" s="1417">
        <v>6.32</v>
      </c>
      <c r="T10" s="1419">
        <v>0.2673352894199239</v>
      </c>
    </row>
    <row r="11" spans="1:20" s="1426" customFormat="1" ht="15" customHeight="1">
      <c r="A11" s="1383">
        <v>2021</v>
      </c>
      <c r="B11" s="1383"/>
      <c r="C11" s="1421"/>
      <c r="D11" s="1421"/>
      <c r="E11" s="1422"/>
      <c r="F11" s="1423"/>
      <c r="G11" s="1424"/>
      <c r="H11" s="1424"/>
      <c r="I11" s="1424"/>
      <c r="J11" s="1422"/>
      <c r="K11" s="1423"/>
      <c r="L11" s="1422"/>
      <c r="M11" s="1422"/>
      <c r="N11" s="1422"/>
      <c r="O11" s="1423"/>
      <c r="P11" s="1422"/>
      <c r="Q11" s="1423"/>
      <c r="R11" s="1423"/>
      <c r="S11" s="1423"/>
      <c r="T11" s="1425"/>
    </row>
    <row r="12" spans="1:20" s="1426" customFormat="1" ht="15.75">
      <c r="A12" s="1427"/>
      <c r="B12" s="1428" t="s">
        <v>968</v>
      </c>
      <c r="C12" s="1421" t="s">
        <v>969</v>
      </c>
      <c r="D12" s="1421"/>
      <c r="E12" s="1429" t="s">
        <v>969</v>
      </c>
      <c r="F12" s="1430" t="s">
        <v>969</v>
      </c>
      <c r="G12" s="1429" t="s">
        <v>969</v>
      </c>
      <c r="H12" s="1429" t="s">
        <v>969</v>
      </c>
      <c r="I12" s="1429"/>
      <c r="J12" s="1421" t="s">
        <v>969</v>
      </c>
      <c r="K12" s="1430" t="s">
        <v>969</v>
      </c>
      <c r="L12" s="1421" t="s">
        <v>969</v>
      </c>
      <c r="M12" s="1421" t="s">
        <v>969</v>
      </c>
      <c r="N12" s="1421" t="s">
        <v>969</v>
      </c>
      <c r="O12" s="1430" t="s">
        <v>969</v>
      </c>
      <c r="P12" s="1421" t="s">
        <v>969</v>
      </c>
      <c r="Q12" s="1430" t="s">
        <v>969</v>
      </c>
      <c r="R12" s="1430" t="s">
        <v>969</v>
      </c>
      <c r="S12" s="1430">
        <v>10.231962716630489</v>
      </c>
      <c r="T12" s="1431">
        <v>3.4053464610713902</v>
      </c>
    </row>
    <row r="13" spans="1:20" s="1426" customFormat="1" ht="15.75">
      <c r="A13" s="1427"/>
      <c r="B13" s="1428" t="s">
        <v>414</v>
      </c>
      <c r="C13" s="1421">
        <v>0</v>
      </c>
      <c r="D13" s="1421"/>
      <c r="E13" s="1421">
        <v>0.71483782684126995</v>
      </c>
      <c r="F13" s="1421">
        <v>28.462375833621927</v>
      </c>
      <c r="G13" s="1421">
        <v>8.5880634673414811</v>
      </c>
      <c r="H13" s="1421">
        <v>0</v>
      </c>
      <c r="I13" s="1421"/>
      <c r="J13" s="1421">
        <v>1.1398352535261271</v>
      </c>
      <c r="K13" s="1421">
        <v>0</v>
      </c>
      <c r="L13" s="1421">
        <v>2.2528552494905001</v>
      </c>
      <c r="M13" s="1421">
        <v>20.632786237519294</v>
      </c>
      <c r="N13" s="1421">
        <v>18.508621624986649</v>
      </c>
      <c r="O13" s="1421">
        <v>0.10827215013194931</v>
      </c>
      <c r="P13" s="1421">
        <v>3.0951736761595168</v>
      </c>
      <c r="Q13" s="1421">
        <v>0</v>
      </c>
      <c r="R13" s="1421">
        <v>2.8028656914950867</v>
      </c>
      <c r="S13" s="1421">
        <v>0</v>
      </c>
      <c r="T13" s="1432">
        <v>0</v>
      </c>
    </row>
    <row r="14" spans="1:20" s="1426" customFormat="1" ht="15.75">
      <c r="A14" s="1427"/>
      <c r="B14" s="1428" t="s">
        <v>970</v>
      </c>
      <c r="C14" s="1421">
        <v>0</v>
      </c>
      <c r="D14" s="1421"/>
      <c r="E14" s="1421">
        <v>0</v>
      </c>
      <c r="F14" s="1421">
        <v>5.0918759923951713E-3</v>
      </c>
      <c r="G14" s="1421">
        <v>0</v>
      </c>
      <c r="H14" s="1421">
        <v>0</v>
      </c>
      <c r="I14" s="1421"/>
      <c r="J14" s="1421">
        <v>0</v>
      </c>
      <c r="K14" s="1421">
        <v>0</v>
      </c>
      <c r="L14" s="1421">
        <v>8.8267369032078594E-4</v>
      </c>
      <c r="M14" s="1421">
        <v>0</v>
      </c>
      <c r="N14" s="1421">
        <v>0</v>
      </c>
      <c r="O14" s="1421">
        <v>0</v>
      </c>
      <c r="P14" s="1421">
        <v>0</v>
      </c>
      <c r="Q14" s="1421">
        <v>0</v>
      </c>
      <c r="R14" s="1421">
        <v>0</v>
      </c>
      <c r="S14" s="1421">
        <v>0</v>
      </c>
      <c r="T14" s="1432">
        <v>0</v>
      </c>
    </row>
    <row r="15" spans="1:20" s="1426" customFormat="1" ht="15.75">
      <c r="A15" s="1427"/>
      <c r="B15" s="1428" t="s">
        <v>971</v>
      </c>
      <c r="C15" s="1421">
        <v>0</v>
      </c>
      <c r="D15" s="1421"/>
      <c r="E15" s="1421">
        <v>4.7271425615019828E-4</v>
      </c>
      <c r="F15" s="1421">
        <v>4.945018004502184E-3</v>
      </c>
      <c r="G15" s="1421">
        <v>0</v>
      </c>
      <c r="H15" s="1421">
        <v>0</v>
      </c>
      <c r="I15" s="1421"/>
      <c r="J15" s="1421">
        <v>0</v>
      </c>
      <c r="K15" s="1421">
        <v>8.4835429705052076E-3</v>
      </c>
      <c r="L15" s="1421">
        <v>0</v>
      </c>
      <c r="M15" s="1421">
        <v>2.6309953014638315E-3</v>
      </c>
      <c r="N15" s="1421">
        <v>0</v>
      </c>
      <c r="O15" s="1421">
        <v>0</v>
      </c>
      <c r="P15" s="1421">
        <v>0</v>
      </c>
      <c r="Q15" s="1421">
        <v>0</v>
      </c>
      <c r="R15" s="1421">
        <v>0</v>
      </c>
      <c r="S15" s="1421">
        <v>0</v>
      </c>
      <c r="T15" s="1432">
        <v>0</v>
      </c>
    </row>
    <row r="16" spans="1:20" s="1426" customFormat="1" ht="15.75">
      <c r="A16" s="1427"/>
      <c r="B16" s="1428" t="s">
        <v>972</v>
      </c>
      <c r="C16" s="1421">
        <v>0</v>
      </c>
      <c r="D16" s="1421"/>
      <c r="E16" s="1421">
        <v>0</v>
      </c>
      <c r="F16" s="1421">
        <v>3.2593228441685576E-4</v>
      </c>
      <c r="G16" s="1421">
        <v>0</v>
      </c>
      <c r="H16" s="1421">
        <v>0</v>
      </c>
      <c r="I16" s="1421"/>
      <c r="J16" s="1421">
        <v>0</v>
      </c>
      <c r="K16" s="1421">
        <v>0</v>
      </c>
      <c r="L16" s="1421">
        <v>1.556896431623612E-3</v>
      </c>
      <c r="M16" s="1421">
        <v>2.7911910946454874E-3</v>
      </c>
      <c r="N16" s="1421">
        <v>0</v>
      </c>
      <c r="O16" s="1421">
        <v>8.9768667832181221E-4</v>
      </c>
      <c r="P16" s="1421">
        <v>7.239988864263066E-4</v>
      </c>
      <c r="Q16" s="1421">
        <v>0</v>
      </c>
      <c r="R16" s="1421">
        <v>0</v>
      </c>
      <c r="S16" s="1421">
        <v>0</v>
      </c>
      <c r="T16" s="1432">
        <v>0</v>
      </c>
    </row>
    <row r="17" spans="1:20" s="1426" customFormat="1" ht="15.75">
      <c r="A17" s="1427"/>
      <c r="B17" s="1428" t="s">
        <v>973</v>
      </c>
      <c r="C17" s="1421">
        <v>0</v>
      </c>
      <c r="D17" s="1421"/>
      <c r="E17" s="1421">
        <v>0</v>
      </c>
      <c r="F17" s="1421">
        <v>0</v>
      </c>
      <c r="G17" s="1421">
        <v>0</v>
      </c>
      <c r="H17" s="1421">
        <v>0</v>
      </c>
      <c r="I17" s="1421"/>
      <c r="J17" s="1421">
        <v>0</v>
      </c>
      <c r="K17" s="1421">
        <v>0</v>
      </c>
      <c r="L17" s="1421">
        <v>0</v>
      </c>
      <c r="M17" s="1421">
        <v>1.0334915458099718E-2</v>
      </c>
      <c r="N17" s="1421">
        <v>0</v>
      </c>
      <c r="O17" s="1421">
        <v>1.3350351248476041E-3</v>
      </c>
      <c r="P17" s="1421">
        <v>1.4376030385385027E-3</v>
      </c>
      <c r="Q17" s="1421">
        <v>0</v>
      </c>
      <c r="R17" s="1421">
        <v>0</v>
      </c>
      <c r="S17" s="1421">
        <v>0</v>
      </c>
      <c r="T17" s="1432">
        <v>0</v>
      </c>
    </row>
    <row r="18" spans="1:20" s="1426" customFormat="1" ht="15" customHeight="1">
      <c r="A18" s="1383">
        <v>2022</v>
      </c>
      <c r="B18" s="1433"/>
      <c r="C18" s="1434"/>
      <c r="D18" s="1435"/>
      <c r="E18" s="1435"/>
      <c r="F18" s="1435"/>
      <c r="G18" s="1435"/>
      <c r="H18" s="1435"/>
      <c r="I18" s="1435"/>
      <c r="J18" s="1435"/>
      <c r="K18" s="1435"/>
      <c r="L18" s="1435"/>
      <c r="M18" s="1435"/>
      <c r="N18" s="1435"/>
      <c r="O18" s="1435"/>
      <c r="P18" s="1435"/>
      <c r="Q18" s="1435"/>
      <c r="R18" s="1435"/>
      <c r="S18" s="1435"/>
      <c r="T18" s="1436"/>
    </row>
    <row r="19" spans="1:20" ht="15.75">
      <c r="A19" s="1427">
        <v>44896</v>
      </c>
      <c r="B19" s="1428" t="s">
        <v>968</v>
      </c>
      <c r="C19" s="1437" t="s">
        <v>969</v>
      </c>
      <c r="D19" s="1421" t="s">
        <v>969</v>
      </c>
      <c r="E19" s="1421" t="s">
        <v>969</v>
      </c>
      <c r="F19" s="1421" t="s">
        <v>969</v>
      </c>
      <c r="G19" s="1421" t="s">
        <v>969</v>
      </c>
      <c r="H19" s="1421" t="s">
        <v>969</v>
      </c>
      <c r="I19" s="1421"/>
      <c r="J19" s="1421" t="s">
        <v>969</v>
      </c>
      <c r="K19" s="1421" t="s">
        <v>969</v>
      </c>
      <c r="L19" s="1421" t="s">
        <v>969</v>
      </c>
      <c r="M19" s="1421" t="s">
        <v>969</v>
      </c>
      <c r="N19" s="1421" t="s">
        <v>969</v>
      </c>
      <c r="O19" s="1421" t="s">
        <v>969</v>
      </c>
      <c r="P19" s="1421" t="s">
        <v>969</v>
      </c>
      <c r="Q19" s="1438" t="s">
        <v>969</v>
      </c>
      <c r="R19" s="1421"/>
      <c r="S19" s="1421">
        <v>9.2405099274653661</v>
      </c>
      <c r="T19" s="1432">
        <v>0.45</v>
      </c>
    </row>
    <row r="20" spans="1:20" ht="15.75">
      <c r="A20" s="1427"/>
      <c r="B20" s="1428" t="s">
        <v>414</v>
      </c>
      <c r="C20" s="1437">
        <v>0</v>
      </c>
      <c r="D20" s="1421">
        <v>5.2493892998834193</v>
      </c>
      <c r="E20" s="1421">
        <v>4.3357873694012712</v>
      </c>
      <c r="F20" s="1421">
        <v>31.696694872316222</v>
      </c>
      <c r="G20" s="1421">
        <v>7.2070331018582836</v>
      </c>
      <c r="H20" s="1421">
        <v>0</v>
      </c>
      <c r="I20" s="1421"/>
      <c r="J20" s="1421">
        <v>1.0747528632778949</v>
      </c>
      <c r="K20" s="1421">
        <v>0</v>
      </c>
      <c r="L20" s="1421">
        <v>1.6723250691570242</v>
      </c>
      <c r="M20" s="1421">
        <v>17.938146133124679</v>
      </c>
      <c r="N20" s="1421">
        <v>16.52591438771417</v>
      </c>
      <c r="O20" s="1421">
        <v>0.10211051966181518</v>
      </c>
      <c r="P20" s="1421">
        <v>2.5288303262539293</v>
      </c>
      <c r="Q20" s="1438">
        <v>0</v>
      </c>
      <c r="R20" s="1421">
        <v>1.9138039428724078</v>
      </c>
      <c r="S20" s="1421">
        <v>0</v>
      </c>
      <c r="T20" s="1432">
        <v>0</v>
      </c>
    </row>
    <row r="21" spans="1:20" ht="15.75">
      <c r="A21" s="1427"/>
      <c r="B21" s="1428" t="s">
        <v>970</v>
      </c>
      <c r="C21" s="1437">
        <v>0</v>
      </c>
      <c r="D21" s="1421">
        <v>0</v>
      </c>
      <c r="E21" s="1421">
        <v>0</v>
      </c>
      <c r="F21" s="1421">
        <v>4.7489033934718927E-3</v>
      </c>
      <c r="G21" s="1421">
        <v>0</v>
      </c>
      <c r="H21" s="1421">
        <v>0</v>
      </c>
      <c r="I21" s="1421"/>
      <c r="J21" s="1421">
        <v>0</v>
      </c>
      <c r="K21" s="1421">
        <v>0</v>
      </c>
      <c r="L21" s="1421">
        <v>5.6317124826288031E-4</v>
      </c>
      <c r="M21" s="1421">
        <v>5.9244126021281817E-4</v>
      </c>
      <c r="N21" s="1421">
        <v>0</v>
      </c>
      <c r="O21" s="1421">
        <v>0</v>
      </c>
      <c r="P21" s="1421">
        <v>0</v>
      </c>
      <c r="Q21" s="1438">
        <v>0</v>
      </c>
      <c r="R21" s="1421">
        <v>0</v>
      </c>
      <c r="S21" s="1421">
        <v>0</v>
      </c>
      <c r="T21" s="1432">
        <v>0</v>
      </c>
    </row>
    <row r="22" spans="1:20" ht="15.75">
      <c r="A22" s="1427"/>
      <c r="B22" s="1428" t="s">
        <v>971</v>
      </c>
      <c r="C22" s="1437">
        <v>1.4863157832454444E-3</v>
      </c>
      <c r="D22" s="1421">
        <v>0</v>
      </c>
      <c r="E22" s="1421">
        <v>1.3889335581370725E-3</v>
      </c>
      <c r="F22" s="1421">
        <v>2.0214345340215916E-3</v>
      </c>
      <c r="G22" s="1421">
        <v>0</v>
      </c>
      <c r="H22" s="1421">
        <v>0</v>
      </c>
      <c r="I22" s="1421"/>
      <c r="J22" s="1421">
        <v>0</v>
      </c>
      <c r="K22" s="1421">
        <v>1.2223219890447154E-2</v>
      </c>
      <c r="L22" s="1421">
        <v>0</v>
      </c>
      <c r="M22" s="1421">
        <v>0</v>
      </c>
      <c r="N22" s="1421">
        <v>2.5219323012474195E-3</v>
      </c>
      <c r="O22" s="1421">
        <v>0</v>
      </c>
      <c r="P22" s="1421">
        <v>0</v>
      </c>
      <c r="Q22" s="1438">
        <v>0</v>
      </c>
      <c r="R22" s="1421">
        <v>0</v>
      </c>
      <c r="S22" s="1421">
        <v>0</v>
      </c>
      <c r="T22" s="1432">
        <v>0</v>
      </c>
    </row>
    <row r="23" spans="1:20" ht="15.75">
      <c r="A23" s="1427"/>
      <c r="B23" s="1428" t="s">
        <v>972</v>
      </c>
      <c r="C23" s="1437">
        <v>0</v>
      </c>
      <c r="D23" s="1421">
        <v>0</v>
      </c>
      <c r="E23" s="1421">
        <v>0</v>
      </c>
      <c r="F23" s="1421">
        <v>5.2534508659510728E-3</v>
      </c>
      <c r="G23" s="1421">
        <v>0</v>
      </c>
      <c r="H23" s="1421">
        <v>0</v>
      </c>
      <c r="I23" s="1421"/>
      <c r="J23" s="1421">
        <v>0</v>
      </c>
      <c r="K23" s="1421">
        <v>0</v>
      </c>
      <c r="L23" s="1421">
        <v>2.8653574905789294E-5</v>
      </c>
      <c r="M23" s="1421">
        <v>3.0159737969809074E-3</v>
      </c>
      <c r="N23" s="1421">
        <v>0</v>
      </c>
      <c r="O23" s="1421">
        <v>5.2276032007192604E-4</v>
      </c>
      <c r="P23" s="1421">
        <v>6.1858878923055287E-4</v>
      </c>
      <c r="Q23" s="1438">
        <v>0</v>
      </c>
      <c r="R23" s="1421">
        <v>0</v>
      </c>
      <c r="S23" s="1421">
        <v>0</v>
      </c>
      <c r="T23" s="1432">
        <v>0</v>
      </c>
    </row>
    <row r="24" spans="1:20" ht="19.5" customHeight="1">
      <c r="A24" s="1427"/>
      <c r="B24" s="1439" t="s">
        <v>974</v>
      </c>
      <c r="C24" s="1437">
        <v>0</v>
      </c>
      <c r="D24" s="1421">
        <v>0</v>
      </c>
      <c r="E24" s="1421">
        <v>0</v>
      </c>
      <c r="F24" s="1421">
        <v>3.417602482394526E-5</v>
      </c>
      <c r="G24" s="1421">
        <v>0</v>
      </c>
      <c r="H24" s="1421">
        <v>0</v>
      </c>
      <c r="I24" s="1421"/>
      <c r="J24" s="1421">
        <v>0</v>
      </c>
      <c r="K24" s="1421">
        <v>0</v>
      </c>
      <c r="L24" s="1421">
        <v>0</v>
      </c>
      <c r="M24" s="1421">
        <v>0</v>
      </c>
      <c r="N24" s="1421">
        <v>0</v>
      </c>
      <c r="O24" s="1421">
        <v>0</v>
      </c>
      <c r="P24" s="1421">
        <v>0</v>
      </c>
      <c r="Q24" s="1438">
        <v>0</v>
      </c>
      <c r="R24" s="1421">
        <v>0</v>
      </c>
      <c r="S24" s="1421">
        <v>0</v>
      </c>
      <c r="T24" s="1432">
        <v>0</v>
      </c>
    </row>
    <row r="25" spans="1:20" ht="15.75">
      <c r="A25" s="1427"/>
      <c r="B25" s="1428" t="s">
        <v>973</v>
      </c>
      <c r="C25" s="1437">
        <v>0</v>
      </c>
      <c r="D25" s="1421">
        <v>0</v>
      </c>
      <c r="E25" s="1421">
        <v>0</v>
      </c>
      <c r="F25" s="1421">
        <v>8.9132204512744843E-3</v>
      </c>
      <c r="G25" s="1421">
        <v>0</v>
      </c>
      <c r="H25" s="1421">
        <v>0</v>
      </c>
      <c r="I25" s="1421"/>
      <c r="J25" s="1421">
        <v>0</v>
      </c>
      <c r="K25" s="1421">
        <v>0</v>
      </c>
      <c r="L25" s="1421">
        <v>8.8625507183606289E-4</v>
      </c>
      <c r="M25" s="1421">
        <v>3.4211529350669828E-3</v>
      </c>
      <c r="N25" s="1421">
        <v>1.2185162475409315E-3</v>
      </c>
      <c r="O25" s="1421">
        <v>0</v>
      </c>
      <c r="P25" s="1421">
        <v>7.8582375321586875E-4</v>
      </c>
      <c r="Q25" s="1438">
        <v>0</v>
      </c>
      <c r="R25" s="1421">
        <v>0</v>
      </c>
      <c r="S25" s="1421">
        <v>0</v>
      </c>
      <c r="T25" s="1432">
        <v>0</v>
      </c>
    </row>
    <row r="26" spans="1:20" ht="15.75">
      <c r="A26" s="1383">
        <v>2023</v>
      </c>
      <c r="B26" s="1428"/>
      <c r="C26" s="1437"/>
      <c r="D26" s="1421"/>
      <c r="E26" s="1421"/>
      <c r="F26" s="1421"/>
      <c r="G26" s="1421"/>
      <c r="H26" s="1421"/>
      <c r="I26" s="1421"/>
      <c r="J26" s="1421"/>
      <c r="K26" s="1421"/>
      <c r="L26" s="1421"/>
      <c r="M26" s="1421"/>
      <c r="N26" s="1421"/>
      <c r="O26" s="1421"/>
      <c r="P26" s="1421"/>
      <c r="Q26" s="1438"/>
      <c r="R26" s="1421"/>
      <c r="S26" s="1421"/>
      <c r="T26" s="1432"/>
    </row>
    <row r="27" spans="1:20" ht="15.75">
      <c r="A27" s="1427">
        <v>44927</v>
      </c>
      <c r="B27" s="1428" t="s">
        <v>968</v>
      </c>
      <c r="C27" s="1437" t="s">
        <v>969</v>
      </c>
      <c r="D27" s="1421" t="s">
        <v>969</v>
      </c>
      <c r="E27" s="1421" t="s">
        <v>969</v>
      </c>
      <c r="F27" s="1421" t="s">
        <v>969</v>
      </c>
      <c r="G27" s="1421" t="s">
        <v>969</v>
      </c>
      <c r="H27" s="1421"/>
      <c r="I27" s="1421"/>
      <c r="J27" s="1421" t="s">
        <v>969</v>
      </c>
      <c r="K27" s="1421" t="s">
        <v>969</v>
      </c>
      <c r="L27" s="1421" t="s">
        <v>969</v>
      </c>
      <c r="M27" s="1421" t="s">
        <v>969</v>
      </c>
      <c r="N27" s="1421" t="s">
        <v>969</v>
      </c>
      <c r="O27" s="1421" t="s">
        <v>969</v>
      </c>
      <c r="P27" s="1421" t="s">
        <v>969</v>
      </c>
      <c r="Q27" s="1438" t="s">
        <v>969</v>
      </c>
      <c r="R27" s="1421" t="s">
        <v>969</v>
      </c>
      <c r="S27" s="1421">
        <v>9.2104816635063393</v>
      </c>
      <c r="T27" s="1432">
        <v>0.55219753773050861</v>
      </c>
    </row>
    <row r="28" spans="1:20" ht="15.75">
      <c r="A28" s="1427"/>
      <c r="B28" s="1428" t="s">
        <v>414</v>
      </c>
      <c r="C28" s="1437">
        <v>0</v>
      </c>
      <c r="D28" s="1421">
        <v>5.3957200585836871</v>
      </c>
      <c r="E28" s="1421">
        <v>4.3334094364756215</v>
      </c>
      <c r="F28" s="1421">
        <v>31.233339521889999</v>
      </c>
      <c r="G28" s="1421">
        <v>5.9133316798010958</v>
      </c>
      <c r="H28" s="1421"/>
      <c r="I28" s="1421"/>
      <c r="J28" s="1421">
        <v>1.0334459536082423</v>
      </c>
      <c r="K28" s="1421">
        <v>0</v>
      </c>
      <c r="L28" s="1421">
        <v>1.7883132731743074</v>
      </c>
      <c r="M28" s="1421">
        <v>17.761271347931817</v>
      </c>
      <c r="N28" s="1421">
        <v>16.189195814070789</v>
      </c>
      <c r="O28" s="1421">
        <v>0.1018599237333041</v>
      </c>
      <c r="P28" s="1421">
        <v>2.5125726406769018</v>
      </c>
      <c r="Q28" s="1438">
        <v>0</v>
      </c>
      <c r="R28" s="1421">
        <v>3.9141937945986212</v>
      </c>
      <c r="S28" s="1421">
        <v>0</v>
      </c>
      <c r="T28" s="1432">
        <v>0</v>
      </c>
    </row>
    <row r="29" spans="1:20" ht="15.75">
      <c r="A29" s="1427"/>
      <c r="B29" s="1428" t="s">
        <v>970</v>
      </c>
      <c r="C29" s="1437">
        <v>0</v>
      </c>
      <c r="D29" s="1421">
        <v>0</v>
      </c>
      <c r="E29" s="1421">
        <v>0</v>
      </c>
      <c r="F29" s="1421">
        <v>4.6458419647692909E-3</v>
      </c>
      <c r="G29" s="1421">
        <v>0</v>
      </c>
      <c r="H29" s="1421"/>
      <c r="I29" s="1421"/>
      <c r="J29" s="1421">
        <v>0</v>
      </c>
      <c r="K29" s="1421">
        <v>0</v>
      </c>
      <c r="L29" s="1421">
        <v>5.4408683122828124E-4</v>
      </c>
      <c r="M29" s="1421">
        <v>5.9275496136321356E-4</v>
      </c>
      <c r="N29" s="1421">
        <v>0</v>
      </c>
      <c r="O29" s="1421">
        <v>0</v>
      </c>
      <c r="P29" s="1421">
        <v>0</v>
      </c>
      <c r="Q29" s="1438">
        <v>0</v>
      </c>
      <c r="R29" s="1421">
        <v>0</v>
      </c>
      <c r="S29" s="1421">
        <v>0</v>
      </c>
      <c r="T29" s="1432">
        <v>0</v>
      </c>
    </row>
    <row r="30" spans="1:20" ht="15.75">
      <c r="A30" s="1427"/>
      <c r="B30" s="1428" t="s">
        <v>975</v>
      </c>
      <c r="C30" s="1437">
        <v>0</v>
      </c>
      <c r="D30" s="1421">
        <v>0</v>
      </c>
      <c r="E30" s="1421">
        <v>4.0274407772955927E-3</v>
      </c>
      <c r="F30" s="1421">
        <v>1.9132576394782061E-3</v>
      </c>
      <c r="G30" s="1421">
        <v>0</v>
      </c>
      <c r="H30" s="1421"/>
      <c r="I30" s="1421"/>
      <c r="J30" s="1421">
        <v>0</v>
      </c>
      <c r="K30" s="1421">
        <v>8.4304329262251607E-3</v>
      </c>
      <c r="L30" s="1421">
        <v>0</v>
      </c>
      <c r="M30" s="1421">
        <v>0</v>
      </c>
      <c r="N30" s="1421">
        <v>2.4858910171859359E-3</v>
      </c>
      <c r="O30" s="1421">
        <v>0</v>
      </c>
      <c r="P30" s="1421">
        <v>0</v>
      </c>
      <c r="Q30" s="1438">
        <v>0</v>
      </c>
      <c r="R30" s="1421">
        <v>0</v>
      </c>
      <c r="S30" s="1421">
        <v>0</v>
      </c>
      <c r="T30" s="1432">
        <v>0</v>
      </c>
    </row>
    <row r="31" spans="1:20" ht="15.75">
      <c r="A31" s="1427"/>
      <c r="B31" s="1428" t="s">
        <v>972</v>
      </c>
      <c r="C31" s="1437">
        <v>0</v>
      </c>
      <c r="D31" s="1421">
        <v>0</v>
      </c>
      <c r="E31" s="1421">
        <v>7.5558371990091979E-4</v>
      </c>
      <c r="F31" s="1421">
        <v>4.4831031016615884E-3</v>
      </c>
      <c r="G31" s="1421">
        <v>0</v>
      </c>
      <c r="H31" s="1421"/>
      <c r="I31" s="1421"/>
      <c r="J31" s="1421">
        <v>0</v>
      </c>
      <c r="K31" s="1421">
        <v>0</v>
      </c>
      <c r="L31" s="1421">
        <v>3.2543235792518082E-5</v>
      </c>
      <c r="M31" s="1421">
        <v>2.9666373090611736E-3</v>
      </c>
      <c r="N31" s="1421">
        <v>0</v>
      </c>
      <c r="O31" s="1421">
        <v>5.814238977844495E-4</v>
      </c>
      <c r="P31" s="1421">
        <v>6.1586623593979002E-4</v>
      </c>
      <c r="Q31" s="1438">
        <v>0</v>
      </c>
      <c r="R31" s="1421">
        <v>0</v>
      </c>
      <c r="S31" s="1421">
        <v>0</v>
      </c>
      <c r="T31" s="1432">
        <v>0</v>
      </c>
    </row>
    <row r="32" spans="1:20" ht="31.5">
      <c r="A32" s="1427"/>
      <c r="B32" s="1428" t="s">
        <v>974</v>
      </c>
      <c r="C32" s="1437">
        <v>0</v>
      </c>
      <c r="D32" s="1421">
        <v>0</v>
      </c>
      <c r="E32" s="1421">
        <v>0</v>
      </c>
      <c r="F32" s="1421">
        <v>8.7566782392292251E-5</v>
      </c>
      <c r="G32" s="1421">
        <v>0</v>
      </c>
      <c r="H32" s="1421"/>
      <c r="I32" s="1421"/>
      <c r="J32" s="1421">
        <v>0</v>
      </c>
      <c r="K32" s="1421">
        <v>0</v>
      </c>
      <c r="L32" s="1421">
        <v>0</v>
      </c>
      <c r="M32" s="1421">
        <v>0</v>
      </c>
      <c r="N32" s="1421">
        <v>0</v>
      </c>
      <c r="O32" s="1421">
        <v>0</v>
      </c>
      <c r="P32" s="1421">
        <v>0</v>
      </c>
      <c r="Q32" s="1438">
        <v>0</v>
      </c>
      <c r="R32" s="1421">
        <v>0</v>
      </c>
      <c r="S32" s="1421">
        <v>0</v>
      </c>
      <c r="T32" s="1432">
        <v>0</v>
      </c>
    </row>
    <row r="33" spans="1:20" ht="15.75">
      <c r="A33" s="1427"/>
      <c r="B33" s="1428" t="s">
        <v>973</v>
      </c>
      <c r="C33" s="1437">
        <v>0</v>
      </c>
      <c r="D33" s="1421">
        <v>0</v>
      </c>
      <c r="E33" s="1421">
        <v>2.3626497458252983E-3</v>
      </c>
      <c r="F33" s="1421">
        <v>7.514032419080224E-3</v>
      </c>
      <c r="G33" s="1421">
        <v>0</v>
      </c>
      <c r="H33" s="1421"/>
      <c r="I33" s="1421"/>
      <c r="J33" s="1421">
        <v>0</v>
      </c>
      <c r="K33" s="1421">
        <v>0</v>
      </c>
      <c r="L33" s="1421">
        <v>0</v>
      </c>
      <c r="M33" s="1421">
        <v>3.3441615889623268E-3</v>
      </c>
      <c r="N33" s="1421">
        <v>1.2014623879574985E-3</v>
      </c>
      <c r="O33" s="1421">
        <v>0</v>
      </c>
      <c r="P33" s="1421">
        <v>7.8272208633213016E-4</v>
      </c>
      <c r="Q33" s="1438">
        <v>0</v>
      </c>
      <c r="R33" s="1421">
        <v>0</v>
      </c>
      <c r="S33" s="1421">
        <v>0</v>
      </c>
      <c r="T33" s="1432">
        <v>0</v>
      </c>
    </row>
    <row r="34" spans="1:20" ht="15.75">
      <c r="A34" s="1427">
        <v>44958</v>
      </c>
      <c r="B34" s="1428" t="s">
        <v>968</v>
      </c>
      <c r="C34" s="1437" t="s">
        <v>969</v>
      </c>
      <c r="D34" s="1421" t="s">
        <v>969</v>
      </c>
      <c r="E34" s="1421" t="s">
        <v>969</v>
      </c>
      <c r="F34" s="1421" t="s">
        <v>969</v>
      </c>
      <c r="G34" s="1421" t="s">
        <v>969</v>
      </c>
      <c r="H34" s="1421"/>
      <c r="I34" s="1421"/>
      <c r="J34" s="1421" t="s">
        <v>969</v>
      </c>
      <c r="K34" s="1421" t="s">
        <v>969</v>
      </c>
      <c r="L34" s="1421" t="s">
        <v>969</v>
      </c>
      <c r="M34" s="1421" t="s">
        <v>969</v>
      </c>
      <c r="N34" s="1421" t="s">
        <v>969</v>
      </c>
      <c r="O34" s="1421" t="s">
        <v>969</v>
      </c>
      <c r="P34" s="1421" t="s">
        <v>969</v>
      </c>
      <c r="Q34" s="1438" t="s">
        <v>969</v>
      </c>
      <c r="R34" s="1421" t="s">
        <v>969</v>
      </c>
      <c r="S34" s="1421">
        <v>10.076161240229396</v>
      </c>
      <c r="T34" s="1432">
        <v>0.68</v>
      </c>
    </row>
    <row r="35" spans="1:20" ht="15.75">
      <c r="A35" s="1427"/>
      <c r="B35" s="1428" t="s">
        <v>414</v>
      </c>
      <c r="C35" s="1437">
        <v>0</v>
      </c>
      <c r="D35" s="1421">
        <v>5.5168923767812501</v>
      </c>
      <c r="E35" s="1421">
        <v>4.7122542369666798</v>
      </c>
      <c r="F35" s="1421">
        <v>31.628795687018965</v>
      </c>
      <c r="G35" s="1421">
        <v>5.6382125319404661</v>
      </c>
      <c r="H35" s="1421"/>
      <c r="I35" s="1421"/>
      <c r="J35" s="1421">
        <v>0.98507102751540043</v>
      </c>
      <c r="K35" s="1421">
        <v>0</v>
      </c>
      <c r="L35" s="1421">
        <v>1.6549048057729501</v>
      </c>
      <c r="M35" s="1421">
        <v>17.551563973017757</v>
      </c>
      <c r="N35" s="1421">
        <v>14.986456739446036</v>
      </c>
      <c r="O35" s="1421">
        <v>9.4499105672059242E-2</v>
      </c>
      <c r="P35" s="1421">
        <v>2.4965060051073604</v>
      </c>
      <c r="Q35" s="1438">
        <v>0</v>
      </c>
      <c r="R35" s="1421">
        <v>3.9161751714855417</v>
      </c>
      <c r="S35" s="1421">
        <v>0</v>
      </c>
      <c r="T35" s="1432">
        <v>0</v>
      </c>
    </row>
    <row r="36" spans="1:20" ht="15.75">
      <c r="A36" s="1427"/>
      <c r="B36" s="1428" t="s">
        <v>970</v>
      </c>
      <c r="C36" s="1437">
        <v>0</v>
      </c>
      <c r="D36" s="1421">
        <v>0</v>
      </c>
      <c r="E36" s="1421">
        <v>0</v>
      </c>
      <c r="F36" s="1421">
        <v>4.8068498405233837E-3</v>
      </c>
      <c r="G36" s="1421">
        <v>0</v>
      </c>
      <c r="H36" s="1421"/>
      <c r="I36" s="1421"/>
      <c r="J36" s="1421">
        <v>0</v>
      </c>
      <c r="K36" s="1421">
        <v>0</v>
      </c>
      <c r="L36" s="1421">
        <v>5.4305150366905028E-4</v>
      </c>
      <c r="M36" s="1421">
        <v>5.5206808096755814E-4</v>
      </c>
      <c r="N36" s="1421">
        <v>0</v>
      </c>
      <c r="O36" s="1421">
        <v>0</v>
      </c>
      <c r="P36" s="1421">
        <v>0</v>
      </c>
      <c r="Q36" s="1438">
        <v>0</v>
      </c>
      <c r="R36" s="1421">
        <v>0</v>
      </c>
      <c r="S36" s="1421">
        <v>0</v>
      </c>
      <c r="T36" s="1432">
        <v>0</v>
      </c>
    </row>
    <row r="37" spans="1:20" ht="15.75">
      <c r="A37" s="1427"/>
      <c r="B37" s="1428" t="s">
        <v>975</v>
      </c>
      <c r="C37" s="1437">
        <v>0</v>
      </c>
      <c r="D37" s="1421">
        <v>0</v>
      </c>
      <c r="E37" s="1421">
        <v>4.1278993852835186E-3</v>
      </c>
      <c r="F37" s="1421">
        <v>6.799323469524607E-3</v>
      </c>
      <c r="G37" s="1421">
        <v>0</v>
      </c>
      <c r="H37" s="1421"/>
      <c r="I37" s="1421"/>
      <c r="J37" s="1421">
        <v>0</v>
      </c>
      <c r="K37" s="1421">
        <v>5.4922747969284088E-3</v>
      </c>
      <c r="L37" s="1421">
        <v>0</v>
      </c>
      <c r="M37" s="1421">
        <v>0</v>
      </c>
      <c r="N37" s="1421">
        <v>2.3569008338351267E-3</v>
      </c>
      <c r="O37" s="1421">
        <v>0</v>
      </c>
      <c r="P37" s="1421">
        <v>0</v>
      </c>
      <c r="Q37" s="1438">
        <v>0</v>
      </c>
      <c r="R37" s="1421">
        <v>0</v>
      </c>
      <c r="S37" s="1421">
        <v>0</v>
      </c>
      <c r="T37" s="1432">
        <v>0</v>
      </c>
    </row>
    <row r="38" spans="1:20" ht="15.75">
      <c r="A38" s="1427"/>
      <c r="B38" s="1428" t="s">
        <v>972</v>
      </c>
      <c r="C38" s="1437">
        <v>0</v>
      </c>
      <c r="D38" s="1421">
        <v>0</v>
      </c>
      <c r="E38" s="1421">
        <v>7.7485143890118689E-4</v>
      </c>
      <c r="F38" s="1421">
        <v>4.4867839956988995E-3</v>
      </c>
      <c r="G38" s="1421">
        <v>0</v>
      </c>
      <c r="H38" s="1421"/>
      <c r="I38" s="1421"/>
      <c r="J38" s="1421">
        <v>0</v>
      </c>
      <c r="K38" s="1421">
        <v>0</v>
      </c>
      <c r="L38" s="1421">
        <v>3.1897468961234364E-5</v>
      </c>
      <c r="M38" s="1421">
        <v>2.8632592277768646E-3</v>
      </c>
      <c r="N38" s="1421">
        <v>0</v>
      </c>
      <c r="O38" s="1421">
        <v>5.3538206427536199E-4</v>
      </c>
      <c r="P38" s="1421">
        <v>6.0979100557059579E-4</v>
      </c>
      <c r="Q38" s="1438">
        <v>0</v>
      </c>
      <c r="R38" s="1421">
        <v>0</v>
      </c>
      <c r="S38" s="1421">
        <v>0</v>
      </c>
      <c r="T38" s="1432">
        <v>0</v>
      </c>
    </row>
    <row r="39" spans="1:20" ht="20.25" customHeight="1">
      <c r="A39" s="1427"/>
      <c r="B39" s="1428" t="s">
        <v>974</v>
      </c>
      <c r="C39" s="1437">
        <v>0</v>
      </c>
      <c r="D39" s="1421">
        <v>0</v>
      </c>
      <c r="E39" s="1421">
        <v>0</v>
      </c>
      <c r="F39" s="1421">
        <v>3.1930385551670582E-4</v>
      </c>
      <c r="G39" s="1421">
        <v>0</v>
      </c>
      <c r="H39" s="1421"/>
      <c r="I39" s="1421"/>
      <c r="J39" s="1421">
        <v>0</v>
      </c>
      <c r="K39" s="1421">
        <v>0</v>
      </c>
      <c r="L39" s="1421">
        <v>0</v>
      </c>
      <c r="M39" s="1421">
        <v>0</v>
      </c>
      <c r="N39" s="1421">
        <v>0</v>
      </c>
      <c r="O39" s="1421">
        <v>0</v>
      </c>
      <c r="P39" s="1421">
        <v>0</v>
      </c>
      <c r="Q39" s="1438">
        <v>0</v>
      </c>
      <c r="R39" s="1421">
        <v>0</v>
      </c>
      <c r="S39" s="1421">
        <v>0</v>
      </c>
      <c r="T39" s="1432">
        <v>0</v>
      </c>
    </row>
    <row r="40" spans="1:20" ht="15.75">
      <c r="A40" s="1427"/>
      <c r="B40" s="1428" t="s">
        <v>973</v>
      </c>
      <c r="C40" s="1437">
        <v>0</v>
      </c>
      <c r="D40" s="1421">
        <v>0</v>
      </c>
      <c r="E40" s="1421">
        <v>0</v>
      </c>
      <c r="F40" s="1421">
        <v>9.7141951474315844E-3</v>
      </c>
      <c r="G40" s="1421">
        <v>0</v>
      </c>
      <c r="H40" s="1421"/>
      <c r="I40" s="1421"/>
      <c r="J40" s="1421">
        <v>0</v>
      </c>
      <c r="K40" s="1421">
        <v>0</v>
      </c>
      <c r="L40" s="1421">
        <v>0</v>
      </c>
      <c r="M40" s="1421">
        <v>3.2642842548633267E-3</v>
      </c>
      <c r="N40" s="1421">
        <v>1.1443191754252592E-3</v>
      </c>
      <c r="O40" s="1421">
        <v>0</v>
      </c>
      <c r="P40" s="1421">
        <v>7.7534828935710602E-4</v>
      </c>
      <c r="Q40" s="1438">
        <v>0</v>
      </c>
      <c r="R40" s="1421">
        <v>0</v>
      </c>
      <c r="S40" s="1421">
        <v>0</v>
      </c>
      <c r="T40" s="1432">
        <v>0</v>
      </c>
    </row>
    <row r="41" spans="1:20" ht="15.75">
      <c r="A41" s="1427">
        <v>44986</v>
      </c>
      <c r="B41" s="1428" t="s">
        <v>968</v>
      </c>
      <c r="C41" s="1437" t="s">
        <v>969</v>
      </c>
      <c r="D41" s="1421" t="s">
        <v>969</v>
      </c>
      <c r="E41" s="1421" t="s">
        <v>969</v>
      </c>
      <c r="F41" s="1421" t="s">
        <v>969</v>
      </c>
      <c r="G41" s="1421" t="s">
        <v>969</v>
      </c>
      <c r="H41" s="1421"/>
      <c r="I41" s="1421"/>
      <c r="J41" s="1421" t="s">
        <v>969</v>
      </c>
      <c r="K41" s="1421" t="s">
        <v>969</v>
      </c>
      <c r="L41" s="1421" t="s">
        <v>969</v>
      </c>
      <c r="M41" s="1421" t="s">
        <v>969</v>
      </c>
      <c r="N41" s="1421" t="s">
        <v>969</v>
      </c>
      <c r="O41" s="1421" t="s">
        <v>969</v>
      </c>
      <c r="P41" s="1421" t="s">
        <v>969</v>
      </c>
      <c r="Q41" s="1438" t="s">
        <v>969</v>
      </c>
      <c r="R41" s="1421" t="s">
        <v>969</v>
      </c>
      <c r="S41" s="1421">
        <v>9.7951512997908914</v>
      </c>
      <c r="T41" s="1432">
        <v>0.77</v>
      </c>
    </row>
    <row r="42" spans="1:20" ht="15.75">
      <c r="A42" s="1427"/>
      <c r="B42" s="1428" t="s">
        <v>414</v>
      </c>
      <c r="C42" s="1437">
        <v>0</v>
      </c>
      <c r="D42" s="1421">
        <v>5.4972852430663774</v>
      </c>
      <c r="E42" s="1421">
        <v>4.3494875386189431</v>
      </c>
      <c r="F42" s="1421">
        <v>31.470381444185282</v>
      </c>
      <c r="G42" s="1421">
        <v>5.5436426820087155</v>
      </c>
      <c r="H42" s="1421"/>
      <c r="I42" s="1421"/>
      <c r="J42" s="1421">
        <v>0.98342099133426952</v>
      </c>
      <c r="K42" s="1421">
        <v>0</v>
      </c>
      <c r="L42" s="1421">
        <v>1.6743027654887157</v>
      </c>
      <c r="M42" s="1421">
        <v>16.941241615478869</v>
      </c>
      <c r="N42" s="1421">
        <v>15.66132682666383</v>
      </c>
      <c r="O42" s="1421">
        <v>9.6671568541498012E-2</v>
      </c>
      <c r="P42" s="1421">
        <v>2.4652741249737899</v>
      </c>
      <c r="Q42" s="1438">
        <v>0</v>
      </c>
      <c r="R42" s="1421">
        <v>4.6909755688399715</v>
      </c>
      <c r="S42" s="1421">
        <v>0</v>
      </c>
      <c r="T42" s="1432">
        <v>0</v>
      </c>
    </row>
    <row r="43" spans="1:20" ht="15.75">
      <c r="A43" s="1427"/>
      <c r="B43" s="1428" t="s">
        <v>970</v>
      </c>
      <c r="C43" s="1437">
        <v>0</v>
      </c>
      <c r="D43" s="1421">
        <v>0</v>
      </c>
      <c r="E43" s="1421">
        <v>0</v>
      </c>
      <c r="F43" s="1421">
        <v>4.6987706905159687E-3</v>
      </c>
      <c r="G43" s="1421">
        <v>0</v>
      </c>
      <c r="H43" s="1421"/>
      <c r="I43" s="1421"/>
      <c r="J43" s="1421">
        <v>0</v>
      </c>
      <c r="K43" s="1421">
        <v>0</v>
      </c>
      <c r="L43" s="1421">
        <v>5.0706786707638318E-4</v>
      </c>
      <c r="M43" s="1421">
        <v>5.5441087799742289E-4</v>
      </c>
      <c r="N43" s="1421">
        <v>0</v>
      </c>
      <c r="O43" s="1421">
        <v>0</v>
      </c>
      <c r="P43" s="1421">
        <v>0</v>
      </c>
      <c r="Q43" s="1438">
        <v>0</v>
      </c>
      <c r="R43" s="1421">
        <v>0</v>
      </c>
      <c r="S43" s="1421">
        <v>0</v>
      </c>
      <c r="T43" s="1432">
        <v>0</v>
      </c>
    </row>
    <row r="44" spans="1:20" ht="15.75">
      <c r="A44" s="1427"/>
      <c r="B44" s="1428" t="s">
        <v>975</v>
      </c>
      <c r="C44" s="1437">
        <v>0</v>
      </c>
      <c r="D44" s="1421">
        <v>0</v>
      </c>
      <c r="E44" s="1421">
        <v>4.7452446637883065E-3</v>
      </c>
      <c r="F44" s="1421">
        <v>1.958736727305834E-3</v>
      </c>
      <c r="G44" s="1421">
        <v>0</v>
      </c>
      <c r="H44" s="1421"/>
      <c r="I44" s="1421"/>
      <c r="J44" s="1421">
        <v>0</v>
      </c>
      <c r="K44" s="1421">
        <v>1.0170086836287763E-2</v>
      </c>
      <c r="L44" s="1421">
        <v>0</v>
      </c>
      <c r="M44" s="1421">
        <v>0</v>
      </c>
      <c r="N44" s="1421">
        <v>2.3531746733035388E-3</v>
      </c>
      <c r="O44" s="1421">
        <v>0</v>
      </c>
      <c r="P44" s="1421">
        <v>0</v>
      </c>
      <c r="Q44" s="1438">
        <v>0</v>
      </c>
      <c r="R44" s="1421">
        <v>0</v>
      </c>
      <c r="S44" s="1421">
        <v>0</v>
      </c>
      <c r="T44" s="1432">
        <v>0</v>
      </c>
    </row>
    <row r="45" spans="1:20" ht="15.75">
      <c r="A45" s="1427"/>
      <c r="B45" s="1428" t="s">
        <v>972</v>
      </c>
      <c r="C45" s="1437">
        <v>0</v>
      </c>
      <c r="D45" s="1421">
        <v>0</v>
      </c>
      <c r="E45" s="1421">
        <v>7.7234186086594619E-4</v>
      </c>
      <c r="F45" s="1421">
        <v>4.466562597506921E-3</v>
      </c>
      <c r="G45" s="1421">
        <v>0</v>
      </c>
      <c r="H45" s="1421"/>
      <c r="I45" s="1421"/>
      <c r="J45" s="1421">
        <v>0</v>
      </c>
      <c r="K45" s="1421">
        <v>0</v>
      </c>
      <c r="L45" s="1421">
        <v>2.8654381762596142E-5</v>
      </c>
      <c r="M45" s="1421">
        <v>2.732275501973515E-3</v>
      </c>
      <c r="N45" s="1421">
        <v>0</v>
      </c>
      <c r="O45" s="1421">
        <v>5.2480673742842068E-4</v>
      </c>
      <c r="P45" s="1421">
        <v>5.4707694929525966E-4</v>
      </c>
      <c r="Q45" s="1438">
        <v>0</v>
      </c>
      <c r="R45" s="1421">
        <v>0</v>
      </c>
      <c r="S45" s="1421">
        <v>0</v>
      </c>
      <c r="T45" s="1432">
        <v>0</v>
      </c>
    </row>
    <row r="46" spans="1:20" ht="18" customHeight="1">
      <c r="A46" s="1427"/>
      <c r="B46" s="1439" t="s">
        <v>974</v>
      </c>
      <c r="C46" s="1437">
        <v>0</v>
      </c>
      <c r="D46" s="1421">
        <v>0</v>
      </c>
      <c r="E46" s="1421">
        <v>0</v>
      </c>
      <c r="F46" s="1421">
        <v>9.0287728735299758E-4</v>
      </c>
      <c r="G46" s="1421">
        <v>0</v>
      </c>
      <c r="H46" s="1421"/>
      <c r="I46" s="1421"/>
      <c r="J46" s="1421">
        <v>0</v>
      </c>
      <c r="K46" s="1421">
        <v>3.1040043780958935E-5</v>
      </c>
      <c r="L46" s="1421">
        <v>0</v>
      </c>
      <c r="M46" s="1421">
        <v>7.7967129135628169E-5</v>
      </c>
      <c r="N46" s="1421">
        <v>0</v>
      </c>
      <c r="O46" s="1421">
        <v>0</v>
      </c>
      <c r="P46" s="1421">
        <v>3.1445058100457301E-5</v>
      </c>
      <c r="Q46" s="1438">
        <v>0</v>
      </c>
      <c r="R46" s="1421">
        <v>0</v>
      </c>
      <c r="S46" s="1421">
        <v>0</v>
      </c>
      <c r="T46" s="1432">
        <v>0</v>
      </c>
    </row>
    <row r="47" spans="1:20" ht="15.75">
      <c r="A47" s="1427"/>
      <c r="B47" s="1428" t="s">
        <v>973</v>
      </c>
      <c r="C47" s="1437">
        <v>0</v>
      </c>
      <c r="D47" s="1421">
        <v>0</v>
      </c>
      <c r="E47" s="1421">
        <v>0</v>
      </c>
      <c r="F47" s="1421">
        <v>7.2238919645030335E-3</v>
      </c>
      <c r="G47" s="1421">
        <v>0</v>
      </c>
      <c r="H47" s="1421"/>
      <c r="I47" s="1421"/>
      <c r="J47" s="1421">
        <v>0</v>
      </c>
      <c r="K47" s="1421">
        <v>1.5682361965885217E-3</v>
      </c>
      <c r="L47" s="1421">
        <v>0</v>
      </c>
      <c r="M47" s="1421">
        <v>3.1174835911384102E-3</v>
      </c>
      <c r="N47" s="1421">
        <v>1.147004758939465E-3</v>
      </c>
      <c r="O47" s="1421">
        <v>0</v>
      </c>
      <c r="P47" s="1421">
        <v>1.6277028944787395E-3</v>
      </c>
      <c r="Q47" s="1438">
        <v>0</v>
      </c>
      <c r="R47" s="1421">
        <v>0</v>
      </c>
      <c r="S47" s="1421">
        <v>0</v>
      </c>
      <c r="T47" s="1432">
        <v>0</v>
      </c>
    </row>
    <row r="48" spans="1:20" ht="15.75">
      <c r="A48" s="1427">
        <v>45017</v>
      </c>
      <c r="B48" s="1428" t="s">
        <v>968</v>
      </c>
      <c r="C48" s="1437" t="s">
        <v>969</v>
      </c>
      <c r="D48" s="1421" t="s">
        <v>969</v>
      </c>
      <c r="E48" s="1421" t="s">
        <v>969</v>
      </c>
      <c r="F48" s="1421" t="s">
        <v>969</v>
      </c>
      <c r="G48" s="1421" t="s">
        <v>969</v>
      </c>
      <c r="H48" s="1421"/>
      <c r="I48" s="1421"/>
      <c r="J48" s="1421" t="s">
        <v>969</v>
      </c>
      <c r="K48" s="1421" t="s">
        <v>969</v>
      </c>
      <c r="L48" s="1421" t="s">
        <v>969</v>
      </c>
      <c r="M48" s="1421" t="s">
        <v>969</v>
      </c>
      <c r="N48" s="1421" t="s">
        <v>969</v>
      </c>
      <c r="O48" s="1421" t="s">
        <v>969</v>
      </c>
      <c r="P48" s="1421" t="s">
        <v>969</v>
      </c>
      <c r="Q48" s="1438" t="s">
        <v>969</v>
      </c>
      <c r="R48" s="1421" t="s">
        <v>969</v>
      </c>
      <c r="S48" s="1421">
        <v>10.243280789290008</v>
      </c>
      <c r="T48" s="1432">
        <v>1.05</v>
      </c>
    </row>
    <row r="49" spans="1:20" ht="15.75">
      <c r="A49" s="1427"/>
      <c r="B49" s="1428" t="s">
        <v>414</v>
      </c>
      <c r="C49" s="1437">
        <v>0</v>
      </c>
      <c r="D49" s="1421">
        <v>5.5691065431099469</v>
      </c>
      <c r="E49" s="1421">
        <v>4.3669290535257534</v>
      </c>
      <c r="F49" s="1421">
        <v>31.693903415178539</v>
      </c>
      <c r="G49" s="1421">
        <v>5.3603469541701303</v>
      </c>
      <c r="H49" s="1421"/>
      <c r="I49" s="1421"/>
      <c r="J49" s="1421">
        <v>0.97239766401692729</v>
      </c>
      <c r="K49" s="1421">
        <v>6.0297971595397064E-2</v>
      </c>
      <c r="L49" s="1421">
        <v>1.7298538161145953</v>
      </c>
      <c r="M49" s="1421">
        <v>15.281091807691057</v>
      </c>
      <c r="N49" s="1421">
        <v>16.701289350061657</v>
      </c>
      <c r="O49" s="1421">
        <v>0.23818209544135291</v>
      </c>
      <c r="P49" s="1421">
        <v>2.6336219986619205</v>
      </c>
      <c r="Q49" s="1438">
        <v>0</v>
      </c>
      <c r="R49" s="1421">
        <v>4.0421506254423942</v>
      </c>
      <c r="S49" s="1421">
        <v>0</v>
      </c>
      <c r="T49" s="1432">
        <v>0</v>
      </c>
    </row>
    <row r="50" spans="1:20" ht="15.75">
      <c r="A50" s="1427"/>
      <c r="B50" s="1428" t="s">
        <v>970</v>
      </c>
      <c r="C50" s="1437">
        <v>0</v>
      </c>
      <c r="D50" s="1421">
        <v>0</v>
      </c>
      <c r="E50" s="1421">
        <v>4.02949762120829E-4</v>
      </c>
      <c r="F50" s="1421">
        <v>3.9186873760142923E-3</v>
      </c>
      <c r="G50" s="1421">
        <v>0</v>
      </c>
      <c r="H50" s="1421"/>
      <c r="I50" s="1421"/>
      <c r="J50" s="1421">
        <v>0</v>
      </c>
      <c r="K50" s="1421">
        <v>0</v>
      </c>
      <c r="L50" s="1421">
        <v>5.5512398838548362E-4</v>
      </c>
      <c r="M50" s="1421">
        <v>0</v>
      </c>
      <c r="N50" s="1421">
        <v>5.4936286870283771E-4</v>
      </c>
      <c r="O50" s="1421">
        <v>0</v>
      </c>
      <c r="P50" s="1421">
        <v>0</v>
      </c>
      <c r="Q50" s="1438">
        <v>0</v>
      </c>
      <c r="R50" s="1421">
        <v>0</v>
      </c>
      <c r="S50" s="1421">
        <v>0</v>
      </c>
      <c r="T50" s="1432">
        <v>0</v>
      </c>
    </row>
    <row r="51" spans="1:20" ht="15.75">
      <c r="A51" s="1427"/>
      <c r="B51" s="1428" t="s">
        <v>975</v>
      </c>
      <c r="C51" s="1437">
        <v>1.2736187343319067E-3</v>
      </c>
      <c r="D51" s="1421">
        <v>0</v>
      </c>
      <c r="E51" s="1421">
        <v>4.7142873940150863E-3</v>
      </c>
      <c r="F51" s="1421">
        <v>3.3058512602601848E-3</v>
      </c>
      <c r="G51" s="1421">
        <v>0</v>
      </c>
      <c r="H51" s="1421"/>
      <c r="I51" s="1421"/>
      <c r="J51" s="1421">
        <v>0</v>
      </c>
      <c r="K51" s="1421">
        <v>6.0780530623930698E-3</v>
      </c>
      <c r="L51" s="1421">
        <v>0</v>
      </c>
      <c r="M51" s="1421">
        <v>2.3172754697167201E-3</v>
      </c>
      <c r="N51" s="1421">
        <v>0</v>
      </c>
      <c r="O51" s="1421">
        <v>0</v>
      </c>
      <c r="P51" s="1421">
        <v>0</v>
      </c>
      <c r="Q51" s="1438">
        <v>0</v>
      </c>
      <c r="R51" s="1421">
        <v>0</v>
      </c>
      <c r="S51" s="1421">
        <v>0</v>
      </c>
      <c r="T51" s="1432">
        <v>0</v>
      </c>
    </row>
    <row r="52" spans="1:20" ht="15.75">
      <c r="A52" s="1427"/>
      <c r="B52" s="1428" t="s">
        <v>972</v>
      </c>
      <c r="C52" s="1437">
        <v>0</v>
      </c>
      <c r="D52" s="1421">
        <v>0</v>
      </c>
      <c r="E52" s="1421">
        <v>7.6760385333224563E-4</v>
      </c>
      <c r="F52" s="1421">
        <v>1.7519830783108824E-3</v>
      </c>
      <c r="G52" s="1421">
        <v>0</v>
      </c>
      <c r="H52" s="1421"/>
      <c r="I52" s="1421"/>
      <c r="J52" s="1421">
        <v>0</v>
      </c>
      <c r="K52" s="1421">
        <v>0</v>
      </c>
      <c r="L52" s="1421">
        <v>0</v>
      </c>
      <c r="M52" s="1421">
        <v>0</v>
      </c>
      <c r="N52" s="1421">
        <v>2.131599878504517E-3</v>
      </c>
      <c r="O52" s="1421">
        <v>4.0031069210346218E-4</v>
      </c>
      <c r="P52" s="1421">
        <v>5.4242041724836146E-4</v>
      </c>
      <c r="Q52" s="1438">
        <v>0</v>
      </c>
      <c r="R52" s="1421">
        <v>0</v>
      </c>
      <c r="S52" s="1421">
        <v>0</v>
      </c>
      <c r="T52" s="1432">
        <v>0</v>
      </c>
    </row>
    <row r="53" spans="1:20" ht="16.5" customHeight="1">
      <c r="A53" s="1427"/>
      <c r="B53" s="1428" t="s">
        <v>974</v>
      </c>
      <c r="C53" s="1437">
        <v>0</v>
      </c>
      <c r="D53" s="1421">
        <v>0</v>
      </c>
      <c r="E53" s="1421">
        <v>0</v>
      </c>
      <c r="F53" s="1421">
        <v>1.1010250714816009E-3</v>
      </c>
      <c r="G53" s="1421">
        <v>0</v>
      </c>
      <c r="H53" s="1421"/>
      <c r="I53" s="1421"/>
      <c r="J53" s="1421">
        <v>0</v>
      </c>
      <c r="K53" s="1421">
        <v>1.0788953375598454E-4</v>
      </c>
      <c r="L53" s="1421">
        <v>0</v>
      </c>
      <c r="M53" s="1421">
        <v>0</v>
      </c>
      <c r="N53" s="1421">
        <v>7.7756688192385585E-5</v>
      </c>
      <c r="O53" s="1421">
        <v>0</v>
      </c>
      <c r="P53" s="1421">
        <v>1.0793034848846265E-4</v>
      </c>
      <c r="Q53" s="1438">
        <v>0</v>
      </c>
      <c r="R53" s="1421">
        <v>0</v>
      </c>
      <c r="S53" s="1421">
        <v>0</v>
      </c>
      <c r="T53" s="1432">
        <v>0</v>
      </c>
    </row>
    <row r="54" spans="1:20" ht="16.5" customHeight="1">
      <c r="A54" s="1427"/>
      <c r="B54" s="1428" t="s">
        <v>973</v>
      </c>
      <c r="C54" s="1437">
        <v>0</v>
      </c>
      <c r="D54" s="1421">
        <v>0</v>
      </c>
      <c r="E54" s="1421">
        <v>0</v>
      </c>
      <c r="F54" s="1421">
        <v>5.319697829990885E-3</v>
      </c>
      <c r="G54" s="1421">
        <v>0</v>
      </c>
      <c r="H54" s="1421"/>
      <c r="I54" s="1421"/>
      <c r="J54" s="1421">
        <v>0</v>
      </c>
      <c r="K54" s="1421">
        <v>1.5037162935371605E-3</v>
      </c>
      <c r="L54" s="1421">
        <v>0</v>
      </c>
      <c r="M54" s="1421">
        <v>1.1310230007939104E-3</v>
      </c>
      <c r="N54" s="1421">
        <v>4.2364212371730032E-3</v>
      </c>
      <c r="O54" s="1421">
        <v>0</v>
      </c>
      <c r="P54" s="1421">
        <v>1.6166244771930671E-3</v>
      </c>
      <c r="Q54" s="1438">
        <v>0</v>
      </c>
      <c r="R54" s="1421">
        <v>0</v>
      </c>
      <c r="S54" s="1421">
        <v>0</v>
      </c>
      <c r="T54" s="1432">
        <v>0</v>
      </c>
    </row>
    <row r="55" spans="1:20" ht="16.5" customHeight="1">
      <c r="A55" s="1427">
        <v>45047</v>
      </c>
      <c r="B55" s="1428" t="s">
        <v>968</v>
      </c>
      <c r="C55" s="1437" t="s">
        <v>969</v>
      </c>
      <c r="D55" s="1421" t="s">
        <v>969</v>
      </c>
      <c r="E55" s="1421" t="s">
        <v>969</v>
      </c>
      <c r="F55" s="1421" t="s">
        <v>969</v>
      </c>
      <c r="G55" s="1421" t="s">
        <v>969</v>
      </c>
      <c r="H55" s="1421"/>
      <c r="I55" s="1421"/>
      <c r="J55" s="1421" t="s">
        <v>969</v>
      </c>
      <c r="K55" s="1421" t="s">
        <v>969</v>
      </c>
      <c r="L55" s="1421" t="s">
        <v>969</v>
      </c>
      <c r="M55" s="1421" t="s">
        <v>969</v>
      </c>
      <c r="N55" s="1421" t="s">
        <v>969</v>
      </c>
      <c r="O55" s="1421" t="s">
        <v>969</v>
      </c>
      <c r="P55" s="1421" t="s">
        <v>969</v>
      </c>
      <c r="Q55" s="1438" t="s">
        <v>969</v>
      </c>
      <c r="R55" s="1421" t="s">
        <v>969</v>
      </c>
      <c r="S55" s="1421">
        <v>10.435832422451851</v>
      </c>
      <c r="T55" s="1432">
        <v>1.18</v>
      </c>
    </row>
    <row r="56" spans="1:20" ht="16.5" customHeight="1">
      <c r="A56" s="1427"/>
      <c r="B56" s="1428" t="s">
        <v>414</v>
      </c>
      <c r="C56" s="1437">
        <v>0</v>
      </c>
      <c r="D56" s="1421">
        <v>5.5304040383077515</v>
      </c>
      <c r="E56" s="1421">
        <v>4.2717330448532804</v>
      </c>
      <c r="F56" s="1421">
        <v>30.873253662323467</v>
      </c>
      <c r="G56" s="1421">
        <v>5.2855089406058369</v>
      </c>
      <c r="H56" s="1421"/>
      <c r="I56" s="1421"/>
      <c r="J56" s="1421">
        <v>0.95384176544710086</v>
      </c>
      <c r="K56" s="1421">
        <v>0</v>
      </c>
      <c r="L56" s="1421">
        <v>1.5529191937774571</v>
      </c>
      <c r="M56" s="1421">
        <v>14.961954161101835</v>
      </c>
      <c r="N56" s="1421">
        <v>16.488704113252783</v>
      </c>
      <c r="O56" s="1421">
        <v>0.37205811297891489</v>
      </c>
      <c r="P56" s="1421">
        <v>2.5198809585261843</v>
      </c>
      <c r="Q56" s="1438">
        <v>0</v>
      </c>
      <c r="R56" s="1421">
        <v>5.5210640036440388</v>
      </c>
      <c r="S56" s="1421">
        <v>0</v>
      </c>
      <c r="T56" s="1432">
        <v>0</v>
      </c>
    </row>
    <row r="57" spans="1:20" ht="16.5" customHeight="1">
      <c r="A57" s="1427"/>
      <c r="B57" s="1428" t="s">
        <v>970</v>
      </c>
      <c r="C57" s="1437">
        <v>0</v>
      </c>
      <c r="D57" s="1421">
        <v>0</v>
      </c>
      <c r="E57" s="1421">
        <v>0</v>
      </c>
      <c r="F57" s="1421">
        <v>3.629539764629426E-3</v>
      </c>
      <c r="G57" s="1421">
        <v>0</v>
      </c>
      <c r="H57" s="1421"/>
      <c r="I57" s="1421"/>
      <c r="J57" s="1421">
        <v>0</v>
      </c>
      <c r="K57" s="1421">
        <v>0</v>
      </c>
      <c r="L57" s="1421">
        <v>5.8779643083162192E-4</v>
      </c>
      <c r="M57" s="1421">
        <v>0</v>
      </c>
      <c r="N57" s="1421">
        <v>5.1291160492213409E-4</v>
      </c>
      <c r="O57" s="1421">
        <v>0</v>
      </c>
      <c r="P57" s="1421">
        <v>0</v>
      </c>
      <c r="Q57" s="1438">
        <v>0</v>
      </c>
      <c r="R57" s="1421">
        <v>0</v>
      </c>
      <c r="S57" s="1421">
        <v>0</v>
      </c>
      <c r="T57" s="1432">
        <v>0</v>
      </c>
    </row>
    <row r="58" spans="1:20" ht="16.5" customHeight="1">
      <c r="A58" s="1427"/>
      <c r="B58" s="1428" t="s">
        <v>975</v>
      </c>
      <c r="C58" s="1437">
        <v>1.2740195560959258E-3</v>
      </c>
      <c r="D58" s="1421">
        <v>0</v>
      </c>
      <c r="E58" s="1421">
        <v>4.6922671492872362E-3</v>
      </c>
      <c r="F58" s="1421">
        <v>3.5072386908680184E-3</v>
      </c>
      <c r="G58" s="1421">
        <v>0</v>
      </c>
      <c r="H58" s="1421"/>
      <c r="I58" s="1421"/>
      <c r="J58" s="1421">
        <v>0</v>
      </c>
      <c r="K58" s="1421">
        <v>0</v>
      </c>
      <c r="L58" s="1421">
        <v>0</v>
      </c>
      <c r="M58" s="1421">
        <v>2.2495431359852171E-3</v>
      </c>
      <c r="N58" s="1421">
        <v>0</v>
      </c>
      <c r="O58" s="1421">
        <v>0</v>
      </c>
      <c r="P58" s="1421">
        <v>0</v>
      </c>
      <c r="Q58" s="1438">
        <v>0</v>
      </c>
      <c r="R58" s="1421">
        <v>0</v>
      </c>
      <c r="S58" s="1421">
        <v>0</v>
      </c>
      <c r="T58" s="1432">
        <v>0</v>
      </c>
    </row>
    <row r="59" spans="1:20" ht="16.5" customHeight="1">
      <c r="A59" s="1427"/>
      <c r="B59" s="1428" t="s">
        <v>972</v>
      </c>
      <c r="C59" s="1437">
        <v>0</v>
      </c>
      <c r="D59" s="1421">
        <v>0</v>
      </c>
      <c r="E59" s="1421">
        <v>1.4121231030297086E-3</v>
      </c>
      <c r="F59" s="1421">
        <v>2.5310770728984551E-3</v>
      </c>
      <c r="G59" s="1421">
        <v>0</v>
      </c>
      <c r="H59" s="1421"/>
      <c r="I59" s="1421"/>
      <c r="J59" s="1421">
        <v>0</v>
      </c>
      <c r="K59" s="1421">
        <v>0</v>
      </c>
      <c r="L59" s="1421">
        <v>0</v>
      </c>
      <c r="M59" s="1421">
        <v>0</v>
      </c>
      <c r="N59" s="1421">
        <v>2.7730106527175734E-3</v>
      </c>
      <c r="O59" s="1421">
        <v>4.0018988652637218E-4</v>
      </c>
      <c r="P59" s="1421">
        <v>5.7687625397663978E-4</v>
      </c>
      <c r="Q59" s="1438">
        <v>0</v>
      </c>
      <c r="R59" s="1421">
        <v>0</v>
      </c>
      <c r="S59" s="1421">
        <v>0</v>
      </c>
      <c r="T59" s="1432">
        <v>0</v>
      </c>
    </row>
    <row r="60" spans="1:20" ht="16.5" customHeight="1">
      <c r="A60" s="1427"/>
      <c r="B60" s="1439" t="s">
        <v>974</v>
      </c>
      <c r="C60" s="1437">
        <v>0</v>
      </c>
      <c r="D60" s="1421">
        <v>0</v>
      </c>
      <c r="E60" s="1421">
        <v>1.1681480575584328E-3</v>
      </c>
      <c r="F60" s="1421">
        <v>1.3940034033744817E-4</v>
      </c>
      <c r="G60" s="1421">
        <v>0</v>
      </c>
      <c r="H60" s="1421"/>
      <c r="I60" s="1421"/>
      <c r="J60" s="1421">
        <v>0</v>
      </c>
      <c r="K60" s="1421">
        <v>0</v>
      </c>
      <c r="L60" s="1421">
        <v>0</v>
      </c>
      <c r="M60" s="1421">
        <v>0</v>
      </c>
      <c r="N60" s="1421">
        <v>2.0985926139292357E-4</v>
      </c>
      <c r="O60" s="1421">
        <v>5.5297615951976303E-5</v>
      </c>
      <c r="P60" s="1421">
        <v>1.0987218560495082E-4</v>
      </c>
      <c r="Q60" s="1438">
        <v>0</v>
      </c>
      <c r="R60" s="1421">
        <v>0</v>
      </c>
      <c r="S60" s="1421">
        <v>0</v>
      </c>
      <c r="T60" s="1432">
        <v>0</v>
      </c>
    </row>
    <row r="61" spans="1:20" ht="16.5" customHeight="1">
      <c r="A61" s="1427"/>
      <c r="B61" s="1428" t="s">
        <v>973</v>
      </c>
      <c r="C61" s="1437">
        <v>0</v>
      </c>
      <c r="D61" s="1421">
        <v>0</v>
      </c>
      <c r="E61" s="1421">
        <v>0</v>
      </c>
      <c r="F61" s="1421">
        <v>1.4336650413543624E-3</v>
      </c>
      <c r="G61" s="1421">
        <v>0</v>
      </c>
      <c r="H61" s="1421"/>
      <c r="I61" s="1421"/>
      <c r="J61" s="1421">
        <v>0</v>
      </c>
      <c r="K61" s="1421">
        <v>0</v>
      </c>
      <c r="L61" s="1421">
        <v>0</v>
      </c>
      <c r="M61" s="1421">
        <v>1.1106909514041611E-3</v>
      </c>
      <c r="N61" s="1421">
        <v>8.6758750994707003E-3</v>
      </c>
      <c r="O61" s="1421">
        <v>0</v>
      </c>
      <c r="P61" s="1421">
        <v>1.709615255290235E-3</v>
      </c>
      <c r="Q61" s="1438">
        <v>0</v>
      </c>
      <c r="R61" s="1421">
        <v>0</v>
      </c>
      <c r="S61" s="1421">
        <v>0</v>
      </c>
      <c r="T61" s="1432">
        <v>0</v>
      </c>
    </row>
    <row r="62" spans="1:20" ht="15.75">
      <c r="A62" s="1427" t="s">
        <v>150</v>
      </c>
      <c r="B62" s="1428" t="s">
        <v>968</v>
      </c>
      <c r="C62" s="1437" t="s">
        <v>969</v>
      </c>
      <c r="D62" s="1421" t="s">
        <v>969</v>
      </c>
      <c r="E62" s="1421" t="s">
        <v>969</v>
      </c>
      <c r="F62" s="1421" t="s">
        <v>969</v>
      </c>
      <c r="G62" s="1421" t="s">
        <v>969</v>
      </c>
      <c r="H62" s="1421"/>
      <c r="I62" s="1421"/>
      <c r="J62" s="1421" t="s">
        <v>969</v>
      </c>
      <c r="K62" s="1421" t="s">
        <v>969</v>
      </c>
      <c r="L62" s="1421" t="s">
        <v>969</v>
      </c>
      <c r="M62" s="1421" t="s">
        <v>969</v>
      </c>
      <c r="N62" s="1421" t="s">
        <v>969</v>
      </c>
      <c r="O62" s="1421" t="s">
        <v>969</v>
      </c>
      <c r="P62" s="1421" t="s">
        <v>969</v>
      </c>
      <c r="Q62" s="1438" t="s">
        <v>969</v>
      </c>
      <c r="R62" s="1421" t="s">
        <v>969</v>
      </c>
      <c r="S62" s="1421">
        <v>10.550282652477494</v>
      </c>
      <c r="T62" s="1432">
        <v>0.26150960331461415</v>
      </c>
    </row>
    <row r="63" spans="1:20" ht="15" customHeight="1">
      <c r="A63" s="1427"/>
      <c r="B63" s="1428" t="s">
        <v>414</v>
      </c>
      <c r="C63" s="1437">
        <v>0</v>
      </c>
      <c r="D63" s="1421">
        <v>5.5282832837270881</v>
      </c>
      <c r="E63" s="1421">
        <v>4.1429182777392759</v>
      </c>
      <c r="F63" s="1421">
        <v>32.817434869405005</v>
      </c>
      <c r="G63" s="1421">
        <v>5.1929144774785767</v>
      </c>
      <c r="H63" s="1421"/>
      <c r="I63" s="1421"/>
      <c r="J63" s="1421">
        <v>0.95175014107577671</v>
      </c>
      <c r="K63" s="1421">
        <v>0.85187412190814438</v>
      </c>
      <c r="L63" s="1421">
        <v>1.5550278786559792</v>
      </c>
      <c r="M63" s="1421">
        <v>16.087305775940195</v>
      </c>
      <c r="N63" s="1421">
        <v>16.209887742231388</v>
      </c>
      <c r="O63" s="1421">
        <v>0.47898935294094891</v>
      </c>
      <c r="P63" s="1421">
        <v>2.4342216890998292</v>
      </c>
      <c r="Q63" s="1438">
        <v>0</v>
      </c>
      <c r="R63" s="1421">
        <v>2.8819137561376262</v>
      </c>
      <c r="S63" s="1421">
        <v>0</v>
      </c>
      <c r="T63" s="1432">
        <v>0</v>
      </c>
    </row>
    <row r="64" spans="1:20" ht="15" customHeight="1">
      <c r="A64" s="1427"/>
      <c r="B64" s="1428" t="s">
        <v>970</v>
      </c>
      <c r="C64" s="1437">
        <v>0</v>
      </c>
      <c r="D64" s="1421">
        <v>0</v>
      </c>
      <c r="E64" s="1421">
        <v>0</v>
      </c>
      <c r="F64" s="1421">
        <v>3.1855737945644686E-3</v>
      </c>
      <c r="G64" s="1421">
        <v>0</v>
      </c>
      <c r="H64" s="1421"/>
      <c r="I64" s="1421"/>
      <c r="J64" s="1421">
        <v>0</v>
      </c>
      <c r="K64" s="1421">
        <v>0</v>
      </c>
      <c r="L64" s="1421">
        <v>5.6928613588826148E-4</v>
      </c>
      <c r="M64" s="1421">
        <v>8.0164794532314686E-4</v>
      </c>
      <c r="N64" s="1421">
        <v>0</v>
      </c>
      <c r="O64" s="1421">
        <v>0</v>
      </c>
      <c r="P64" s="1421">
        <v>0</v>
      </c>
      <c r="Q64" s="1438">
        <v>0</v>
      </c>
      <c r="R64" s="1421">
        <v>0</v>
      </c>
      <c r="S64" s="1421">
        <v>0</v>
      </c>
      <c r="T64" s="1432">
        <v>0</v>
      </c>
    </row>
    <row r="65" spans="1:20" ht="15" customHeight="1">
      <c r="A65" s="1427"/>
      <c r="B65" s="1428" t="s">
        <v>975</v>
      </c>
      <c r="C65" s="1437">
        <v>1.2713724430545106E-3</v>
      </c>
      <c r="D65" s="1421">
        <v>0</v>
      </c>
      <c r="E65" s="1421">
        <v>4.6378731399096982E-3</v>
      </c>
      <c r="F65" s="1421">
        <v>3.1513666303075675E-3</v>
      </c>
      <c r="G65" s="1421">
        <v>0</v>
      </c>
      <c r="H65" s="1421"/>
      <c r="I65" s="1421"/>
      <c r="J65" s="1421">
        <v>0</v>
      </c>
      <c r="K65" s="1421">
        <v>3.1669697839967659E-3</v>
      </c>
      <c r="L65" s="1421">
        <v>0</v>
      </c>
      <c r="M65" s="1421">
        <v>0</v>
      </c>
      <c r="N65" s="1421">
        <v>1.6837778489946214E-3</v>
      </c>
      <c r="O65" s="1421">
        <v>0</v>
      </c>
      <c r="P65" s="1421">
        <v>0</v>
      </c>
      <c r="Q65" s="1438">
        <v>0</v>
      </c>
      <c r="R65" s="1421">
        <v>0</v>
      </c>
      <c r="S65" s="1421">
        <v>0</v>
      </c>
      <c r="T65" s="1432">
        <v>0</v>
      </c>
    </row>
    <row r="66" spans="1:20" ht="15" customHeight="1">
      <c r="A66" s="1427"/>
      <c r="B66" s="1428" t="s">
        <v>972</v>
      </c>
      <c r="C66" s="1437">
        <v>0</v>
      </c>
      <c r="D66" s="1421">
        <v>0</v>
      </c>
      <c r="E66" s="1421">
        <v>1.3983387344576063E-3</v>
      </c>
      <c r="F66" s="1421">
        <v>2.2233578230182577E-3</v>
      </c>
      <c r="G66" s="1421">
        <v>0</v>
      </c>
      <c r="H66" s="1421"/>
      <c r="I66" s="1421"/>
      <c r="J66" s="1421">
        <v>0</v>
      </c>
      <c r="K66" s="1421">
        <v>0</v>
      </c>
      <c r="L66" s="1421">
        <v>0</v>
      </c>
      <c r="M66" s="1421">
        <v>2.7491499491969921E-3</v>
      </c>
      <c r="N66" s="1421">
        <v>0</v>
      </c>
      <c r="O66" s="1421">
        <v>3.3991311391743881E-4</v>
      </c>
      <c r="P66" s="1421">
        <v>5.7331682286029546E-4</v>
      </c>
      <c r="Q66" s="1438">
        <v>0</v>
      </c>
      <c r="R66" s="1421">
        <v>0</v>
      </c>
      <c r="S66" s="1421">
        <v>0</v>
      </c>
      <c r="T66" s="1432">
        <v>0</v>
      </c>
    </row>
    <row r="67" spans="1:20" ht="15" customHeight="1">
      <c r="A67" s="1427"/>
      <c r="B67" s="1428" t="s">
        <v>974</v>
      </c>
      <c r="C67" s="1437">
        <v>0</v>
      </c>
      <c r="D67" s="1421">
        <v>0</v>
      </c>
      <c r="E67" s="1421">
        <v>0</v>
      </c>
      <c r="F67" s="1421">
        <v>1.1978374245109255E-3</v>
      </c>
      <c r="G67" s="1421">
        <v>0</v>
      </c>
      <c r="H67" s="1421"/>
      <c r="I67" s="1421"/>
      <c r="J67" s="1421">
        <v>0</v>
      </c>
      <c r="K67" s="1421">
        <v>0</v>
      </c>
      <c r="L67" s="1421">
        <v>0</v>
      </c>
      <c r="M67" s="1421">
        <v>2.0677449536555569E-4</v>
      </c>
      <c r="N67" s="1421">
        <v>8.4026336837809759E-5</v>
      </c>
      <c r="O67" s="1421">
        <v>5.4574546743390189E-5</v>
      </c>
      <c r="P67" s="1421">
        <v>1.095365521592472E-4</v>
      </c>
      <c r="Q67" s="1438">
        <v>0</v>
      </c>
      <c r="R67" s="1421">
        <v>0</v>
      </c>
      <c r="S67" s="1421">
        <v>0</v>
      </c>
      <c r="T67" s="1432">
        <v>0</v>
      </c>
    </row>
    <row r="68" spans="1:20" ht="15" customHeight="1">
      <c r="A68" s="1427"/>
      <c r="B68" s="1428" t="s">
        <v>973</v>
      </c>
      <c r="C68" s="1437">
        <v>0</v>
      </c>
      <c r="D68" s="1421">
        <v>0</v>
      </c>
      <c r="E68" s="1421">
        <v>0</v>
      </c>
      <c r="F68" s="1421">
        <v>0</v>
      </c>
      <c r="G68" s="1421">
        <v>0</v>
      </c>
      <c r="H68" s="1421"/>
      <c r="I68" s="1421"/>
      <c r="J68" s="1421">
        <v>0</v>
      </c>
      <c r="K68" s="1421">
        <v>5.372599589697327E-3</v>
      </c>
      <c r="L68" s="1421">
        <v>0</v>
      </c>
      <c r="M68" s="1421">
        <v>4.3358684711263815E-3</v>
      </c>
      <c r="N68" s="1421">
        <v>1.1094127530303719E-3</v>
      </c>
      <c r="O68" s="1421">
        <v>0</v>
      </c>
      <c r="P68" s="1421">
        <v>1.7018308823985818E-3</v>
      </c>
      <c r="Q68" s="1438">
        <v>0</v>
      </c>
      <c r="R68" s="1421">
        <v>0</v>
      </c>
      <c r="S68" s="1421">
        <v>0</v>
      </c>
      <c r="T68" s="1432">
        <v>0</v>
      </c>
    </row>
    <row r="69" spans="1:20" ht="15" customHeight="1">
      <c r="A69" s="1427">
        <v>45108</v>
      </c>
      <c r="B69" s="1428" t="s">
        <v>968</v>
      </c>
      <c r="C69" s="1437" t="s">
        <v>969</v>
      </c>
      <c r="D69" s="1421" t="s">
        <v>969</v>
      </c>
      <c r="E69" s="1421" t="s">
        <v>969</v>
      </c>
      <c r="F69" s="1421" t="s">
        <v>969</v>
      </c>
      <c r="G69" s="1421" t="s">
        <v>969</v>
      </c>
      <c r="H69" s="1421"/>
      <c r="I69" s="1421"/>
      <c r="J69" s="1421" t="s">
        <v>969</v>
      </c>
      <c r="K69" s="1421" t="s">
        <v>969</v>
      </c>
      <c r="L69" s="1421" t="s">
        <v>969</v>
      </c>
      <c r="M69" s="1421" t="s">
        <v>969</v>
      </c>
      <c r="N69" s="1421" t="s">
        <v>969</v>
      </c>
      <c r="O69" s="1421" t="s">
        <v>969</v>
      </c>
      <c r="P69" s="1421" t="s">
        <v>969</v>
      </c>
      <c r="Q69" s="1438" t="s">
        <v>969</v>
      </c>
      <c r="R69" s="1421" t="s">
        <v>969</v>
      </c>
      <c r="S69" s="1421">
        <v>10.712630658397348</v>
      </c>
      <c r="T69" s="1432">
        <v>0.55544774043641965</v>
      </c>
    </row>
    <row r="70" spans="1:20" ht="15" customHeight="1">
      <c r="A70" s="1427"/>
      <c r="B70" s="1428" t="s">
        <v>414</v>
      </c>
      <c r="C70" s="1437">
        <v>0</v>
      </c>
      <c r="D70" s="1421">
        <v>5.464605775601779</v>
      </c>
      <c r="E70" s="1421">
        <v>4.1571729610078334</v>
      </c>
      <c r="F70" s="1421">
        <v>34.62123467393895</v>
      </c>
      <c r="G70" s="1421">
        <v>4.9875383252118075</v>
      </c>
      <c r="H70" s="1421"/>
      <c r="I70" s="1421"/>
      <c r="J70" s="1421">
        <v>0.90399183625515378</v>
      </c>
      <c r="K70" s="1421">
        <v>0</v>
      </c>
      <c r="L70" s="1421">
        <v>1.5111784644807327</v>
      </c>
      <c r="M70" s="1421">
        <v>16.015633635304628</v>
      </c>
      <c r="N70" s="1421">
        <v>15.892888432052876</v>
      </c>
      <c r="O70" s="1421">
        <v>0.44678703568126221</v>
      </c>
      <c r="P70" s="1421">
        <v>2.4081494229280702</v>
      </c>
      <c r="Q70" s="1438">
        <v>0</v>
      </c>
      <c r="R70" s="1421">
        <v>2.2670997535305362</v>
      </c>
      <c r="S70" s="1421">
        <v>0</v>
      </c>
      <c r="T70" s="1432">
        <v>0</v>
      </c>
    </row>
    <row r="71" spans="1:20" ht="15" customHeight="1">
      <c r="A71" s="1427"/>
      <c r="B71" s="1428" t="s">
        <v>970</v>
      </c>
      <c r="C71" s="1437">
        <v>0</v>
      </c>
      <c r="D71" s="1421">
        <v>0</v>
      </c>
      <c r="E71" s="1421">
        <v>0</v>
      </c>
      <c r="F71" s="1421">
        <v>3.2257795868648252E-3</v>
      </c>
      <c r="G71" s="1421">
        <v>0</v>
      </c>
      <c r="H71" s="1421"/>
      <c r="I71" s="1421"/>
      <c r="J71" s="1421">
        <v>0</v>
      </c>
      <c r="K71" s="1421">
        <v>0</v>
      </c>
      <c r="L71" s="1421">
        <v>5.9275296093351342E-4</v>
      </c>
      <c r="M71" s="1421">
        <v>5.1927199713307681E-4</v>
      </c>
      <c r="N71" s="1421">
        <v>0</v>
      </c>
      <c r="O71" s="1421">
        <v>0</v>
      </c>
      <c r="P71" s="1421">
        <v>2.5030051554157927E-4</v>
      </c>
      <c r="Q71" s="1438">
        <v>0</v>
      </c>
      <c r="R71" s="1421">
        <v>0</v>
      </c>
      <c r="S71" s="1421">
        <v>0</v>
      </c>
      <c r="T71" s="1432">
        <v>0</v>
      </c>
    </row>
    <row r="72" spans="1:20" ht="15" customHeight="1">
      <c r="A72" s="1427"/>
      <c r="B72" s="1428" t="s">
        <v>975</v>
      </c>
      <c r="C72" s="1437">
        <v>1.2615965285699381E-3</v>
      </c>
      <c r="D72" s="1421">
        <v>0</v>
      </c>
      <c r="E72" s="1421">
        <v>4.3051051213288932E-3</v>
      </c>
      <c r="F72" s="1421">
        <v>3.1521779905404265E-3</v>
      </c>
      <c r="G72" s="1421">
        <v>0</v>
      </c>
      <c r="H72" s="1421"/>
      <c r="I72" s="1421"/>
      <c r="J72" s="1421">
        <v>0</v>
      </c>
      <c r="K72" s="1421">
        <v>4.2023740915250636E-3</v>
      </c>
      <c r="L72" s="1421">
        <v>0</v>
      </c>
      <c r="M72" s="1421">
        <v>2.0346720302568309E-3</v>
      </c>
      <c r="N72" s="1421">
        <v>1.6357704621706233E-3</v>
      </c>
      <c r="O72" s="1421">
        <v>0</v>
      </c>
      <c r="P72" s="1421">
        <v>0</v>
      </c>
      <c r="Q72" s="1438">
        <v>0</v>
      </c>
      <c r="R72" s="1421">
        <v>0</v>
      </c>
      <c r="S72" s="1421">
        <v>0</v>
      </c>
      <c r="T72" s="1432">
        <v>0</v>
      </c>
    </row>
    <row r="73" spans="1:20" ht="15" customHeight="1">
      <c r="A73" s="1427"/>
      <c r="B73" s="1428" t="s">
        <v>972</v>
      </c>
      <c r="C73" s="1437">
        <v>0</v>
      </c>
      <c r="D73" s="1421">
        <v>0</v>
      </c>
      <c r="E73" s="1421">
        <v>1.3303642770971229E-3</v>
      </c>
      <c r="F73" s="1421">
        <v>2.04078140216305E-3</v>
      </c>
      <c r="G73" s="1421">
        <v>0</v>
      </c>
      <c r="H73" s="1421"/>
      <c r="I73" s="1421"/>
      <c r="J73" s="1421">
        <v>0</v>
      </c>
      <c r="K73" s="1421">
        <v>0</v>
      </c>
      <c r="L73" s="1421">
        <v>4.5780741852808704E-4</v>
      </c>
      <c r="M73" s="1421">
        <v>2.680642474792677E-3</v>
      </c>
      <c r="N73" s="1421">
        <v>0</v>
      </c>
      <c r="O73" s="1421">
        <v>3.4840410980870496E-4</v>
      </c>
      <c r="P73" s="1421">
        <v>5.6766546180274954E-4</v>
      </c>
      <c r="Q73" s="1438">
        <v>0</v>
      </c>
      <c r="R73" s="1421">
        <v>0</v>
      </c>
      <c r="S73" s="1421">
        <v>0</v>
      </c>
      <c r="T73" s="1432">
        <v>0</v>
      </c>
    </row>
    <row r="74" spans="1:20" ht="15" customHeight="1">
      <c r="A74" s="1427"/>
      <c r="B74" s="1428" t="s">
        <v>974</v>
      </c>
      <c r="C74" s="1437">
        <v>0</v>
      </c>
      <c r="D74" s="1421">
        <v>0</v>
      </c>
      <c r="E74" s="1421">
        <v>3.0177166692839414E-3</v>
      </c>
      <c r="F74" s="1421">
        <v>1.3682048073496419E-4</v>
      </c>
      <c r="G74" s="1421">
        <v>0</v>
      </c>
      <c r="H74" s="1421"/>
      <c r="I74" s="1421"/>
      <c r="J74" s="1421">
        <v>0</v>
      </c>
      <c r="K74" s="1421">
        <v>0</v>
      </c>
      <c r="L74" s="1421">
        <v>0</v>
      </c>
      <c r="M74" s="1421">
        <v>3.6010178949233895E-4</v>
      </c>
      <c r="N74" s="1421">
        <v>8.0521794612323799E-5</v>
      </c>
      <c r="O74" s="1421">
        <v>5.2091236136844921E-5</v>
      </c>
      <c r="P74" s="1421">
        <v>1.0879001809566362E-4</v>
      </c>
      <c r="Q74" s="1438">
        <v>0</v>
      </c>
      <c r="R74" s="1421">
        <v>0</v>
      </c>
      <c r="S74" s="1421">
        <v>0</v>
      </c>
      <c r="T74" s="1432">
        <v>0</v>
      </c>
    </row>
    <row r="75" spans="1:20" ht="15" customHeight="1">
      <c r="A75" s="1427"/>
      <c r="B75" s="1428" t="s">
        <v>973</v>
      </c>
      <c r="C75" s="1437">
        <v>0</v>
      </c>
      <c r="D75" s="1421">
        <v>0</v>
      </c>
      <c r="E75" s="1421">
        <v>0</v>
      </c>
      <c r="F75" s="1421">
        <v>1.6705338435463524E-3</v>
      </c>
      <c r="G75" s="1421">
        <v>0</v>
      </c>
      <c r="H75" s="1421"/>
      <c r="I75" s="1421"/>
      <c r="J75" s="1421">
        <v>0</v>
      </c>
      <c r="K75" s="1421">
        <v>0</v>
      </c>
      <c r="L75" s="1421">
        <v>0</v>
      </c>
      <c r="M75" s="1421">
        <v>4.1843236198629468E-3</v>
      </c>
      <c r="N75" s="1421">
        <v>1.0782926184776454E-3</v>
      </c>
      <c r="O75" s="1421">
        <v>0</v>
      </c>
      <c r="P75" s="1421">
        <v>5.2346876723337529E-3</v>
      </c>
      <c r="Q75" s="1438">
        <v>0</v>
      </c>
      <c r="R75" s="1421">
        <v>0</v>
      </c>
      <c r="S75" s="1421">
        <v>0</v>
      </c>
      <c r="T75" s="1432">
        <v>0</v>
      </c>
    </row>
    <row r="76" spans="1:20" ht="15" customHeight="1">
      <c r="A76" s="1427">
        <v>45139</v>
      </c>
      <c r="B76" s="1428" t="s">
        <v>968</v>
      </c>
      <c r="C76" s="1437" t="s">
        <v>969</v>
      </c>
      <c r="D76" s="1421" t="s">
        <v>969</v>
      </c>
      <c r="E76" s="1421" t="s">
        <v>969</v>
      </c>
      <c r="F76" s="1421" t="s">
        <v>969</v>
      </c>
      <c r="G76" s="1421" t="s">
        <v>969</v>
      </c>
      <c r="H76" s="1421"/>
      <c r="I76" s="1421"/>
      <c r="J76" s="1421" t="s">
        <v>969</v>
      </c>
      <c r="K76" s="1421" t="s">
        <v>969</v>
      </c>
      <c r="L76" s="1421" t="s">
        <v>969</v>
      </c>
      <c r="M76" s="1421" t="s">
        <v>969</v>
      </c>
      <c r="N76" s="1421" t="s">
        <v>969</v>
      </c>
      <c r="O76" s="1421" t="s">
        <v>969</v>
      </c>
      <c r="P76" s="1421" t="s">
        <v>969</v>
      </c>
      <c r="Q76" s="1438" t="s">
        <v>969</v>
      </c>
      <c r="R76" s="1421" t="s">
        <v>969</v>
      </c>
      <c r="S76" s="1421">
        <v>11.830313367632632</v>
      </c>
      <c r="T76" s="1432">
        <v>0.41</v>
      </c>
    </row>
    <row r="77" spans="1:20" ht="15" customHeight="1">
      <c r="A77" s="1427"/>
      <c r="B77" s="1428" t="s">
        <v>414</v>
      </c>
      <c r="C77" s="1437">
        <v>0</v>
      </c>
      <c r="D77" s="1421">
        <v>5.3249080208942328</v>
      </c>
      <c r="E77" s="1421">
        <v>3.9529843836705525</v>
      </c>
      <c r="F77" s="1421">
        <v>33.032153327910606</v>
      </c>
      <c r="G77" s="1421">
        <v>4.8557718996245578</v>
      </c>
      <c r="H77" s="1421"/>
      <c r="I77" s="1421"/>
      <c r="J77" s="1421">
        <v>0.90967198490378431</v>
      </c>
      <c r="K77" s="1421">
        <v>0</v>
      </c>
      <c r="L77" s="1421">
        <v>1.6183961088990098</v>
      </c>
      <c r="M77" s="1421">
        <v>15.516792823352358</v>
      </c>
      <c r="N77" s="1421">
        <v>15.907432297333663</v>
      </c>
      <c r="O77" s="1421">
        <v>0.4210678744508019</v>
      </c>
      <c r="P77" s="1421">
        <v>2.33576460349179</v>
      </c>
      <c r="Q77" s="1438">
        <v>0</v>
      </c>
      <c r="R77" s="1421">
        <v>3.8223962525227395</v>
      </c>
      <c r="S77" s="1421">
        <v>0</v>
      </c>
      <c r="T77" s="1432">
        <v>0</v>
      </c>
    </row>
    <row r="78" spans="1:20" ht="15" customHeight="1">
      <c r="A78" s="1427"/>
      <c r="B78" s="1428" t="s">
        <v>970</v>
      </c>
      <c r="C78" s="1437">
        <v>0</v>
      </c>
      <c r="D78" s="1421">
        <v>0</v>
      </c>
      <c r="E78" s="1421">
        <v>0</v>
      </c>
      <c r="F78" s="1421">
        <v>3.6585363591233183E-3</v>
      </c>
      <c r="G78" s="1421">
        <v>0</v>
      </c>
      <c r="H78" s="1421"/>
      <c r="I78" s="1421"/>
      <c r="J78" s="1421">
        <v>0</v>
      </c>
      <c r="K78" s="1421">
        <v>0</v>
      </c>
      <c r="L78" s="1421">
        <v>4.9018743014236498E-4</v>
      </c>
      <c r="M78" s="1421">
        <v>5.6424869812074258E-4</v>
      </c>
      <c r="N78" s="1421">
        <v>0</v>
      </c>
      <c r="O78" s="1421">
        <v>0</v>
      </c>
      <c r="P78" s="1421">
        <v>0</v>
      </c>
      <c r="Q78" s="1438">
        <v>0</v>
      </c>
      <c r="R78" s="1421">
        <v>0</v>
      </c>
      <c r="S78" s="1421">
        <v>0</v>
      </c>
      <c r="T78" s="1432">
        <v>0</v>
      </c>
    </row>
    <row r="79" spans="1:20" ht="15" customHeight="1">
      <c r="A79" s="1427"/>
      <c r="B79" s="1428" t="s">
        <v>975</v>
      </c>
      <c r="C79" s="1437">
        <v>1.2442145711239227E-3</v>
      </c>
      <c r="D79" s="1421">
        <v>0</v>
      </c>
      <c r="E79" s="1421">
        <v>4.219388916479821E-3</v>
      </c>
      <c r="F79" s="1421">
        <v>4.3697139111099322E-3</v>
      </c>
      <c r="G79" s="1421">
        <v>0</v>
      </c>
      <c r="H79" s="1421"/>
      <c r="I79" s="1421"/>
      <c r="J79" s="1421">
        <v>0</v>
      </c>
      <c r="K79" s="1421">
        <v>5.9903315050381959E-3</v>
      </c>
      <c r="L79" s="1421">
        <v>0</v>
      </c>
      <c r="M79" s="1421">
        <v>0</v>
      </c>
      <c r="N79" s="1421">
        <v>1.6528956424267567E-3</v>
      </c>
      <c r="O79" s="1421">
        <v>0</v>
      </c>
      <c r="P79" s="1421">
        <v>0</v>
      </c>
      <c r="Q79" s="1438">
        <v>0</v>
      </c>
      <c r="R79" s="1421">
        <v>0</v>
      </c>
      <c r="S79" s="1421">
        <v>0</v>
      </c>
      <c r="T79" s="1432">
        <v>0</v>
      </c>
    </row>
    <row r="80" spans="1:20" ht="15" customHeight="1">
      <c r="A80" s="1427"/>
      <c r="B80" s="1428" t="s">
        <v>972</v>
      </c>
      <c r="C80" s="1437">
        <v>0</v>
      </c>
      <c r="D80" s="1421">
        <v>0</v>
      </c>
      <c r="E80" s="1421">
        <v>1.3101936368579035E-3</v>
      </c>
      <c r="F80" s="1421">
        <v>1.8794208862807278E-3</v>
      </c>
      <c r="G80" s="1421">
        <v>0</v>
      </c>
      <c r="H80" s="1421"/>
      <c r="I80" s="1421"/>
      <c r="J80" s="1421">
        <v>0</v>
      </c>
      <c r="K80" s="1421">
        <v>0</v>
      </c>
      <c r="L80" s="1421">
        <v>9.222291726707644E-4</v>
      </c>
      <c r="M80" s="1421">
        <v>2.6502058118547641E-3</v>
      </c>
      <c r="N80" s="1421">
        <v>4.5086962936530711E-4</v>
      </c>
      <c r="O80" s="1421">
        <v>2.4037465093281274E-4</v>
      </c>
      <c r="P80" s="1421">
        <v>5.6004899882088196E-4</v>
      </c>
      <c r="Q80" s="1438">
        <v>0</v>
      </c>
      <c r="R80" s="1421">
        <v>0</v>
      </c>
      <c r="S80" s="1421">
        <v>0</v>
      </c>
      <c r="T80" s="1432">
        <v>0</v>
      </c>
    </row>
    <row r="81" spans="1:20" ht="15" customHeight="1">
      <c r="A81" s="1427"/>
      <c r="B81" s="1428" t="s">
        <v>974</v>
      </c>
      <c r="C81" s="1437">
        <v>0</v>
      </c>
      <c r="D81" s="1421">
        <v>0</v>
      </c>
      <c r="E81" s="1421">
        <v>0</v>
      </c>
      <c r="F81" s="1421">
        <v>5.0536100248020814E-3</v>
      </c>
      <c r="G81" s="1421">
        <v>0</v>
      </c>
      <c r="H81" s="1421"/>
      <c r="I81" s="1421"/>
      <c r="J81" s="1421">
        <v>0</v>
      </c>
      <c r="K81" s="1421">
        <v>4.8321119106368087E-4</v>
      </c>
      <c r="L81" s="1421">
        <v>0</v>
      </c>
      <c r="M81" s="1421">
        <v>1.2965611631584734E-3</v>
      </c>
      <c r="N81" s="1421">
        <v>2.5863133034888084E-4</v>
      </c>
      <c r="O81" s="1421">
        <v>5.0580289528518551E-5</v>
      </c>
      <c r="P81" s="1421">
        <v>1.1586002443365793E-4</v>
      </c>
      <c r="Q81" s="1438">
        <v>0</v>
      </c>
      <c r="R81" s="1421">
        <v>0</v>
      </c>
      <c r="S81" s="1421">
        <v>0</v>
      </c>
      <c r="T81" s="1432">
        <v>0</v>
      </c>
    </row>
    <row r="82" spans="1:20" ht="15" customHeight="1">
      <c r="A82" s="1427"/>
      <c r="B82" s="1428" t="s">
        <v>973</v>
      </c>
      <c r="C82" s="1437">
        <v>0</v>
      </c>
      <c r="D82" s="1421">
        <v>0</v>
      </c>
      <c r="E82" s="1421">
        <v>0</v>
      </c>
      <c r="F82" s="1421">
        <v>3.9550290687229506E-3</v>
      </c>
      <c r="G82" s="1421">
        <v>0</v>
      </c>
      <c r="H82" s="1421"/>
      <c r="I82" s="1421"/>
      <c r="J82" s="1421">
        <v>0</v>
      </c>
      <c r="K82" s="1421">
        <v>1.2768465240197626E-3</v>
      </c>
      <c r="L82" s="1421">
        <v>0</v>
      </c>
      <c r="M82" s="1421">
        <v>4.115294406771562E-3</v>
      </c>
      <c r="N82" s="1421">
        <v>1.0896650275725203E-3</v>
      </c>
      <c r="O82" s="1421">
        <v>0</v>
      </c>
      <c r="P82" s="1421">
        <v>1.7099817631691498E-3</v>
      </c>
      <c r="Q82" s="1438">
        <v>0</v>
      </c>
      <c r="R82" s="1421">
        <v>0</v>
      </c>
      <c r="S82" s="1421">
        <v>0</v>
      </c>
      <c r="T82" s="1432">
        <v>0</v>
      </c>
    </row>
    <row r="83" spans="1:20" ht="15" customHeight="1">
      <c r="A83" s="1427">
        <v>45170</v>
      </c>
      <c r="B83" s="1428" t="s">
        <v>968</v>
      </c>
      <c r="C83" s="1437" t="s">
        <v>969</v>
      </c>
      <c r="D83" s="1421" t="s">
        <v>969</v>
      </c>
      <c r="E83" s="1421" t="s">
        <v>969</v>
      </c>
      <c r="F83" s="1421" t="s">
        <v>969</v>
      </c>
      <c r="G83" s="1421" t="s">
        <v>969</v>
      </c>
      <c r="H83" s="1421"/>
      <c r="I83" s="1421"/>
      <c r="J83" s="1421" t="s">
        <v>969</v>
      </c>
      <c r="K83" s="1421" t="s">
        <v>969</v>
      </c>
      <c r="L83" s="1421" t="s">
        <v>969</v>
      </c>
      <c r="M83" s="1421" t="s">
        <v>969</v>
      </c>
      <c r="N83" s="1421" t="s">
        <v>969</v>
      </c>
      <c r="O83" s="1421" t="s">
        <v>969</v>
      </c>
      <c r="P83" s="1421" t="s">
        <v>969</v>
      </c>
      <c r="Q83" s="1438" t="s">
        <v>969</v>
      </c>
      <c r="R83" s="1421" t="s">
        <v>969</v>
      </c>
      <c r="S83" s="1421">
        <v>12.700207686938036</v>
      </c>
      <c r="T83" s="1432">
        <v>0.71</v>
      </c>
    </row>
    <row r="84" spans="1:20" ht="15" customHeight="1">
      <c r="A84" s="1427"/>
      <c r="B84" s="1428" t="s">
        <v>414</v>
      </c>
      <c r="C84" s="1437">
        <v>0</v>
      </c>
      <c r="D84" s="1421">
        <v>5.1181593811590256</v>
      </c>
      <c r="E84" s="1421">
        <v>3.8528466804900141</v>
      </c>
      <c r="F84" s="1421">
        <v>32.576844374767283</v>
      </c>
      <c r="G84" s="1421">
        <v>4.6618241784482803</v>
      </c>
      <c r="H84" s="1421"/>
      <c r="I84" s="1421"/>
      <c r="J84" s="1421">
        <v>0.91627630359789924</v>
      </c>
      <c r="K84" s="1421">
        <v>0</v>
      </c>
      <c r="L84" s="1421">
        <v>1.9627006584500257</v>
      </c>
      <c r="M84" s="1421">
        <v>15.119221688910281</v>
      </c>
      <c r="N84" s="1421">
        <v>15.474161974785364</v>
      </c>
      <c r="O84" s="1421">
        <v>0.42346789353183095</v>
      </c>
      <c r="P84" s="1421">
        <v>2.300691472255898</v>
      </c>
      <c r="Q84" s="1438">
        <v>0</v>
      </c>
      <c r="R84" s="1421">
        <v>4.1156025569903552</v>
      </c>
      <c r="S84" s="1421">
        <v>0</v>
      </c>
      <c r="T84" s="1432">
        <v>0</v>
      </c>
    </row>
    <row r="85" spans="1:20" ht="15" customHeight="1">
      <c r="A85" s="1427"/>
      <c r="B85" s="1428" t="s">
        <v>970</v>
      </c>
      <c r="C85" s="1437">
        <v>8.7146262331860223E-5</v>
      </c>
      <c r="D85" s="1421">
        <v>0</v>
      </c>
      <c r="E85" s="1421">
        <v>0</v>
      </c>
      <c r="F85" s="1421">
        <v>3.0809315052600134E-3</v>
      </c>
      <c r="G85" s="1421">
        <v>0</v>
      </c>
      <c r="H85" s="1421"/>
      <c r="I85" s="1421"/>
      <c r="J85" s="1421">
        <v>2.8480441826645429E-4</v>
      </c>
      <c r="K85" s="1421">
        <v>0</v>
      </c>
      <c r="L85" s="1421">
        <v>4.7441045034362934E-4</v>
      </c>
      <c r="M85" s="1421">
        <v>7.8017939862565981E-4</v>
      </c>
      <c r="N85" s="1421">
        <v>0</v>
      </c>
      <c r="O85" s="1421">
        <v>0</v>
      </c>
      <c r="P85" s="1421">
        <v>0</v>
      </c>
      <c r="Q85" s="1438">
        <v>0</v>
      </c>
      <c r="R85" s="1421">
        <v>0</v>
      </c>
      <c r="S85" s="1421">
        <v>0</v>
      </c>
      <c r="T85" s="1432">
        <v>0</v>
      </c>
    </row>
    <row r="86" spans="1:20" ht="15" customHeight="1">
      <c r="A86" s="1427"/>
      <c r="B86" s="1428" t="s">
        <v>975</v>
      </c>
      <c r="C86" s="1437">
        <v>1.2258948008386573E-3</v>
      </c>
      <c r="D86" s="1421">
        <v>0</v>
      </c>
      <c r="E86" s="1421">
        <v>4.174537113514191E-3</v>
      </c>
      <c r="F86" s="1421">
        <v>5.7772594814232518E-3</v>
      </c>
      <c r="G86" s="1421">
        <v>0</v>
      </c>
      <c r="H86" s="1421"/>
      <c r="I86" s="1421"/>
      <c r="J86" s="1421">
        <v>1.1609877954717556E-5</v>
      </c>
      <c r="K86" s="1421">
        <v>6.1790339283034051E-3</v>
      </c>
      <c r="L86" s="1421">
        <v>0</v>
      </c>
      <c r="M86" s="1421">
        <v>0</v>
      </c>
      <c r="N86" s="1421">
        <v>1.6669111877498787E-3</v>
      </c>
      <c r="O86" s="1421">
        <v>0</v>
      </c>
      <c r="P86" s="1421">
        <v>0</v>
      </c>
      <c r="Q86" s="1438">
        <v>0</v>
      </c>
      <c r="R86" s="1421">
        <v>0</v>
      </c>
      <c r="S86" s="1421">
        <v>0</v>
      </c>
      <c r="T86" s="1432">
        <v>0</v>
      </c>
    </row>
    <row r="87" spans="1:20" ht="15" customHeight="1">
      <c r="A87" s="1427"/>
      <c r="B87" s="1428" t="s">
        <v>972</v>
      </c>
      <c r="C87" s="1437">
        <v>0</v>
      </c>
      <c r="D87" s="1421">
        <v>0</v>
      </c>
      <c r="E87" s="1421">
        <v>1.8879730566397437E-3</v>
      </c>
      <c r="F87" s="1421">
        <v>2.621098461471425E-3</v>
      </c>
      <c r="G87" s="1421">
        <v>0</v>
      </c>
      <c r="H87" s="1421"/>
      <c r="I87" s="1421"/>
      <c r="J87" s="1421">
        <v>0</v>
      </c>
      <c r="K87" s="1421">
        <v>0</v>
      </c>
      <c r="L87" s="1421">
        <v>1.6563060362097843E-3</v>
      </c>
      <c r="M87" s="1421">
        <v>2.8974010334658629E-3</v>
      </c>
      <c r="N87" s="1421">
        <v>4.5465209560424284E-4</v>
      </c>
      <c r="O87" s="1421">
        <v>8.4351377662720913E-5</v>
      </c>
      <c r="P87" s="1421">
        <v>5.146013982492611E-4</v>
      </c>
      <c r="Q87" s="1438">
        <v>0</v>
      </c>
      <c r="R87" s="1421">
        <v>0</v>
      </c>
      <c r="S87" s="1421">
        <v>0</v>
      </c>
      <c r="T87" s="1432">
        <v>0</v>
      </c>
    </row>
    <row r="88" spans="1:20" ht="15" customHeight="1">
      <c r="A88" s="1427"/>
      <c r="B88" s="1428" t="s">
        <v>974</v>
      </c>
      <c r="C88" s="1437">
        <v>0</v>
      </c>
      <c r="D88" s="1421">
        <v>0</v>
      </c>
      <c r="E88" s="1421">
        <v>0</v>
      </c>
      <c r="F88" s="1421">
        <v>3.8642312755657409E-3</v>
      </c>
      <c r="G88" s="1421">
        <v>0</v>
      </c>
      <c r="H88" s="1421"/>
      <c r="I88" s="1421"/>
      <c r="J88" s="1421">
        <v>0</v>
      </c>
      <c r="K88" s="1421">
        <v>2.8843831600711646E-3</v>
      </c>
      <c r="L88" s="1421">
        <v>0</v>
      </c>
      <c r="M88" s="1421">
        <v>2.6296683140664915E-3</v>
      </c>
      <c r="N88" s="1421">
        <v>4.4947284148629625E-4</v>
      </c>
      <c r="O88" s="1421">
        <v>5.122693766125068E-5</v>
      </c>
      <c r="P88" s="1421">
        <v>1.077876085706191E-4</v>
      </c>
      <c r="Q88" s="1438">
        <v>0</v>
      </c>
      <c r="R88" s="1421">
        <v>0</v>
      </c>
      <c r="S88" s="1421">
        <v>0</v>
      </c>
      <c r="T88" s="1432">
        <v>0</v>
      </c>
    </row>
    <row r="89" spans="1:20" ht="15" customHeight="1">
      <c r="A89" s="1427"/>
      <c r="B89" s="1428" t="s">
        <v>973</v>
      </c>
      <c r="C89" s="1437">
        <v>0</v>
      </c>
      <c r="D89" s="1421">
        <v>0</v>
      </c>
      <c r="E89" s="1421">
        <v>0</v>
      </c>
      <c r="F89" s="1421">
        <v>1.8819795019339514E-3</v>
      </c>
      <c r="G89" s="1421">
        <v>0</v>
      </c>
      <c r="H89" s="1421"/>
      <c r="I89" s="1421"/>
      <c r="J89" s="1421">
        <v>0</v>
      </c>
      <c r="K89" s="1421">
        <v>4.2072512819624139E-3</v>
      </c>
      <c r="L89" s="1421">
        <v>0</v>
      </c>
      <c r="M89" s="1421">
        <v>3.4058627231712251E-3</v>
      </c>
      <c r="N89" s="1421">
        <v>1.2639457193655717E-3</v>
      </c>
      <c r="O89" s="1421">
        <v>0</v>
      </c>
      <c r="P89" s="1421">
        <v>1.6178351864701891E-3</v>
      </c>
      <c r="Q89" s="1438">
        <v>0</v>
      </c>
      <c r="R89" s="1421">
        <v>0</v>
      </c>
      <c r="S89" s="1421">
        <v>0</v>
      </c>
      <c r="T89" s="1432">
        <v>0</v>
      </c>
    </row>
    <row r="90" spans="1:20" ht="15" customHeight="1">
      <c r="A90" s="1427">
        <v>45200</v>
      </c>
      <c r="B90" s="1428" t="s">
        <v>968</v>
      </c>
      <c r="C90" s="1437" t="s">
        <v>969</v>
      </c>
      <c r="D90" s="1421" t="s">
        <v>969</v>
      </c>
      <c r="E90" s="1421" t="s">
        <v>969</v>
      </c>
      <c r="F90" s="1421" t="s">
        <v>969</v>
      </c>
      <c r="G90" s="1421" t="s">
        <v>969</v>
      </c>
      <c r="H90" s="1421"/>
      <c r="I90" s="1421"/>
      <c r="J90" s="1421" t="s">
        <v>969</v>
      </c>
      <c r="K90" s="1421" t="s">
        <v>969</v>
      </c>
      <c r="L90" s="1421" t="s">
        <v>969</v>
      </c>
      <c r="M90" s="1421" t="s">
        <v>969</v>
      </c>
      <c r="N90" s="1421" t="s">
        <v>969</v>
      </c>
      <c r="O90" s="1421" t="s">
        <v>969</v>
      </c>
      <c r="P90" s="1421" t="s">
        <v>969</v>
      </c>
      <c r="Q90" s="1438" t="s">
        <v>969</v>
      </c>
      <c r="R90" s="1421" t="s">
        <v>969</v>
      </c>
      <c r="S90" s="1421">
        <v>12.32</v>
      </c>
      <c r="T90" s="1432">
        <v>0.4</v>
      </c>
    </row>
    <row r="91" spans="1:20" ht="15" customHeight="1">
      <c r="A91" s="1427"/>
      <c r="B91" s="1428" t="s">
        <v>414</v>
      </c>
      <c r="C91" s="1437">
        <v>0</v>
      </c>
      <c r="D91" s="1421">
        <v>5.0770132206110175</v>
      </c>
      <c r="E91" s="1421">
        <v>3.8713316312814867</v>
      </c>
      <c r="F91" s="1421">
        <v>33.086140675834841</v>
      </c>
      <c r="G91" s="1421">
        <v>4.5860341447386803</v>
      </c>
      <c r="H91" s="1421"/>
      <c r="I91" s="1421"/>
      <c r="J91" s="1421">
        <v>0.91044283078886357</v>
      </c>
      <c r="K91" s="1421">
        <v>0</v>
      </c>
      <c r="L91" s="1421">
        <v>1.9225222817635841</v>
      </c>
      <c r="M91" s="1421">
        <v>14.974613832515395</v>
      </c>
      <c r="N91" s="1421">
        <v>15.36669776764557</v>
      </c>
      <c r="O91" s="1421">
        <v>0.41751924964857412</v>
      </c>
      <c r="P91" s="1421">
        <v>2.2766463569234232</v>
      </c>
      <c r="Q91" s="1438">
        <v>0</v>
      </c>
      <c r="R91" s="1421">
        <v>4.7115006005019824</v>
      </c>
      <c r="S91" s="1421">
        <v>0</v>
      </c>
      <c r="T91" s="1432">
        <v>0</v>
      </c>
    </row>
    <row r="92" spans="1:20" ht="15" customHeight="1">
      <c r="A92" s="1427"/>
      <c r="B92" s="1428" t="s">
        <v>970</v>
      </c>
      <c r="C92" s="1437">
        <v>0</v>
      </c>
      <c r="D92" s="1421">
        <v>0</v>
      </c>
      <c r="E92" s="1421">
        <v>0</v>
      </c>
      <c r="F92" s="1421">
        <v>3.0811176261214975E-3</v>
      </c>
      <c r="G92" s="1421">
        <v>0</v>
      </c>
      <c r="H92" s="1421"/>
      <c r="I92" s="1421"/>
      <c r="J92" s="1421">
        <v>0</v>
      </c>
      <c r="K92" s="1421">
        <v>6.4607683307836171E-4</v>
      </c>
      <c r="L92" s="1421">
        <v>4.795823599897117E-4</v>
      </c>
      <c r="M92" s="1421">
        <v>5.4501659893896077E-4</v>
      </c>
      <c r="N92" s="1421">
        <v>0</v>
      </c>
      <c r="O92" s="1421">
        <v>0</v>
      </c>
      <c r="P92" s="1421">
        <v>0</v>
      </c>
      <c r="Q92" s="1438">
        <v>0</v>
      </c>
      <c r="R92" s="1421">
        <v>0</v>
      </c>
      <c r="S92" s="1421">
        <v>0</v>
      </c>
      <c r="T92" s="1432">
        <v>0</v>
      </c>
    </row>
    <row r="93" spans="1:20" ht="15" customHeight="1">
      <c r="A93" s="1427"/>
      <c r="B93" s="1428" t="s">
        <v>975</v>
      </c>
      <c r="C93" s="1437">
        <v>1.2440723325881388E-3</v>
      </c>
      <c r="D93" s="1421">
        <v>0</v>
      </c>
      <c r="E93" s="1421">
        <v>5.4166295047841867E-3</v>
      </c>
      <c r="F93" s="1421">
        <v>4.8394262360647224E-3</v>
      </c>
      <c r="G93" s="1421">
        <v>0</v>
      </c>
      <c r="H93" s="1421"/>
      <c r="I93" s="1421"/>
      <c r="J93" s="1421">
        <v>0</v>
      </c>
      <c r="K93" s="1421">
        <v>7.3021665113189764E-3</v>
      </c>
      <c r="L93" s="1421">
        <v>0</v>
      </c>
      <c r="M93" s="1421">
        <v>0</v>
      </c>
      <c r="N93" s="1421">
        <v>1.648150643512315E-3</v>
      </c>
      <c r="O93" s="1421">
        <v>0</v>
      </c>
      <c r="P93" s="1421">
        <v>0</v>
      </c>
      <c r="Q93" s="1438">
        <v>0</v>
      </c>
      <c r="R93" s="1421">
        <v>0</v>
      </c>
      <c r="S93" s="1421">
        <v>0</v>
      </c>
      <c r="T93" s="1432">
        <v>0</v>
      </c>
    </row>
    <row r="94" spans="1:20" ht="15" customHeight="1">
      <c r="A94" s="1427"/>
      <c r="B94" s="1428" t="s">
        <v>972</v>
      </c>
      <c r="C94" s="1437">
        <v>0</v>
      </c>
      <c r="D94" s="1421">
        <v>0</v>
      </c>
      <c r="E94" s="1421">
        <v>1.2644382140665912E-3</v>
      </c>
      <c r="F94" s="1421">
        <v>1.6071500755518362E-3</v>
      </c>
      <c r="G94" s="1421">
        <v>0</v>
      </c>
      <c r="H94" s="1421"/>
      <c r="I94" s="1421"/>
      <c r="J94" s="1421">
        <v>0</v>
      </c>
      <c r="K94" s="1421">
        <v>7.7818689647988777E-4</v>
      </c>
      <c r="L94" s="1421">
        <v>1.6690551280340287E-3</v>
      </c>
      <c r="M94" s="1421">
        <v>4.0097033611372051E-3</v>
      </c>
      <c r="N94" s="1421">
        <v>8.6312274447700383E-4</v>
      </c>
      <c r="O94" s="1421">
        <v>7.8590573715221575E-5</v>
      </c>
      <c r="P94" s="1421">
        <v>5.1965837648536078E-4</v>
      </c>
      <c r="Q94" s="1438">
        <v>0</v>
      </c>
      <c r="R94" s="1421">
        <v>0</v>
      </c>
      <c r="S94" s="1421">
        <v>0</v>
      </c>
      <c r="T94" s="1432">
        <v>0</v>
      </c>
    </row>
    <row r="95" spans="1:20" ht="15" customHeight="1">
      <c r="A95" s="1427"/>
      <c r="B95" s="1428" t="s">
        <v>974</v>
      </c>
      <c r="C95" s="1437">
        <v>0</v>
      </c>
      <c r="D95" s="1421">
        <v>0</v>
      </c>
      <c r="E95" s="1421">
        <v>0</v>
      </c>
      <c r="F95" s="1421">
        <v>5.5771196750259763E-3</v>
      </c>
      <c r="G95" s="1421">
        <v>0</v>
      </c>
      <c r="H95" s="1421"/>
      <c r="I95" s="1421"/>
      <c r="J95" s="1421">
        <v>0</v>
      </c>
      <c r="K95" s="1421">
        <v>3.8937506805516229E-3</v>
      </c>
      <c r="L95" s="1421">
        <v>0</v>
      </c>
      <c r="M95" s="1421">
        <v>3.7215850769429589E-3</v>
      </c>
      <c r="N95" s="1421">
        <v>1.0095373421022816E-3</v>
      </c>
      <c r="O95" s="1421">
        <v>2.7872820439388127E-4</v>
      </c>
      <c r="P95" s="1421">
        <v>1.0907992991067825E-4</v>
      </c>
      <c r="Q95" s="1438">
        <v>0</v>
      </c>
      <c r="R95" s="1421">
        <v>0</v>
      </c>
      <c r="S95" s="1421">
        <v>0</v>
      </c>
      <c r="T95" s="1432">
        <v>0</v>
      </c>
    </row>
    <row r="96" spans="1:20" ht="15" customHeight="1">
      <c r="A96" s="1427"/>
      <c r="B96" s="1428" t="s">
        <v>973</v>
      </c>
      <c r="C96" s="1437">
        <v>0</v>
      </c>
      <c r="D96" s="1421">
        <v>0</v>
      </c>
      <c r="E96" s="1421">
        <v>0</v>
      </c>
      <c r="F96" s="1421">
        <v>1.1965318959181652E-3</v>
      </c>
      <c r="G96" s="1421">
        <v>0</v>
      </c>
      <c r="H96" s="1421"/>
      <c r="I96" s="1421"/>
      <c r="J96" s="1421">
        <v>0</v>
      </c>
      <c r="K96" s="1421">
        <v>6.361919541610645E-3</v>
      </c>
      <c r="L96" s="1421">
        <v>0</v>
      </c>
      <c r="M96" s="1421">
        <v>3.4412774573217599E-3</v>
      </c>
      <c r="N96" s="1421">
        <v>1.2300709937765157E-3</v>
      </c>
      <c r="O96" s="1421">
        <v>4.9253440225610037E-4</v>
      </c>
      <c r="P96" s="1421">
        <v>1.562322456748149E-3</v>
      </c>
      <c r="Q96" s="1438">
        <v>0</v>
      </c>
      <c r="R96" s="1421">
        <v>0</v>
      </c>
      <c r="S96" s="1421">
        <v>0</v>
      </c>
      <c r="T96" s="1432">
        <v>0</v>
      </c>
    </row>
    <row r="97" spans="1:20" ht="15" customHeight="1">
      <c r="A97" s="1427">
        <v>45231</v>
      </c>
      <c r="B97" s="1428" t="s">
        <v>968</v>
      </c>
      <c r="C97" s="1437" t="s">
        <v>969</v>
      </c>
      <c r="D97" s="1421" t="s">
        <v>969</v>
      </c>
      <c r="E97" s="1421" t="s">
        <v>969</v>
      </c>
      <c r="F97" s="1421" t="s">
        <v>969</v>
      </c>
      <c r="G97" s="1421" t="s">
        <v>969</v>
      </c>
      <c r="H97" s="1421"/>
      <c r="I97" s="1421"/>
      <c r="J97" s="1421" t="s">
        <v>969</v>
      </c>
      <c r="K97" s="1421" t="s">
        <v>969</v>
      </c>
      <c r="L97" s="1421" t="s">
        <v>969</v>
      </c>
      <c r="M97" s="1421" t="s">
        <v>969</v>
      </c>
      <c r="N97" s="1421" t="s">
        <v>969</v>
      </c>
      <c r="O97" s="1421" t="s">
        <v>969</v>
      </c>
      <c r="P97" s="1421" t="s">
        <v>969</v>
      </c>
      <c r="Q97" s="1438" t="s">
        <v>969</v>
      </c>
      <c r="R97" s="1421" t="s">
        <v>969</v>
      </c>
      <c r="S97" s="1421">
        <v>12.254584316543534</v>
      </c>
      <c r="T97" s="1432">
        <v>1.69</v>
      </c>
    </row>
    <row r="98" spans="1:20" ht="15" customHeight="1">
      <c r="A98" s="1427"/>
      <c r="B98" s="1428" t="s">
        <v>414</v>
      </c>
      <c r="C98" s="1437">
        <v>5.7591432213967952E-2</v>
      </c>
      <c r="D98" s="1421">
        <v>5.0466783986377681</v>
      </c>
      <c r="E98" s="1421">
        <v>3.9335460525644566</v>
      </c>
      <c r="F98" s="1421">
        <v>34.019416030001999</v>
      </c>
      <c r="G98" s="1421">
        <v>4.159900107328415</v>
      </c>
      <c r="H98" s="1421"/>
      <c r="I98" s="1421"/>
      <c r="J98" s="1421">
        <v>1.076656249108267</v>
      </c>
      <c r="K98" s="1421">
        <v>0.23453192512004031</v>
      </c>
      <c r="L98" s="1421">
        <v>1.9599936132864657</v>
      </c>
      <c r="M98" s="1421">
        <v>15.083168859742861</v>
      </c>
      <c r="N98" s="1421">
        <v>13.863600698949881</v>
      </c>
      <c r="O98" s="1421">
        <v>0.40705424857216699</v>
      </c>
      <c r="P98" s="1421">
        <v>2.3290654227752521</v>
      </c>
      <c r="Q98" s="1438">
        <v>0</v>
      </c>
      <c r="R98" s="1421">
        <v>3.7974061292234618</v>
      </c>
      <c r="S98" s="1421">
        <v>0</v>
      </c>
      <c r="T98" s="1432">
        <v>0</v>
      </c>
    </row>
    <row r="99" spans="1:20" ht="15" customHeight="1">
      <c r="A99" s="1427"/>
      <c r="B99" s="1428" t="s">
        <v>970</v>
      </c>
      <c r="C99" s="1437">
        <v>0</v>
      </c>
      <c r="D99" s="1421">
        <v>0</v>
      </c>
      <c r="E99" s="1421">
        <v>0</v>
      </c>
      <c r="F99" s="1421">
        <v>2.4741318346516205E-3</v>
      </c>
      <c r="G99" s="1421">
        <v>0</v>
      </c>
      <c r="H99" s="1421"/>
      <c r="I99" s="1421"/>
      <c r="J99" s="1421">
        <v>0</v>
      </c>
      <c r="K99" s="1421">
        <v>0</v>
      </c>
      <c r="L99" s="1421">
        <v>4.9150139548712957E-4</v>
      </c>
      <c r="M99" s="1421">
        <v>2.0524660817401378E-3</v>
      </c>
      <c r="N99" s="1421">
        <v>4.7367298808635624E-4</v>
      </c>
      <c r="O99" s="1421">
        <v>0</v>
      </c>
      <c r="P99" s="1421">
        <v>0</v>
      </c>
      <c r="Q99" s="1438">
        <v>0</v>
      </c>
      <c r="R99" s="1421">
        <v>0</v>
      </c>
      <c r="S99" s="1421">
        <v>0</v>
      </c>
      <c r="T99" s="1432">
        <v>0</v>
      </c>
    </row>
    <row r="100" spans="1:20" ht="15" customHeight="1">
      <c r="A100" s="1427"/>
      <c r="B100" s="1428" t="s">
        <v>975</v>
      </c>
      <c r="C100" s="1437">
        <v>1.2512252552461702E-3</v>
      </c>
      <c r="D100" s="1421">
        <v>0</v>
      </c>
      <c r="E100" s="1421">
        <v>5.4461326442576631E-3</v>
      </c>
      <c r="F100" s="1421">
        <v>8.8143520526995141E-3</v>
      </c>
      <c r="G100" s="1421">
        <v>0</v>
      </c>
      <c r="H100" s="1421"/>
      <c r="I100" s="1421"/>
      <c r="J100" s="1421">
        <v>0</v>
      </c>
      <c r="K100" s="1421">
        <v>2.0321555506793553E-3</v>
      </c>
      <c r="L100" s="1421">
        <v>0</v>
      </c>
      <c r="M100" s="1421">
        <v>0</v>
      </c>
      <c r="N100" s="1421">
        <v>5.3071411738479714E-4</v>
      </c>
      <c r="O100" s="1421">
        <v>0</v>
      </c>
      <c r="P100" s="1421">
        <v>0</v>
      </c>
      <c r="Q100" s="1438">
        <v>0</v>
      </c>
      <c r="R100" s="1421">
        <v>0</v>
      </c>
      <c r="S100" s="1421">
        <v>0</v>
      </c>
      <c r="T100" s="1432">
        <v>0</v>
      </c>
    </row>
    <row r="101" spans="1:20" ht="15" customHeight="1">
      <c r="A101" s="1427"/>
      <c r="B101" s="1428" t="s">
        <v>972</v>
      </c>
      <c r="C101" s="1437">
        <v>0</v>
      </c>
      <c r="D101" s="1421">
        <v>0</v>
      </c>
      <c r="E101" s="1421">
        <v>1.2725661146046243E-3</v>
      </c>
      <c r="F101" s="1421">
        <v>1.6188138485674752E-3</v>
      </c>
      <c r="G101" s="1421">
        <v>0</v>
      </c>
      <c r="H101" s="1421"/>
      <c r="I101" s="1421"/>
      <c r="J101" s="1421">
        <v>0</v>
      </c>
      <c r="K101" s="1421">
        <v>0</v>
      </c>
      <c r="L101" s="1421">
        <v>1.9634481414211955E-3</v>
      </c>
      <c r="M101" s="1421">
        <v>4.6981825078493845E-3</v>
      </c>
      <c r="N101" s="1421">
        <v>8.3830203837862165E-4</v>
      </c>
      <c r="O101" s="1421">
        <v>8.9602854886705263E-5</v>
      </c>
      <c r="P101" s="1421">
        <v>1.9317948060993959E-3</v>
      </c>
      <c r="Q101" s="1438">
        <v>0</v>
      </c>
      <c r="R101" s="1421">
        <v>0</v>
      </c>
      <c r="S101" s="1421">
        <v>0</v>
      </c>
      <c r="T101" s="1432">
        <v>0</v>
      </c>
    </row>
    <row r="102" spans="1:20" ht="15" customHeight="1">
      <c r="A102" s="1427"/>
      <c r="B102" s="1428" t="s">
        <v>974</v>
      </c>
      <c r="C102" s="1437">
        <v>0</v>
      </c>
      <c r="D102" s="1421">
        <v>0</v>
      </c>
      <c r="E102" s="1421">
        <v>0</v>
      </c>
      <c r="F102" s="1421">
        <v>1.8992785440609908E-2</v>
      </c>
      <c r="G102" s="1421">
        <v>0</v>
      </c>
      <c r="H102" s="1421"/>
      <c r="I102" s="1421"/>
      <c r="J102" s="1421">
        <v>0</v>
      </c>
      <c r="K102" s="1421">
        <v>0</v>
      </c>
      <c r="L102" s="1421">
        <v>5.7459254767152843E-4</v>
      </c>
      <c r="M102" s="1421">
        <v>3.9312578800957025E-3</v>
      </c>
      <c r="N102" s="1421">
        <v>1.4014052754004144E-3</v>
      </c>
      <c r="O102" s="1421">
        <v>2.6538300571008557E-4</v>
      </c>
      <c r="P102" s="1421">
        <v>1.0846049111085636E-4</v>
      </c>
      <c r="Q102" s="1438">
        <v>0</v>
      </c>
      <c r="R102" s="1421">
        <v>0</v>
      </c>
      <c r="S102" s="1421">
        <v>0</v>
      </c>
      <c r="T102" s="1432">
        <v>0</v>
      </c>
    </row>
    <row r="103" spans="1:20" ht="15" customHeight="1">
      <c r="A103" s="1427"/>
      <c r="B103" s="1428" t="s">
        <v>973</v>
      </c>
      <c r="C103" s="1437">
        <v>0</v>
      </c>
      <c r="D103" s="1421">
        <v>0</v>
      </c>
      <c r="E103" s="1421">
        <v>0</v>
      </c>
      <c r="F103" s="1421">
        <v>3.0638063950411752E-3</v>
      </c>
      <c r="G103" s="1421">
        <v>0</v>
      </c>
      <c r="H103" s="1421"/>
      <c r="I103" s="1421"/>
      <c r="J103" s="1421">
        <v>0</v>
      </c>
      <c r="K103" s="1421">
        <v>0</v>
      </c>
      <c r="L103" s="1421">
        <v>5.7459254767152843E-4</v>
      </c>
      <c r="M103" s="1421">
        <v>5.6135940401785614E-3</v>
      </c>
      <c r="N103" s="1421">
        <v>1.4560600907254531E-3</v>
      </c>
      <c r="O103" s="1421">
        <v>1.1678380854383585E-3</v>
      </c>
      <c r="P103" s="1421">
        <v>3.0098066649207494E-3</v>
      </c>
      <c r="Q103" s="1438">
        <v>0</v>
      </c>
      <c r="R103" s="1421">
        <v>0</v>
      </c>
      <c r="S103" s="1421">
        <v>0</v>
      </c>
      <c r="T103" s="1432">
        <v>0</v>
      </c>
    </row>
    <row r="104" spans="1:20" ht="15" customHeight="1">
      <c r="A104" s="1427">
        <v>45261</v>
      </c>
      <c r="B104" s="1428" t="s">
        <v>968</v>
      </c>
      <c r="C104" s="1437" t="s">
        <v>969</v>
      </c>
      <c r="D104" s="1421" t="s">
        <v>969</v>
      </c>
      <c r="E104" s="1421" t="s">
        <v>969</v>
      </c>
      <c r="F104" s="1421" t="s">
        <v>969</v>
      </c>
      <c r="G104" s="1421" t="s">
        <v>969</v>
      </c>
      <c r="H104" s="1421" t="s">
        <v>969</v>
      </c>
      <c r="I104" s="1421"/>
      <c r="J104" s="1421" t="s">
        <v>969</v>
      </c>
      <c r="K104" s="1421" t="s">
        <v>969</v>
      </c>
      <c r="L104" s="1421" t="s">
        <v>969</v>
      </c>
      <c r="M104" s="1421" t="s">
        <v>969</v>
      </c>
      <c r="N104" s="1421" t="s">
        <v>969</v>
      </c>
      <c r="O104" s="1421" t="s">
        <v>969</v>
      </c>
      <c r="P104" s="1421" t="s">
        <v>969</v>
      </c>
      <c r="Q104" s="1438" t="s">
        <v>969</v>
      </c>
      <c r="R104" s="1421" t="s">
        <v>969</v>
      </c>
      <c r="S104" s="1421">
        <v>13.311382417762662</v>
      </c>
      <c r="T104" s="1432">
        <v>0.83</v>
      </c>
    </row>
    <row r="105" spans="1:20" ht="15" customHeight="1">
      <c r="A105" s="1427"/>
      <c r="B105" s="1428" t="s">
        <v>414</v>
      </c>
      <c r="C105" s="1437">
        <v>0</v>
      </c>
      <c r="D105" s="1421">
        <v>4.9747946899327875</v>
      </c>
      <c r="E105" s="1421">
        <v>3.7588829133035131</v>
      </c>
      <c r="F105" s="1421">
        <v>32.824235701051563</v>
      </c>
      <c r="G105" s="1421">
        <v>4.0216012293979269</v>
      </c>
      <c r="H105" s="1421">
        <v>0</v>
      </c>
      <c r="I105" s="1421"/>
      <c r="J105" s="1421">
        <v>0.95278616155570861</v>
      </c>
      <c r="K105" s="1421">
        <v>0</v>
      </c>
      <c r="L105" s="1421">
        <v>1.9613582678527564</v>
      </c>
      <c r="M105" s="1421">
        <v>13.887516531352309</v>
      </c>
      <c r="N105" s="1421">
        <v>14.785586772901521</v>
      </c>
      <c r="O105" s="1421">
        <v>0.39749596852942293</v>
      </c>
      <c r="P105" s="1421">
        <v>2.1377696134657711</v>
      </c>
      <c r="Q105" s="1438">
        <v>0</v>
      </c>
      <c r="R105" s="1421">
        <v>6.0087188546363546</v>
      </c>
      <c r="S105" s="1421">
        <v>0</v>
      </c>
      <c r="T105" s="1432">
        <v>0</v>
      </c>
    </row>
    <row r="106" spans="1:20" ht="15" customHeight="1">
      <c r="A106" s="1427"/>
      <c r="B106" s="1428" t="s">
        <v>970</v>
      </c>
      <c r="C106" s="1437">
        <v>0</v>
      </c>
      <c r="D106" s="1421">
        <v>0</v>
      </c>
      <c r="E106" s="1421">
        <v>0</v>
      </c>
      <c r="F106" s="1421">
        <v>1.9407931278999941E-3</v>
      </c>
      <c r="G106" s="1421">
        <v>0</v>
      </c>
      <c r="H106" s="1421">
        <v>0</v>
      </c>
      <c r="I106" s="1421"/>
      <c r="J106" s="1421">
        <v>0</v>
      </c>
      <c r="K106" s="1421">
        <v>0</v>
      </c>
      <c r="L106" s="1421">
        <v>4.699240727569838E-4</v>
      </c>
      <c r="M106" s="1421">
        <v>2.0474563978618112E-3</v>
      </c>
      <c r="N106" s="1421">
        <v>4.5347682012835094E-4</v>
      </c>
      <c r="O106" s="1421">
        <v>1.2230110516552918E-4</v>
      </c>
      <c r="P106" s="1421">
        <v>4.9280360269023517E-4</v>
      </c>
      <c r="Q106" s="1438">
        <v>0</v>
      </c>
      <c r="R106" s="1421">
        <v>0</v>
      </c>
      <c r="S106" s="1421">
        <v>0</v>
      </c>
      <c r="T106" s="1432">
        <v>0</v>
      </c>
    </row>
    <row r="107" spans="1:20" ht="15" customHeight="1">
      <c r="A107" s="1427"/>
      <c r="B107" s="1428" t="s">
        <v>971</v>
      </c>
      <c r="C107" s="1437">
        <v>1.2304737529620653E-3</v>
      </c>
      <c r="D107" s="1421">
        <v>0</v>
      </c>
      <c r="E107" s="1421">
        <v>7.9540089045391088E-3</v>
      </c>
      <c r="F107" s="1421">
        <v>6.1248908399128763E-3</v>
      </c>
      <c r="G107" s="1421">
        <v>0</v>
      </c>
      <c r="H107" s="1421">
        <v>0</v>
      </c>
      <c r="I107" s="1421"/>
      <c r="J107" s="1421">
        <v>0</v>
      </c>
      <c r="K107" s="1421">
        <v>2.5761220414380124E-3</v>
      </c>
      <c r="L107" s="1421">
        <v>0</v>
      </c>
      <c r="M107" s="1421">
        <v>2.4112172995190331E-3</v>
      </c>
      <c r="N107" s="1421">
        <v>1.8568147299693727E-3</v>
      </c>
      <c r="O107" s="1421">
        <v>0</v>
      </c>
      <c r="P107" s="1421">
        <v>1.735985591947998E-3</v>
      </c>
      <c r="Q107" s="1438">
        <v>0</v>
      </c>
      <c r="R107" s="1421">
        <v>0</v>
      </c>
      <c r="S107" s="1421">
        <v>0</v>
      </c>
      <c r="T107" s="1432">
        <v>0</v>
      </c>
    </row>
    <row r="108" spans="1:20" ht="15" customHeight="1">
      <c r="A108" s="1427"/>
      <c r="B108" s="1428" t="s">
        <v>972</v>
      </c>
      <c r="C108" s="1437">
        <v>0</v>
      </c>
      <c r="D108" s="1421">
        <v>0</v>
      </c>
      <c r="E108" s="1421">
        <v>1.2593840352624114E-3</v>
      </c>
      <c r="F108" s="1421">
        <v>3.8466903255433807E-3</v>
      </c>
      <c r="G108" s="1421">
        <v>0</v>
      </c>
      <c r="H108" s="1421">
        <v>0</v>
      </c>
      <c r="I108" s="1421"/>
      <c r="J108" s="1421">
        <v>0</v>
      </c>
      <c r="K108" s="1421">
        <v>0</v>
      </c>
      <c r="L108" s="1421">
        <v>2.3894152284071233E-3</v>
      </c>
      <c r="M108" s="1421">
        <v>4.6198122965329822E-3</v>
      </c>
      <c r="N108" s="1421">
        <v>8.1648287616549649E-4</v>
      </c>
      <c r="O108" s="1421">
        <v>9.7674729129360757E-5</v>
      </c>
      <c r="P108" s="1421">
        <v>4.9429442628700195E-4</v>
      </c>
      <c r="Q108" s="1438">
        <v>0</v>
      </c>
      <c r="R108" s="1421">
        <v>0</v>
      </c>
      <c r="S108" s="1421">
        <v>0</v>
      </c>
      <c r="T108" s="1432">
        <v>0</v>
      </c>
    </row>
    <row r="109" spans="1:20" ht="30.75" customHeight="1">
      <c r="A109" s="1427"/>
      <c r="B109" s="1428" t="s">
        <v>974</v>
      </c>
      <c r="C109" s="1437">
        <v>0</v>
      </c>
      <c r="D109" s="1421">
        <v>0</v>
      </c>
      <c r="E109" s="1421">
        <v>0</v>
      </c>
      <c r="F109" s="1421">
        <v>5.4157743438258611E-2</v>
      </c>
      <c r="G109" s="1421">
        <v>0</v>
      </c>
      <c r="H109" s="1421">
        <v>0</v>
      </c>
      <c r="I109" s="1421"/>
      <c r="J109" s="1421">
        <v>0</v>
      </c>
      <c r="K109" s="1421">
        <v>2.3991447271102836E-3</v>
      </c>
      <c r="L109" s="1421">
        <v>5.5819446228532149E-4</v>
      </c>
      <c r="M109" s="1421">
        <v>7.5730131995989007E-3</v>
      </c>
      <c r="N109" s="1421">
        <v>4.6772130952360573E-3</v>
      </c>
      <c r="O109" s="1421">
        <v>1.088564270355975E-3</v>
      </c>
      <c r="P109" s="1421">
        <v>1.0657090691633639E-4</v>
      </c>
      <c r="Q109" s="1438">
        <v>0</v>
      </c>
      <c r="R109" s="1421">
        <v>0</v>
      </c>
      <c r="S109" s="1421">
        <v>0</v>
      </c>
      <c r="T109" s="1432">
        <v>0</v>
      </c>
    </row>
    <row r="110" spans="1:20" ht="15.75" customHeight="1">
      <c r="A110" s="1427"/>
      <c r="B110" s="1428" t="s">
        <v>973</v>
      </c>
      <c r="C110" s="1437">
        <v>6.8610942323454127E-3</v>
      </c>
      <c r="D110" s="1421">
        <v>0</v>
      </c>
      <c r="E110" s="1421">
        <v>0</v>
      </c>
      <c r="F110" s="1421">
        <v>0</v>
      </c>
      <c r="G110" s="1421">
        <v>0</v>
      </c>
      <c r="H110" s="1421">
        <v>0</v>
      </c>
      <c r="I110" s="1421"/>
      <c r="J110" s="1421">
        <v>0</v>
      </c>
      <c r="K110" s="1421">
        <v>2.8002856084933714E-5</v>
      </c>
      <c r="L110" s="1421">
        <v>5.5819446228532149E-4</v>
      </c>
      <c r="M110" s="1421">
        <v>4.2143779855378398E-3</v>
      </c>
      <c r="N110" s="1421">
        <v>1.4105135118648473E-3</v>
      </c>
      <c r="O110" s="1421">
        <v>1.1565993361690198E-3</v>
      </c>
      <c r="P110" s="1421">
        <v>1.4583080054900326E-3</v>
      </c>
      <c r="Q110" s="1438">
        <v>0</v>
      </c>
      <c r="R110" s="1421">
        <v>0</v>
      </c>
      <c r="S110" s="1421">
        <v>0</v>
      </c>
      <c r="T110" s="1432">
        <v>0</v>
      </c>
    </row>
    <row r="111" spans="1:20" ht="15.75" customHeight="1">
      <c r="A111" s="1383">
        <v>2024</v>
      </c>
      <c r="B111" s="1428"/>
      <c r="C111" s="1437"/>
      <c r="D111" s="1421"/>
      <c r="E111" s="1421"/>
      <c r="F111" s="1421"/>
      <c r="G111" s="1421"/>
      <c r="H111" s="1421"/>
      <c r="I111" s="1421"/>
      <c r="J111" s="1421"/>
      <c r="K111" s="1421"/>
      <c r="L111" s="1421"/>
      <c r="M111" s="1421"/>
      <c r="N111" s="1421"/>
      <c r="O111" s="1421"/>
      <c r="P111" s="1421"/>
      <c r="Q111" s="1438"/>
      <c r="R111" s="1421"/>
      <c r="S111" s="1421"/>
      <c r="T111" s="1432"/>
    </row>
    <row r="112" spans="1:20" ht="15.75" customHeight="1">
      <c r="A112" s="1427">
        <v>45292</v>
      </c>
      <c r="B112" s="1428" t="s">
        <v>968</v>
      </c>
      <c r="C112" s="1437" t="s">
        <v>969</v>
      </c>
      <c r="D112" s="1421" t="s">
        <v>969</v>
      </c>
      <c r="E112" s="1421" t="s">
        <v>969</v>
      </c>
      <c r="F112" s="1421" t="s">
        <v>969</v>
      </c>
      <c r="G112" s="1421" t="s">
        <v>969</v>
      </c>
      <c r="H112" s="1421"/>
      <c r="I112" s="1421"/>
      <c r="J112" s="1421" t="s">
        <v>969</v>
      </c>
      <c r="K112" s="1421" t="s">
        <v>969</v>
      </c>
      <c r="L112" s="1421" t="s">
        <v>969</v>
      </c>
      <c r="M112" s="1421" t="s">
        <v>969</v>
      </c>
      <c r="N112" s="1421" t="s">
        <v>969</v>
      </c>
      <c r="O112" s="1421" t="s">
        <v>969</v>
      </c>
      <c r="P112" s="1421" t="s">
        <v>969</v>
      </c>
      <c r="Q112" s="1438" t="s">
        <v>969</v>
      </c>
      <c r="R112" s="1421" t="s">
        <v>969</v>
      </c>
      <c r="S112" s="1421">
        <v>13.490954455629399</v>
      </c>
      <c r="T112" s="1432">
        <v>0.43</v>
      </c>
    </row>
    <row r="113" spans="1:20" ht="15.75" customHeight="1">
      <c r="A113" s="1427"/>
      <c r="B113" s="1428" t="s">
        <v>414</v>
      </c>
      <c r="C113" s="1437">
        <v>0</v>
      </c>
      <c r="D113" s="1421">
        <v>4.9348475105551417</v>
      </c>
      <c r="E113" s="1421">
        <v>3.8197555277105271</v>
      </c>
      <c r="F113" s="1421">
        <v>33.411062900974173</v>
      </c>
      <c r="G113" s="1421">
        <v>3.9547078747502806</v>
      </c>
      <c r="H113" s="1421"/>
      <c r="I113" s="1421"/>
      <c r="J113" s="1421">
        <v>0.60943925718522629</v>
      </c>
      <c r="K113" s="1421">
        <v>0</v>
      </c>
      <c r="L113" s="1421">
        <v>1.844234853575883</v>
      </c>
      <c r="M113" s="1421">
        <v>14.712824527686442</v>
      </c>
      <c r="N113" s="1421">
        <v>14.017633856841258</v>
      </c>
      <c r="O113" s="1421">
        <v>0.64329973803563434</v>
      </c>
      <c r="P113" s="1421">
        <v>2.2365131240513292</v>
      </c>
      <c r="Q113" s="1438">
        <v>0</v>
      </c>
      <c r="R113" s="1421">
        <v>5.7163636964608342</v>
      </c>
      <c r="S113" s="1421">
        <v>0</v>
      </c>
      <c r="T113" s="1432">
        <v>0</v>
      </c>
    </row>
    <row r="114" spans="1:20" ht="15.75" customHeight="1">
      <c r="A114" s="1427"/>
      <c r="B114" s="1428" t="s">
        <v>970</v>
      </c>
      <c r="C114" s="1437">
        <v>0</v>
      </c>
      <c r="D114" s="1421">
        <v>0</v>
      </c>
      <c r="E114" s="1421">
        <v>0</v>
      </c>
      <c r="F114" s="1421">
        <v>1.9675871835612042E-3</v>
      </c>
      <c r="G114" s="1421">
        <v>0</v>
      </c>
      <c r="H114" s="1421"/>
      <c r="I114" s="1421"/>
      <c r="J114" s="1421">
        <v>0</v>
      </c>
      <c r="K114" s="1421">
        <v>0</v>
      </c>
      <c r="L114" s="1421">
        <v>4.6295803690673924E-4</v>
      </c>
      <c r="M114" s="1421">
        <v>2.6097762524264928E-3</v>
      </c>
      <c r="N114" s="1421">
        <v>4.4267119136439677E-4</v>
      </c>
      <c r="O114" s="1421">
        <v>1.1521224432029779E-4</v>
      </c>
      <c r="P114" s="1421">
        <v>0</v>
      </c>
      <c r="Q114" s="1438">
        <v>0</v>
      </c>
      <c r="R114" s="1421">
        <v>0</v>
      </c>
      <c r="S114" s="1421">
        <v>0</v>
      </c>
      <c r="T114" s="1432">
        <v>0</v>
      </c>
    </row>
    <row r="115" spans="1:20" ht="15.75" customHeight="1">
      <c r="A115" s="1427"/>
      <c r="B115" s="1428" t="s">
        <v>975</v>
      </c>
      <c r="C115" s="1437">
        <v>1.2299994508302469E-3</v>
      </c>
      <c r="D115" s="1421">
        <v>0</v>
      </c>
      <c r="E115" s="1421">
        <v>7.7751795178528206E-3</v>
      </c>
      <c r="F115" s="1421">
        <v>7.3174077656319595E-3</v>
      </c>
      <c r="G115" s="1421">
        <v>0</v>
      </c>
      <c r="H115" s="1421"/>
      <c r="I115" s="1421"/>
      <c r="J115" s="1421">
        <v>0</v>
      </c>
      <c r="K115" s="1421">
        <v>2.4842912844350524E-3</v>
      </c>
      <c r="L115" s="1421">
        <v>0</v>
      </c>
      <c r="M115" s="1421">
        <v>2.4086445744865848E-3</v>
      </c>
      <c r="N115" s="1421">
        <v>1.7812554583781406E-3</v>
      </c>
      <c r="O115" s="1421">
        <v>0</v>
      </c>
      <c r="P115" s="1421">
        <v>1.6770868408296814E-3</v>
      </c>
      <c r="Q115" s="1438">
        <v>0</v>
      </c>
      <c r="R115" s="1421">
        <v>0</v>
      </c>
      <c r="S115" s="1421">
        <v>0</v>
      </c>
      <c r="T115" s="1432">
        <v>0</v>
      </c>
    </row>
    <row r="116" spans="1:20" ht="15.75" customHeight="1">
      <c r="A116" s="1427"/>
      <c r="B116" s="1428" t="s">
        <v>972</v>
      </c>
      <c r="C116" s="1437">
        <v>0</v>
      </c>
      <c r="D116" s="1421">
        <v>0</v>
      </c>
      <c r="E116" s="1421">
        <v>1.2178995828574231E-3</v>
      </c>
      <c r="F116" s="1421">
        <v>1.5945350824528954E-3</v>
      </c>
      <c r="G116" s="1421">
        <v>0</v>
      </c>
      <c r="H116" s="1421"/>
      <c r="I116" s="1421"/>
      <c r="J116" s="1421">
        <v>0</v>
      </c>
      <c r="K116" s="1421">
        <v>0</v>
      </c>
      <c r="L116" s="1421">
        <v>3.4477176533937552E-3</v>
      </c>
      <c r="M116" s="1421">
        <v>5.1157690876672502E-3</v>
      </c>
      <c r="N116" s="1421">
        <v>7.9012526402870247E-4</v>
      </c>
      <c r="O116" s="1421">
        <v>9.9993763295466387E-5</v>
      </c>
      <c r="P116" s="1421">
        <v>3.794853242232543E-3</v>
      </c>
      <c r="Q116" s="1438">
        <v>0</v>
      </c>
      <c r="R116" s="1421">
        <v>0</v>
      </c>
      <c r="S116" s="1421">
        <v>0</v>
      </c>
      <c r="T116" s="1432">
        <v>0</v>
      </c>
    </row>
    <row r="117" spans="1:20" ht="15.75" customHeight="1">
      <c r="A117" s="1427"/>
      <c r="B117" s="1428" t="s">
        <v>974</v>
      </c>
      <c r="C117" s="1437">
        <v>0</v>
      </c>
      <c r="D117" s="1421">
        <v>0</v>
      </c>
      <c r="E117" s="1421">
        <v>0</v>
      </c>
      <c r="F117" s="1421">
        <v>3.2781946687016013E-2</v>
      </c>
      <c r="G117" s="1421">
        <v>0</v>
      </c>
      <c r="H117" s="1421"/>
      <c r="I117" s="1421"/>
      <c r="J117" s="1421">
        <v>0</v>
      </c>
      <c r="K117" s="1421">
        <v>1.6561941909115099E-2</v>
      </c>
      <c r="L117" s="1421">
        <v>5.0988204925317112E-4</v>
      </c>
      <c r="M117" s="1421">
        <v>1.1932122751706764E-2</v>
      </c>
      <c r="N117" s="1421">
        <v>7.2250798235514169E-3</v>
      </c>
      <c r="O117" s="1421">
        <v>2.2354675396812971E-3</v>
      </c>
      <c r="P117" s="1421">
        <v>2.49214172800197E-2</v>
      </c>
      <c r="Q117" s="1438">
        <v>0</v>
      </c>
      <c r="R117" s="1421">
        <v>0</v>
      </c>
      <c r="S117" s="1421">
        <v>0</v>
      </c>
      <c r="T117" s="1432">
        <v>0</v>
      </c>
    </row>
    <row r="118" spans="1:20" ht="15.75" customHeight="1">
      <c r="A118" s="1427"/>
      <c r="B118" s="1428" t="s">
        <v>973</v>
      </c>
      <c r="C118" s="1437">
        <v>0</v>
      </c>
      <c r="D118" s="1421">
        <v>0</v>
      </c>
      <c r="E118" s="1421">
        <v>0</v>
      </c>
      <c r="F118" s="1421">
        <v>7.6538597209694611E-3</v>
      </c>
      <c r="G118" s="1421">
        <v>0</v>
      </c>
      <c r="H118" s="1421"/>
      <c r="I118" s="1421"/>
      <c r="J118" s="1421">
        <v>0</v>
      </c>
      <c r="K118" s="1421">
        <v>0</v>
      </c>
      <c r="L118" s="1421">
        <v>5.0988204925317112E-4</v>
      </c>
      <c r="M118" s="1421">
        <v>4.1800792702583684E-3</v>
      </c>
      <c r="N118" s="1421">
        <v>1.3777815713691785E-3</v>
      </c>
      <c r="O118" s="1421">
        <v>1.1101003601102035E-3</v>
      </c>
      <c r="P118" s="1421">
        <v>1.4541124115154212E-3</v>
      </c>
      <c r="Q118" s="1438">
        <v>0</v>
      </c>
      <c r="R118" s="1421">
        <v>0</v>
      </c>
      <c r="S118" s="1421">
        <v>0</v>
      </c>
      <c r="T118" s="1432">
        <v>0</v>
      </c>
    </row>
    <row r="119" spans="1:20" ht="15.75" customHeight="1">
      <c r="A119" s="1427">
        <v>45323</v>
      </c>
      <c r="B119" s="1428" t="s">
        <v>968</v>
      </c>
      <c r="C119" s="1437" t="s">
        <v>969</v>
      </c>
      <c r="D119" s="1421" t="s">
        <v>969</v>
      </c>
      <c r="E119" s="1421" t="s">
        <v>969</v>
      </c>
      <c r="F119" s="1421" t="s">
        <v>969</v>
      </c>
      <c r="G119" s="1421" t="s">
        <v>969</v>
      </c>
      <c r="H119" s="1421"/>
      <c r="I119" s="1421"/>
      <c r="J119" s="1421" t="s">
        <v>969</v>
      </c>
      <c r="K119" s="1421" t="s">
        <v>969</v>
      </c>
      <c r="L119" s="1421" t="s">
        <v>969</v>
      </c>
      <c r="M119" s="1421" t="s">
        <v>969</v>
      </c>
      <c r="N119" s="1421" t="s">
        <v>969</v>
      </c>
      <c r="O119" s="1421" t="s">
        <v>969</v>
      </c>
      <c r="P119" s="1421" t="s">
        <v>969</v>
      </c>
      <c r="Q119" s="1438" t="s">
        <v>969</v>
      </c>
      <c r="R119" s="1421" t="s">
        <v>969</v>
      </c>
      <c r="S119" s="1421">
        <v>14.318223560531088</v>
      </c>
      <c r="T119" s="1432">
        <v>0.78383172687544778</v>
      </c>
    </row>
    <row r="120" spans="1:20" ht="15.75" customHeight="1">
      <c r="A120" s="1427"/>
      <c r="B120" s="1428" t="s">
        <v>414</v>
      </c>
      <c r="C120" s="1437">
        <v>0</v>
      </c>
      <c r="D120" s="1421">
        <v>4.8128058710628698</v>
      </c>
      <c r="E120" s="1421">
        <v>3.7242864446476518</v>
      </c>
      <c r="F120" s="1421">
        <v>34.103282596080433</v>
      </c>
      <c r="G120" s="1421">
        <v>3.8027052598929698</v>
      </c>
      <c r="H120" s="1421"/>
      <c r="I120" s="1421"/>
      <c r="J120" s="1421">
        <v>0.1756094935062904</v>
      </c>
      <c r="K120" s="1421">
        <v>0</v>
      </c>
      <c r="L120" s="1421">
        <v>2.0001876809878407</v>
      </c>
      <c r="M120" s="1421">
        <v>14.172388141787053</v>
      </c>
      <c r="N120" s="1421">
        <v>13.770050009724081</v>
      </c>
      <c r="O120" s="1421">
        <v>1.3450384773583275</v>
      </c>
      <c r="P120" s="1421">
        <v>2.4380522020712738</v>
      </c>
      <c r="Q120" s="1438">
        <v>0</v>
      </c>
      <c r="R120" s="1421">
        <v>4.3379304125427698</v>
      </c>
      <c r="S120" s="1421">
        <v>0</v>
      </c>
      <c r="T120" s="1432">
        <v>0</v>
      </c>
    </row>
    <row r="121" spans="1:20" ht="15.75" customHeight="1">
      <c r="A121" s="1427"/>
      <c r="B121" s="1428" t="s">
        <v>970</v>
      </c>
      <c r="C121" s="1437">
        <v>0</v>
      </c>
      <c r="D121" s="1421">
        <v>0</v>
      </c>
      <c r="E121" s="1421">
        <v>0</v>
      </c>
      <c r="F121" s="1421">
        <v>1.8764510137923647E-3</v>
      </c>
      <c r="G121" s="1421">
        <v>0</v>
      </c>
      <c r="H121" s="1421"/>
      <c r="I121" s="1421"/>
      <c r="J121" s="1421">
        <v>0</v>
      </c>
      <c r="K121" s="1421">
        <v>0</v>
      </c>
      <c r="L121" s="1421">
        <v>1.2314002042352627E-3</v>
      </c>
      <c r="M121" s="1421">
        <v>2.1409248319605107E-3</v>
      </c>
      <c r="N121" s="1421">
        <v>4.379128835708675E-4</v>
      </c>
      <c r="O121" s="1421">
        <v>1.154808828888156E-4</v>
      </c>
      <c r="P121" s="1421">
        <v>7.5683401898803083E-5</v>
      </c>
      <c r="Q121" s="1438">
        <v>0</v>
      </c>
      <c r="R121" s="1421">
        <v>0</v>
      </c>
      <c r="S121" s="1421">
        <v>0</v>
      </c>
      <c r="T121" s="1432">
        <v>0</v>
      </c>
    </row>
    <row r="122" spans="1:20" ht="15.75" customHeight="1">
      <c r="A122" s="1427"/>
      <c r="B122" s="1428" t="s">
        <v>975</v>
      </c>
      <c r="C122" s="1437">
        <v>4.6607983707473129E-3</v>
      </c>
      <c r="D122" s="1421">
        <v>0</v>
      </c>
      <c r="E122" s="1421">
        <v>7.6224267839468344E-3</v>
      </c>
      <c r="F122" s="1421">
        <v>8.8134363008998615E-3</v>
      </c>
      <c r="G122" s="1421">
        <v>0</v>
      </c>
      <c r="H122" s="1421"/>
      <c r="I122" s="1421"/>
      <c r="J122" s="1421">
        <v>0</v>
      </c>
      <c r="K122" s="1421">
        <v>0</v>
      </c>
      <c r="L122" s="1421">
        <v>6.9425359869097216E-4</v>
      </c>
      <c r="M122" s="1421">
        <v>2.2134413441272497E-3</v>
      </c>
      <c r="N122" s="1421">
        <v>3.1400100030218861E-3</v>
      </c>
      <c r="O122" s="1421">
        <v>0</v>
      </c>
      <c r="P122" s="1421">
        <v>1.6614482985398656E-3</v>
      </c>
      <c r="Q122" s="1438">
        <v>0</v>
      </c>
      <c r="R122" s="1421">
        <v>0</v>
      </c>
      <c r="S122" s="1421">
        <v>0</v>
      </c>
      <c r="T122" s="1432">
        <v>0</v>
      </c>
    </row>
    <row r="123" spans="1:20" ht="15.75" customHeight="1">
      <c r="A123" s="1427"/>
      <c r="B123" s="1428" t="s">
        <v>972</v>
      </c>
      <c r="C123" s="1437">
        <v>1.6380311541752384E-3</v>
      </c>
      <c r="D123" s="1421">
        <v>0</v>
      </c>
      <c r="E123" s="1421">
        <v>1.2103901317666575E-3</v>
      </c>
      <c r="F123" s="1421">
        <v>1.5790249245040122E-3</v>
      </c>
      <c r="G123" s="1421">
        <v>0</v>
      </c>
      <c r="H123" s="1421"/>
      <c r="I123" s="1421"/>
      <c r="J123" s="1421">
        <v>0</v>
      </c>
      <c r="K123" s="1421">
        <v>0</v>
      </c>
      <c r="L123" s="1421">
        <v>4.140599894724541E-3</v>
      </c>
      <c r="M123" s="1421">
        <v>6.6293714262922925E-3</v>
      </c>
      <c r="N123" s="1421">
        <v>7.7954046402690599E-4</v>
      </c>
      <c r="O123" s="1421">
        <v>1.724939379045036E-3</v>
      </c>
      <c r="P123" s="1421">
        <v>4.8604524489227757E-4</v>
      </c>
      <c r="Q123" s="1438">
        <v>0</v>
      </c>
      <c r="R123" s="1421">
        <v>0</v>
      </c>
      <c r="S123" s="1421">
        <v>0</v>
      </c>
      <c r="T123" s="1432">
        <v>0</v>
      </c>
    </row>
    <row r="124" spans="1:20" ht="15.75" customHeight="1">
      <c r="A124" s="1427"/>
      <c r="B124" s="1428" t="s">
        <v>974</v>
      </c>
      <c r="C124" s="1437">
        <v>2.5949008415088659E-4</v>
      </c>
      <c r="D124" s="1421">
        <v>0</v>
      </c>
      <c r="E124" s="1421">
        <v>0</v>
      </c>
      <c r="F124" s="1421">
        <v>1.7058527233247564E-2</v>
      </c>
      <c r="G124" s="1421">
        <v>0</v>
      </c>
      <c r="H124" s="1421"/>
      <c r="I124" s="1421"/>
      <c r="J124" s="1421">
        <v>0</v>
      </c>
      <c r="K124" s="1421">
        <v>0</v>
      </c>
      <c r="L124" s="1421">
        <v>2.4263019009195899E-3</v>
      </c>
      <c r="M124" s="1421">
        <v>7.3224803198849206E-2</v>
      </c>
      <c r="N124" s="1421">
        <v>1.0296716398892805E-2</v>
      </c>
      <c r="O124" s="1421">
        <v>9.7674983999176592E-3</v>
      </c>
      <c r="P124" s="1421">
        <v>4.6271147657697921E-3</v>
      </c>
      <c r="Q124" s="1438">
        <v>0</v>
      </c>
      <c r="R124" s="1421">
        <v>0</v>
      </c>
      <c r="S124" s="1421">
        <v>0</v>
      </c>
      <c r="T124" s="1432">
        <v>0</v>
      </c>
    </row>
    <row r="125" spans="1:20" ht="15.75" customHeight="1">
      <c r="A125" s="1427"/>
      <c r="B125" s="1428" t="s">
        <v>973</v>
      </c>
      <c r="C125" s="1437">
        <v>8.7902265884478841E-3</v>
      </c>
      <c r="D125" s="1421">
        <v>0</v>
      </c>
      <c r="E125" s="1421">
        <v>0</v>
      </c>
      <c r="F125" s="1421">
        <v>0</v>
      </c>
      <c r="G125" s="1421">
        <v>0</v>
      </c>
      <c r="H125" s="1421"/>
      <c r="I125" s="1421"/>
      <c r="J125" s="1421">
        <v>3.2435829393921838E-5</v>
      </c>
      <c r="K125" s="1421">
        <v>0</v>
      </c>
      <c r="L125" s="1421">
        <v>9.2349226485509417E-4</v>
      </c>
      <c r="M125" s="1421">
        <v>4.030547082946841E-3</v>
      </c>
      <c r="N125" s="1421">
        <v>1.363363644959135E-3</v>
      </c>
      <c r="O125" s="1421">
        <v>1.0900000737967392E-3</v>
      </c>
      <c r="P125" s="1421">
        <v>1.4388897497751834E-3</v>
      </c>
      <c r="Q125" s="1438">
        <v>0</v>
      </c>
      <c r="R125" s="1421">
        <v>0</v>
      </c>
      <c r="S125" s="1421">
        <v>0</v>
      </c>
      <c r="T125" s="1432">
        <v>0</v>
      </c>
    </row>
    <row r="126" spans="1:20" ht="15.75" customHeight="1">
      <c r="A126" s="1427">
        <v>45352</v>
      </c>
      <c r="B126" s="1428" t="s">
        <v>968</v>
      </c>
      <c r="C126" s="1437" t="s">
        <v>969</v>
      </c>
      <c r="D126" s="1421" t="s">
        <v>969</v>
      </c>
      <c r="E126" s="1421" t="s">
        <v>969</v>
      </c>
      <c r="F126" s="1421" t="s">
        <v>969</v>
      </c>
      <c r="G126" s="1421" t="s">
        <v>969</v>
      </c>
      <c r="H126" s="1421"/>
      <c r="I126" s="1421"/>
      <c r="J126" s="1421" t="s">
        <v>969</v>
      </c>
      <c r="K126" s="1421" t="s">
        <v>969</v>
      </c>
      <c r="L126" s="1421" t="s">
        <v>969</v>
      </c>
      <c r="M126" s="1421" t="s">
        <v>969</v>
      </c>
      <c r="N126" s="1421" t="s">
        <v>969</v>
      </c>
      <c r="O126" s="1421" t="s">
        <v>969</v>
      </c>
      <c r="P126" s="1421" t="s">
        <v>969</v>
      </c>
      <c r="Q126" s="1438" t="s">
        <v>969</v>
      </c>
      <c r="R126" s="1421" t="s">
        <v>969</v>
      </c>
      <c r="S126" s="1421">
        <v>14.82309045253257</v>
      </c>
      <c r="T126" s="1432">
        <v>0.2</v>
      </c>
    </row>
    <row r="127" spans="1:20" ht="15.75" customHeight="1">
      <c r="A127" s="1427"/>
      <c r="B127" s="1428" t="s">
        <v>414</v>
      </c>
      <c r="C127" s="1437">
        <v>0</v>
      </c>
      <c r="D127" s="1421">
        <v>4.6569327683501429</v>
      </c>
      <c r="E127" s="1421">
        <v>3.6550537928168603</v>
      </c>
      <c r="F127" s="1421">
        <v>34.447029865449082</v>
      </c>
      <c r="G127" s="1421">
        <v>3.7162645788956814</v>
      </c>
      <c r="H127" s="1421"/>
      <c r="I127" s="1421"/>
      <c r="J127" s="1421">
        <v>7.3291425742592828E-2</v>
      </c>
      <c r="K127" s="1421">
        <v>0</v>
      </c>
      <c r="L127" s="1421">
        <v>1.9717378855102239</v>
      </c>
      <c r="M127" s="1421">
        <v>13.991659052000591</v>
      </c>
      <c r="N127" s="1421">
        <v>14.592651108400208</v>
      </c>
      <c r="O127" s="1421">
        <v>1.380378058843406</v>
      </c>
      <c r="P127" s="1421">
        <v>2.6553149249482013</v>
      </c>
      <c r="Q127" s="1438">
        <v>0</v>
      </c>
      <c r="R127" s="1421">
        <v>3.593391812549084</v>
      </c>
      <c r="S127" s="1421">
        <v>0</v>
      </c>
      <c r="T127" s="1432">
        <v>0</v>
      </c>
    </row>
    <row r="128" spans="1:20" ht="15.75" customHeight="1">
      <c r="A128" s="1427"/>
      <c r="B128" s="1428" t="s">
        <v>970</v>
      </c>
      <c r="C128" s="1437">
        <v>0</v>
      </c>
      <c r="D128" s="1421">
        <v>0</v>
      </c>
      <c r="E128" s="1421">
        <v>0</v>
      </c>
      <c r="F128" s="1421">
        <v>2.596074390756745E-3</v>
      </c>
      <c r="G128" s="1421">
        <v>0</v>
      </c>
      <c r="H128" s="1421"/>
      <c r="I128" s="1421"/>
      <c r="J128" s="1421">
        <v>0</v>
      </c>
      <c r="K128" s="1421">
        <v>4.9061250486204922E-5</v>
      </c>
      <c r="L128" s="1421">
        <v>1.5536157045620651E-3</v>
      </c>
      <c r="M128" s="1421">
        <v>1.423578621445452E-3</v>
      </c>
      <c r="N128" s="1421">
        <v>4.276729669099097E-4</v>
      </c>
      <c r="O128" s="1421">
        <v>1.2024907835193186E-4</v>
      </c>
      <c r="P128" s="1421">
        <v>0</v>
      </c>
      <c r="Q128" s="1438">
        <v>0</v>
      </c>
      <c r="R128" s="1421">
        <v>0</v>
      </c>
      <c r="S128" s="1421">
        <v>0</v>
      </c>
      <c r="T128" s="1432">
        <v>0</v>
      </c>
    </row>
    <row r="129" spans="1:20" ht="15.75" customHeight="1">
      <c r="A129" s="1427"/>
      <c r="B129" s="1428" t="s">
        <v>975</v>
      </c>
      <c r="C129" s="1437">
        <v>0</v>
      </c>
      <c r="D129" s="1421">
        <v>0</v>
      </c>
      <c r="E129" s="1421">
        <v>7.589176158795027E-3</v>
      </c>
      <c r="F129" s="1421">
        <v>6.6089523437998631E-3</v>
      </c>
      <c r="G129" s="1421">
        <v>0</v>
      </c>
      <c r="H129" s="1421"/>
      <c r="I129" s="1421"/>
      <c r="J129" s="1421">
        <v>4.3984468469182234E-3</v>
      </c>
      <c r="K129" s="1421">
        <v>1.0602175955668328E-2</v>
      </c>
      <c r="L129" s="1421">
        <v>4.1053409038528743E-3</v>
      </c>
      <c r="M129" s="1421">
        <v>3.2792900087996895E-3</v>
      </c>
      <c r="N129" s="1421">
        <v>3.0687140264082056E-3</v>
      </c>
      <c r="O129" s="1421">
        <v>0</v>
      </c>
      <c r="P129" s="1421">
        <v>1.6673656947764728E-3</v>
      </c>
      <c r="Q129" s="1438">
        <v>0</v>
      </c>
      <c r="R129" s="1421">
        <v>0</v>
      </c>
      <c r="S129" s="1421">
        <v>0</v>
      </c>
      <c r="T129" s="1432">
        <v>0</v>
      </c>
    </row>
    <row r="130" spans="1:20" ht="15.75" customHeight="1">
      <c r="A130" s="1427"/>
      <c r="B130" s="1428" t="s">
        <v>972</v>
      </c>
      <c r="C130" s="1437">
        <v>0</v>
      </c>
      <c r="D130" s="1421">
        <v>0</v>
      </c>
      <c r="E130" s="1421">
        <v>1.2036991857790641E-3</v>
      </c>
      <c r="F130" s="1421">
        <v>1.566070414959723E-3</v>
      </c>
      <c r="G130" s="1421">
        <v>0</v>
      </c>
      <c r="H130" s="1421"/>
      <c r="I130" s="1421"/>
      <c r="J130" s="1421">
        <v>0</v>
      </c>
      <c r="K130" s="1421">
        <v>3.0381470379930624E-3</v>
      </c>
      <c r="L130" s="1421">
        <v>2.4905757437839134E-3</v>
      </c>
      <c r="M130" s="1421">
        <v>9.8884629502458132E-3</v>
      </c>
      <c r="N130" s="1421">
        <v>7.6115061164435402E-4</v>
      </c>
      <c r="O130" s="1421">
        <v>1.71718199192711E-3</v>
      </c>
      <c r="P130" s="1421">
        <v>9.9143264565238224E-4</v>
      </c>
      <c r="Q130" s="1438">
        <v>0</v>
      </c>
      <c r="R130" s="1421">
        <v>0</v>
      </c>
      <c r="S130" s="1421">
        <v>0</v>
      </c>
      <c r="T130" s="1432">
        <v>0</v>
      </c>
    </row>
    <row r="131" spans="1:20" ht="15.75" customHeight="1">
      <c r="A131" s="1427"/>
      <c r="B131" s="1428" t="s">
        <v>974</v>
      </c>
      <c r="C131" s="1437">
        <v>0</v>
      </c>
      <c r="D131" s="1421">
        <v>0</v>
      </c>
      <c r="E131" s="1421">
        <v>8.4752326616582881E-3</v>
      </c>
      <c r="F131" s="1421">
        <v>5.6773904050501763E-2</v>
      </c>
      <c r="G131" s="1421">
        <v>0</v>
      </c>
      <c r="H131" s="1421"/>
      <c r="I131" s="1421"/>
      <c r="J131" s="1421">
        <v>2.9181739624681855E-4</v>
      </c>
      <c r="K131" s="1421">
        <v>1.1805231726786623E-2</v>
      </c>
      <c r="L131" s="1421">
        <v>3.5972716111222296E-3</v>
      </c>
      <c r="M131" s="1421">
        <v>2.8984444972329028E-2</v>
      </c>
      <c r="N131" s="1421">
        <v>1.0065625749551513E-2</v>
      </c>
      <c r="O131" s="1421">
        <v>1.7056169142268224E-2</v>
      </c>
      <c r="P131" s="1421">
        <v>1.2904874793438145E-2</v>
      </c>
      <c r="Q131" s="1438">
        <v>0</v>
      </c>
      <c r="R131" s="1421">
        <v>0</v>
      </c>
      <c r="S131" s="1421">
        <v>0</v>
      </c>
      <c r="T131" s="1432">
        <v>0</v>
      </c>
    </row>
    <row r="132" spans="1:20" ht="15.75" customHeight="1">
      <c r="A132" s="1427"/>
      <c r="B132" s="1428" t="s">
        <v>973</v>
      </c>
      <c r="C132" s="1437">
        <v>3.3952845555480635E-4</v>
      </c>
      <c r="D132" s="1421">
        <v>0</v>
      </c>
      <c r="E132" s="1421">
        <v>0</v>
      </c>
      <c r="F132" s="1421">
        <v>0</v>
      </c>
      <c r="G132" s="1421">
        <v>0</v>
      </c>
      <c r="H132" s="1421"/>
      <c r="I132" s="1421"/>
      <c r="J132" s="1421">
        <v>7.5997829378440726E-3</v>
      </c>
      <c r="K132" s="1421">
        <v>1.4029133583598162E-3</v>
      </c>
      <c r="L132" s="1421">
        <v>8.605970589566622E-4</v>
      </c>
      <c r="M132" s="1421">
        <v>3.9655607518419957E-3</v>
      </c>
      <c r="N132" s="1421">
        <v>0</v>
      </c>
      <c r="O132" s="1421">
        <v>1.7813909668932708E-3</v>
      </c>
      <c r="P132" s="1421">
        <v>1.3646162976424872E-3</v>
      </c>
      <c r="Q132" s="1438">
        <v>0</v>
      </c>
      <c r="R132" s="1421">
        <v>0</v>
      </c>
      <c r="S132" s="1421">
        <v>0</v>
      </c>
      <c r="T132" s="1432">
        <v>0</v>
      </c>
    </row>
    <row r="133" spans="1:20" ht="15.75" customHeight="1">
      <c r="A133" s="1427">
        <v>45383</v>
      </c>
      <c r="B133" s="1428" t="s">
        <v>968</v>
      </c>
      <c r="C133" s="1437" t="s">
        <v>969</v>
      </c>
      <c r="D133" s="1421" t="s">
        <v>969</v>
      </c>
      <c r="E133" s="1421" t="s">
        <v>969</v>
      </c>
      <c r="F133" s="1421" t="s">
        <v>969</v>
      </c>
      <c r="G133" s="1421" t="s">
        <v>969</v>
      </c>
      <c r="H133" s="1421"/>
      <c r="I133" s="1421"/>
      <c r="J133" s="1421" t="s">
        <v>969</v>
      </c>
      <c r="K133" s="1421" t="s">
        <v>969</v>
      </c>
      <c r="L133" s="1421" t="s">
        <v>969</v>
      </c>
      <c r="M133" s="1421" t="s">
        <v>969</v>
      </c>
      <c r="N133" s="1421" t="s">
        <v>969</v>
      </c>
      <c r="O133" s="1421" t="s">
        <v>969</v>
      </c>
      <c r="P133" s="1421" t="s">
        <v>969</v>
      </c>
      <c r="Q133" s="1438" t="s">
        <v>969</v>
      </c>
      <c r="R133" s="1421" t="s">
        <v>969</v>
      </c>
      <c r="S133" s="1421">
        <v>14.629284526184234</v>
      </c>
      <c r="T133" s="1432">
        <v>0.16</v>
      </c>
    </row>
    <row r="134" spans="1:20" ht="15.75" customHeight="1">
      <c r="A134" s="1427"/>
      <c r="B134" s="1428" t="s">
        <v>414</v>
      </c>
      <c r="C134" s="1437">
        <v>0</v>
      </c>
      <c r="D134" s="1421">
        <v>4.5986836834958895</v>
      </c>
      <c r="E134" s="1421">
        <v>3.6558535188255759</v>
      </c>
      <c r="F134" s="1421">
        <v>34.941789470484167</v>
      </c>
      <c r="G134" s="1421">
        <v>3.6609750154475589</v>
      </c>
      <c r="H134" s="1421"/>
      <c r="I134" s="1421"/>
      <c r="J134" s="1421">
        <v>2.4083270376456446E-2</v>
      </c>
      <c r="K134" s="1421">
        <v>0</v>
      </c>
      <c r="L134" s="1421">
        <v>1.9600603625139124</v>
      </c>
      <c r="M134" s="1421">
        <v>13.948042715185423</v>
      </c>
      <c r="N134" s="1421">
        <v>15.422959248616246</v>
      </c>
      <c r="O134" s="1421">
        <v>1.4675286844829565</v>
      </c>
      <c r="P134" s="1421">
        <v>2.4787908889606438</v>
      </c>
      <c r="Q134" s="1438">
        <v>0</v>
      </c>
      <c r="R134" s="1421">
        <v>3.593391812549084</v>
      </c>
      <c r="S134" s="1421">
        <v>0</v>
      </c>
      <c r="T134" s="1432">
        <v>0</v>
      </c>
    </row>
    <row r="135" spans="1:20" ht="15.75" customHeight="1">
      <c r="A135" s="1427"/>
      <c r="B135" s="1428" t="s">
        <v>970</v>
      </c>
      <c r="C135" s="1437">
        <v>0</v>
      </c>
      <c r="D135" s="1421">
        <v>0</v>
      </c>
      <c r="E135" s="1421">
        <v>0</v>
      </c>
      <c r="F135" s="1421">
        <v>2.7353890968158539E-3</v>
      </c>
      <c r="G135" s="1421">
        <v>0</v>
      </c>
      <c r="H135" s="1421"/>
      <c r="I135" s="1421"/>
      <c r="J135" s="1421">
        <v>0</v>
      </c>
      <c r="K135" s="1421">
        <v>0</v>
      </c>
      <c r="L135" s="1421">
        <v>1.4779579278349775E-3</v>
      </c>
      <c r="M135" s="1421">
        <v>1.4085609895462137E-3</v>
      </c>
      <c r="N135" s="1421">
        <v>4.2351629792611946E-4</v>
      </c>
      <c r="O135" s="1421">
        <v>1.0852042941397935E-4</v>
      </c>
      <c r="P135" s="1421">
        <v>0</v>
      </c>
      <c r="Q135" s="1438">
        <v>0</v>
      </c>
      <c r="R135" s="1421">
        <v>0</v>
      </c>
      <c r="S135" s="1421">
        <v>0</v>
      </c>
      <c r="T135" s="1432">
        <v>0</v>
      </c>
    </row>
    <row r="136" spans="1:20" ht="15.75" customHeight="1">
      <c r="A136" s="1427"/>
      <c r="B136" s="1428" t="s">
        <v>971</v>
      </c>
      <c r="C136" s="1437">
        <v>0</v>
      </c>
      <c r="D136" s="1421">
        <v>0</v>
      </c>
      <c r="E136" s="1421">
        <v>9.2703639181866554E-3</v>
      </c>
      <c r="F136" s="1421">
        <v>6.4304970741366424E-3</v>
      </c>
      <c r="G136" s="1421">
        <v>0</v>
      </c>
      <c r="H136" s="1421"/>
      <c r="I136" s="1421"/>
      <c r="J136" s="1421">
        <v>0</v>
      </c>
      <c r="K136" s="1421">
        <v>1.2210471613977621E-2</v>
      </c>
      <c r="L136" s="1421">
        <v>6.4506023111830573E-3</v>
      </c>
      <c r="M136" s="1421">
        <v>3.6853900127419453E-3</v>
      </c>
      <c r="N136" s="1421">
        <v>2.9224947405803352E-3</v>
      </c>
      <c r="O136" s="1421">
        <v>0</v>
      </c>
      <c r="P136" s="1421">
        <v>1.6799792258947528E-3</v>
      </c>
      <c r="Q136" s="1438">
        <v>0</v>
      </c>
      <c r="R136" s="1421">
        <v>0</v>
      </c>
      <c r="S136" s="1421">
        <v>0</v>
      </c>
      <c r="T136" s="1432">
        <v>0</v>
      </c>
    </row>
    <row r="137" spans="1:20" ht="15.75" customHeight="1">
      <c r="A137" s="1427"/>
      <c r="B137" s="1428" t="s">
        <v>972</v>
      </c>
      <c r="C137" s="1437">
        <v>0</v>
      </c>
      <c r="D137" s="1421">
        <v>0</v>
      </c>
      <c r="E137" s="1421">
        <v>1.2611022299825723E-3</v>
      </c>
      <c r="F137" s="1421">
        <v>2.2101462282408287E-3</v>
      </c>
      <c r="G137" s="1421">
        <v>0</v>
      </c>
      <c r="H137" s="1421"/>
      <c r="I137" s="1421"/>
      <c r="J137" s="1421">
        <v>0</v>
      </c>
      <c r="K137" s="1421">
        <v>0</v>
      </c>
      <c r="L137" s="1421">
        <v>4.0106572214767449E-3</v>
      </c>
      <c r="M137" s="1421">
        <v>9.8407023861265906E-3</v>
      </c>
      <c r="N137" s="1421">
        <v>7.4299274093688763E-4</v>
      </c>
      <c r="O137" s="1421">
        <v>1.6188051746172287E-3</v>
      </c>
      <c r="P137" s="1421">
        <v>9.978445547183354E-4</v>
      </c>
      <c r="Q137" s="1438">
        <v>0</v>
      </c>
      <c r="R137" s="1421">
        <v>0</v>
      </c>
      <c r="S137" s="1421">
        <v>0</v>
      </c>
      <c r="T137" s="1432">
        <v>0</v>
      </c>
    </row>
    <row r="138" spans="1:20" ht="15.75" customHeight="1">
      <c r="A138" s="1427"/>
      <c r="B138" s="1428" t="s">
        <v>974</v>
      </c>
      <c r="C138" s="1437">
        <v>1.0563132878991746E-5</v>
      </c>
      <c r="D138" s="1421">
        <v>0</v>
      </c>
      <c r="E138" s="1421">
        <v>0</v>
      </c>
      <c r="F138" s="1421">
        <v>2.9275434860665403E-2</v>
      </c>
      <c r="G138" s="1421">
        <v>0</v>
      </c>
      <c r="H138" s="1421"/>
      <c r="I138" s="1421"/>
      <c r="J138" s="1421">
        <v>2.6463315053467614E-3</v>
      </c>
      <c r="K138" s="1421">
        <v>0</v>
      </c>
      <c r="L138" s="1421">
        <v>3.350383798288321E-3</v>
      </c>
      <c r="M138" s="1421">
        <v>7.3548593784241487E-2</v>
      </c>
      <c r="N138" s="1421">
        <v>1.0063643018994145E-2</v>
      </c>
      <c r="O138" s="1421">
        <v>2.0283952451109304E-2</v>
      </c>
      <c r="P138" s="1421">
        <v>7.0703543647600417E-3</v>
      </c>
      <c r="Q138" s="1438">
        <v>0</v>
      </c>
      <c r="R138" s="1421">
        <v>0</v>
      </c>
      <c r="S138" s="1421">
        <v>0</v>
      </c>
      <c r="T138" s="1432">
        <v>0</v>
      </c>
    </row>
    <row r="139" spans="1:20" ht="15.75" customHeight="1">
      <c r="A139" s="1427"/>
      <c r="B139" s="1428" t="s">
        <v>973</v>
      </c>
      <c r="C139" s="1437">
        <v>0</v>
      </c>
      <c r="D139" s="1421">
        <v>0</v>
      </c>
      <c r="E139" s="1421">
        <v>4.1742165039680571E-4</v>
      </c>
      <c r="F139" s="1421">
        <v>1.0583998623325784E-3</v>
      </c>
      <c r="G139" s="1421">
        <v>0</v>
      </c>
      <c r="H139" s="1421"/>
      <c r="I139" s="1421"/>
      <c r="J139" s="1421">
        <v>0</v>
      </c>
      <c r="K139" s="1421">
        <v>0</v>
      </c>
      <c r="L139" s="1421">
        <v>8.2131825248209331E-4</v>
      </c>
      <c r="M139" s="1421">
        <v>1.0361019430879161E-2</v>
      </c>
      <c r="N139" s="1421">
        <v>1.2817317896328844E-3</v>
      </c>
      <c r="O139" s="1421">
        <v>3.4062574628195411E-3</v>
      </c>
      <c r="P139" s="1421">
        <v>1.3742261270393128E-3</v>
      </c>
      <c r="Q139" s="1438">
        <v>0</v>
      </c>
      <c r="R139" s="1421">
        <v>0</v>
      </c>
      <c r="S139" s="1421">
        <v>0</v>
      </c>
      <c r="T139" s="1432">
        <v>0</v>
      </c>
    </row>
    <row r="140" spans="1:20" ht="15.75" customHeight="1">
      <c r="A140" s="1427">
        <v>45413</v>
      </c>
      <c r="B140" s="1428" t="s">
        <v>968</v>
      </c>
      <c r="C140" s="1437" t="s">
        <v>969</v>
      </c>
      <c r="D140" s="1421" t="s">
        <v>969</v>
      </c>
      <c r="E140" s="1421" t="s">
        <v>969</v>
      </c>
      <c r="F140" s="1421" t="s">
        <v>969</v>
      </c>
      <c r="G140" s="1421" t="s">
        <v>969</v>
      </c>
      <c r="H140" s="1421"/>
      <c r="I140" s="1421"/>
      <c r="J140" s="1421" t="s">
        <v>969</v>
      </c>
      <c r="K140" s="1421" t="s">
        <v>969</v>
      </c>
      <c r="L140" s="1421" t="s">
        <v>969</v>
      </c>
      <c r="M140" s="1421" t="s">
        <v>969</v>
      </c>
      <c r="N140" s="1421" t="s">
        <v>969</v>
      </c>
      <c r="O140" s="1421" t="s">
        <v>969</v>
      </c>
      <c r="P140" s="1421" t="s">
        <v>969</v>
      </c>
      <c r="Q140" s="1438" t="s">
        <v>969</v>
      </c>
      <c r="R140" s="1421" t="s">
        <v>969</v>
      </c>
      <c r="S140" s="1421">
        <v>14.918923064487462</v>
      </c>
      <c r="T140" s="1432">
        <v>0.25</v>
      </c>
    </row>
    <row r="141" spans="1:20" ht="15.75" customHeight="1">
      <c r="A141" s="1427"/>
      <c r="B141" s="1428" t="s">
        <v>414</v>
      </c>
      <c r="C141" s="1437">
        <v>8.7160125165167829E-2</v>
      </c>
      <c r="D141" s="1421">
        <v>4.5493088643365951</v>
      </c>
      <c r="E141" s="1421">
        <v>3.6605575691613441</v>
      </c>
      <c r="F141" s="1421">
        <v>33.900595944027032</v>
      </c>
      <c r="G141" s="1421">
        <v>3.6136521814728879</v>
      </c>
      <c r="H141" s="1421"/>
      <c r="I141" s="1421"/>
      <c r="J141" s="1421">
        <v>0.12630071118985844</v>
      </c>
      <c r="K141" s="1421">
        <v>0</v>
      </c>
      <c r="L141" s="1421">
        <v>2.0824693979683939</v>
      </c>
      <c r="M141" s="1421">
        <v>14.597828745752777</v>
      </c>
      <c r="N141" s="1421">
        <v>15.874266825835088</v>
      </c>
      <c r="O141" s="1421">
        <v>1.6640915806981638</v>
      </c>
      <c r="P141" s="1421">
        <v>2.5586456337266048</v>
      </c>
      <c r="Q141" s="1438">
        <v>0</v>
      </c>
      <c r="R141" s="1421">
        <v>1.8609091478556476</v>
      </c>
      <c r="S141" s="1421">
        <v>0</v>
      </c>
      <c r="T141" s="1432">
        <v>0</v>
      </c>
    </row>
    <row r="142" spans="1:20" ht="15.75" customHeight="1">
      <c r="A142" s="1427"/>
      <c r="B142" s="1428" t="s">
        <v>970</v>
      </c>
      <c r="C142" s="1437">
        <v>0</v>
      </c>
      <c r="D142" s="1421">
        <v>0</v>
      </c>
      <c r="E142" s="1421">
        <v>0</v>
      </c>
      <c r="F142" s="1421">
        <v>2.2105869430333381E-3</v>
      </c>
      <c r="G142" s="1421">
        <v>0</v>
      </c>
      <c r="H142" s="1421"/>
      <c r="I142" s="1421"/>
      <c r="J142" s="1421">
        <v>0</v>
      </c>
      <c r="K142" s="1421">
        <v>0</v>
      </c>
      <c r="L142" s="1421">
        <v>1.5440791725843462E-3</v>
      </c>
      <c r="M142" s="1421">
        <v>1.9179365286049247E-3</v>
      </c>
      <c r="N142" s="1421">
        <v>4.2502471623385069E-4</v>
      </c>
      <c r="O142" s="1421">
        <v>1.1032093717808338E-4</v>
      </c>
      <c r="P142" s="1421">
        <v>0</v>
      </c>
      <c r="Q142" s="1438">
        <v>0</v>
      </c>
      <c r="R142" s="1421">
        <v>0</v>
      </c>
      <c r="S142" s="1421">
        <v>0</v>
      </c>
      <c r="T142" s="1432">
        <v>0</v>
      </c>
    </row>
    <row r="143" spans="1:20" ht="15.75" customHeight="1">
      <c r="A143" s="1427"/>
      <c r="B143" s="1428" t="s">
        <v>971</v>
      </c>
      <c r="C143" s="1437">
        <v>6.1738791286128705E-3</v>
      </c>
      <c r="D143" s="1421">
        <v>0</v>
      </c>
      <c r="E143" s="1421">
        <v>7.4054994049244901E-3</v>
      </c>
      <c r="F143" s="1421">
        <v>6.2514559972790982E-3</v>
      </c>
      <c r="G143" s="1421">
        <v>0</v>
      </c>
      <c r="H143" s="1421"/>
      <c r="I143" s="1421"/>
      <c r="J143" s="1421">
        <v>9.649779263270396E-4</v>
      </c>
      <c r="K143" s="1421">
        <v>0</v>
      </c>
      <c r="L143" s="1421">
        <v>1.2512673441780087E-3</v>
      </c>
      <c r="M143" s="1421">
        <v>5.2518103781076693E-3</v>
      </c>
      <c r="N143" s="1421">
        <v>2.961217154639898E-3</v>
      </c>
      <c r="O143" s="1421">
        <v>0</v>
      </c>
      <c r="P143" s="1421">
        <v>1.6771436865245504E-3</v>
      </c>
      <c r="Q143" s="1438">
        <v>0</v>
      </c>
      <c r="R143" s="1421">
        <v>0</v>
      </c>
      <c r="S143" s="1421">
        <v>0</v>
      </c>
      <c r="T143" s="1432">
        <v>0</v>
      </c>
    </row>
    <row r="144" spans="1:20" ht="15.75" customHeight="1">
      <c r="A144" s="1427"/>
      <c r="B144" s="1428" t="s">
        <v>972</v>
      </c>
      <c r="C144" s="1437">
        <v>0</v>
      </c>
      <c r="D144" s="1421">
        <v>0</v>
      </c>
      <c r="E144" s="1421">
        <v>1.1619640128164867E-3</v>
      </c>
      <c r="F144" s="1421">
        <v>9.7916879398106242E-4</v>
      </c>
      <c r="G144" s="1421">
        <v>0</v>
      </c>
      <c r="H144" s="1421"/>
      <c r="I144" s="1421"/>
      <c r="J144" s="1421">
        <v>0</v>
      </c>
      <c r="K144" s="1421">
        <v>0</v>
      </c>
      <c r="L144" s="1421">
        <v>3.6667971817808159E-3</v>
      </c>
      <c r="M144" s="1421">
        <v>1.2420945516666757E-2</v>
      </c>
      <c r="N144" s="1421">
        <v>7.4563645232519763E-4</v>
      </c>
      <c r="O144" s="1421">
        <v>1.6146612095873786E-3</v>
      </c>
      <c r="P144" s="1421">
        <v>9.9554552371725622E-4</v>
      </c>
      <c r="Q144" s="1438">
        <v>0</v>
      </c>
      <c r="R144" s="1421">
        <v>0</v>
      </c>
      <c r="S144" s="1421">
        <v>0</v>
      </c>
      <c r="T144" s="1432">
        <v>0</v>
      </c>
    </row>
    <row r="145" spans="1:20" ht="30.75" customHeight="1">
      <c r="A145" s="1427"/>
      <c r="B145" s="1428" t="s">
        <v>974</v>
      </c>
      <c r="C145" s="1437">
        <v>0</v>
      </c>
      <c r="D145" s="1421">
        <v>0</v>
      </c>
      <c r="E145" s="1421">
        <v>0</v>
      </c>
      <c r="F145" s="1421">
        <v>1.0711724467685119E-2</v>
      </c>
      <c r="G145" s="1421">
        <v>0</v>
      </c>
      <c r="H145" s="1421"/>
      <c r="I145" s="1421"/>
      <c r="J145" s="1421">
        <v>2.3859996556075923E-2</v>
      </c>
      <c r="K145" s="1421">
        <v>0</v>
      </c>
      <c r="L145" s="1421">
        <v>3.4758780937967975E-3</v>
      </c>
      <c r="M145" s="1421">
        <v>7.0412617379862028E-2</v>
      </c>
      <c r="N145" s="1421">
        <v>1.3117001190964135E-2</v>
      </c>
      <c r="O145" s="1421">
        <v>2.0350327100917224E-2</v>
      </c>
      <c r="P145" s="1421">
        <v>4.4614290804988717E-3</v>
      </c>
      <c r="Q145" s="1438">
        <v>0</v>
      </c>
      <c r="R145" s="1421">
        <v>0</v>
      </c>
      <c r="S145" s="1421">
        <v>0</v>
      </c>
      <c r="T145" s="1432">
        <v>0</v>
      </c>
    </row>
    <row r="146" spans="1:20" ht="30.75" customHeight="1">
      <c r="A146" s="1427"/>
      <c r="B146" s="1428" t="s">
        <v>973</v>
      </c>
      <c r="C146" s="1437">
        <v>0</v>
      </c>
      <c r="D146" s="1421">
        <v>0</v>
      </c>
      <c r="E146" s="1421">
        <v>0</v>
      </c>
      <c r="F146" s="1421">
        <v>3.130872198397203E-5</v>
      </c>
      <c r="G146" s="1421">
        <v>0</v>
      </c>
      <c r="H146" s="1421"/>
      <c r="I146" s="1421"/>
      <c r="J146" s="1421">
        <v>6.9941991473287252E-3</v>
      </c>
      <c r="K146" s="1421">
        <v>0</v>
      </c>
      <c r="L146" s="1421">
        <v>8.0858423284597308E-4</v>
      </c>
      <c r="M146" s="1421">
        <v>4.9985383156272252E-3</v>
      </c>
      <c r="N146" s="1421">
        <v>1.0567806923379383E-3</v>
      </c>
      <c r="O146" s="1421">
        <v>3.4622521542082957E-3</v>
      </c>
      <c r="P146" s="1421">
        <v>1.3920891773764417E-3</v>
      </c>
      <c r="Q146" s="1438">
        <v>0</v>
      </c>
      <c r="R146" s="1421">
        <v>0</v>
      </c>
      <c r="S146" s="1421">
        <v>0</v>
      </c>
      <c r="T146" s="1432">
        <v>0</v>
      </c>
    </row>
    <row r="147" spans="1:20" ht="16.5" customHeight="1">
      <c r="A147" s="1427">
        <v>45444</v>
      </c>
      <c r="B147" s="1428" t="s">
        <v>968</v>
      </c>
      <c r="C147" s="1437" t="s">
        <v>969</v>
      </c>
      <c r="D147" s="1421" t="s">
        <v>969</v>
      </c>
      <c r="E147" s="1421" t="s">
        <v>969</v>
      </c>
      <c r="F147" s="1421" t="s">
        <v>969</v>
      </c>
      <c r="G147" s="1421" t="s">
        <v>969</v>
      </c>
      <c r="H147" s="1421"/>
      <c r="I147" s="1421"/>
      <c r="J147" s="1421" t="s">
        <v>969</v>
      </c>
      <c r="K147" s="1421" t="s">
        <v>969</v>
      </c>
      <c r="L147" s="1421" t="s">
        <v>969</v>
      </c>
      <c r="M147" s="1421" t="s">
        <v>969</v>
      </c>
      <c r="N147" s="1421" t="s">
        <v>969</v>
      </c>
      <c r="O147" s="1421" t="s">
        <v>969</v>
      </c>
      <c r="P147" s="1421" t="s">
        <v>969</v>
      </c>
      <c r="Q147" s="1438" t="s">
        <v>969</v>
      </c>
      <c r="R147" s="1421" t="s">
        <v>969</v>
      </c>
      <c r="S147" s="1421">
        <v>16.23637589888995</v>
      </c>
      <c r="T147" s="1432">
        <v>0.2</v>
      </c>
    </row>
    <row r="148" spans="1:20" ht="16.5" customHeight="1">
      <c r="A148" s="1427"/>
      <c r="B148" s="1428" t="s">
        <v>414</v>
      </c>
      <c r="C148" s="1437">
        <v>0</v>
      </c>
      <c r="D148" s="1421">
        <v>4.437314722917816</v>
      </c>
      <c r="E148" s="1421">
        <v>3.4385957644509255</v>
      </c>
      <c r="F148" s="1421">
        <v>33.38329813293425</v>
      </c>
      <c r="G148" s="1421">
        <v>3.4790430301274853</v>
      </c>
      <c r="H148" s="1421"/>
      <c r="I148" s="1421"/>
      <c r="J148" s="1421">
        <v>0</v>
      </c>
      <c r="K148" s="1421">
        <v>2.0125111844152076E-2</v>
      </c>
      <c r="L148" s="1421">
        <v>1.8851365648994214</v>
      </c>
      <c r="M148" s="1421">
        <v>14.238288536583806</v>
      </c>
      <c r="N148" s="1421">
        <v>15.938024160282707</v>
      </c>
      <c r="O148" s="1421">
        <v>1.8417482117270489</v>
      </c>
      <c r="P148" s="1421">
        <v>2.3310934552159637</v>
      </c>
      <c r="Q148" s="1438">
        <v>0</v>
      </c>
      <c r="R148" s="1421">
        <v>2.3122058948924309</v>
      </c>
      <c r="S148" s="1421">
        <v>0</v>
      </c>
      <c r="T148" s="1432">
        <v>0</v>
      </c>
    </row>
    <row r="149" spans="1:20" ht="16.5" customHeight="1">
      <c r="A149" s="1427"/>
      <c r="B149" s="1428" t="s">
        <v>970</v>
      </c>
      <c r="C149" s="1437">
        <v>0</v>
      </c>
      <c r="D149" s="1421">
        <v>0</v>
      </c>
      <c r="E149" s="1421">
        <v>7.6577806126612092E-4</v>
      </c>
      <c r="F149" s="1421">
        <v>1.7208948178556447E-3</v>
      </c>
      <c r="G149" s="1421">
        <v>0</v>
      </c>
      <c r="H149" s="1421"/>
      <c r="I149" s="1421"/>
      <c r="J149" s="1421">
        <v>0</v>
      </c>
      <c r="K149" s="1421">
        <v>0</v>
      </c>
      <c r="L149" s="1421">
        <v>1.1378238547876834E-3</v>
      </c>
      <c r="M149" s="1421">
        <v>1.9174820316945397E-3</v>
      </c>
      <c r="N149" s="1421">
        <v>0</v>
      </c>
      <c r="O149" s="1421">
        <v>2.2074669074097222E-4</v>
      </c>
      <c r="P149" s="1421">
        <v>0</v>
      </c>
      <c r="Q149" s="1438">
        <v>0</v>
      </c>
      <c r="R149" s="1421">
        <v>0</v>
      </c>
      <c r="S149" s="1421">
        <v>0</v>
      </c>
      <c r="T149" s="1432">
        <v>0</v>
      </c>
    </row>
    <row r="150" spans="1:20" ht="16.5" customHeight="1">
      <c r="A150" s="1427"/>
      <c r="B150" s="1428" t="s">
        <v>971</v>
      </c>
      <c r="C150" s="1437">
        <v>0</v>
      </c>
      <c r="D150" s="1421">
        <v>0</v>
      </c>
      <c r="E150" s="1421">
        <v>7.1779550614495665E-3</v>
      </c>
      <c r="F150" s="1421">
        <v>8.1236526438589664E-3</v>
      </c>
      <c r="G150" s="1421">
        <v>0</v>
      </c>
      <c r="H150" s="1421"/>
      <c r="I150" s="1421"/>
      <c r="J150" s="1421">
        <v>3.0179567252410693E-4</v>
      </c>
      <c r="K150" s="1421">
        <v>0</v>
      </c>
      <c r="L150" s="1421">
        <v>1.2062293177566214E-3</v>
      </c>
      <c r="M150" s="1421">
        <v>6.6047043481062707E-3</v>
      </c>
      <c r="N150" s="1421">
        <v>3.0700439628494384E-3</v>
      </c>
      <c r="O150" s="1421">
        <v>2.527780946338824E-3</v>
      </c>
      <c r="P150" s="1421">
        <v>1.7261870289140356E-3</v>
      </c>
      <c r="Q150" s="1438">
        <v>0</v>
      </c>
      <c r="R150" s="1421">
        <v>0</v>
      </c>
      <c r="S150" s="1421">
        <v>0</v>
      </c>
      <c r="T150" s="1432">
        <v>0</v>
      </c>
    </row>
    <row r="151" spans="1:20" ht="16.5" customHeight="1">
      <c r="A151" s="1427"/>
      <c r="B151" s="1428" t="s">
        <v>972</v>
      </c>
      <c r="C151" s="1437">
        <v>0</v>
      </c>
      <c r="D151" s="1421">
        <v>0</v>
      </c>
      <c r="E151" s="1421">
        <v>1.1269032782336005E-3</v>
      </c>
      <c r="F151" s="1421">
        <v>1.8994851700408354E-3</v>
      </c>
      <c r="G151" s="1421">
        <v>0</v>
      </c>
      <c r="H151" s="1421"/>
      <c r="I151" s="1421"/>
      <c r="J151" s="1421">
        <v>0</v>
      </c>
      <c r="K151" s="1421">
        <v>0</v>
      </c>
      <c r="L151" s="1421">
        <v>2.4220674066659426E-3</v>
      </c>
      <c r="M151" s="1421">
        <v>1.3446559711432307E-2</v>
      </c>
      <c r="N151" s="1421">
        <v>7.6143454871027564E-4</v>
      </c>
      <c r="O151" s="1421">
        <v>1.6319588613359507E-3</v>
      </c>
      <c r="P151" s="1421">
        <v>9.5352592310367975E-4</v>
      </c>
      <c r="Q151" s="1438">
        <v>0</v>
      </c>
      <c r="R151" s="1421">
        <v>0</v>
      </c>
      <c r="S151" s="1421">
        <v>0</v>
      </c>
      <c r="T151" s="1432">
        <v>0</v>
      </c>
    </row>
    <row r="152" spans="1:20" ht="30" customHeight="1">
      <c r="A152" s="1427"/>
      <c r="B152" s="1428" t="s">
        <v>974</v>
      </c>
      <c r="C152" s="1437">
        <v>5.0165680834889431E-3</v>
      </c>
      <c r="D152" s="1421">
        <v>0</v>
      </c>
      <c r="E152" s="1421">
        <v>3.1850968083621062E-2</v>
      </c>
      <c r="F152" s="1421">
        <v>3.0885675795316224E-2</v>
      </c>
      <c r="G152" s="1421">
        <v>0</v>
      </c>
      <c r="H152" s="1421"/>
      <c r="I152" s="1421"/>
      <c r="J152" s="1421">
        <v>0</v>
      </c>
      <c r="K152" s="1421">
        <v>0</v>
      </c>
      <c r="L152" s="1421">
        <v>3.2695620143936999E-3</v>
      </c>
      <c r="M152" s="1421">
        <v>3.9737109037767053E-2</v>
      </c>
      <c r="N152" s="1421">
        <v>1.3282708405561205E-2</v>
      </c>
      <c r="O152" s="1421">
        <v>1.9611946630736829E-2</v>
      </c>
      <c r="P152" s="1421">
        <v>1.9455786536179904E-3</v>
      </c>
      <c r="Q152" s="1438">
        <v>0</v>
      </c>
      <c r="R152" s="1421">
        <v>0</v>
      </c>
      <c r="S152" s="1421">
        <v>0</v>
      </c>
      <c r="T152" s="1432">
        <v>0</v>
      </c>
    </row>
    <row r="153" spans="1:20" ht="16.5" customHeight="1">
      <c r="A153" s="1427"/>
      <c r="B153" s="1428" t="s">
        <v>973</v>
      </c>
      <c r="C153" s="1437">
        <v>1.253003573371763E-3</v>
      </c>
      <c r="D153" s="1421">
        <v>0</v>
      </c>
      <c r="E153" s="1421">
        <v>0</v>
      </c>
      <c r="F153" s="1421">
        <v>4.1649172885924951E-3</v>
      </c>
      <c r="G153" s="1421">
        <v>0</v>
      </c>
      <c r="H153" s="1421"/>
      <c r="I153" s="1421"/>
      <c r="J153" s="1421">
        <v>0</v>
      </c>
      <c r="K153" s="1421">
        <v>0</v>
      </c>
      <c r="L153" s="1421">
        <v>7.7597365027660514E-4</v>
      </c>
      <c r="M153" s="1421">
        <v>6.8311274946104049E-3</v>
      </c>
      <c r="N153" s="1421">
        <v>7.001843084343491E-4</v>
      </c>
      <c r="O153" s="1421">
        <v>3.5392092300373639E-3</v>
      </c>
      <c r="P153" s="1421">
        <v>1.3490705340664481E-3</v>
      </c>
      <c r="Q153" s="1438">
        <v>0</v>
      </c>
      <c r="R153" s="1421">
        <v>0</v>
      </c>
      <c r="S153" s="1421">
        <v>0</v>
      </c>
      <c r="T153" s="1432">
        <v>0</v>
      </c>
    </row>
    <row r="154" spans="1:20" ht="15.75" customHeight="1">
      <c r="A154" s="1427">
        <v>45474</v>
      </c>
      <c r="B154" s="1428" t="s">
        <v>968</v>
      </c>
      <c r="C154" s="1437" t="s">
        <v>969</v>
      </c>
      <c r="D154" s="1421" t="s">
        <v>969</v>
      </c>
      <c r="E154" s="1421" t="s">
        <v>969</v>
      </c>
      <c r="F154" s="1421" t="s">
        <v>969</v>
      </c>
      <c r="G154" s="1421" t="s">
        <v>969</v>
      </c>
      <c r="H154" s="1421"/>
      <c r="I154" s="1421"/>
      <c r="J154" s="1421" t="s">
        <v>969</v>
      </c>
      <c r="K154" s="1421" t="s">
        <v>969</v>
      </c>
      <c r="L154" s="1421" t="s">
        <v>969</v>
      </c>
      <c r="M154" s="1421" t="s">
        <v>969</v>
      </c>
      <c r="N154" s="1421" t="s">
        <v>969</v>
      </c>
      <c r="O154" s="1421" t="s">
        <v>969</v>
      </c>
      <c r="P154" s="1421" t="s">
        <v>969</v>
      </c>
      <c r="Q154" s="1438" t="s">
        <v>969</v>
      </c>
      <c r="R154" s="1421" t="s">
        <v>969</v>
      </c>
      <c r="S154" s="1421">
        <v>16.5326768204676</v>
      </c>
      <c r="T154" s="1432">
        <v>0.37</v>
      </c>
    </row>
    <row r="155" spans="1:20" ht="16.5" customHeight="1">
      <c r="A155" s="1427"/>
      <c r="B155" s="1428" t="s">
        <v>414</v>
      </c>
      <c r="C155" s="1437">
        <v>9.8825741542286294E-2</v>
      </c>
      <c r="D155" s="1421">
        <v>4.4034629342017197</v>
      </c>
      <c r="E155" s="1421">
        <v>3.3991836267704123</v>
      </c>
      <c r="F155" s="1421">
        <v>33.162444402126773</v>
      </c>
      <c r="G155" s="1421">
        <v>3.4339094615312913</v>
      </c>
      <c r="H155" s="1421"/>
      <c r="I155" s="1421"/>
      <c r="J155" s="1421">
        <v>0</v>
      </c>
      <c r="K155" s="1421">
        <v>2.2838353734672374E-2</v>
      </c>
      <c r="L155" s="1421">
        <v>4.9746323912775808E-2</v>
      </c>
      <c r="M155" s="1421">
        <v>14.479727543289533</v>
      </c>
      <c r="N155" s="1421">
        <v>16.152127882178505</v>
      </c>
      <c r="O155" s="1421">
        <v>2.210677134982189</v>
      </c>
      <c r="P155" s="1421">
        <v>2.3919210278206573</v>
      </c>
      <c r="Q155" s="1438">
        <v>0</v>
      </c>
      <c r="R155" s="1421">
        <v>1.2394813251938142</v>
      </c>
      <c r="S155" s="1421">
        <v>0</v>
      </c>
      <c r="T155" s="1432">
        <v>0</v>
      </c>
    </row>
    <row r="156" spans="1:20" ht="17.25" customHeight="1">
      <c r="A156" s="1427"/>
      <c r="B156" s="1428" t="s">
        <v>970</v>
      </c>
      <c r="C156" s="1437">
        <v>0</v>
      </c>
      <c r="D156" s="1421">
        <v>0</v>
      </c>
      <c r="E156" s="1421">
        <v>0</v>
      </c>
      <c r="F156" s="1421">
        <v>1.7026287092096709E-3</v>
      </c>
      <c r="G156" s="1421">
        <v>0</v>
      </c>
      <c r="H156" s="1421"/>
      <c r="I156" s="1421"/>
      <c r="J156" s="1421">
        <v>0</v>
      </c>
      <c r="K156" s="1421">
        <v>0</v>
      </c>
      <c r="L156" s="1421">
        <v>0</v>
      </c>
      <c r="M156" s="1421">
        <v>2.0683704200877878E-3</v>
      </c>
      <c r="N156" s="1421">
        <v>5.3688299585001316E-4</v>
      </c>
      <c r="O156" s="1421">
        <v>2.2467048369053638E-4</v>
      </c>
      <c r="P156" s="1421">
        <v>0</v>
      </c>
      <c r="Q156" s="1438">
        <v>0</v>
      </c>
      <c r="R156" s="1421">
        <v>0</v>
      </c>
      <c r="S156" s="1421">
        <v>0</v>
      </c>
      <c r="T156" s="1432">
        <v>0</v>
      </c>
    </row>
    <row r="157" spans="1:20" ht="16.5" customHeight="1">
      <c r="A157" s="1427"/>
      <c r="B157" s="1428" t="s">
        <v>971</v>
      </c>
      <c r="C157" s="1437">
        <v>0</v>
      </c>
      <c r="D157" s="1421">
        <v>0</v>
      </c>
      <c r="E157" s="1421">
        <v>6.9113338993344051E-3</v>
      </c>
      <c r="F157" s="1421">
        <v>8.0474808677917734E-3</v>
      </c>
      <c r="G157" s="1421">
        <v>0</v>
      </c>
      <c r="H157" s="1421"/>
      <c r="I157" s="1421"/>
      <c r="J157" s="1421">
        <v>0</v>
      </c>
      <c r="K157" s="1421">
        <v>0</v>
      </c>
      <c r="L157" s="1421">
        <v>0</v>
      </c>
      <c r="M157" s="1421">
        <v>5.3435180268882722E-3</v>
      </c>
      <c r="N157" s="1421">
        <v>3.0604498927824832E-3</v>
      </c>
      <c r="O157" s="1421">
        <v>4.0178922278754064E-3</v>
      </c>
      <c r="P157" s="1421">
        <v>4.4192047751371935E-3</v>
      </c>
      <c r="Q157" s="1438">
        <v>0</v>
      </c>
      <c r="R157" s="1421">
        <v>0</v>
      </c>
      <c r="S157" s="1421">
        <v>0</v>
      </c>
      <c r="T157" s="1432">
        <v>0</v>
      </c>
    </row>
    <row r="158" spans="1:20" ht="15.75" customHeight="1">
      <c r="A158" s="1427"/>
      <c r="B158" s="1428" t="s">
        <v>972</v>
      </c>
      <c r="C158" s="1437">
        <v>0</v>
      </c>
      <c r="D158" s="1421">
        <v>0</v>
      </c>
      <c r="E158" s="1421">
        <v>1.0782855966546612E-3</v>
      </c>
      <c r="F158" s="1421">
        <v>1.8990493209592753E-3</v>
      </c>
      <c r="G158" s="1421">
        <v>0</v>
      </c>
      <c r="H158" s="1421"/>
      <c r="I158" s="1421"/>
      <c r="J158" s="1421">
        <v>0</v>
      </c>
      <c r="K158" s="1421">
        <v>2.3338200682442194E-4</v>
      </c>
      <c r="L158" s="1421">
        <v>0</v>
      </c>
      <c r="M158" s="1421">
        <v>1.3598789453073206E-2</v>
      </c>
      <c r="N158" s="1421">
        <v>7.5576446566758709E-4</v>
      </c>
      <c r="O158" s="1421">
        <v>1.6278939112306333E-3</v>
      </c>
      <c r="P158" s="1421">
        <v>9.3463010246767008E-4</v>
      </c>
      <c r="Q158" s="1438">
        <v>0</v>
      </c>
      <c r="R158" s="1421">
        <v>0</v>
      </c>
      <c r="S158" s="1421">
        <v>0</v>
      </c>
      <c r="T158" s="1432">
        <v>0</v>
      </c>
    </row>
    <row r="159" spans="1:20" ht="30" customHeight="1">
      <c r="A159" s="1427"/>
      <c r="B159" s="1428" t="s">
        <v>974</v>
      </c>
      <c r="C159" s="1437">
        <v>2.5156516228730615E-3</v>
      </c>
      <c r="D159" s="1421">
        <v>0</v>
      </c>
      <c r="E159" s="1421">
        <v>2.5446191586417921E-3</v>
      </c>
      <c r="F159" s="1421">
        <v>3.1727942011250322E-2</v>
      </c>
      <c r="G159" s="1421">
        <v>0</v>
      </c>
      <c r="H159" s="1421"/>
      <c r="I159" s="1421"/>
      <c r="J159" s="1421">
        <v>0</v>
      </c>
      <c r="K159" s="1421">
        <v>1.2057309930608098E-2</v>
      </c>
      <c r="L159" s="1421">
        <v>4.9697243667757044E-3</v>
      </c>
      <c r="M159" s="1421">
        <v>5.8956592197298478E-2</v>
      </c>
      <c r="N159" s="1421">
        <v>1.3340190464362568E-2</v>
      </c>
      <c r="O159" s="1421">
        <v>1.9728001698859052E-2</v>
      </c>
      <c r="P159" s="1421">
        <v>1.942810643609116E-3</v>
      </c>
      <c r="Q159" s="1438">
        <v>0</v>
      </c>
      <c r="R159" s="1421">
        <v>0</v>
      </c>
      <c r="S159" s="1421">
        <v>0</v>
      </c>
      <c r="T159" s="1432">
        <v>0</v>
      </c>
    </row>
    <row r="160" spans="1:20" ht="16.5" customHeight="1">
      <c r="A160" s="1427"/>
      <c r="B160" s="1428" t="s">
        <v>973</v>
      </c>
      <c r="C160" s="1437">
        <v>7.5469548686191851E-4</v>
      </c>
      <c r="D160" s="1421">
        <v>0</v>
      </c>
      <c r="E160" s="1421">
        <v>0</v>
      </c>
      <c r="F160" s="1421">
        <v>3.727505417514182E-3</v>
      </c>
      <c r="G160" s="1421">
        <v>0</v>
      </c>
      <c r="H160" s="1421"/>
      <c r="I160" s="1421"/>
      <c r="J160" s="1421">
        <v>0</v>
      </c>
      <c r="K160" s="1421">
        <v>1.3953301233894926E-3</v>
      </c>
      <c r="L160" s="1421">
        <v>0</v>
      </c>
      <c r="M160" s="1421">
        <v>7.7700220057425216E-3</v>
      </c>
      <c r="N160" s="1421">
        <v>2.3297389777043648E-4</v>
      </c>
      <c r="O160" s="1421">
        <v>3.4939586984356181E-3</v>
      </c>
      <c r="P160" s="1421">
        <v>1.3459811206004565E-3</v>
      </c>
      <c r="Q160" s="1438">
        <v>0</v>
      </c>
      <c r="R160" s="1421">
        <v>0</v>
      </c>
      <c r="S160" s="1421">
        <v>0</v>
      </c>
      <c r="T160" s="1432">
        <v>0</v>
      </c>
    </row>
    <row r="161" spans="1:20" ht="30" customHeight="1">
      <c r="A161" s="1427">
        <v>45505</v>
      </c>
      <c r="B161" s="1428" t="s">
        <v>968</v>
      </c>
      <c r="C161" s="1437" t="s">
        <v>969</v>
      </c>
      <c r="D161" s="1421" t="s">
        <v>969</v>
      </c>
      <c r="E161" s="1421" t="s">
        <v>969</v>
      </c>
      <c r="F161" s="1421" t="s">
        <v>969</v>
      </c>
      <c r="G161" s="1421" t="s">
        <v>969</v>
      </c>
      <c r="H161" s="1421"/>
      <c r="I161" s="1421"/>
      <c r="J161" s="1421" t="s">
        <v>969</v>
      </c>
      <c r="K161" s="1421" t="s">
        <v>969</v>
      </c>
      <c r="L161" s="1421" t="s">
        <v>969</v>
      </c>
      <c r="M161" s="1421" t="s">
        <v>969</v>
      </c>
      <c r="N161" s="1421" t="s">
        <v>969</v>
      </c>
      <c r="O161" s="1421" t="s">
        <v>969</v>
      </c>
      <c r="P161" s="1421" t="s">
        <v>969</v>
      </c>
      <c r="Q161" s="1438" t="s">
        <v>969</v>
      </c>
      <c r="R161" s="1421" t="s">
        <v>969</v>
      </c>
      <c r="S161" s="1421">
        <v>16.858579355664833</v>
      </c>
      <c r="T161" s="1432">
        <v>0.14000000000000001</v>
      </c>
    </row>
    <row r="162" spans="1:20" ht="15.75" customHeight="1">
      <c r="A162" s="1427"/>
      <c r="B162" s="1428" t="s">
        <v>414</v>
      </c>
      <c r="C162" s="1437">
        <v>9.5600806005830166E-2</v>
      </c>
      <c r="D162" s="1421">
        <v>4.2592076809379664</v>
      </c>
      <c r="E162" s="1421">
        <v>3.3689758074066436</v>
      </c>
      <c r="F162" s="1421">
        <v>33.250199054563353</v>
      </c>
      <c r="G162" s="1421">
        <v>3.2633857199470082</v>
      </c>
      <c r="H162" s="1421"/>
      <c r="I162" s="1421"/>
      <c r="J162" s="1421">
        <v>0.21865159867557388</v>
      </c>
      <c r="K162" s="1421">
        <v>4.877692438511038E-2</v>
      </c>
      <c r="L162" s="1421">
        <v>1.8682129517588399</v>
      </c>
      <c r="M162" s="1421">
        <v>14.011319039998957</v>
      </c>
      <c r="N162" s="1421">
        <v>16.751067498214582</v>
      </c>
      <c r="O162" s="1421">
        <v>2.3431887166221061</v>
      </c>
      <c r="P162" s="1421">
        <v>2.4283033660682456</v>
      </c>
      <c r="Q162" s="1438">
        <v>0</v>
      </c>
      <c r="R162" s="1421">
        <v>0.81761523428877725</v>
      </c>
      <c r="S162" s="1421">
        <v>0</v>
      </c>
      <c r="T162" s="1432">
        <v>0</v>
      </c>
    </row>
    <row r="163" spans="1:20" ht="15.75" customHeight="1">
      <c r="A163" s="1427"/>
      <c r="B163" s="1428" t="s">
        <v>970</v>
      </c>
      <c r="C163" s="1437">
        <v>0</v>
      </c>
      <c r="D163" s="1421">
        <v>0</v>
      </c>
      <c r="E163" s="1421">
        <v>0</v>
      </c>
      <c r="F163" s="1421">
        <v>1.7116218265513575E-3</v>
      </c>
      <c r="G163" s="1421">
        <v>0</v>
      </c>
      <c r="H163" s="1421"/>
      <c r="I163" s="1421"/>
      <c r="J163" s="1421">
        <v>0</v>
      </c>
      <c r="K163" s="1421">
        <v>0</v>
      </c>
      <c r="L163" s="1421">
        <v>2.1953868009411824E-3</v>
      </c>
      <c r="M163" s="1421">
        <v>2.0276392392101208E-3</v>
      </c>
      <c r="N163" s="1421">
        <v>5.3144383992593689E-4</v>
      </c>
      <c r="O163" s="1421">
        <v>2.2887969550323723E-4</v>
      </c>
      <c r="P163" s="1421">
        <v>0</v>
      </c>
      <c r="Q163" s="1438">
        <v>0</v>
      </c>
      <c r="R163" s="1421">
        <v>0</v>
      </c>
      <c r="S163" s="1421">
        <v>0</v>
      </c>
      <c r="T163" s="1432">
        <v>0</v>
      </c>
    </row>
    <row r="164" spans="1:20" ht="15.75" customHeight="1">
      <c r="A164" s="1427"/>
      <c r="B164" s="1428" t="s">
        <v>971</v>
      </c>
      <c r="C164" s="1437">
        <v>0</v>
      </c>
      <c r="D164" s="1421">
        <v>0</v>
      </c>
      <c r="E164" s="1421">
        <v>6.6529094669566195E-3</v>
      </c>
      <c r="F164" s="1421">
        <v>9.4066797037898348E-3</v>
      </c>
      <c r="G164" s="1421">
        <v>0</v>
      </c>
      <c r="H164" s="1421"/>
      <c r="I164" s="1421"/>
      <c r="J164" s="1421">
        <v>4.3050832634726355E-3</v>
      </c>
      <c r="K164" s="1421">
        <v>0</v>
      </c>
      <c r="L164" s="1421">
        <v>1.1115196066739145E-3</v>
      </c>
      <c r="M164" s="1421">
        <v>4.952761047600257E-3</v>
      </c>
      <c r="N164" s="1421">
        <v>3.1013108643453222E-3</v>
      </c>
      <c r="O164" s="1421">
        <v>4.0047110251494964E-3</v>
      </c>
      <c r="P164" s="1421">
        <v>1.7713187910499409E-3</v>
      </c>
      <c r="Q164" s="1438">
        <v>0</v>
      </c>
      <c r="R164" s="1421">
        <v>0</v>
      </c>
      <c r="S164" s="1421">
        <v>0</v>
      </c>
      <c r="T164" s="1432">
        <v>0</v>
      </c>
    </row>
    <row r="165" spans="1:20" ht="15.75" customHeight="1">
      <c r="A165" s="1427"/>
      <c r="B165" s="1428" t="s">
        <v>972</v>
      </c>
      <c r="C165" s="1437">
        <v>0</v>
      </c>
      <c r="D165" s="1421">
        <v>0</v>
      </c>
      <c r="E165" s="1421">
        <v>1.0565228843998414E-3</v>
      </c>
      <c r="F165" s="1421">
        <v>1.6893505547930859E-3</v>
      </c>
      <c r="G165" s="1421">
        <v>0</v>
      </c>
      <c r="H165" s="1421"/>
      <c r="I165" s="1421"/>
      <c r="J165" s="1421">
        <v>1.7792662423467081E-3</v>
      </c>
      <c r="K165" s="1421">
        <v>0</v>
      </c>
      <c r="L165" s="1421">
        <v>2.3309101748072059E-3</v>
      </c>
      <c r="M165" s="1421">
        <v>1.2507254951047105E-2</v>
      </c>
      <c r="N165" s="1421">
        <v>7.5117414708425999E-4</v>
      </c>
      <c r="O165" s="1421">
        <v>1.5514376258685843E-3</v>
      </c>
      <c r="P165" s="1421">
        <v>9.2725262423378775E-4</v>
      </c>
      <c r="Q165" s="1438">
        <v>0</v>
      </c>
      <c r="R165" s="1421">
        <v>0</v>
      </c>
      <c r="S165" s="1421">
        <v>0</v>
      </c>
      <c r="T165" s="1432">
        <v>0</v>
      </c>
    </row>
    <row r="166" spans="1:20" ht="30" customHeight="1">
      <c r="A166" s="1427"/>
      <c r="B166" s="1428" t="s">
        <v>974</v>
      </c>
      <c r="C166" s="1437">
        <v>2.4593965483268513E-3</v>
      </c>
      <c r="D166" s="1421">
        <v>0</v>
      </c>
      <c r="E166" s="1421">
        <v>2.6363731609946469E-3</v>
      </c>
      <c r="F166" s="1421">
        <v>4.8196530271425793E-2</v>
      </c>
      <c r="G166" s="1421">
        <v>0</v>
      </c>
      <c r="H166" s="1421"/>
      <c r="I166" s="1421"/>
      <c r="J166" s="1421">
        <v>8.4357538408277449E-3</v>
      </c>
      <c r="K166" s="1421">
        <v>0</v>
      </c>
      <c r="L166" s="1421">
        <v>3.083197320038734E-3</v>
      </c>
      <c r="M166" s="1421">
        <v>5.0810464368317924E-2</v>
      </c>
      <c r="N166" s="1421">
        <v>1.0763500587142181E-2</v>
      </c>
      <c r="O166" s="1421">
        <v>1.9622578353612509E-2</v>
      </c>
      <c r="P166" s="1421">
        <v>1.0316444530004324E-2</v>
      </c>
      <c r="Q166" s="1438">
        <v>0</v>
      </c>
      <c r="R166" s="1421">
        <v>0</v>
      </c>
      <c r="S166" s="1421">
        <v>0</v>
      </c>
      <c r="T166" s="1432">
        <v>0</v>
      </c>
    </row>
    <row r="167" spans="1:20" ht="30" customHeight="1">
      <c r="A167" s="1427"/>
      <c r="B167" s="1428" t="s">
        <v>973</v>
      </c>
      <c r="C167" s="1437">
        <v>7.3781896401641943E-4</v>
      </c>
      <c r="D167" s="1421">
        <v>0</v>
      </c>
      <c r="E167" s="1421">
        <v>0</v>
      </c>
      <c r="F167" s="1421">
        <v>2.8359563122294543E-3</v>
      </c>
      <c r="G167" s="1421">
        <v>0</v>
      </c>
      <c r="H167" s="1421"/>
      <c r="I167" s="1421"/>
      <c r="J167" s="1421">
        <v>0</v>
      </c>
      <c r="K167" s="1421">
        <v>0</v>
      </c>
      <c r="L167" s="1421">
        <v>7.2135339502677007E-4</v>
      </c>
      <c r="M167" s="1421">
        <v>6.9511415220685638E-3</v>
      </c>
      <c r="N167" s="1421">
        <v>0</v>
      </c>
      <c r="O167" s="1421">
        <v>3.5097798213628061E-3</v>
      </c>
      <c r="P167" s="1421">
        <v>4.2296554367804448E-3</v>
      </c>
      <c r="Q167" s="1438">
        <v>0</v>
      </c>
      <c r="R167" s="1421">
        <v>0</v>
      </c>
      <c r="S167" s="1421">
        <v>0</v>
      </c>
      <c r="T167" s="1432">
        <v>0</v>
      </c>
    </row>
    <row r="168" spans="1:20" ht="16.5" customHeight="1">
      <c r="A168" s="1427">
        <v>45536</v>
      </c>
      <c r="B168" s="1428" t="s">
        <v>968</v>
      </c>
      <c r="C168" s="1437" t="s">
        <v>969</v>
      </c>
      <c r="D168" s="1421" t="s">
        <v>969</v>
      </c>
      <c r="E168" s="1421" t="s">
        <v>969</v>
      </c>
      <c r="F168" s="1421" t="s">
        <v>969</v>
      </c>
      <c r="G168" s="1421" t="s">
        <v>969</v>
      </c>
      <c r="H168" s="1421"/>
      <c r="I168" s="1421"/>
      <c r="J168" s="1421" t="s">
        <v>969</v>
      </c>
      <c r="K168" s="1421" t="s">
        <v>969</v>
      </c>
      <c r="L168" s="1421" t="s">
        <v>969</v>
      </c>
      <c r="M168" s="1421" t="s">
        <v>969</v>
      </c>
      <c r="N168" s="1421" t="s">
        <v>969</v>
      </c>
      <c r="O168" s="1421" t="s">
        <v>969</v>
      </c>
      <c r="P168" s="1421" t="s">
        <v>969</v>
      </c>
      <c r="Q168" s="1438" t="s">
        <v>969</v>
      </c>
      <c r="R168" s="1421" t="s">
        <v>969</v>
      </c>
      <c r="S168" s="1421">
        <v>18.770572259552885</v>
      </c>
      <c r="T168" s="1432">
        <v>0.34</v>
      </c>
    </row>
    <row r="169" spans="1:20" ht="15" customHeight="1">
      <c r="A169" s="1427"/>
      <c r="B169" s="1428" t="s">
        <v>414</v>
      </c>
      <c r="C169" s="1437">
        <v>0.12303577405211497</v>
      </c>
      <c r="D169" s="1421">
        <v>4.1622656588864597</v>
      </c>
      <c r="E169" s="1421">
        <v>3.2499576028191042</v>
      </c>
      <c r="F169" s="1421">
        <v>32.380505639639544</v>
      </c>
      <c r="G169" s="1421">
        <v>3.2121153963770999</v>
      </c>
      <c r="H169" s="1421"/>
      <c r="I169" s="1421"/>
      <c r="J169" s="1421">
        <v>0.16425765504011575</v>
      </c>
      <c r="K169" s="1421">
        <v>9.5135015739997553E-2</v>
      </c>
      <c r="L169" s="1421">
        <v>1.7943087436817113</v>
      </c>
      <c r="M169" s="1421">
        <v>14.457720186100575</v>
      </c>
      <c r="N169" s="1421">
        <v>15.609063101330866</v>
      </c>
      <c r="O169" s="1421">
        <v>2.6323735166765196</v>
      </c>
      <c r="P169" s="1421">
        <v>2.3259510141573805</v>
      </c>
      <c r="Q169" s="1438">
        <v>0</v>
      </c>
      <c r="R169" s="1421">
        <v>0.38710576400485486</v>
      </c>
      <c r="S169" s="1421">
        <v>0</v>
      </c>
      <c r="T169" s="1432">
        <v>0</v>
      </c>
    </row>
    <row r="170" spans="1:20" ht="15" customHeight="1">
      <c r="A170" s="1427"/>
      <c r="B170" s="1428" t="s">
        <v>970</v>
      </c>
      <c r="C170" s="1437">
        <v>0</v>
      </c>
      <c r="D170" s="1421">
        <v>0</v>
      </c>
      <c r="E170" s="1421">
        <v>0</v>
      </c>
      <c r="F170" s="1421">
        <v>1.6989887370190012E-3</v>
      </c>
      <c r="G170" s="1421">
        <v>0</v>
      </c>
      <c r="H170" s="1421"/>
      <c r="I170" s="1421"/>
      <c r="J170" s="1421">
        <v>0</v>
      </c>
      <c r="K170" s="1421">
        <v>0</v>
      </c>
      <c r="L170" s="1421">
        <v>2.7061927037968915E-3</v>
      </c>
      <c r="M170" s="1421">
        <v>2.2968623533599578E-3</v>
      </c>
      <c r="N170" s="1421">
        <v>5.2703645620337189E-4</v>
      </c>
      <c r="O170" s="1421">
        <v>3.3289679029987069E-4</v>
      </c>
      <c r="P170" s="1421">
        <v>0</v>
      </c>
      <c r="Q170" s="1438">
        <v>0</v>
      </c>
      <c r="R170" s="1421">
        <v>0</v>
      </c>
      <c r="S170" s="1421">
        <v>0</v>
      </c>
      <c r="T170" s="1432">
        <v>0</v>
      </c>
    </row>
    <row r="171" spans="1:20" ht="15" customHeight="1">
      <c r="A171" s="1427"/>
      <c r="B171" s="1428" t="s">
        <v>971</v>
      </c>
      <c r="C171" s="1437">
        <v>0</v>
      </c>
      <c r="D171" s="1421">
        <v>0</v>
      </c>
      <c r="E171" s="1421">
        <v>6.6553166218636236E-3</v>
      </c>
      <c r="F171" s="1421">
        <v>1.0310376700173856E-2</v>
      </c>
      <c r="G171" s="1421">
        <v>0</v>
      </c>
      <c r="H171" s="1421"/>
      <c r="I171" s="1421"/>
      <c r="J171" s="1421">
        <v>1.4650729201299004E-3</v>
      </c>
      <c r="K171" s="1421">
        <v>0</v>
      </c>
      <c r="L171" s="1421">
        <v>1.0973768763037016E-3</v>
      </c>
      <c r="M171" s="1421">
        <v>7.3912719736424553E-3</v>
      </c>
      <c r="N171" s="1421">
        <v>2.6175021090954556E-3</v>
      </c>
      <c r="O171" s="1421">
        <v>3.9980702839677012E-3</v>
      </c>
      <c r="P171" s="1421">
        <v>1.6376191851713484E-3</v>
      </c>
      <c r="Q171" s="1438">
        <v>0</v>
      </c>
      <c r="R171" s="1421">
        <v>0</v>
      </c>
      <c r="S171" s="1421">
        <v>0</v>
      </c>
      <c r="T171" s="1432">
        <v>0</v>
      </c>
    </row>
    <row r="172" spans="1:20" ht="15" customHeight="1">
      <c r="A172" s="1427"/>
      <c r="B172" s="1428" t="s">
        <v>972</v>
      </c>
      <c r="C172" s="1437">
        <v>0</v>
      </c>
      <c r="D172" s="1421">
        <v>0</v>
      </c>
      <c r="E172" s="1421">
        <v>1.0526134868022847E-3</v>
      </c>
      <c r="F172" s="1421">
        <v>2.8944018641486055E-3</v>
      </c>
      <c r="G172" s="1421">
        <v>0</v>
      </c>
      <c r="H172" s="1421"/>
      <c r="I172" s="1421"/>
      <c r="J172" s="1421">
        <v>0</v>
      </c>
      <c r="K172" s="1421">
        <v>0</v>
      </c>
      <c r="L172" s="1421">
        <v>3.1030598026388963E-3</v>
      </c>
      <c r="M172" s="1421">
        <v>1.2409659492726375E-2</v>
      </c>
      <c r="N172" s="1421">
        <v>7.2852913654745629E-4</v>
      </c>
      <c r="O172" s="1421">
        <v>1.947073490002813E-3</v>
      </c>
      <c r="P172" s="1421">
        <v>7.7951647216106031E-4</v>
      </c>
      <c r="Q172" s="1438">
        <v>0</v>
      </c>
      <c r="R172" s="1421">
        <v>0</v>
      </c>
      <c r="S172" s="1421">
        <v>0</v>
      </c>
      <c r="T172" s="1432">
        <v>0</v>
      </c>
    </row>
    <row r="173" spans="1:20" ht="29.25" customHeight="1">
      <c r="A173" s="1427"/>
      <c r="B173" s="1428" t="s">
        <v>976</v>
      </c>
      <c r="C173" s="1437">
        <v>1.578823191707587E-2</v>
      </c>
      <c r="D173" s="1421">
        <v>0</v>
      </c>
      <c r="E173" s="1421">
        <v>2.3945699783470479E-3</v>
      </c>
      <c r="F173" s="1421">
        <v>4.7646192386560406E-2</v>
      </c>
      <c r="G173" s="1421">
        <v>0</v>
      </c>
      <c r="H173" s="1421"/>
      <c r="I173" s="1421"/>
      <c r="J173" s="1421">
        <v>0</v>
      </c>
      <c r="K173" s="1421">
        <v>0</v>
      </c>
      <c r="L173" s="1421">
        <v>3.2681238756534624E-3</v>
      </c>
      <c r="M173" s="1421">
        <v>5.4720089105729161E-2</v>
      </c>
      <c r="N173" s="1421">
        <v>1.306594009091549E-2</v>
      </c>
      <c r="O173" s="1421">
        <v>1.9508808277611742E-2</v>
      </c>
      <c r="P173" s="1421">
        <v>1.8487821375842007E-3</v>
      </c>
      <c r="Q173" s="1438">
        <v>0</v>
      </c>
      <c r="R173" s="1421">
        <v>0</v>
      </c>
      <c r="S173" s="1421">
        <v>0</v>
      </c>
      <c r="T173" s="1432">
        <v>0</v>
      </c>
    </row>
    <row r="174" spans="1:20" ht="15" customHeight="1">
      <c r="A174" s="1427"/>
      <c r="B174" s="1428" t="s">
        <v>973</v>
      </c>
      <c r="C174" s="1437">
        <v>7.3640019320804322E-4</v>
      </c>
      <c r="D174" s="1421">
        <v>0</v>
      </c>
      <c r="E174" s="1421">
        <v>0</v>
      </c>
      <c r="F174" s="1421">
        <v>6.0916262146265936E-3</v>
      </c>
      <c r="G174" s="1421">
        <v>0</v>
      </c>
      <c r="H174" s="1421"/>
      <c r="I174" s="1421"/>
      <c r="J174" s="1421">
        <v>0</v>
      </c>
      <c r="K174" s="1421">
        <v>0</v>
      </c>
      <c r="L174" s="1421">
        <v>7.1970193171882698E-4</v>
      </c>
      <c r="M174" s="1421">
        <v>7.1961074205607271E-3</v>
      </c>
      <c r="N174" s="1421">
        <v>4.6998186479205861E-4</v>
      </c>
      <c r="O174" s="1421">
        <v>3.5007234720201494E-3</v>
      </c>
      <c r="P174" s="1421">
        <v>6.2943034453982229E-4</v>
      </c>
      <c r="Q174" s="1438">
        <v>0</v>
      </c>
      <c r="R174" s="1421">
        <v>0</v>
      </c>
      <c r="S174" s="1421">
        <v>0</v>
      </c>
      <c r="T174" s="1432">
        <v>0</v>
      </c>
    </row>
    <row r="175" spans="1:20" ht="15" customHeight="1">
      <c r="A175" s="1427">
        <v>45566</v>
      </c>
      <c r="B175" s="1428" t="s">
        <v>968</v>
      </c>
      <c r="C175" s="1437" t="s">
        <v>969</v>
      </c>
      <c r="D175" s="1421" t="s">
        <v>969</v>
      </c>
      <c r="E175" s="1421" t="s">
        <v>969</v>
      </c>
      <c r="F175" s="1421" t="s">
        <v>969</v>
      </c>
      <c r="G175" s="1421" t="s">
        <v>969</v>
      </c>
      <c r="H175" s="1421"/>
      <c r="I175" s="1421"/>
      <c r="J175" s="1421" t="s">
        <v>969</v>
      </c>
      <c r="K175" s="1421" t="s">
        <v>969</v>
      </c>
      <c r="L175" s="1421" t="s">
        <v>969</v>
      </c>
      <c r="M175" s="1421" t="s">
        <v>969</v>
      </c>
      <c r="N175" s="1421" t="s">
        <v>969</v>
      </c>
      <c r="O175" s="1421" t="s">
        <v>969</v>
      </c>
      <c r="P175" s="1421" t="s">
        <v>969</v>
      </c>
      <c r="Q175" s="1438" t="s">
        <v>969</v>
      </c>
      <c r="R175" s="1421" t="s">
        <v>969</v>
      </c>
      <c r="S175" s="1421">
        <v>19.816509017956211</v>
      </c>
      <c r="T175" s="1432">
        <v>0.43</v>
      </c>
    </row>
    <row r="176" spans="1:20" ht="15" customHeight="1">
      <c r="A176" s="1427"/>
      <c r="B176" s="1428" t="s">
        <v>414</v>
      </c>
      <c r="C176" s="1437">
        <v>0</v>
      </c>
      <c r="D176" s="1421">
        <v>4.0602139599922982</v>
      </c>
      <c r="E176" s="1421">
        <v>3.1946216291497294</v>
      </c>
      <c r="F176" s="1421">
        <v>31.81462301043598</v>
      </c>
      <c r="G176" s="1421">
        <v>2.9249680732581367</v>
      </c>
      <c r="H176" s="1421"/>
      <c r="I176" s="1421"/>
      <c r="J176" s="1421">
        <v>0.11732530304871411</v>
      </c>
      <c r="K176" s="1421">
        <v>0</v>
      </c>
      <c r="L176" s="1421">
        <v>1.7916700238179166</v>
      </c>
      <c r="M176" s="1421">
        <v>13.698860826618612</v>
      </c>
      <c r="N176" s="1421">
        <v>15.0974998688712</v>
      </c>
      <c r="O176" s="1421">
        <v>2.627802306073947</v>
      </c>
      <c r="P176" s="1421">
        <v>2.1796152086959228</v>
      </c>
      <c r="Q176" s="1438">
        <v>0</v>
      </c>
      <c r="R176" s="1421">
        <v>1.9636745870548191</v>
      </c>
      <c r="S176" s="1421">
        <v>0</v>
      </c>
      <c r="T176" s="1432">
        <v>0</v>
      </c>
    </row>
    <row r="177" spans="1:20" ht="15" customHeight="1">
      <c r="A177" s="1427"/>
      <c r="B177" s="1428" t="s">
        <v>970</v>
      </c>
      <c r="C177" s="1437">
        <v>0</v>
      </c>
      <c r="D177" s="1421">
        <v>0</v>
      </c>
      <c r="E177" s="1421">
        <v>0</v>
      </c>
      <c r="F177" s="1421">
        <v>1.6942586834319657E-3</v>
      </c>
      <c r="G177" s="1421">
        <v>0</v>
      </c>
      <c r="H177" s="1421"/>
      <c r="I177" s="1421"/>
      <c r="J177" s="1421">
        <v>0</v>
      </c>
      <c r="K177" s="1421">
        <v>0</v>
      </c>
      <c r="L177" s="1421">
        <v>2.3701261341781709E-3</v>
      </c>
      <c r="M177" s="1421">
        <v>2.747469956727993E-3</v>
      </c>
      <c r="N177" s="1421">
        <v>4.5201310168336347E-4</v>
      </c>
      <c r="O177" s="1421">
        <v>3.0039439028932462E-4</v>
      </c>
      <c r="P177" s="1421">
        <v>0</v>
      </c>
      <c r="Q177" s="1438">
        <v>0</v>
      </c>
      <c r="R177" s="1421">
        <v>0</v>
      </c>
      <c r="S177" s="1421">
        <v>0</v>
      </c>
      <c r="T177" s="1432">
        <v>0</v>
      </c>
    </row>
    <row r="178" spans="1:20" ht="15" customHeight="1">
      <c r="A178" s="1427"/>
      <c r="B178" s="1428" t="s">
        <v>971</v>
      </c>
      <c r="C178" s="1437">
        <v>0</v>
      </c>
      <c r="D178" s="1421">
        <v>0</v>
      </c>
      <c r="E178" s="1421">
        <v>6.5718462041970006E-3</v>
      </c>
      <c r="F178" s="1421">
        <v>9.5589520564652742E-3</v>
      </c>
      <c r="G178" s="1421">
        <v>0</v>
      </c>
      <c r="H178" s="1421"/>
      <c r="I178" s="1421"/>
      <c r="J178" s="1421">
        <v>0</v>
      </c>
      <c r="K178" s="1421">
        <v>0</v>
      </c>
      <c r="L178" s="1421">
        <v>9.8287650089557603E-4</v>
      </c>
      <c r="M178" s="1421">
        <v>1.0146589609849516E-2</v>
      </c>
      <c r="N178" s="1421">
        <v>2.496029854114058E-3</v>
      </c>
      <c r="O178" s="1421">
        <v>3.9705136150877899E-3</v>
      </c>
      <c r="P178" s="1421">
        <v>2.2966305377069723E-3</v>
      </c>
      <c r="Q178" s="1438">
        <v>0</v>
      </c>
      <c r="R178" s="1421">
        <v>0</v>
      </c>
      <c r="S178" s="1421">
        <v>0</v>
      </c>
      <c r="T178" s="1432">
        <v>0</v>
      </c>
    </row>
    <row r="179" spans="1:20" ht="15" customHeight="1">
      <c r="A179" s="1427"/>
      <c r="B179" s="1428" t="s">
        <v>972</v>
      </c>
      <c r="C179" s="1437">
        <v>0</v>
      </c>
      <c r="D179" s="1421">
        <v>0</v>
      </c>
      <c r="E179" s="1421">
        <v>1.0134598689244168E-3</v>
      </c>
      <c r="F179" s="1421">
        <v>1.649203782845089E-3</v>
      </c>
      <c r="G179" s="1421">
        <v>0</v>
      </c>
      <c r="H179" s="1421"/>
      <c r="I179" s="1421"/>
      <c r="J179" s="1421">
        <v>0</v>
      </c>
      <c r="K179" s="1421">
        <v>0</v>
      </c>
      <c r="L179" s="1421">
        <v>3.0358187630460933E-3</v>
      </c>
      <c r="M179" s="1421">
        <v>1.3490438187558549E-2</v>
      </c>
      <c r="N179" s="1421">
        <v>7.2609342816177679E-4</v>
      </c>
      <c r="O179" s="1421">
        <v>1.9266356709647637E-3</v>
      </c>
      <c r="P179" s="1421">
        <v>7.5785038537935247E-4</v>
      </c>
      <c r="Q179" s="1438">
        <v>0</v>
      </c>
      <c r="R179" s="1421">
        <v>0</v>
      </c>
      <c r="S179" s="1421">
        <v>0</v>
      </c>
      <c r="T179" s="1432">
        <v>0</v>
      </c>
    </row>
    <row r="180" spans="1:20" ht="15" customHeight="1">
      <c r="A180" s="1427"/>
      <c r="B180" s="1428" t="s">
        <v>976</v>
      </c>
      <c r="C180" s="1437">
        <v>2.4410486218880271E-3</v>
      </c>
      <c r="D180" s="1421">
        <v>0</v>
      </c>
      <c r="E180" s="1421">
        <v>2.3143517550210657E-3</v>
      </c>
      <c r="F180" s="1421">
        <v>4.8214421794435774E-2</v>
      </c>
      <c r="G180" s="1421">
        <v>0</v>
      </c>
      <c r="H180" s="1421"/>
      <c r="I180" s="1421"/>
      <c r="J180" s="1421">
        <v>0</v>
      </c>
      <c r="K180" s="1421">
        <v>0</v>
      </c>
      <c r="L180" s="1421">
        <v>3.1221103449387169E-3</v>
      </c>
      <c r="M180" s="1421">
        <v>6.2149742388744419E-2</v>
      </c>
      <c r="N180" s="1421">
        <v>1.2819814489371147E-2</v>
      </c>
      <c r="O180" s="1421">
        <v>2.5724906213084531E-2</v>
      </c>
      <c r="P180" s="1421">
        <v>1.8175242930596061E-3</v>
      </c>
      <c r="Q180" s="1438">
        <v>0</v>
      </c>
      <c r="R180" s="1421">
        <v>0</v>
      </c>
      <c r="S180" s="1421">
        <v>0</v>
      </c>
      <c r="T180" s="1432">
        <v>0</v>
      </c>
    </row>
    <row r="181" spans="1:20" ht="15" customHeight="1">
      <c r="A181" s="1427"/>
      <c r="B181" s="1428" t="s">
        <v>973</v>
      </c>
      <c r="C181" s="1437">
        <v>7.3231458750114416E-4</v>
      </c>
      <c r="D181" s="1421">
        <v>0</v>
      </c>
      <c r="E181" s="1421">
        <v>0</v>
      </c>
      <c r="F181" s="1421">
        <v>3.6359527236122565E-3</v>
      </c>
      <c r="G181" s="1421">
        <v>0</v>
      </c>
      <c r="H181" s="1421"/>
      <c r="I181" s="1421"/>
      <c r="J181" s="1421">
        <v>1.6688548796354133E-3</v>
      </c>
      <c r="K181" s="1421">
        <v>0</v>
      </c>
      <c r="L181" s="1421">
        <v>6.7089330878822545E-4</v>
      </c>
      <c r="M181" s="1421">
        <v>8.0922628212930919E-3</v>
      </c>
      <c r="N181" s="1421">
        <v>0</v>
      </c>
      <c r="O181" s="1421">
        <v>3.4553195800025461E-3</v>
      </c>
      <c r="P181" s="1421">
        <v>6.2530691726707009E-4</v>
      </c>
      <c r="Q181" s="1438">
        <v>0</v>
      </c>
      <c r="R181" s="1421">
        <v>0</v>
      </c>
      <c r="S181" s="1421">
        <v>0</v>
      </c>
      <c r="T181" s="1432">
        <v>0</v>
      </c>
    </row>
    <row r="182" spans="1:20" ht="15" customHeight="1">
      <c r="A182" s="1427">
        <v>45597</v>
      </c>
      <c r="B182" s="1428" t="s">
        <v>968</v>
      </c>
      <c r="C182" s="1437" t="s">
        <v>969</v>
      </c>
      <c r="D182" s="1421" t="s">
        <v>969</v>
      </c>
      <c r="E182" s="1421" t="s">
        <v>969</v>
      </c>
      <c r="F182" s="1421" t="s">
        <v>969</v>
      </c>
      <c r="G182" s="1421" t="s">
        <v>969</v>
      </c>
      <c r="H182" s="1421"/>
      <c r="I182" s="1421"/>
      <c r="J182" s="1421" t="s">
        <v>969</v>
      </c>
      <c r="K182" s="1421" t="s">
        <v>969</v>
      </c>
      <c r="L182" s="1421" t="s">
        <v>969</v>
      </c>
      <c r="M182" s="1421" t="s">
        <v>969</v>
      </c>
      <c r="N182" s="1421" t="s">
        <v>969</v>
      </c>
      <c r="O182" s="1421" t="s">
        <v>969</v>
      </c>
      <c r="P182" s="1421" t="s">
        <v>969</v>
      </c>
      <c r="Q182" s="1421" t="s">
        <v>969</v>
      </c>
      <c r="R182" s="1421" t="s">
        <v>969</v>
      </c>
      <c r="S182" s="1421">
        <v>20.764814341618592</v>
      </c>
      <c r="T182" s="1432">
        <v>0.68</v>
      </c>
    </row>
    <row r="183" spans="1:20" ht="15" customHeight="1">
      <c r="A183" s="1427"/>
      <c r="B183" s="1428" t="s">
        <v>414</v>
      </c>
      <c r="C183" s="1437">
        <v>9.660108326886116E-2</v>
      </c>
      <c r="D183" s="1421">
        <v>3.9755315090441612</v>
      </c>
      <c r="E183" s="1421">
        <v>3.0377489517690845</v>
      </c>
      <c r="F183" s="1421">
        <v>31.430996374745764</v>
      </c>
      <c r="G183" s="1421">
        <v>2.8511696754428755</v>
      </c>
      <c r="H183" s="1421"/>
      <c r="I183" s="1421"/>
      <c r="J183" s="1421">
        <v>6.626717643416169E-2</v>
      </c>
      <c r="K183" s="1421">
        <v>2.9329771261876733E-2</v>
      </c>
      <c r="L183" s="1421">
        <v>1.7662792547167996</v>
      </c>
      <c r="M183" s="1421">
        <v>13.129275715202944</v>
      </c>
      <c r="N183" s="1421">
        <v>14.09619892067048</v>
      </c>
      <c r="O183" s="1421">
        <v>2.7250016005627495</v>
      </c>
      <c r="P183" s="1421">
        <v>1.879853106320871</v>
      </c>
      <c r="Q183" s="1438">
        <v>0</v>
      </c>
      <c r="R183" s="1421">
        <v>3.1296865264207256</v>
      </c>
      <c r="S183" s="1421">
        <v>0</v>
      </c>
      <c r="T183" s="1432">
        <v>0</v>
      </c>
    </row>
    <row r="184" spans="1:20" ht="15" customHeight="1">
      <c r="A184" s="1427"/>
      <c r="B184" s="1428" t="s">
        <v>970</v>
      </c>
      <c r="C184" s="1437">
        <v>0</v>
      </c>
      <c r="D184" s="1421">
        <v>0</v>
      </c>
      <c r="E184" s="1421">
        <v>0</v>
      </c>
      <c r="F184" s="1421">
        <v>1.6721156781210962E-3</v>
      </c>
      <c r="G184" s="1421">
        <v>0</v>
      </c>
      <c r="H184" s="1421"/>
      <c r="I184" s="1421"/>
      <c r="J184" s="1421">
        <v>0</v>
      </c>
      <c r="K184" s="1421">
        <v>0</v>
      </c>
      <c r="L184" s="1421">
        <v>2.6544645320126263E-3</v>
      </c>
      <c r="M184" s="1421">
        <v>2.6984793196565839E-3</v>
      </c>
      <c r="N184" s="1421">
        <v>4.5727224431188837E-4</v>
      </c>
      <c r="O184" s="1421">
        <v>3.621086021601602E-4</v>
      </c>
      <c r="P184" s="1421">
        <v>0</v>
      </c>
      <c r="Q184" s="1438">
        <v>0</v>
      </c>
      <c r="R184" s="1421">
        <v>0</v>
      </c>
      <c r="S184" s="1421">
        <v>0</v>
      </c>
      <c r="T184" s="1432">
        <v>0</v>
      </c>
    </row>
    <row r="185" spans="1:20" ht="15" customHeight="1">
      <c r="A185" s="1427"/>
      <c r="B185" s="1428" t="s">
        <v>971</v>
      </c>
      <c r="C185" s="1437">
        <v>0</v>
      </c>
      <c r="D185" s="1421">
        <v>0</v>
      </c>
      <c r="E185" s="1421">
        <v>6.454843659725369E-3</v>
      </c>
      <c r="F185" s="1421">
        <v>7.644121033512241E-3</v>
      </c>
      <c r="G185" s="1421">
        <v>0</v>
      </c>
      <c r="H185" s="1421"/>
      <c r="I185" s="1421"/>
      <c r="J185" s="1421">
        <v>0</v>
      </c>
      <c r="K185" s="1421">
        <v>2.5986679428537207E-3</v>
      </c>
      <c r="L185" s="1421">
        <v>1.02052804302036E-3</v>
      </c>
      <c r="M185" s="1421">
        <v>1.0146394356055652E-2</v>
      </c>
      <c r="N185" s="1421">
        <v>2.4981500713459341E-3</v>
      </c>
      <c r="O185" s="1421">
        <v>1.0615701897501488E-2</v>
      </c>
      <c r="P185" s="1421">
        <v>2.278461861131138E-3</v>
      </c>
      <c r="Q185" s="1438">
        <v>0</v>
      </c>
      <c r="R185" s="1421">
        <v>0</v>
      </c>
      <c r="S185" s="1421">
        <v>0</v>
      </c>
      <c r="T185" s="1432">
        <v>0</v>
      </c>
    </row>
    <row r="186" spans="1:20" ht="15" customHeight="1">
      <c r="A186" s="1427"/>
      <c r="B186" s="1428" t="s">
        <v>972</v>
      </c>
      <c r="C186" s="1437">
        <v>0</v>
      </c>
      <c r="D186" s="1421">
        <v>0</v>
      </c>
      <c r="E186" s="1421">
        <v>1.0030197821823815E-3</v>
      </c>
      <c r="F186" s="1421">
        <v>3.3555026242541707E-3</v>
      </c>
      <c r="G186" s="1421">
        <v>0</v>
      </c>
      <c r="H186" s="1421"/>
      <c r="I186" s="1421"/>
      <c r="J186" s="1421">
        <v>0</v>
      </c>
      <c r="K186" s="1421">
        <v>0</v>
      </c>
      <c r="L186" s="1421">
        <v>1.8051935744579049E-3</v>
      </c>
      <c r="M186" s="1421">
        <v>1.343080933711893E-2</v>
      </c>
      <c r="N186" s="1421">
        <v>7.4433125295330878E-4</v>
      </c>
      <c r="O186" s="1421">
        <v>1.9277810622280683E-3</v>
      </c>
      <c r="P186" s="1421">
        <v>7.5069883484650145E-4</v>
      </c>
      <c r="Q186" s="1438">
        <v>0</v>
      </c>
      <c r="R186" s="1421">
        <v>0</v>
      </c>
      <c r="S186" s="1421">
        <v>0</v>
      </c>
      <c r="T186" s="1432">
        <v>0</v>
      </c>
    </row>
    <row r="187" spans="1:20" ht="15" customHeight="1">
      <c r="A187" s="1427"/>
      <c r="B187" s="1428" t="s">
        <v>976</v>
      </c>
      <c r="C187" s="1437">
        <v>6.30218045257901E-3</v>
      </c>
      <c r="D187" s="1421">
        <v>0</v>
      </c>
      <c r="E187" s="1421">
        <v>3.5241959406735242E-3</v>
      </c>
      <c r="F187" s="1421">
        <v>4.7887472237340044E-2</v>
      </c>
      <c r="G187" s="1421">
        <v>0</v>
      </c>
      <c r="H187" s="1421"/>
      <c r="I187" s="1421"/>
      <c r="J187" s="1421">
        <v>0</v>
      </c>
      <c r="K187" s="1421">
        <v>0</v>
      </c>
      <c r="L187" s="1421">
        <v>4.2646711917137484E-3</v>
      </c>
      <c r="M187" s="1421">
        <v>5.9417731468740589E-2</v>
      </c>
      <c r="N187" s="1421">
        <v>1.3664236509584341E-2</v>
      </c>
      <c r="O187" s="1421">
        <v>2.4080729642003657E-2</v>
      </c>
      <c r="P187" s="1421">
        <v>1.8291799303782796E-3</v>
      </c>
      <c r="Q187" s="1438">
        <v>0</v>
      </c>
      <c r="R187" s="1421">
        <v>0</v>
      </c>
      <c r="S187" s="1421">
        <v>0</v>
      </c>
      <c r="T187" s="1432">
        <v>0</v>
      </c>
    </row>
    <row r="188" spans="1:20" ht="15" customHeight="1">
      <c r="A188" s="1427"/>
      <c r="B188" s="1428" t="s">
        <v>973</v>
      </c>
      <c r="C188" s="1437">
        <v>7.3383573183929019E-4</v>
      </c>
      <c r="D188" s="1421">
        <v>0</v>
      </c>
      <c r="E188" s="1421">
        <v>0</v>
      </c>
      <c r="F188" s="1421">
        <v>5.7560473327763059E-3</v>
      </c>
      <c r="G188" s="1421">
        <v>0</v>
      </c>
      <c r="H188" s="1421"/>
      <c r="I188" s="1421"/>
      <c r="J188" s="1421">
        <v>0</v>
      </c>
      <c r="K188" s="1421">
        <v>0</v>
      </c>
      <c r="L188" s="1421">
        <v>6.6682780559203518E-4</v>
      </c>
      <c r="M188" s="1421">
        <v>8.1003588177699822E-3</v>
      </c>
      <c r="N188" s="1421">
        <v>0</v>
      </c>
      <c r="O188" s="1421">
        <v>3.535888286303762E-3</v>
      </c>
      <c r="P188" s="1421">
        <v>6.1707574467439715E-4</v>
      </c>
      <c r="Q188" s="1438">
        <v>0</v>
      </c>
      <c r="R188" s="1421">
        <v>0</v>
      </c>
      <c r="S188" s="1421">
        <v>0</v>
      </c>
      <c r="T188" s="1432">
        <v>0</v>
      </c>
    </row>
    <row r="189" spans="1:20" ht="15" customHeight="1">
      <c r="A189" s="1427">
        <v>45627</v>
      </c>
      <c r="B189" s="1428" t="s">
        <v>968</v>
      </c>
      <c r="C189" s="1437" t="s">
        <v>969</v>
      </c>
      <c r="D189" s="1421" t="s">
        <v>969</v>
      </c>
      <c r="E189" s="1421" t="s">
        <v>969</v>
      </c>
      <c r="F189" s="1421" t="s">
        <v>969</v>
      </c>
      <c r="G189" s="1421" t="s">
        <v>969</v>
      </c>
      <c r="H189" s="1421" t="s">
        <v>969</v>
      </c>
      <c r="I189" s="1421"/>
      <c r="J189" s="1421" t="s">
        <v>969</v>
      </c>
      <c r="K189" s="1421" t="s">
        <v>969</v>
      </c>
      <c r="L189" s="1421" t="s">
        <v>969</v>
      </c>
      <c r="M189" s="1421" t="s">
        <v>969</v>
      </c>
      <c r="N189" s="1421" t="s">
        <v>969</v>
      </c>
      <c r="O189" s="1421" t="s">
        <v>969</v>
      </c>
      <c r="P189" s="1421" t="s">
        <v>969</v>
      </c>
      <c r="Q189" s="1438" t="s">
        <v>969</v>
      </c>
      <c r="R189" s="1421" t="s">
        <v>969</v>
      </c>
      <c r="S189" s="1421">
        <v>21.285133420779918</v>
      </c>
      <c r="T189" s="1432">
        <v>0.47</v>
      </c>
    </row>
    <row r="190" spans="1:20" ht="15" customHeight="1">
      <c r="A190" s="1427"/>
      <c r="B190" s="1428" t="s">
        <v>414</v>
      </c>
      <c r="C190" s="1437">
        <v>0</v>
      </c>
      <c r="D190" s="1421">
        <v>3.9101130603342487</v>
      </c>
      <c r="E190" s="1421">
        <v>2.952310879664195</v>
      </c>
      <c r="F190" s="1421">
        <v>31.667413213928199</v>
      </c>
      <c r="G190" s="1421">
        <v>2.779748001793132</v>
      </c>
      <c r="H190" s="1421">
        <v>0</v>
      </c>
      <c r="I190" s="1421"/>
      <c r="J190" s="1421">
        <v>0</v>
      </c>
      <c r="K190" s="1421">
        <v>0</v>
      </c>
      <c r="L190" s="1421">
        <v>1.6786910526038898</v>
      </c>
      <c r="M190" s="1421">
        <v>13.170361804217979</v>
      </c>
      <c r="N190" s="1421">
        <v>14.203799995939706</v>
      </c>
      <c r="O190" s="1421">
        <v>2.7670285951977198</v>
      </c>
      <c r="P190" s="1421">
        <v>1.7331350070772511</v>
      </c>
      <c r="Q190" s="1438">
        <v>0</v>
      </c>
      <c r="R190" s="1421">
        <v>3.0897185100804836</v>
      </c>
      <c r="S190" s="1421">
        <v>0</v>
      </c>
      <c r="T190" s="1432">
        <v>0</v>
      </c>
    </row>
    <row r="191" spans="1:20" ht="15" customHeight="1">
      <c r="A191" s="1427"/>
      <c r="B191" s="1428" t="s">
        <v>970</v>
      </c>
      <c r="C191" s="1437">
        <v>0</v>
      </c>
      <c r="D191" s="1421">
        <v>0</v>
      </c>
      <c r="E191" s="1421">
        <v>0</v>
      </c>
      <c r="F191" s="1421">
        <v>2.5799157081296191E-3</v>
      </c>
      <c r="G191" s="1421">
        <v>0</v>
      </c>
      <c r="H191" s="1421">
        <v>0</v>
      </c>
      <c r="I191" s="1421"/>
      <c r="J191" s="1421">
        <v>0</v>
      </c>
      <c r="K191" s="1421">
        <v>0</v>
      </c>
      <c r="L191" s="1421">
        <v>2.0973706600880644E-3</v>
      </c>
      <c r="M191" s="1421">
        <v>2.6401838108105276E-3</v>
      </c>
      <c r="N191" s="1421">
        <v>4.5124303145442521E-4</v>
      </c>
      <c r="O191" s="1421">
        <v>4.8132586297694989E-4</v>
      </c>
      <c r="P191" s="1421">
        <v>0</v>
      </c>
      <c r="Q191" s="1438">
        <v>0</v>
      </c>
      <c r="R191" s="1421">
        <v>0</v>
      </c>
      <c r="S191" s="1421">
        <v>0</v>
      </c>
      <c r="T191" s="1432">
        <v>0</v>
      </c>
    </row>
    <row r="192" spans="1:20" ht="15" customHeight="1">
      <c r="A192" s="1427"/>
      <c r="B192" s="1428" t="s">
        <v>971</v>
      </c>
      <c r="C192" s="1437">
        <v>0</v>
      </c>
      <c r="D192" s="1421">
        <v>0</v>
      </c>
      <c r="E192" s="1421">
        <v>7.8631094108032595E-3</v>
      </c>
      <c r="F192" s="1421">
        <v>7.7032888331591423E-3</v>
      </c>
      <c r="G192" s="1421">
        <v>0</v>
      </c>
      <c r="H192" s="1421">
        <v>0</v>
      </c>
      <c r="I192" s="1421"/>
      <c r="J192" s="1421">
        <v>0</v>
      </c>
      <c r="K192" s="1421">
        <v>0</v>
      </c>
      <c r="L192" s="1421">
        <v>1.0269024631958752E-3</v>
      </c>
      <c r="M192" s="1421">
        <v>1.195000844840949E-2</v>
      </c>
      <c r="N192" s="1421">
        <v>2.4522383659693176E-3</v>
      </c>
      <c r="O192" s="1421">
        <v>1.0500738543971069E-2</v>
      </c>
      <c r="P192" s="1421">
        <v>2.0491121039838463E-3</v>
      </c>
      <c r="Q192" s="1438">
        <v>0</v>
      </c>
      <c r="R192" s="1421">
        <v>0</v>
      </c>
      <c r="S192" s="1421">
        <v>0</v>
      </c>
      <c r="T192" s="1432">
        <v>0</v>
      </c>
    </row>
    <row r="193" spans="1:20" ht="15" customHeight="1">
      <c r="A193" s="1427"/>
      <c r="B193" s="1428" t="s">
        <v>972</v>
      </c>
      <c r="C193" s="1437">
        <v>0</v>
      </c>
      <c r="D193" s="1421">
        <v>0</v>
      </c>
      <c r="E193" s="1421">
        <v>9.8322113577387267E-4</v>
      </c>
      <c r="F193" s="1421">
        <v>1.6408836689257881E-3</v>
      </c>
      <c r="G193" s="1421">
        <v>0</v>
      </c>
      <c r="H193" s="1421">
        <v>0</v>
      </c>
      <c r="I193" s="1421"/>
      <c r="J193" s="1421">
        <v>0</v>
      </c>
      <c r="K193" s="1421">
        <v>0</v>
      </c>
      <c r="L193" s="1421">
        <v>2.2255610472194237E-3</v>
      </c>
      <c r="M193" s="1421">
        <v>1.4718067724051801E-2</v>
      </c>
      <c r="N193" s="1421">
        <v>7.4621477081657857E-4</v>
      </c>
      <c r="O193" s="1421">
        <v>1.896877432752557E-3</v>
      </c>
      <c r="P193" s="1421">
        <v>7.1530277498794536E-4</v>
      </c>
      <c r="Q193" s="1438">
        <v>0</v>
      </c>
      <c r="R193" s="1421">
        <v>0</v>
      </c>
      <c r="S193" s="1421">
        <v>0</v>
      </c>
      <c r="T193" s="1432">
        <v>0</v>
      </c>
    </row>
    <row r="194" spans="1:20" ht="15" customHeight="1">
      <c r="A194" s="1427"/>
      <c r="B194" s="1428" t="s">
        <v>976</v>
      </c>
      <c r="C194" s="1437">
        <v>4.2167054359290379E-3</v>
      </c>
      <c r="D194" s="1421">
        <v>0</v>
      </c>
      <c r="E194" s="1421">
        <v>4.477258326601564E-3</v>
      </c>
      <c r="F194" s="1421">
        <v>4.5367177706373947E-2</v>
      </c>
      <c r="G194" s="1421">
        <v>0</v>
      </c>
      <c r="H194" s="1421">
        <v>0</v>
      </c>
      <c r="I194" s="1421"/>
      <c r="J194" s="1421">
        <v>0</v>
      </c>
      <c r="K194" s="1421">
        <v>0</v>
      </c>
      <c r="L194" s="1421">
        <v>4.7562603048570571E-3</v>
      </c>
      <c r="M194" s="1421">
        <v>6.425973280839764E-2</v>
      </c>
      <c r="N194" s="1421">
        <v>1.3326242394917384E-2</v>
      </c>
      <c r="O194" s="1421">
        <v>2.4720499419404355E-2</v>
      </c>
      <c r="P194" s="1421">
        <v>1.7758238198903955E-3</v>
      </c>
      <c r="Q194" s="1438">
        <v>0</v>
      </c>
      <c r="R194" s="1421">
        <v>0</v>
      </c>
      <c r="S194" s="1421">
        <v>0</v>
      </c>
      <c r="T194" s="1432">
        <v>0</v>
      </c>
    </row>
    <row r="195" spans="1:20" ht="15" customHeight="1">
      <c r="A195" s="1427"/>
      <c r="B195" s="1428" t="s">
        <v>973</v>
      </c>
      <c r="C195" s="1437">
        <v>7.117100902499393E-4</v>
      </c>
      <c r="D195" s="1421">
        <v>0</v>
      </c>
      <c r="E195" s="1421">
        <v>0</v>
      </c>
      <c r="F195" s="1421">
        <v>3.5046212765266712E-3</v>
      </c>
      <c r="G195" s="1421">
        <v>0</v>
      </c>
      <c r="H195" s="1421">
        <v>0</v>
      </c>
      <c r="I195" s="1421"/>
      <c r="J195" s="1421">
        <v>1.5121479390328731E-3</v>
      </c>
      <c r="K195" s="1421">
        <v>0</v>
      </c>
      <c r="L195" s="1421">
        <v>6.7342457313597016E-4</v>
      </c>
      <c r="M195" s="1421">
        <v>1.0388982203672419E-2</v>
      </c>
      <c r="N195" s="1421">
        <v>0</v>
      </c>
      <c r="O195" s="1421">
        <v>3.499685495818554E-3</v>
      </c>
      <c r="P195" s="1421">
        <v>6.0426050181776347E-4</v>
      </c>
      <c r="Q195" s="1438">
        <v>0</v>
      </c>
      <c r="R195" s="1421">
        <v>0</v>
      </c>
      <c r="S195" s="1421">
        <v>0</v>
      </c>
      <c r="T195" s="1432">
        <v>0</v>
      </c>
    </row>
    <row r="196" spans="1:20" ht="15" customHeight="1">
      <c r="A196" s="1383">
        <v>2025</v>
      </c>
      <c r="B196" s="1428"/>
      <c r="C196" s="1437"/>
      <c r="D196" s="1421"/>
      <c r="E196" s="1421"/>
      <c r="F196" s="1421"/>
      <c r="G196" s="1421"/>
      <c r="H196" s="1421"/>
      <c r="I196" s="1421"/>
      <c r="J196" s="1421"/>
      <c r="K196" s="1421"/>
      <c r="L196" s="1421"/>
      <c r="M196" s="1421"/>
      <c r="N196" s="1421"/>
      <c r="O196" s="1421"/>
      <c r="P196" s="1421"/>
      <c r="Q196" s="1438"/>
      <c r="R196" s="1421"/>
      <c r="S196" s="1421"/>
      <c r="T196" s="1432"/>
    </row>
    <row r="197" spans="1:20" ht="15" customHeight="1">
      <c r="A197" s="1427">
        <v>45658</v>
      </c>
      <c r="B197" s="1428" t="s">
        <v>968</v>
      </c>
      <c r="C197" s="1437" t="s">
        <v>969</v>
      </c>
      <c r="D197" s="1421" t="s">
        <v>969</v>
      </c>
      <c r="E197" s="1421" t="s">
        <v>969</v>
      </c>
      <c r="F197" s="1421" t="s">
        <v>969</v>
      </c>
      <c r="G197" s="1421" t="s">
        <v>969</v>
      </c>
      <c r="H197" s="1421"/>
      <c r="I197" s="1421"/>
      <c r="J197" s="1421" t="s">
        <v>969</v>
      </c>
      <c r="K197" s="1421" t="s">
        <v>969</v>
      </c>
      <c r="L197" s="1421" t="s">
        <v>969</v>
      </c>
      <c r="M197" s="1421" t="s">
        <v>969</v>
      </c>
      <c r="N197" s="1421" t="s">
        <v>969</v>
      </c>
      <c r="O197" s="1421" t="s">
        <v>969</v>
      </c>
      <c r="P197" s="1421" t="s">
        <v>969</v>
      </c>
      <c r="Q197" s="1438" t="s">
        <v>969</v>
      </c>
      <c r="R197" s="1421" t="s">
        <v>969</v>
      </c>
      <c r="S197" s="1421">
        <v>20.927862260751855</v>
      </c>
      <c r="T197" s="1432">
        <v>1.17</v>
      </c>
    </row>
    <row r="198" spans="1:20" ht="15" customHeight="1">
      <c r="A198" s="1427"/>
      <c r="B198" s="1428" t="s">
        <v>414</v>
      </c>
      <c r="C198" s="1437">
        <v>0</v>
      </c>
      <c r="D198" s="1421">
        <v>3.9677973372892019</v>
      </c>
      <c r="E198" s="1421">
        <v>2.9876759328191231</v>
      </c>
      <c r="F198" s="1421">
        <v>31.610091107793178</v>
      </c>
      <c r="G198" s="1421">
        <v>2.7626570134947852</v>
      </c>
      <c r="H198" s="1421"/>
      <c r="I198" s="1421"/>
      <c r="J198" s="1421">
        <v>0</v>
      </c>
      <c r="K198" s="1421">
        <v>0</v>
      </c>
      <c r="L198" s="1421">
        <v>1.71</v>
      </c>
      <c r="M198" s="1421">
        <v>13.11</v>
      </c>
      <c r="N198" s="1421">
        <v>13.007913127383306</v>
      </c>
      <c r="O198" s="1421">
        <v>2.9487994708016947</v>
      </c>
      <c r="P198" s="1421">
        <v>1.8277006752147587</v>
      </c>
      <c r="Q198" s="1438">
        <v>0</v>
      </c>
      <c r="R198" s="1421">
        <v>3.57</v>
      </c>
      <c r="S198" s="1421">
        <v>0</v>
      </c>
      <c r="T198" s="1432">
        <v>0</v>
      </c>
    </row>
    <row r="199" spans="1:20" ht="15" customHeight="1">
      <c r="A199" s="1427"/>
      <c r="B199" s="1428" t="s">
        <v>970</v>
      </c>
      <c r="C199" s="1437">
        <v>0</v>
      </c>
      <c r="D199" s="1421">
        <v>0</v>
      </c>
      <c r="E199" s="1421">
        <v>0</v>
      </c>
      <c r="F199" s="1421">
        <v>2.5141663931148536E-3</v>
      </c>
      <c r="G199" s="1421">
        <v>0</v>
      </c>
      <c r="H199" s="1421"/>
      <c r="I199" s="1421"/>
      <c r="J199" s="1421">
        <v>0</v>
      </c>
      <c r="K199" s="1421">
        <v>0</v>
      </c>
      <c r="L199" s="1421">
        <v>0</v>
      </c>
      <c r="M199" s="1421">
        <v>0</v>
      </c>
      <c r="N199" s="1421">
        <v>4.510394312136803E-4</v>
      </c>
      <c r="O199" s="1421">
        <v>4.7332048437828271E-4</v>
      </c>
      <c r="P199" s="1421">
        <v>0</v>
      </c>
      <c r="Q199" s="1438">
        <v>0</v>
      </c>
      <c r="R199" s="1421">
        <v>0</v>
      </c>
      <c r="S199" s="1421">
        <v>0</v>
      </c>
      <c r="T199" s="1432">
        <v>0</v>
      </c>
    </row>
    <row r="200" spans="1:20" ht="15" customHeight="1">
      <c r="A200" s="1427"/>
      <c r="B200" s="1428" t="s">
        <v>971</v>
      </c>
      <c r="C200" s="1437">
        <v>0</v>
      </c>
      <c r="D200" s="1421">
        <v>0</v>
      </c>
      <c r="E200" s="1421">
        <v>4.932022343090473E-3</v>
      </c>
      <c r="F200" s="1421">
        <v>9.1364128241404191E-3</v>
      </c>
      <c r="G200" s="1421">
        <v>0</v>
      </c>
      <c r="H200" s="1421"/>
      <c r="I200" s="1421"/>
      <c r="J200" s="1421">
        <v>0</v>
      </c>
      <c r="K200" s="1421">
        <v>0</v>
      </c>
      <c r="L200" s="1421">
        <v>0</v>
      </c>
      <c r="M200" s="1421">
        <v>0.01</v>
      </c>
      <c r="N200" s="1421">
        <v>2.4493162079949728E-3</v>
      </c>
      <c r="O200" s="1421">
        <v>8.4886304284952016E-3</v>
      </c>
      <c r="P200" s="1421">
        <v>2.0839900462561586E-3</v>
      </c>
      <c r="Q200" s="1438">
        <v>0</v>
      </c>
      <c r="R200" s="1421">
        <v>0</v>
      </c>
      <c r="S200" s="1421">
        <v>0</v>
      </c>
      <c r="T200" s="1432">
        <v>0</v>
      </c>
    </row>
    <row r="201" spans="1:20" ht="15" customHeight="1">
      <c r="A201" s="1427"/>
      <c r="B201" s="1428" t="s">
        <v>972</v>
      </c>
      <c r="C201" s="1437">
        <v>0</v>
      </c>
      <c r="D201" s="1421">
        <v>0</v>
      </c>
      <c r="E201" s="1421">
        <v>4.6820143840268629E-4</v>
      </c>
      <c r="F201" s="1421">
        <v>1.6206207121609929E-3</v>
      </c>
      <c r="G201" s="1421">
        <v>0</v>
      </c>
      <c r="H201" s="1421"/>
      <c r="I201" s="1421"/>
      <c r="J201" s="1421">
        <v>0</v>
      </c>
      <c r="K201" s="1421">
        <v>0</v>
      </c>
      <c r="L201" s="1421">
        <v>0</v>
      </c>
      <c r="M201" s="1421">
        <v>0.01</v>
      </c>
      <c r="N201" s="1421">
        <v>0</v>
      </c>
      <c r="O201" s="1421">
        <v>2.3209795014524771E-3</v>
      </c>
      <c r="P201" s="1421">
        <v>7.2863456172161099E-4</v>
      </c>
      <c r="Q201" s="1438">
        <v>0</v>
      </c>
      <c r="R201" s="1421">
        <v>0</v>
      </c>
      <c r="S201" s="1421">
        <v>0</v>
      </c>
      <c r="T201" s="1432">
        <v>0</v>
      </c>
    </row>
    <row r="202" spans="1:20" ht="15" customHeight="1">
      <c r="A202" s="1427"/>
      <c r="B202" s="1428" t="s">
        <v>976</v>
      </c>
      <c r="C202" s="1437">
        <v>0</v>
      </c>
      <c r="D202" s="1421">
        <v>0</v>
      </c>
      <c r="E202" s="1421">
        <v>3.5497848487870314E-3</v>
      </c>
      <c r="F202" s="1421">
        <v>4.2022510572427861E-2</v>
      </c>
      <c r="G202" s="1421">
        <v>0</v>
      </c>
      <c r="H202" s="1421"/>
      <c r="I202" s="1421"/>
      <c r="J202" s="1421">
        <v>0</v>
      </c>
      <c r="K202" s="1421">
        <v>0</v>
      </c>
      <c r="L202" s="1421">
        <v>0.01</v>
      </c>
      <c r="M202" s="1421">
        <v>0.05</v>
      </c>
      <c r="N202" s="1421">
        <v>1.6716464511785899E-2</v>
      </c>
      <c r="O202" s="1421">
        <v>2.6042314228428697E-2</v>
      </c>
      <c r="P202" s="1421">
        <v>1.7914097003285112E-3</v>
      </c>
      <c r="Q202" s="1438">
        <v>0</v>
      </c>
      <c r="R202" s="1421">
        <v>0</v>
      </c>
      <c r="S202" s="1421">
        <v>0</v>
      </c>
      <c r="T202" s="1432">
        <v>0</v>
      </c>
    </row>
    <row r="203" spans="1:20" ht="15" customHeight="1">
      <c r="A203" s="1427"/>
      <c r="B203" s="1428" t="s">
        <v>973</v>
      </c>
      <c r="C203" s="1437">
        <v>7.2706812346807559E-4</v>
      </c>
      <c r="D203" s="1421">
        <v>0</v>
      </c>
      <c r="E203" s="1421">
        <v>0</v>
      </c>
      <c r="F203" s="1421">
        <v>3.4546490521435362E-3</v>
      </c>
      <c r="G203" s="1421">
        <v>0</v>
      </c>
      <c r="H203" s="1421"/>
      <c r="I203" s="1421"/>
      <c r="J203" s="1421">
        <v>1.5121479390328731E-3</v>
      </c>
      <c r="K203" s="1421">
        <v>0</v>
      </c>
      <c r="L203" s="1421">
        <v>0.01</v>
      </c>
      <c r="M203" s="1421">
        <v>0.01</v>
      </c>
      <c r="N203" s="1421">
        <v>0</v>
      </c>
      <c r="O203" s="1421">
        <v>3.4656608332242159E-3</v>
      </c>
      <c r="P203" s="1421">
        <v>6.1645582584950957E-4</v>
      </c>
      <c r="Q203" s="1438">
        <v>0</v>
      </c>
      <c r="R203" s="1421">
        <v>0</v>
      </c>
      <c r="S203" s="1421">
        <v>0</v>
      </c>
      <c r="T203" s="1432">
        <v>0</v>
      </c>
    </row>
    <row r="204" spans="1:20" ht="15" customHeight="1">
      <c r="A204" s="1427">
        <v>45689</v>
      </c>
      <c r="B204" s="1428" t="s">
        <v>968</v>
      </c>
      <c r="C204" s="1437" t="s">
        <v>969</v>
      </c>
      <c r="D204" s="1421" t="s">
        <v>969</v>
      </c>
      <c r="E204" s="1421" t="s">
        <v>969</v>
      </c>
      <c r="F204" s="1421" t="s">
        <v>969</v>
      </c>
      <c r="G204" s="1421" t="s">
        <v>969</v>
      </c>
      <c r="H204" s="1421"/>
      <c r="I204" s="1421"/>
      <c r="J204" s="1421" t="s">
        <v>969</v>
      </c>
      <c r="K204" s="1421" t="s">
        <v>969</v>
      </c>
      <c r="L204" s="1421" t="s">
        <v>969</v>
      </c>
      <c r="M204" s="1421" t="s">
        <v>969</v>
      </c>
      <c r="N204" s="1421" t="s">
        <v>969</v>
      </c>
      <c r="O204" s="1421" t="s">
        <v>969</v>
      </c>
      <c r="P204" s="1421" t="s">
        <v>969</v>
      </c>
      <c r="Q204" s="1438" t="s">
        <v>969</v>
      </c>
      <c r="R204" s="1421" t="s">
        <v>969</v>
      </c>
      <c r="S204" s="1421">
        <v>20.569761915345243</v>
      </c>
      <c r="T204" s="1432">
        <v>1.1599999999999999</v>
      </c>
    </row>
    <row r="205" spans="1:20" ht="15" customHeight="1">
      <c r="A205" s="1427"/>
      <c r="B205" s="1428" t="s">
        <v>414</v>
      </c>
      <c r="C205" s="1437">
        <v>0.23685686583399329</v>
      </c>
      <c r="D205" s="1421">
        <v>3.9585733749552685</v>
      </c>
      <c r="E205" s="1421">
        <v>2.1956106875502308</v>
      </c>
      <c r="F205" s="1421">
        <v>32.485621415558313</v>
      </c>
      <c r="G205" s="1421">
        <v>2.7773588093446264</v>
      </c>
      <c r="H205" s="1421"/>
      <c r="I205" s="1421"/>
      <c r="J205" s="1421">
        <v>0</v>
      </c>
      <c r="K205" s="1421">
        <v>0</v>
      </c>
      <c r="L205" s="1421">
        <v>1.6408134529794065</v>
      </c>
      <c r="M205" s="1421">
        <v>12.391140385480279</v>
      </c>
      <c r="N205" s="1421">
        <v>12.487346258553211</v>
      </c>
      <c r="O205" s="1421">
        <v>3.093205686129425</v>
      </c>
      <c r="P205" s="1421">
        <v>2.0769956214093419</v>
      </c>
      <c r="Q205" s="1438">
        <v>0</v>
      </c>
      <c r="R205" s="1421">
        <v>4.652178803823249</v>
      </c>
      <c r="S205" s="1421">
        <v>0</v>
      </c>
      <c r="T205" s="1432">
        <v>0</v>
      </c>
    </row>
    <row r="206" spans="1:20" ht="15" customHeight="1">
      <c r="A206" s="1427"/>
      <c r="B206" s="1428" t="s">
        <v>970</v>
      </c>
      <c r="C206" s="1437">
        <v>0</v>
      </c>
      <c r="D206" s="1421">
        <v>0</v>
      </c>
      <c r="E206" s="1421">
        <v>0</v>
      </c>
      <c r="F206" s="1421">
        <v>2.4377071443372447E-3</v>
      </c>
      <c r="G206" s="1421">
        <v>0</v>
      </c>
      <c r="H206" s="1421"/>
      <c r="I206" s="1421"/>
      <c r="J206" s="1421">
        <v>0</v>
      </c>
      <c r="K206" s="1421">
        <v>0</v>
      </c>
      <c r="L206" s="1421">
        <v>2.1317511285059727E-3</v>
      </c>
      <c r="M206" s="1421">
        <v>3.417662071027232E-3</v>
      </c>
      <c r="N206" s="1421">
        <v>6.5098010014912858E-4</v>
      </c>
      <c r="O206" s="1421">
        <v>3.4356994788052147E-4</v>
      </c>
      <c r="P206" s="1421">
        <v>0</v>
      </c>
      <c r="Q206" s="1438">
        <v>0</v>
      </c>
      <c r="R206" s="1421">
        <v>0</v>
      </c>
      <c r="S206" s="1421">
        <v>0</v>
      </c>
      <c r="T206" s="1432">
        <v>0</v>
      </c>
    </row>
    <row r="207" spans="1:20" ht="15" customHeight="1">
      <c r="A207" s="1427"/>
      <c r="B207" s="1428" t="s">
        <v>971</v>
      </c>
      <c r="C207" s="1437">
        <v>0</v>
      </c>
      <c r="D207" s="1421">
        <v>0</v>
      </c>
      <c r="E207" s="1421">
        <v>3.8113999113954656E-3</v>
      </c>
      <c r="F207" s="1421">
        <v>9.5103813555269673E-3</v>
      </c>
      <c r="G207" s="1421">
        <v>0</v>
      </c>
      <c r="H207" s="1421"/>
      <c r="I207" s="1421"/>
      <c r="J207" s="1421">
        <v>0</v>
      </c>
      <c r="K207" s="1421">
        <v>0</v>
      </c>
      <c r="L207" s="1421">
        <v>1.0014580527427665E-3</v>
      </c>
      <c r="M207" s="1421">
        <v>1.4743523487415141E-2</v>
      </c>
      <c r="N207" s="1421">
        <v>2.3881618328408555E-3</v>
      </c>
      <c r="O207" s="1421">
        <v>4.0097763809886821E-3</v>
      </c>
      <c r="P207" s="1421">
        <v>3.0894326896086337E-3</v>
      </c>
      <c r="Q207" s="1438">
        <v>0</v>
      </c>
      <c r="R207" s="1421">
        <v>0</v>
      </c>
      <c r="S207" s="1421">
        <v>0</v>
      </c>
      <c r="T207" s="1432">
        <v>0</v>
      </c>
    </row>
    <row r="208" spans="1:20" ht="15" customHeight="1">
      <c r="A208" s="1427"/>
      <c r="B208" s="1428" t="s">
        <v>972</v>
      </c>
      <c r="C208" s="1437">
        <v>0</v>
      </c>
      <c r="D208" s="1421">
        <v>0</v>
      </c>
      <c r="E208" s="1421">
        <v>1.2606879264292462E-3</v>
      </c>
      <c r="F208" s="1421">
        <v>1.6272620451474509E-3</v>
      </c>
      <c r="G208" s="1421">
        <v>0</v>
      </c>
      <c r="H208" s="1421"/>
      <c r="I208" s="1421"/>
      <c r="J208" s="1421">
        <v>0</v>
      </c>
      <c r="K208" s="1421">
        <v>0</v>
      </c>
      <c r="L208" s="1421">
        <v>2.3289447393370394E-3</v>
      </c>
      <c r="M208" s="1421">
        <v>1.5473947716901056E-2</v>
      </c>
      <c r="N208" s="1421">
        <v>0</v>
      </c>
      <c r="O208" s="1421">
        <v>2.2991723104548406E-3</v>
      </c>
      <c r="P208" s="1421">
        <v>7.3228119694232648E-4</v>
      </c>
      <c r="Q208" s="1438">
        <v>0</v>
      </c>
      <c r="R208" s="1421">
        <v>0</v>
      </c>
      <c r="S208" s="1421">
        <v>0</v>
      </c>
      <c r="T208" s="1432">
        <v>0</v>
      </c>
    </row>
    <row r="209" spans="1:20" ht="15" customHeight="1">
      <c r="A209" s="1427"/>
      <c r="B209" s="1440" t="s">
        <v>976</v>
      </c>
      <c r="C209" s="1437">
        <v>0</v>
      </c>
      <c r="D209" s="1421">
        <v>0</v>
      </c>
      <c r="E209" s="1421">
        <v>3.6088326366280369E-3</v>
      </c>
      <c r="F209" s="1421">
        <v>5.0387764234027826E-2</v>
      </c>
      <c r="G209" s="1421">
        <v>0</v>
      </c>
      <c r="H209" s="1421"/>
      <c r="I209" s="1421"/>
      <c r="J209" s="1421">
        <v>0</v>
      </c>
      <c r="K209" s="1421">
        <v>0</v>
      </c>
      <c r="L209" s="1421">
        <v>4.554289359661165E-3</v>
      </c>
      <c r="M209" s="1421">
        <v>5.3968838628141287E-2</v>
      </c>
      <c r="N209" s="1421">
        <v>1.4619069610240964E-2</v>
      </c>
      <c r="O209" s="1421">
        <v>2.5442337639152008E-2</v>
      </c>
      <c r="P209" s="1421">
        <v>7.9761913287989367E-5</v>
      </c>
      <c r="Q209" s="1438">
        <v>0</v>
      </c>
      <c r="R209" s="1421">
        <v>0</v>
      </c>
      <c r="S209" s="1421">
        <v>0</v>
      </c>
      <c r="T209" s="1432">
        <v>0</v>
      </c>
    </row>
    <row r="210" spans="1:20" ht="15" customHeight="1">
      <c r="A210" s="1427"/>
      <c r="B210" s="1440" t="s">
        <v>973</v>
      </c>
      <c r="C210" s="1437">
        <v>7.2934427870340794E-4</v>
      </c>
      <c r="D210" s="1421">
        <v>0</v>
      </c>
      <c r="E210" s="1421">
        <v>0</v>
      </c>
      <c r="F210" s="1421">
        <v>3.387451075900032E-3</v>
      </c>
      <c r="G210" s="1421">
        <v>0</v>
      </c>
      <c r="H210" s="1421"/>
      <c r="I210" s="1421"/>
      <c r="J210" s="1421">
        <v>0</v>
      </c>
      <c r="K210" s="1421">
        <v>0</v>
      </c>
      <c r="L210" s="1421">
        <v>3.3345216041091533E-3</v>
      </c>
      <c r="M210" s="1421">
        <v>7.8786272419273697E-3</v>
      </c>
      <c r="N210" s="1421">
        <v>1.7132453678989179E-3</v>
      </c>
      <c r="O210" s="1421">
        <v>3.3691198163630291E-3</v>
      </c>
      <c r="P210" s="1421">
        <v>1.18059353570861E-3</v>
      </c>
      <c r="Q210" s="1438">
        <v>0</v>
      </c>
      <c r="R210" s="1421">
        <v>0</v>
      </c>
      <c r="S210" s="1421">
        <v>0</v>
      </c>
      <c r="T210" s="1432">
        <v>0</v>
      </c>
    </row>
    <row r="211" spans="1:20" ht="15" customHeight="1">
      <c r="A211" s="1427">
        <v>45717</v>
      </c>
      <c r="B211" s="1428" t="s">
        <v>968</v>
      </c>
      <c r="C211" s="1437" t="s">
        <v>969</v>
      </c>
      <c r="D211" s="1421" t="s">
        <v>969</v>
      </c>
      <c r="E211" s="1421" t="s">
        <v>969</v>
      </c>
      <c r="F211" s="1421" t="s">
        <v>969</v>
      </c>
      <c r="G211" s="1421" t="s">
        <v>969</v>
      </c>
      <c r="H211" s="1421"/>
      <c r="I211" s="1421"/>
      <c r="J211" s="1421" t="s">
        <v>969</v>
      </c>
      <c r="K211" s="1421" t="s">
        <v>969</v>
      </c>
      <c r="L211" s="1421" t="s">
        <v>969</v>
      </c>
      <c r="M211" s="1421" t="s">
        <v>969</v>
      </c>
      <c r="N211" s="1421" t="s">
        <v>969</v>
      </c>
      <c r="O211" s="1421" t="s">
        <v>969</v>
      </c>
      <c r="P211" s="1421" t="s">
        <v>969</v>
      </c>
      <c r="Q211" s="1438" t="s">
        <v>969</v>
      </c>
      <c r="R211" s="1421" t="s">
        <v>969</v>
      </c>
      <c r="S211" s="1421">
        <v>20.89</v>
      </c>
      <c r="T211" s="1432">
        <v>0.52</v>
      </c>
    </row>
    <row r="212" spans="1:20" ht="15" customHeight="1">
      <c r="A212" s="1427"/>
      <c r="B212" s="1428" t="s">
        <v>414</v>
      </c>
      <c r="C212" s="1437">
        <v>0.31965537585490245</v>
      </c>
      <c r="D212" s="1421">
        <v>3.9123212271648411</v>
      </c>
      <c r="E212" s="1421">
        <v>2.1266644598822841</v>
      </c>
      <c r="F212" s="1421">
        <v>32.43737969850438</v>
      </c>
      <c r="G212" s="1421">
        <v>2.7070356466528342</v>
      </c>
      <c r="H212" s="1421"/>
      <c r="I212" s="1421"/>
      <c r="J212" s="1421">
        <v>5.0784649115095141E-3</v>
      </c>
      <c r="K212" s="1421">
        <v>0</v>
      </c>
      <c r="L212" s="1421">
        <v>1.5065503679418546</v>
      </c>
      <c r="M212" s="1421">
        <v>12.123916523136641</v>
      </c>
      <c r="N212" s="1421">
        <v>13.882055744068266</v>
      </c>
      <c r="O212" s="1421">
        <v>3.151438538415098</v>
      </c>
      <c r="P212" s="1421">
        <v>2.0300773802178269</v>
      </c>
      <c r="Q212" s="1438">
        <v>0</v>
      </c>
      <c r="R212" s="1421">
        <v>3.8394531861761019</v>
      </c>
      <c r="S212" s="1421">
        <v>0</v>
      </c>
      <c r="T212" s="1432">
        <v>0</v>
      </c>
    </row>
    <row r="213" spans="1:20" ht="15" customHeight="1">
      <c r="A213" s="1427"/>
      <c r="B213" s="1428" t="s">
        <v>970</v>
      </c>
      <c r="C213" s="1437">
        <v>4.4127325670461774E-4</v>
      </c>
      <c r="D213" s="1421">
        <v>0</v>
      </c>
      <c r="E213" s="1421">
        <v>0</v>
      </c>
      <c r="F213" s="1421">
        <v>2.2945776350459753E-3</v>
      </c>
      <c r="G213" s="1421">
        <v>0</v>
      </c>
      <c r="H213" s="1421"/>
      <c r="I213" s="1421"/>
      <c r="J213" s="1421">
        <v>0</v>
      </c>
      <c r="K213" s="1421">
        <v>0</v>
      </c>
      <c r="L213" s="1421">
        <v>4.4281798504516059E-4</v>
      </c>
      <c r="M213" s="1421">
        <v>4.7304313317473035E-3</v>
      </c>
      <c r="N213" s="1421">
        <v>6.6496811466482694E-4</v>
      </c>
      <c r="O213" s="1421">
        <v>3.6711179711947052E-4</v>
      </c>
      <c r="P213" s="1421">
        <v>4.4580452520899685E-4</v>
      </c>
      <c r="Q213" s="1438">
        <v>0</v>
      </c>
      <c r="R213" s="1421">
        <v>0</v>
      </c>
      <c r="S213" s="1421">
        <v>0</v>
      </c>
      <c r="T213" s="1432">
        <v>0</v>
      </c>
    </row>
    <row r="214" spans="1:20" ht="15" customHeight="1">
      <c r="A214" s="1427"/>
      <c r="B214" s="1428" t="s">
        <v>971</v>
      </c>
      <c r="C214" s="1437">
        <v>1.4664535453314574E-3</v>
      </c>
      <c r="D214" s="1421">
        <v>0</v>
      </c>
      <c r="E214" s="1421">
        <v>2.9632972863098293E-3</v>
      </c>
      <c r="F214" s="1421">
        <v>9.9078262230213165E-3</v>
      </c>
      <c r="G214" s="1421">
        <v>0</v>
      </c>
      <c r="H214" s="1421"/>
      <c r="I214" s="1421"/>
      <c r="J214" s="1421">
        <v>0</v>
      </c>
      <c r="K214" s="1421">
        <v>0</v>
      </c>
      <c r="L214" s="1421">
        <v>1.0225128074952366E-3</v>
      </c>
      <c r="M214" s="1421">
        <v>1.4592218160551795E-2</v>
      </c>
      <c r="N214" s="1421">
        <v>2.4433414639088999E-3</v>
      </c>
      <c r="O214" s="1421">
        <v>1.1131115913358677E-2</v>
      </c>
      <c r="P214" s="1421">
        <v>3.1651526353031092E-3</v>
      </c>
      <c r="Q214" s="1438">
        <v>0</v>
      </c>
      <c r="R214" s="1421">
        <v>0</v>
      </c>
      <c r="S214" s="1421">
        <v>0</v>
      </c>
      <c r="T214" s="1432">
        <v>0</v>
      </c>
    </row>
    <row r="215" spans="1:20" ht="15" customHeight="1">
      <c r="A215" s="1427"/>
      <c r="B215" s="1428" t="s">
        <v>972</v>
      </c>
      <c r="C215" s="1437">
        <v>0</v>
      </c>
      <c r="D215" s="1421">
        <v>0</v>
      </c>
      <c r="E215" s="1421">
        <v>4.7312413146012296E-4</v>
      </c>
      <c r="F215" s="1421">
        <v>1.8924303187401357E-3</v>
      </c>
      <c r="G215" s="1421">
        <v>0</v>
      </c>
      <c r="H215" s="1421"/>
      <c r="I215" s="1421"/>
      <c r="J215" s="1421">
        <v>4.9237005950575666E-4</v>
      </c>
      <c r="K215" s="1421">
        <v>0</v>
      </c>
      <c r="L215" s="1421">
        <v>1.420521230647347E-3</v>
      </c>
      <c r="M215" s="1421">
        <v>1.6508558883422477E-2</v>
      </c>
      <c r="N215" s="1421">
        <v>0</v>
      </c>
      <c r="O215" s="1421">
        <v>2.2023783063657883E-3</v>
      </c>
      <c r="P215" s="1421">
        <v>1.9013393322963111E-3</v>
      </c>
      <c r="Q215" s="1438">
        <v>0</v>
      </c>
      <c r="R215" s="1421">
        <v>0</v>
      </c>
      <c r="S215" s="1421">
        <v>0</v>
      </c>
      <c r="T215" s="1432">
        <v>0</v>
      </c>
    </row>
    <row r="216" spans="1:20" ht="15" customHeight="1">
      <c r="A216" s="1427"/>
      <c r="B216" s="1428" t="s">
        <v>976</v>
      </c>
      <c r="C216" s="1437">
        <v>1.3015332406467947E-3</v>
      </c>
      <c r="D216" s="1421">
        <v>0</v>
      </c>
      <c r="E216" s="1421">
        <v>3.3480037028069559E-3</v>
      </c>
      <c r="F216" s="1421">
        <v>3.8058914552869388E-2</v>
      </c>
      <c r="G216" s="1421">
        <v>0</v>
      </c>
      <c r="H216" s="1421"/>
      <c r="I216" s="1421"/>
      <c r="J216" s="1421">
        <v>0</v>
      </c>
      <c r="K216" s="1421">
        <v>0</v>
      </c>
      <c r="L216" s="1421">
        <v>4.5472677572805332E-3</v>
      </c>
      <c r="M216" s="1421">
        <v>5.2897693232460373E-2</v>
      </c>
      <c r="N216" s="1421">
        <v>1.4815557793840058E-2</v>
      </c>
      <c r="O216" s="1421">
        <v>4.3263398992532398E-2</v>
      </c>
      <c r="P216" s="1421">
        <v>9.6173075946388246E-3</v>
      </c>
      <c r="Q216" s="1438">
        <v>0</v>
      </c>
      <c r="R216" s="1421">
        <v>0</v>
      </c>
      <c r="S216" s="1421">
        <v>0</v>
      </c>
      <c r="T216" s="1432">
        <v>0</v>
      </c>
    </row>
    <row r="217" spans="1:20" ht="15" customHeight="1">
      <c r="A217" s="1427"/>
      <c r="B217" s="1428" t="s">
        <v>973</v>
      </c>
      <c r="C217" s="1437">
        <v>2.2075391262154414E-3</v>
      </c>
      <c r="D217" s="1421">
        <v>0</v>
      </c>
      <c r="E217" s="1421">
        <v>0</v>
      </c>
      <c r="F217" s="1421">
        <v>3.1029143328156835E-3</v>
      </c>
      <c r="G217" s="1421">
        <v>0</v>
      </c>
      <c r="H217" s="1421"/>
      <c r="I217" s="1421"/>
      <c r="J217" s="1421">
        <v>0</v>
      </c>
      <c r="K217" s="1421">
        <v>0</v>
      </c>
      <c r="L217" s="1421">
        <v>3.6528005293136995E-3</v>
      </c>
      <c r="M217" s="1421">
        <v>7.5599035919065088E-3</v>
      </c>
      <c r="N217" s="1421">
        <v>1.1670853533930958E-3</v>
      </c>
      <c r="O217" s="1421">
        <v>3.4167663865395746E-3</v>
      </c>
      <c r="P217" s="1421">
        <v>0</v>
      </c>
      <c r="Q217" s="1438">
        <v>0</v>
      </c>
      <c r="R217" s="1421">
        <v>0</v>
      </c>
      <c r="S217" s="1421">
        <v>0</v>
      </c>
      <c r="T217" s="1432">
        <v>0</v>
      </c>
    </row>
    <row r="218" spans="1:20" ht="15" customHeight="1">
      <c r="A218" s="1427">
        <v>45748</v>
      </c>
      <c r="B218" s="1428" t="s">
        <v>968</v>
      </c>
      <c r="C218" s="1437" t="s">
        <v>969</v>
      </c>
      <c r="D218" s="1421" t="s">
        <v>969</v>
      </c>
      <c r="E218" s="1421" t="s">
        <v>969</v>
      </c>
      <c r="F218" s="1421" t="s">
        <v>969</v>
      </c>
      <c r="G218" s="1421" t="s">
        <v>969</v>
      </c>
      <c r="H218" s="1421"/>
      <c r="I218" s="1421"/>
      <c r="J218" s="1421" t="s">
        <v>969</v>
      </c>
      <c r="K218" s="1421" t="s">
        <v>969</v>
      </c>
      <c r="L218" s="1421" t="s">
        <v>969</v>
      </c>
      <c r="M218" s="1421" t="s">
        <v>969</v>
      </c>
      <c r="N218" s="1421" t="s">
        <v>969</v>
      </c>
      <c r="O218" s="1421" t="s">
        <v>969</v>
      </c>
      <c r="P218" s="1421" t="s">
        <v>969</v>
      </c>
      <c r="Q218" s="1438" t="s">
        <v>969</v>
      </c>
      <c r="R218" s="1421" t="s">
        <v>969</v>
      </c>
      <c r="S218" s="1421">
        <v>20.493468408330497</v>
      </c>
      <c r="T218" s="1432">
        <v>0.45</v>
      </c>
    </row>
    <row r="219" spans="1:20" ht="15" customHeight="1">
      <c r="A219" s="1427"/>
      <c r="B219" s="1428" t="s">
        <v>414</v>
      </c>
      <c r="C219" s="1437">
        <v>0.23508325733203103</v>
      </c>
      <c r="D219" s="1421">
        <v>3.8335875712959555</v>
      </c>
      <c r="E219" s="1421">
        <v>2.0858089354112259</v>
      </c>
      <c r="F219" s="1421">
        <v>33.918710096055392</v>
      </c>
      <c r="G219" s="1421">
        <v>2.600911812815629</v>
      </c>
      <c r="H219" s="1421"/>
      <c r="I219" s="1421"/>
      <c r="J219" s="1421">
        <v>0.26669101447750171</v>
      </c>
      <c r="K219" s="1421">
        <v>0</v>
      </c>
      <c r="L219" s="1421">
        <v>1.4863999914202604</v>
      </c>
      <c r="M219" s="1421">
        <v>12.290910466548009</v>
      </c>
      <c r="N219" s="1421">
        <v>14.638388045753628</v>
      </c>
      <c r="O219" s="1421">
        <v>3.200930670837971</v>
      </c>
      <c r="P219" s="1421">
        <v>2.0208975145964283</v>
      </c>
      <c r="Q219" s="1438">
        <v>0</v>
      </c>
      <c r="R219" s="1421">
        <v>2.2134356100193644</v>
      </c>
      <c r="S219" s="1421">
        <v>0</v>
      </c>
      <c r="T219" s="1432">
        <v>0</v>
      </c>
    </row>
    <row r="220" spans="1:20" ht="15" customHeight="1">
      <c r="A220" s="1427"/>
      <c r="B220" s="1428" t="s">
        <v>970</v>
      </c>
      <c r="C220" s="1437">
        <v>0</v>
      </c>
      <c r="D220" s="1421">
        <v>0</v>
      </c>
      <c r="E220" s="1421">
        <v>0</v>
      </c>
      <c r="F220" s="1421">
        <v>2.152283289767961E-3</v>
      </c>
      <c r="G220" s="1421">
        <v>0</v>
      </c>
      <c r="H220" s="1421"/>
      <c r="I220" s="1421"/>
      <c r="J220" s="1421">
        <v>0</v>
      </c>
      <c r="K220" s="1421">
        <v>0</v>
      </c>
      <c r="L220" s="1421">
        <v>1.0016437306462325E-3</v>
      </c>
      <c r="M220" s="1421">
        <v>4.9709340558641091E-3</v>
      </c>
      <c r="N220" s="1421">
        <v>6.3237281332521845E-4</v>
      </c>
      <c r="O220" s="1421">
        <v>3.6929201710448478E-4</v>
      </c>
      <c r="P220" s="1421">
        <v>1.9314562328740892E-5</v>
      </c>
      <c r="Q220" s="1438">
        <v>0</v>
      </c>
      <c r="R220" s="1421">
        <v>0</v>
      </c>
      <c r="S220" s="1421">
        <v>0</v>
      </c>
      <c r="T220" s="1432">
        <v>0</v>
      </c>
    </row>
    <row r="221" spans="1:20" ht="15" customHeight="1">
      <c r="A221" s="1427"/>
      <c r="B221" s="1428" t="s">
        <v>971</v>
      </c>
      <c r="C221" s="1437">
        <v>9.3697451736885656E-4</v>
      </c>
      <c r="D221" s="1421">
        <v>0</v>
      </c>
      <c r="E221" s="1421">
        <v>2.3947879747758575E-3</v>
      </c>
      <c r="F221" s="1421">
        <v>6.7536629777697971E-3</v>
      </c>
      <c r="G221" s="1421">
        <v>0</v>
      </c>
      <c r="H221" s="1421"/>
      <c r="I221" s="1421"/>
      <c r="J221" s="1421">
        <v>0</v>
      </c>
      <c r="K221" s="1421">
        <v>0</v>
      </c>
      <c r="L221" s="1421">
        <v>9.821067650755428E-4</v>
      </c>
      <c r="M221" s="1421">
        <v>1.4565292358224922E-2</v>
      </c>
      <c r="N221" s="1421">
        <v>1.1088791527017706E-2</v>
      </c>
      <c r="O221" s="1421">
        <v>4.0706063127642208E-3</v>
      </c>
      <c r="P221" s="1421">
        <v>3.2011472625784786E-3</v>
      </c>
      <c r="Q221" s="1438">
        <v>0</v>
      </c>
      <c r="R221" s="1421">
        <v>0</v>
      </c>
      <c r="S221" s="1421">
        <v>0</v>
      </c>
      <c r="T221" s="1432">
        <v>0</v>
      </c>
    </row>
    <row r="222" spans="1:20" ht="15" customHeight="1">
      <c r="A222" s="1427"/>
      <c r="B222" s="1428" t="s">
        <v>972</v>
      </c>
      <c r="C222" s="1437">
        <v>0</v>
      </c>
      <c r="D222" s="1421">
        <v>0</v>
      </c>
      <c r="E222" s="1421">
        <v>0</v>
      </c>
      <c r="F222" s="1421">
        <v>4.3117373917515396E-3</v>
      </c>
      <c r="G222" s="1421">
        <v>0</v>
      </c>
      <c r="H222" s="1421"/>
      <c r="I222" s="1421"/>
      <c r="J222" s="1421">
        <v>0</v>
      </c>
      <c r="K222" s="1421">
        <v>0</v>
      </c>
      <c r="L222" s="1421">
        <v>0</v>
      </c>
      <c r="M222" s="1421">
        <v>1.683095260078166E-2</v>
      </c>
      <c r="N222" s="1421">
        <v>4.7859923644383518E-4</v>
      </c>
      <c r="O222" s="1421">
        <v>2.990556450920064E-3</v>
      </c>
      <c r="P222" s="1421">
        <v>7.0316404278520869E-4</v>
      </c>
      <c r="Q222" s="1438">
        <v>0</v>
      </c>
      <c r="R222" s="1421">
        <v>0</v>
      </c>
      <c r="S222" s="1421">
        <v>0</v>
      </c>
      <c r="T222" s="1432">
        <v>0</v>
      </c>
    </row>
    <row r="223" spans="1:20" ht="15" customHeight="1">
      <c r="A223" s="1427"/>
      <c r="B223" s="1428" t="s">
        <v>976</v>
      </c>
      <c r="C223" s="1437">
        <v>0</v>
      </c>
      <c r="D223" s="1421">
        <v>0</v>
      </c>
      <c r="E223" s="1421">
        <v>3.3146614321371429E-3</v>
      </c>
      <c r="F223" s="1421">
        <v>3.7451484228438713E-2</v>
      </c>
      <c r="G223" s="1421">
        <v>0</v>
      </c>
      <c r="H223" s="1421"/>
      <c r="I223" s="1421"/>
      <c r="J223" s="1421">
        <v>0</v>
      </c>
      <c r="K223" s="1421">
        <v>0</v>
      </c>
      <c r="L223" s="1421">
        <v>4.4112178124979043E-3</v>
      </c>
      <c r="M223" s="1421">
        <v>5.279513185213356E-2</v>
      </c>
      <c r="N223" s="1421">
        <v>1.6227345011858737E-2</v>
      </c>
      <c r="O223" s="1421">
        <v>2.9354689114695486E-2</v>
      </c>
      <c r="P223" s="1421">
        <v>1.94312922953173E-3</v>
      </c>
      <c r="Q223" s="1438">
        <v>0</v>
      </c>
      <c r="R223" s="1421">
        <v>0</v>
      </c>
      <c r="S223" s="1421">
        <v>0</v>
      </c>
      <c r="T223" s="1432">
        <v>0</v>
      </c>
    </row>
    <row r="224" spans="1:20" ht="15" customHeight="1">
      <c r="A224" s="1427"/>
      <c r="B224" s="1428" t="s">
        <v>973</v>
      </c>
      <c r="C224" s="1437">
        <v>0</v>
      </c>
      <c r="D224" s="1421">
        <v>0</v>
      </c>
      <c r="E224" s="1421">
        <v>0</v>
      </c>
      <c r="F224" s="1421">
        <v>5.6631426133901871E-3</v>
      </c>
      <c r="G224" s="1421">
        <v>0</v>
      </c>
      <c r="H224" s="1421"/>
      <c r="I224" s="1421"/>
      <c r="J224" s="1421">
        <v>0</v>
      </c>
      <c r="K224" s="1421">
        <v>0</v>
      </c>
      <c r="L224" s="1421">
        <v>6.2665517667009581E-4</v>
      </c>
      <c r="M224" s="1421">
        <v>8.8514852588204955E-3</v>
      </c>
      <c r="N224" s="1421">
        <v>1.8026711115230328E-3</v>
      </c>
      <c r="O224" s="1421">
        <v>3.4265722600715877E-3</v>
      </c>
      <c r="P224" s="1421">
        <v>1.6098657986686744E-3</v>
      </c>
      <c r="Q224" s="1438">
        <v>0</v>
      </c>
      <c r="R224" s="1421">
        <v>0</v>
      </c>
      <c r="S224" s="1421">
        <v>0</v>
      </c>
      <c r="T224" s="1432">
        <v>0</v>
      </c>
    </row>
    <row r="225" spans="1:20" ht="15" customHeight="1">
      <c r="A225" s="1427">
        <v>45778</v>
      </c>
      <c r="B225" s="1428" t="s">
        <v>968</v>
      </c>
      <c r="C225" s="1437" t="s">
        <v>969</v>
      </c>
      <c r="D225" s="1421" t="s">
        <v>969</v>
      </c>
      <c r="E225" s="1421" t="s">
        <v>969</v>
      </c>
      <c r="F225" s="1421" t="s">
        <v>969</v>
      </c>
      <c r="G225" s="1421" t="s">
        <v>969</v>
      </c>
      <c r="H225" s="1421"/>
      <c r="I225" s="1421"/>
      <c r="J225" s="1421" t="s">
        <v>969</v>
      </c>
      <c r="K225" s="1421" t="s">
        <v>969</v>
      </c>
      <c r="L225" s="1421" t="s">
        <v>969</v>
      </c>
      <c r="M225" s="1421" t="s">
        <v>969</v>
      </c>
      <c r="N225" s="1421" t="s">
        <v>969</v>
      </c>
      <c r="O225" s="1421" t="s">
        <v>969</v>
      </c>
      <c r="P225" s="1421" t="s">
        <v>969</v>
      </c>
      <c r="Q225" s="1438" t="s">
        <v>969</v>
      </c>
      <c r="R225" s="1421" t="s">
        <v>969</v>
      </c>
      <c r="S225" s="1421">
        <v>20.359944279817004</v>
      </c>
      <c r="T225" s="1432">
        <v>0.28000000000000003</v>
      </c>
    </row>
    <row r="226" spans="1:20" ht="15" customHeight="1">
      <c r="A226" s="1427"/>
      <c r="B226" s="1428" t="s">
        <v>414</v>
      </c>
      <c r="C226" s="1437">
        <v>0.25379709646137799</v>
      </c>
      <c r="D226" s="1421">
        <v>3.8133863519089597</v>
      </c>
      <c r="E226" s="1421">
        <v>2.0514449674936817</v>
      </c>
      <c r="F226" s="1421">
        <v>35.347037222633055</v>
      </c>
      <c r="G226" s="1421">
        <v>2.5501972127297141</v>
      </c>
      <c r="H226" s="1421"/>
      <c r="I226" s="1421"/>
      <c r="J226" s="1421">
        <v>0</v>
      </c>
      <c r="K226" s="1421">
        <v>0</v>
      </c>
      <c r="L226" s="1421">
        <v>1.616271826211533</v>
      </c>
      <c r="M226" s="1421">
        <v>12.421008119527945</v>
      </c>
      <c r="N226" s="1421">
        <v>15.15536445233613</v>
      </c>
      <c r="O226" s="1421">
        <v>3.1254460019468824</v>
      </c>
      <c r="P226" s="1421">
        <v>1.8932183888637486</v>
      </c>
      <c r="Q226" s="1438">
        <v>0</v>
      </c>
      <c r="R226" s="1421">
        <v>0.60761292314480342</v>
      </c>
      <c r="S226" s="1421">
        <v>0</v>
      </c>
      <c r="T226" s="1432">
        <v>0</v>
      </c>
    </row>
    <row r="227" spans="1:20" ht="15" customHeight="1">
      <c r="A227" s="1427"/>
      <c r="B227" s="1428" t="s">
        <v>970</v>
      </c>
      <c r="C227" s="1437">
        <v>0</v>
      </c>
      <c r="D227" s="1421">
        <v>0</v>
      </c>
      <c r="E227" s="1421">
        <v>0</v>
      </c>
      <c r="F227" s="1421">
        <v>2.1369372462233648E-3</v>
      </c>
      <c r="G227" s="1421">
        <v>0</v>
      </c>
      <c r="H227" s="1421"/>
      <c r="I227" s="1421"/>
      <c r="J227" s="1421">
        <v>0</v>
      </c>
      <c r="K227" s="1421">
        <v>0</v>
      </c>
      <c r="L227" s="1421">
        <v>7.0727939486857751E-4</v>
      </c>
      <c r="M227" s="1421">
        <v>5.1028733650832674E-3</v>
      </c>
      <c r="N227" s="1421">
        <v>6.5623495204916705E-4</v>
      </c>
      <c r="O227" s="1421">
        <v>2.9727632982356653E-4</v>
      </c>
      <c r="P227" s="1421">
        <v>1.917851862007594E-5</v>
      </c>
      <c r="Q227" s="1438">
        <v>0</v>
      </c>
      <c r="R227" s="1421">
        <v>0</v>
      </c>
      <c r="S227" s="1421">
        <v>0</v>
      </c>
      <c r="T227" s="1432">
        <v>0</v>
      </c>
    </row>
    <row r="228" spans="1:20" ht="15" customHeight="1">
      <c r="A228" s="1427"/>
      <c r="B228" s="1428" t="s">
        <v>971</v>
      </c>
      <c r="C228" s="1437">
        <v>0</v>
      </c>
      <c r="D228" s="1421">
        <v>0</v>
      </c>
      <c r="E228" s="1421">
        <v>2.3153930524650265E-3</v>
      </c>
      <c r="F228" s="1421">
        <v>9.3243685365037385E-3</v>
      </c>
      <c r="G228" s="1421">
        <v>0</v>
      </c>
      <c r="H228" s="1421"/>
      <c r="I228" s="1421"/>
      <c r="J228" s="1421">
        <v>4.3634927790887788E-3</v>
      </c>
      <c r="K228" s="1421">
        <v>0</v>
      </c>
      <c r="L228" s="1421">
        <v>6.9042306022237788E-4</v>
      </c>
      <c r="M228" s="1421">
        <v>1.3776711810625293E-2</v>
      </c>
      <c r="N228" s="1421">
        <v>2.3327634427297824E-3</v>
      </c>
      <c r="O228" s="1421">
        <v>3.9189129576391235E-3</v>
      </c>
      <c r="P228" s="1421">
        <v>3.2677704271041057E-3</v>
      </c>
      <c r="Q228" s="1438">
        <v>0</v>
      </c>
      <c r="R228" s="1421">
        <v>0</v>
      </c>
      <c r="S228" s="1421">
        <v>0</v>
      </c>
      <c r="T228" s="1432">
        <v>0</v>
      </c>
    </row>
    <row r="229" spans="1:20" ht="15" customHeight="1">
      <c r="A229" s="1427"/>
      <c r="B229" s="1428" t="s">
        <v>972</v>
      </c>
      <c r="C229" s="1437">
        <v>0</v>
      </c>
      <c r="D229" s="1421">
        <v>0</v>
      </c>
      <c r="E229" s="1421">
        <v>0</v>
      </c>
      <c r="F229" s="1421">
        <v>1.7848387041190412E-3</v>
      </c>
      <c r="G229" s="1421">
        <v>0</v>
      </c>
      <c r="H229" s="1421"/>
      <c r="I229" s="1421"/>
      <c r="J229" s="1421">
        <v>4.6973499200970618E-4</v>
      </c>
      <c r="K229" s="1421">
        <v>0</v>
      </c>
      <c r="L229" s="1421">
        <v>3.1499260519863154E-3</v>
      </c>
      <c r="M229" s="1421">
        <v>1.6212047622120068E-2</v>
      </c>
      <c r="N229" s="1421">
        <v>0</v>
      </c>
      <c r="O229" s="1421">
        <v>3.6623664427548634E-3</v>
      </c>
      <c r="P229" s="1421">
        <v>7.1496238166989933E-4</v>
      </c>
      <c r="Q229" s="1438">
        <v>0</v>
      </c>
      <c r="R229" s="1421">
        <v>0</v>
      </c>
      <c r="S229" s="1421">
        <v>0</v>
      </c>
      <c r="T229" s="1432">
        <v>0</v>
      </c>
    </row>
    <row r="230" spans="1:20" ht="15" customHeight="1">
      <c r="A230" s="1427"/>
      <c r="B230" s="1428" t="s">
        <v>976</v>
      </c>
      <c r="C230" s="1437">
        <v>0</v>
      </c>
      <c r="D230" s="1421">
        <v>0</v>
      </c>
      <c r="E230" s="1421">
        <v>3.1935219901265562E-3</v>
      </c>
      <c r="F230" s="1421">
        <v>3.6848193598939767E-2</v>
      </c>
      <c r="G230" s="1421">
        <v>0</v>
      </c>
      <c r="H230" s="1421"/>
      <c r="I230" s="1421"/>
      <c r="J230" s="1421">
        <v>1.361838640793101E-2</v>
      </c>
      <c r="K230" s="1421">
        <v>0</v>
      </c>
      <c r="L230" s="1421">
        <v>4.5700540319259303E-3</v>
      </c>
      <c r="M230" s="1421">
        <v>3.7558794129174899E-2</v>
      </c>
      <c r="N230" s="1421">
        <v>1.2748985066640942E-2</v>
      </c>
      <c r="O230" s="1421">
        <v>2.0145154487193017E-2</v>
      </c>
      <c r="P230" s="1421">
        <v>9.1668514998075098E-3</v>
      </c>
      <c r="Q230" s="1438">
        <v>0</v>
      </c>
      <c r="R230" s="1421">
        <v>0</v>
      </c>
      <c r="S230" s="1421">
        <v>0</v>
      </c>
      <c r="T230" s="1432">
        <v>0</v>
      </c>
    </row>
    <row r="231" spans="1:20" ht="15" customHeight="1">
      <c r="A231" s="1427"/>
      <c r="B231" s="1428" t="s">
        <v>973</v>
      </c>
      <c r="C231" s="1437">
        <v>0</v>
      </c>
      <c r="D231" s="1421">
        <v>0</v>
      </c>
      <c r="E231" s="1421">
        <v>0</v>
      </c>
      <c r="F231" s="1421">
        <v>6.2730525021802838E-3</v>
      </c>
      <c r="G231" s="1421">
        <v>0</v>
      </c>
      <c r="H231" s="1421"/>
      <c r="I231" s="1421"/>
      <c r="J231" s="1421">
        <v>1.1261881676493497E-3</v>
      </c>
      <c r="K231" s="1421">
        <v>0</v>
      </c>
      <c r="L231" s="1421">
        <v>3.4768351144971337E-3</v>
      </c>
      <c r="M231" s="1421">
        <v>6.134311867756757E-3</v>
      </c>
      <c r="N231" s="1421">
        <v>2.1197828036162527E-3</v>
      </c>
      <c r="O231" s="1421">
        <v>3.080893185417303E-3</v>
      </c>
      <c r="P231" s="1421">
        <v>3.0573695752969757E-5</v>
      </c>
      <c r="Q231" s="1438">
        <v>0</v>
      </c>
      <c r="R231" s="1421">
        <v>0</v>
      </c>
      <c r="S231" s="1421">
        <v>0</v>
      </c>
      <c r="T231" s="1432">
        <v>0</v>
      </c>
    </row>
    <row r="232" spans="1:20" ht="15" customHeight="1">
      <c r="A232" s="1427">
        <v>45809</v>
      </c>
      <c r="B232" s="1428" t="s">
        <v>968</v>
      </c>
      <c r="C232" s="1437" t="s">
        <v>969</v>
      </c>
      <c r="D232" s="1421" t="s">
        <v>969</v>
      </c>
      <c r="E232" s="1421" t="s">
        <v>969</v>
      </c>
      <c r="F232" s="1421" t="s">
        <v>969</v>
      </c>
      <c r="G232" s="1421" t="s">
        <v>969</v>
      </c>
      <c r="H232" s="1421"/>
      <c r="I232" s="1421"/>
      <c r="J232" s="1421" t="s">
        <v>969</v>
      </c>
      <c r="K232" s="1421" t="s">
        <v>969</v>
      </c>
      <c r="L232" s="1421" t="s">
        <v>969</v>
      </c>
      <c r="M232" s="1421" t="s">
        <v>969</v>
      </c>
      <c r="N232" s="1421" t="s">
        <v>969</v>
      </c>
      <c r="O232" s="1421" t="s">
        <v>969</v>
      </c>
      <c r="P232" s="1421" t="s">
        <v>969</v>
      </c>
      <c r="Q232" s="1438" t="s">
        <v>969</v>
      </c>
      <c r="R232" s="1421" t="s">
        <v>969</v>
      </c>
      <c r="S232" s="1421">
        <v>20.608675400483722</v>
      </c>
      <c r="T232" s="1432">
        <v>0.46194776422354367</v>
      </c>
    </row>
    <row r="233" spans="1:20" ht="15" customHeight="1">
      <c r="A233" s="1427"/>
      <c r="B233" s="1428" t="s">
        <v>414</v>
      </c>
      <c r="C233" s="1437">
        <v>0.24799406300262572</v>
      </c>
      <c r="D233" s="1421">
        <v>3.8752577080655142</v>
      </c>
      <c r="E233" s="1421">
        <v>1.6521587724570255</v>
      </c>
      <c r="F233" s="1421">
        <v>34.712843687626496</v>
      </c>
      <c r="G233" s="1421">
        <v>2.4700888103619016</v>
      </c>
      <c r="H233" s="1421"/>
      <c r="I233" s="1421"/>
      <c r="J233" s="1421">
        <v>0</v>
      </c>
      <c r="K233" s="1421">
        <v>0</v>
      </c>
      <c r="L233" s="1421">
        <v>1.7164479197639473</v>
      </c>
      <c r="M233" s="1421">
        <v>12.131517312147464</v>
      </c>
      <c r="N233" s="1421">
        <v>15.601207835350365</v>
      </c>
      <c r="O233" s="1421">
        <v>2.838995767469187</v>
      </c>
      <c r="P233" s="1421">
        <v>1.8290109300864943</v>
      </c>
      <c r="Q233" s="1438">
        <v>0</v>
      </c>
      <c r="R233" s="1421">
        <v>1.2727947851213397</v>
      </c>
      <c r="S233" s="1421">
        <v>0</v>
      </c>
      <c r="T233" s="1432">
        <v>0</v>
      </c>
    </row>
    <row r="234" spans="1:20" ht="15" customHeight="1">
      <c r="A234" s="1427"/>
      <c r="B234" s="1428" t="s">
        <v>970</v>
      </c>
      <c r="C234" s="1437">
        <v>0</v>
      </c>
      <c r="D234" s="1421">
        <v>0</v>
      </c>
      <c r="E234" s="1421">
        <v>0</v>
      </c>
      <c r="F234" s="1421">
        <v>2.0670411995767253E-3</v>
      </c>
      <c r="G234" s="1421">
        <v>0</v>
      </c>
      <c r="H234" s="1421"/>
      <c r="I234" s="1421"/>
      <c r="J234" s="1421">
        <v>0</v>
      </c>
      <c r="K234" s="1421">
        <v>0</v>
      </c>
      <c r="L234" s="1421">
        <v>6.8067141808086018E-4</v>
      </c>
      <c r="M234" s="1421">
        <v>5.7408196568977188E-3</v>
      </c>
      <c r="N234" s="1421">
        <v>6.5555725335032832E-4</v>
      </c>
      <c r="O234" s="1421">
        <v>8.2752477789455124E-4</v>
      </c>
      <c r="P234" s="1421">
        <v>0</v>
      </c>
      <c r="Q234" s="1438">
        <v>0</v>
      </c>
      <c r="R234" s="1421">
        <v>0</v>
      </c>
      <c r="S234" s="1421">
        <v>0</v>
      </c>
      <c r="T234" s="1432">
        <v>0</v>
      </c>
    </row>
    <row r="235" spans="1:20" ht="15" customHeight="1">
      <c r="A235" s="1427"/>
      <c r="B235" s="1428" t="s">
        <v>971</v>
      </c>
      <c r="C235" s="1437">
        <v>0</v>
      </c>
      <c r="D235" s="1421">
        <v>0</v>
      </c>
      <c r="E235" s="1421">
        <v>9.4583913665110542E-3</v>
      </c>
      <c r="F235" s="1421">
        <v>6.1615690353970659E-3</v>
      </c>
      <c r="G235" s="1421">
        <v>0</v>
      </c>
      <c r="H235" s="1421"/>
      <c r="I235" s="1421"/>
      <c r="J235" s="1421">
        <v>0</v>
      </c>
      <c r="K235" s="1421">
        <v>0</v>
      </c>
      <c r="L235" s="1421">
        <v>6.4885638617011927E-4</v>
      </c>
      <c r="M235" s="1421">
        <v>1.4192281508241396E-2</v>
      </c>
      <c r="N235" s="1421">
        <v>2.3560457241027944E-3</v>
      </c>
      <c r="O235" s="1421">
        <v>1.5359101307184502E-2</v>
      </c>
      <c r="P235" s="1421">
        <v>3.2350432857492792E-3</v>
      </c>
      <c r="Q235" s="1438">
        <v>0</v>
      </c>
      <c r="R235" s="1421">
        <v>0</v>
      </c>
      <c r="S235" s="1421">
        <v>0</v>
      </c>
      <c r="T235" s="1432">
        <v>0</v>
      </c>
    </row>
    <row r="236" spans="1:20" ht="15" customHeight="1">
      <c r="A236" s="1427"/>
      <c r="B236" s="1428" t="s">
        <v>972</v>
      </c>
      <c r="C236" s="1437">
        <v>0</v>
      </c>
      <c r="D236" s="1421">
        <v>0</v>
      </c>
      <c r="E236" s="1421">
        <v>0</v>
      </c>
      <c r="F236" s="1421">
        <v>6.4134313905681185E-3</v>
      </c>
      <c r="G236" s="1421">
        <v>0</v>
      </c>
      <c r="H236" s="1421"/>
      <c r="I236" s="1421"/>
      <c r="J236" s="1421">
        <v>4.7218766996714833E-4</v>
      </c>
      <c r="K236" s="1421">
        <v>0</v>
      </c>
      <c r="L236" s="1421">
        <v>0</v>
      </c>
      <c r="M236" s="1421">
        <v>1.6180307065740102E-2</v>
      </c>
      <c r="N236" s="1421">
        <v>0</v>
      </c>
      <c r="O236" s="1421">
        <v>4.1030132244147437E-3</v>
      </c>
      <c r="P236" s="1421">
        <v>6.9784371436325742E-4</v>
      </c>
      <c r="Q236" s="1438">
        <v>0</v>
      </c>
      <c r="R236" s="1421">
        <v>0</v>
      </c>
      <c r="S236" s="1421">
        <v>0</v>
      </c>
      <c r="T236" s="1432">
        <v>0</v>
      </c>
    </row>
    <row r="237" spans="1:20" ht="15" customHeight="1">
      <c r="A237" s="1427"/>
      <c r="B237" s="1428" t="s">
        <v>976</v>
      </c>
      <c r="C237" s="1437">
        <v>0</v>
      </c>
      <c r="D237" s="1421">
        <v>0</v>
      </c>
      <c r="E237" s="1421">
        <v>3.0856783260602176E-3</v>
      </c>
      <c r="F237" s="1421">
        <v>3.9591321293582331E-2</v>
      </c>
      <c r="G237" s="1421">
        <v>0</v>
      </c>
      <c r="H237" s="1421"/>
      <c r="I237" s="1421"/>
      <c r="J237" s="1421">
        <v>0</v>
      </c>
      <c r="K237" s="1421">
        <v>0</v>
      </c>
      <c r="L237" s="1421">
        <v>1.5412132390862138E-2</v>
      </c>
      <c r="M237" s="1421">
        <v>3.6771481962184951E-2</v>
      </c>
      <c r="N237" s="1421">
        <v>1.2452874597715937E-2</v>
      </c>
      <c r="O237" s="1421">
        <v>3.1300932021676102E-2</v>
      </c>
      <c r="P237" s="1421">
        <v>1.7592098381602254E-2</v>
      </c>
      <c r="Q237" s="1438">
        <v>0</v>
      </c>
      <c r="R237" s="1421">
        <v>0</v>
      </c>
      <c r="S237" s="1421">
        <v>0</v>
      </c>
      <c r="T237" s="1432">
        <v>0</v>
      </c>
    </row>
    <row r="238" spans="1:20" ht="15" customHeight="1">
      <c r="A238" s="1427"/>
      <c r="B238" s="1428" t="s">
        <v>973</v>
      </c>
      <c r="C238" s="1437">
        <v>5.860830135464957E-3</v>
      </c>
      <c r="D238" s="1421">
        <v>0</v>
      </c>
      <c r="E238" s="1421">
        <v>0</v>
      </c>
      <c r="F238" s="1421">
        <v>2.9421813635740596E-3</v>
      </c>
      <c r="G238" s="1421">
        <v>0</v>
      </c>
      <c r="H238" s="1421"/>
      <c r="I238" s="1421"/>
      <c r="J238" s="1421">
        <v>0</v>
      </c>
      <c r="K238" s="1421">
        <v>0</v>
      </c>
      <c r="L238" s="1421">
        <v>3.8735860657816306E-3</v>
      </c>
      <c r="M238" s="1421">
        <v>6.0000436883394211E-3</v>
      </c>
      <c r="N238" s="1421">
        <v>9.9520998902483983E-4</v>
      </c>
      <c r="O238" s="1421">
        <v>4.9385939975926793E-3</v>
      </c>
      <c r="P238" s="1421">
        <v>0</v>
      </c>
      <c r="Q238" s="1438">
        <v>0</v>
      </c>
      <c r="R238" s="1421">
        <v>0</v>
      </c>
      <c r="S238" s="1421">
        <v>0</v>
      </c>
      <c r="T238" s="1432">
        <v>0</v>
      </c>
    </row>
    <row r="239" spans="1:20" ht="15" customHeight="1">
      <c r="A239" s="1427">
        <v>45839</v>
      </c>
      <c r="B239" s="1428" t="s">
        <v>968</v>
      </c>
      <c r="C239" s="1437" t="s">
        <v>969</v>
      </c>
      <c r="D239" s="1421" t="s">
        <v>969</v>
      </c>
      <c r="E239" s="1421" t="s">
        <v>969</v>
      </c>
      <c r="F239" s="1421" t="s">
        <v>969</v>
      </c>
      <c r="G239" s="1421" t="s">
        <v>969</v>
      </c>
      <c r="H239" s="1421" t="s">
        <v>969</v>
      </c>
      <c r="I239" s="1421" t="s">
        <v>969</v>
      </c>
      <c r="J239" s="1421" t="s">
        <v>969</v>
      </c>
      <c r="K239" s="1421" t="s">
        <v>969</v>
      </c>
      <c r="L239" s="1421" t="s">
        <v>969</v>
      </c>
      <c r="M239" s="1421" t="s">
        <v>969</v>
      </c>
      <c r="N239" s="1421" t="s">
        <v>969</v>
      </c>
      <c r="O239" s="1421" t="s">
        <v>969</v>
      </c>
      <c r="P239" s="1421" t="s">
        <v>969</v>
      </c>
      <c r="Q239" s="1438" t="s">
        <v>969</v>
      </c>
      <c r="R239" s="1421" t="s">
        <v>969</v>
      </c>
      <c r="S239" s="1421">
        <v>21.286884961059183</v>
      </c>
      <c r="T239" s="1432">
        <v>0.30596155921951701</v>
      </c>
    </row>
    <row r="240" spans="1:20" ht="15" customHeight="1">
      <c r="A240" s="1427"/>
      <c r="B240" s="1428" t="s">
        <v>414</v>
      </c>
      <c r="C240" s="1437">
        <v>0.24279366993064241</v>
      </c>
      <c r="D240" s="1421">
        <v>3.7481636617759713</v>
      </c>
      <c r="E240" s="1421">
        <v>1.598664351491772</v>
      </c>
      <c r="F240" s="1421">
        <v>33.971421177478121</v>
      </c>
      <c r="G240" s="1421">
        <v>2.3800906460488802</v>
      </c>
      <c r="H240" s="1421">
        <v>0.30003204381112236</v>
      </c>
      <c r="I240" s="1421">
        <v>5.0801758792687245E-2</v>
      </c>
      <c r="J240" s="1421">
        <v>0</v>
      </c>
      <c r="K240" s="1421">
        <v>0</v>
      </c>
      <c r="L240" s="1421">
        <v>1.8346728694554191</v>
      </c>
      <c r="M240" s="1421">
        <v>11.517504046577889</v>
      </c>
      <c r="N240" s="1421">
        <v>16.266695918091305</v>
      </c>
      <c r="O240" s="1421">
        <v>2.5207488004888452</v>
      </c>
      <c r="P240" s="1421">
        <v>1.7894758336961798</v>
      </c>
      <c r="Q240" s="1438">
        <v>0</v>
      </c>
      <c r="R240" s="1421">
        <v>1.917682475157007</v>
      </c>
      <c r="S240" s="1421">
        <v>0</v>
      </c>
      <c r="T240" s="1432">
        <v>0</v>
      </c>
    </row>
    <row r="241" spans="1:20" ht="15" customHeight="1">
      <c r="A241" s="1427"/>
      <c r="B241" s="1428" t="s">
        <v>970</v>
      </c>
      <c r="C241" s="1437">
        <v>0</v>
      </c>
      <c r="D241" s="1421">
        <v>0</v>
      </c>
      <c r="E241" s="1421">
        <v>0</v>
      </c>
      <c r="F241" s="1421">
        <v>1.9238632342333901E-3</v>
      </c>
      <c r="G241" s="1421">
        <v>0</v>
      </c>
      <c r="H241" s="1421">
        <v>0</v>
      </c>
      <c r="I241" s="1421">
        <v>0</v>
      </c>
      <c r="J241" s="1421">
        <v>0</v>
      </c>
      <c r="K241" s="1421">
        <v>0</v>
      </c>
      <c r="L241" s="1421">
        <v>1.5391143234048483E-3</v>
      </c>
      <c r="M241" s="1421">
        <v>5.5935393634780521E-3</v>
      </c>
      <c r="N241" s="1421">
        <v>6.5654173897999933E-4</v>
      </c>
      <c r="O241" s="1421">
        <v>3.7783234970046697E-4</v>
      </c>
      <c r="P241" s="1421">
        <v>0</v>
      </c>
      <c r="Q241" s="1438">
        <v>0</v>
      </c>
      <c r="R241" s="1421">
        <v>0</v>
      </c>
      <c r="S241" s="1421">
        <v>0</v>
      </c>
      <c r="T241" s="1432">
        <v>0</v>
      </c>
    </row>
    <row r="242" spans="1:20" ht="15" customHeight="1">
      <c r="A242" s="1427"/>
      <c r="B242" s="1428" t="s">
        <v>971</v>
      </c>
      <c r="C242" s="1437">
        <v>6.1747162347109514E-4</v>
      </c>
      <c r="D242" s="1421">
        <v>0</v>
      </c>
      <c r="E242" s="1421">
        <v>2.1664469848182862E-3</v>
      </c>
      <c r="F242" s="1421">
        <v>1.4302485724973169E-2</v>
      </c>
      <c r="G242" s="1421">
        <v>0</v>
      </c>
      <c r="H242" s="1421">
        <v>0</v>
      </c>
      <c r="I242" s="1421">
        <v>0</v>
      </c>
      <c r="J242" s="1421">
        <v>0</v>
      </c>
      <c r="K242" s="1421">
        <v>1.2999921804075825E-4</v>
      </c>
      <c r="L242" s="1421">
        <v>2.0567570887313196E-4</v>
      </c>
      <c r="M242" s="1421">
        <v>1.6414028756842371E-2</v>
      </c>
      <c r="N242" s="1421">
        <v>1.4371863286749597E-3</v>
      </c>
      <c r="O242" s="1421">
        <v>1.217254571100055E-2</v>
      </c>
      <c r="P242" s="1421">
        <v>3.1654847965409201E-3</v>
      </c>
      <c r="Q242" s="1438">
        <v>0</v>
      </c>
      <c r="R242" s="1421">
        <v>0</v>
      </c>
      <c r="S242" s="1421">
        <v>0</v>
      </c>
      <c r="T242" s="1432">
        <v>0</v>
      </c>
    </row>
    <row r="243" spans="1:20" ht="15" customHeight="1">
      <c r="A243" s="1427"/>
      <c r="B243" s="1428" t="s">
        <v>972</v>
      </c>
      <c r="C243" s="1437">
        <v>0</v>
      </c>
      <c r="D243" s="1421">
        <v>0</v>
      </c>
      <c r="E243" s="1421">
        <v>0</v>
      </c>
      <c r="F243" s="1421">
        <v>5.9607011401182214E-3</v>
      </c>
      <c r="G243" s="1421">
        <v>0</v>
      </c>
      <c r="H243" s="1421">
        <v>0</v>
      </c>
      <c r="I243" s="1421">
        <v>0</v>
      </c>
      <c r="J243" s="1421">
        <v>4.7539871805748151E-4</v>
      </c>
      <c r="K243" s="1421">
        <v>0</v>
      </c>
      <c r="L243" s="1421">
        <v>1.6304649911056395E-3</v>
      </c>
      <c r="M243" s="1421">
        <v>1.593108480831594E-2</v>
      </c>
      <c r="N243" s="1421">
        <v>0</v>
      </c>
      <c r="O243" s="1421">
        <v>3.6672355888537809E-3</v>
      </c>
      <c r="P243" s="1421">
        <v>6.6090548587340525E-4</v>
      </c>
      <c r="Q243" s="1438">
        <v>0</v>
      </c>
      <c r="R243" s="1421">
        <v>0</v>
      </c>
      <c r="S243" s="1421">
        <v>0</v>
      </c>
      <c r="T243" s="1432">
        <v>0</v>
      </c>
    </row>
    <row r="244" spans="1:20" ht="15" customHeight="1">
      <c r="A244" s="1427"/>
      <c r="B244" s="1428" t="s">
        <v>976</v>
      </c>
      <c r="C244" s="1437">
        <v>0</v>
      </c>
      <c r="D244" s="1421">
        <v>0</v>
      </c>
      <c r="E244" s="1421">
        <v>3.0280383307040607E-3</v>
      </c>
      <c r="F244" s="1421">
        <v>3.2973052000790558E-2</v>
      </c>
      <c r="G244" s="1421">
        <v>0</v>
      </c>
      <c r="H244" s="1421">
        <v>0</v>
      </c>
      <c r="I244" s="1421">
        <v>0</v>
      </c>
      <c r="J244" s="1421">
        <v>0</v>
      </c>
      <c r="K244" s="1421">
        <v>0</v>
      </c>
      <c r="L244" s="1421">
        <v>2.9887581427007055E-2</v>
      </c>
      <c r="M244" s="1421">
        <v>3.0701041120678861E-2</v>
      </c>
      <c r="N244" s="1421">
        <v>1.2434504170208307E-2</v>
      </c>
      <c r="O244" s="1421">
        <v>3.3447452932691801E-2</v>
      </c>
      <c r="P244" s="1421">
        <v>1.111054780852992E-2</v>
      </c>
      <c r="Q244" s="1438">
        <v>0</v>
      </c>
      <c r="R244" s="1421">
        <v>0</v>
      </c>
      <c r="S244" s="1421">
        <v>0</v>
      </c>
      <c r="T244" s="1432">
        <v>0</v>
      </c>
    </row>
    <row r="245" spans="1:20" ht="15" customHeight="1">
      <c r="A245" s="1427"/>
      <c r="B245" s="1428" t="s">
        <v>973</v>
      </c>
      <c r="C245" s="1437">
        <v>0</v>
      </c>
      <c r="D245" s="1421">
        <v>0</v>
      </c>
      <c r="E245" s="1421">
        <v>0</v>
      </c>
      <c r="F245" s="1421">
        <v>7.3082922467972121E-3</v>
      </c>
      <c r="G245" s="1421">
        <v>0</v>
      </c>
      <c r="H245" s="1421">
        <v>0</v>
      </c>
      <c r="I245" s="1421">
        <v>0</v>
      </c>
      <c r="J245" s="1421">
        <v>0</v>
      </c>
      <c r="K245" s="1421">
        <v>0</v>
      </c>
      <c r="L245" s="1421">
        <v>6.6804198844723382E-3</v>
      </c>
      <c r="M245" s="1421">
        <v>5.1186148701827137E-3</v>
      </c>
      <c r="N245" s="1421">
        <v>1.0012584557592896E-3</v>
      </c>
      <c r="O245" s="1421">
        <v>2.9044070155087292E-3</v>
      </c>
      <c r="P245" s="1421">
        <v>0</v>
      </c>
      <c r="Q245" s="1438">
        <v>0</v>
      </c>
      <c r="R245" s="1421">
        <v>0</v>
      </c>
      <c r="S245" s="1421">
        <v>0</v>
      </c>
      <c r="T245" s="1432">
        <v>0</v>
      </c>
    </row>
    <row r="246" spans="1:20" ht="15" customHeight="1">
      <c r="A246" s="1427">
        <v>45870</v>
      </c>
      <c r="B246" s="1428" t="s">
        <v>968</v>
      </c>
      <c r="C246" s="1437" t="s">
        <v>969</v>
      </c>
      <c r="D246" s="1421" t="s">
        <v>969</v>
      </c>
      <c r="E246" s="1421" t="s">
        <v>969</v>
      </c>
      <c r="F246" s="1421" t="s">
        <v>969</v>
      </c>
      <c r="G246" s="1421" t="s">
        <v>969</v>
      </c>
      <c r="H246" s="1421" t="s">
        <v>969</v>
      </c>
      <c r="I246" s="1421" t="s">
        <v>969</v>
      </c>
      <c r="J246" s="1421" t="s">
        <v>969</v>
      </c>
      <c r="K246" s="1421" t="s">
        <v>969</v>
      </c>
      <c r="L246" s="1421" t="s">
        <v>969</v>
      </c>
      <c r="M246" s="1421" t="s">
        <v>969</v>
      </c>
      <c r="N246" s="1421" t="s">
        <v>969</v>
      </c>
      <c r="O246" s="1421" t="s">
        <v>969</v>
      </c>
      <c r="P246" s="1421" t="s">
        <v>969</v>
      </c>
      <c r="Q246" s="1438" t="s">
        <v>969</v>
      </c>
      <c r="R246" s="1421" t="s">
        <v>969</v>
      </c>
      <c r="S246" s="1421">
        <v>21.216654606455965</v>
      </c>
      <c r="T246" s="1432">
        <v>0.29980326882838443</v>
      </c>
    </row>
    <row r="247" spans="1:20" ht="15" customHeight="1">
      <c r="A247" s="1427"/>
      <c r="B247" s="1428" t="s">
        <v>414</v>
      </c>
      <c r="C247" s="1437">
        <v>0.24420195911204104</v>
      </c>
      <c r="D247" s="1421">
        <v>3.0225159990955404</v>
      </c>
      <c r="E247" s="1421">
        <v>1.8631670887278977</v>
      </c>
      <c r="F247" s="1421">
        <v>34.192088871322682</v>
      </c>
      <c r="G247" s="1421">
        <v>2.3629738377081599</v>
      </c>
      <c r="H247" s="1421">
        <v>0.30145712483159676</v>
      </c>
      <c r="I247" s="1421">
        <v>5.118337117093235E-2</v>
      </c>
      <c r="J247" s="1421">
        <v>0</v>
      </c>
      <c r="K247" s="1421">
        <v>0</v>
      </c>
      <c r="L247" s="1421">
        <v>1.7427675336267425</v>
      </c>
      <c r="M247" s="1421">
        <v>11.535498685502043</v>
      </c>
      <c r="N247" s="1421">
        <v>16.478866988037641</v>
      </c>
      <c r="O247" s="1421">
        <v>2.4884376788521121</v>
      </c>
      <c r="P247" s="1421">
        <v>1.8130250727107349</v>
      </c>
      <c r="Q247" s="1438">
        <v>0</v>
      </c>
      <c r="R247" s="1421">
        <v>2.1152481632257207</v>
      </c>
      <c r="S247" s="1421">
        <v>0</v>
      </c>
      <c r="T247" s="1432">
        <v>0</v>
      </c>
    </row>
    <row r="248" spans="1:20" ht="15" customHeight="1">
      <c r="A248" s="1427"/>
      <c r="B248" s="1428" t="s">
        <v>970</v>
      </c>
      <c r="C248" s="1437">
        <v>0</v>
      </c>
      <c r="D248" s="1421">
        <v>0</v>
      </c>
      <c r="E248" s="1421">
        <v>0</v>
      </c>
      <c r="F248" s="1421">
        <v>1.9275619215255678E-3</v>
      </c>
      <c r="G248" s="1421">
        <v>0</v>
      </c>
      <c r="H248" s="1421">
        <v>0</v>
      </c>
      <c r="I248" s="1421">
        <v>0</v>
      </c>
      <c r="J248" s="1421">
        <v>0</v>
      </c>
      <c r="K248" s="1421">
        <v>0</v>
      </c>
      <c r="L248" s="1421">
        <v>1.2056175962540244E-2</v>
      </c>
      <c r="M248" s="1421">
        <v>4.9153342900343424E-3</v>
      </c>
      <c r="N248" s="1421">
        <v>6.4807488148698128E-4</v>
      </c>
      <c r="O248" s="1421">
        <v>8.3327066563077348E-4</v>
      </c>
      <c r="P248" s="1421">
        <v>0</v>
      </c>
      <c r="Q248" s="1438">
        <v>0</v>
      </c>
      <c r="R248" s="1421">
        <v>0</v>
      </c>
      <c r="S248" s="1421">
        <v>0</v>
      </c>
      <c r="T248" s="1432">
        <v>0</v>
      </c>
    </row>
    <row r="249" spans="1:20" ht="15" customHeight="1">
      <c r="A249" s="1427"/>
      <c r="B249" s="1428" t="s">
        <v>971</v>
      </c>
      <c r="C249" s="1437">
        <v>0</v>
      </c>
      <c r="D249" s="1421">
        <v>0</v>
      </c>
      <c r="E249" s="1421">
        <v>4.2355013665123188E-3</v>
      </c>
      <c r="F249" s="1421">
        <v>1.0988394713129068E-2</v>
      </c>
      <c r="G249" s="1421">
        <v>0</v>
      </c>
      <c r="H249" s="1421">
        <v>0</v>
      </c>
      <c r="I249" s="1421">
        <v>0</v>
      </c>
      <c r="J249" s="1421">
        <v>0</v>
      </c>
      <c r="K249" s="1421">
        <v>5.8167217890225725E-4</v>
      </c>
      <c r="L249" s="1421">
        <v>2.4758175802993567E-3</v>
      </c>
      <c r="M249" s="1421">
        <v>1.6936350891509456E-2</v>
      </c>
      <c r="N249" s="1421">
        <v>1.4253378529531231E-3</v>
      </c>
      <c r="O249" s="1421">
        <v>1.1797161027845357E-2</v>
      </c>
      <c r="P249" s="1421">
        <v>3.1087743771490376E-3</v>
      </c>
      <c r="Q249" s="1438">
        <v>0</v>
      </c>
      <c r="R249" s="1421">
        <v>0</v>
      </c>
      <c r="S249" s="1421">
        <v>0</v>
      </c>
      <c r="T249" s="1432">
        <v>0</v>
      </c>
    </row>
    <row r="250" spans="1:20" ht="15" customHeight="1">
      <c r="A250" s="1427"/>
      <c r="B250" s="1428" t="s">
        <v>972</v>
      </c>
      <c r="C250" s="1437">
        <v>0</v>
      </c>
      <c r="D250" s="1421">
        <v>0</v>
      </c>
      <c r="E250" s="1421">
        <v>0</v>
      </c>
      <c r="F250" s="1421">
        <v>5.7255511742813426E-3</v>
      </c>
      <c r="G250" s="1421">
        <v>0</v>
      </c>
      <c r="H250" s="1421">
        <v>0</v>
      </c>
      <c r="I250" s="1421">
        <v>0</v>
      </c>
      <c r="J250" s="1421">
        <v>4.7818311600811915E-4</v>
      </c>
      <c r="K250" s="1421">
        <v>0</v>
      </c>
      <c r="L250" s="1421">
        <v>3.057226999858605E-2</v>
      </c>
      <c r="M250" s="1421">
        <v>2.884083051212297E-2</v>
      </c>
      <c r="N250" s="1421">
        <v>0</v>
      </c>
      <c r="O250" s="1421">
        <v>4.0629294785769817E-3</v>
      </c>
      <c r="P250" s="1421">
        <v>6.5202388906737219E-4</v>
      </c>
      <c r="Q250" s="1438">
        <v>0</v>
      </c>
      <c r="R250" s="1421">
        <v>0</v>
      </c>
      <c r="S250" s="1421">
        <v>0</v>
      </c>
      <c r="T250" s="1432">
        <v>0</v>
      </c>
    </row>
    <row r="251" spans="1:20" ht="15" customHeight="1">
      <c r="A251" s="1427"/>
      <c r="B251" s="1428" t="s">
        <v>976</v>
      </c>
      <c r="C251" s="1437">
        <v>0</v>
      </c>
      <c r="D251" s="1421">
        <v>0</v>
      </c>
      <c r="E251" s="1421">
        <v>3.0579783889187798E-3</v>
      </c>
      <c r="F251" s="1421">
        <v>3.320059167566463E-2</v>
      </c>
      <c r="G251" s="1421">
        <v>0</v>
      </c>
      <c r="H251" s="1421">
        <v>0</v>
      </c>
      <c r="I251" s="1421">
        <v>0</v>
      </c>
      <c r="J251" s="1421">
        <v>0</v>
      </c>
      <c r="K251" s="1421">
        <v>0</v>
      </c>
      <c r="L251" s="1421">
        <v>1.527126793083947E-3</v>
      </c>
      <c r="M251" s="1421">
        <v>6.2008382725659682E-3</v>
      </c>
      <c r="N251" s="1421">
        <v>1.3357325692980669E-2</v>
      </c>
      <c r="O251" s="1421">
        <v>2.928366452331177E-2</v>
      </c>
      <c r="P251" s="1421">
        <v>1.3172074474086845E-2</v>
      </c>
      <c r="Q251" s="1438">
        <v>0</v>
      </c>
      <c r="R251" s="1421">
        <v>0</v>
      </c>
      <c r="S251" s="1421">
        <v>0</v>
      </c>
      <c r="T251" s="1432">
        <v>0</v>
      </c>
    </row>
    <row r="252" spans="1:20" ht="15" customHeight="1">
      <c r="A252" s="1427"/>
      <c r="B252" s="1428" t="s">
        <v>973</v>
      </c>
      <c r="C252" s="1437">
        <v>0</v>
      </c>
      <c r="D252" s="1421">
        <v>0</v>
      </c>
      <c r="E252" s="1421">
        <v>0</v>
      </c>
      <c r="F252" s="1421">
        <v>2.6979039274074405E-3</v>
      </c>
      <c r="G252" s="1421">
        <v>0</v>
      </c>
      <c r="H252" s="1421">
        <v>0</v>
      </c>
      <c r="I252" s="1421">
        <v>0</v>
      </c>
      <c r="J252" s="1421">
        <v>0</v>
      </c>
      <c r="K252" s="1421">
        <v>0</v>
      </c>
      <c r="L252" s="1421">
        <v>0</v>
      </c>
      <c r="M252" s="1421">
        <v>1.9177676064944117E-2</v>
      </c>
      <c r="N252" s="1421">
        <v>9.9389845140501602E-4</v>
      </c>
      <c r="O252" s="1421">
        <v>4.4131199394932081E-3</v>
      </c>
      <c r="P252" s="1421">
        <v>0</v>
      </c>
      <c r="Q252" s="1438">
        <v>0</v>
      </c>
      <c r="R252" s="1421">
        <v>0</v>
      </c>
      <c r="S252" s="1421">
        <v>0</v>
      </c>
      <c r="T252" s="1432">
        <v>0</v>
      </c>
    </row>
    <row r="253" spans="1:20" ht="15" customHeight="1">
      <c r="A253" s="1427">
        <v>45901</v>
      </c>
      <c r="B253" s="1428" t="s">
        <v>968</v>
      </c>
      <c r="C253" s="1437" t="s">
        <v>969</v>
      </c>
      <c r="D253" s="1421" t="s">
        <v>969</v>
      </c>
      <c r="E253" s="1421" t="s">
        <v>969</v>
      </c>
      <c r="F253" s="1421" t="s">
        <v>969</v>
      </c>
      <c r="G253" s="1421" t="s">
        <v>969</v>
      </c>
      <c r="H253" s="1421" t="s">
        <v>969</v>
      </c>
      <c r="I253" s="1421" t="s">
        <v>969</v>
      </c>
      <c r="J253" s="1421" t="s">
        <v>969</v>
      </c>
      <c r="K253" s="1421" t="s">
        <v>969</v>
      </c>
      <c r="L253" s="1421" t="s">
        <v>969</v>
      </c>
      <c r="M253" s="1421" t="s">
        <v>969</v>
      </c>
      <c r="N253" s="1421" t="s">
        <v>969</v>
      </c>
      <c r="O253" s="1421" t="s">
        <v>969</v>
      </c>
      <c r="P253" s="1421" t="s">
        <v>969</v>
      </c>
      <c r="Q253" s="1438" t="s">
        <v>969</v>
      </c>
      <c r="R253" s="1421" t="s">
        <v>969</v>
      </c>
      <c r="S253" s="1421">
        <v>21.71415432474107</v>
      </c>
      <c r="T253" s="1432">
        <v>0.44401220623366022</v>
      </c>
    </row>
    <row r="254" spans="1:20" ht="15" customHeight="1">
      <c r="A254" s="1427"/>
      <c r="B254" s="1428" t="s">
        <v>414</v>
      </c>
      <c r="C254" s="1437">
        <v>0.2434975627802036</v>
      </c>
      <c r="D254" s="1421">
        <v>2.9283273203848799</v>
      </c>
      <c r="E254" s="1421">
        <v>1.9626502240564832</v>
      </c>
      <c r="F254" s="1421">
        <v>34.086579052354246</v>
      </c>
      <c r="G254" s="1421">
        <v>2.3259152682483553</v>
      </c>
      <c r="H254" s="1421">
        <v>0.30088123584413939</v>
      </c>
      <c r="I254" s="1421">
        <v>5.1108546005122553E-2</v>
      </c>
      <c r="J254" s="1421">
        <v>0</v>
      </c>
      <c r="K254" s="1421">
        <v>0</v>
      </c>
      <c r="L254" s="1421">
        <v>1.939163165211828</v>
      </c>
      <c r="M254" s="1421">
        <v>11.977836126755781</v>
      </c>
      <c r="N254" s="1421">
        <v>16.514770886449504</v>
      </c>
      <c r="O254" s="1421">
        <v>2.4999340825504417</v>
      </c>
      <c r="P254" s="1421">
        <v>1.8557124606115694</v>
      </c>
      <c r="Q254" s="1438">
        <v>0</v>
      </c>
      <c r="R254" s="1421">
        <v>0.86202263015709724</v>
      </c>
      <c r="S254" s="1421">
        <v>0</v>
      </c>
      <c r="T254" s="1432">
        <v>0</v>
      </c>
    </row>
    <row r="255" spans="1:20" ht="15" customHeight="1">
      <c r="A255" s="1427"/>
      <c r="B255" s="1428" t="s">
        <v>970</v>
      </c>
      <c r="C255" s="1437">
        <v>0</v>
      </c>
      <c r="D255" s="1421">
        <v>0</v>
      </c>
      <c r="E255" s="1421">
        <v>0</v>
      </c>
      <c r="F255" s="1421">
        <v>1.9115723766265698E-3</v>
      </c>
      <c r="G255" s="1421">
        <v>0</v>
      </c>
      <c r="H255" s="1421">
        <v>0</v>
      </c>
      <c r="I255" s="1421">
        <v>0</v>
      </c>
      <c r="J255" s="1421">
        <v>0</v>
      </c>
      <c r="K255" s="1421">
        <v>0</v>
      </c>
      <c r="L255" s="1421">
        <v>2.2822605954077009E-3</v>
      </c>
      <c r="M255" s="1421">
        <v>6.5338041301721142E-3</v>
      </c>
      <c r="N255" s="1421">
        <v>4.3691423028583066E-4</v>
      </c>
      <c r="O255" s="1421">
        <v>8.2823321926392846E-4</v>
      </c>
      <c r="P255" s="1421">
        <v>0</v>
      </c>
      <c r="Q255" s="1438">
        <v>0</v>
      </c>
      <c r="R255" s="1421">
        <v>0</v>
      </c>
      <c r="S255" s="1421">
        <v>0</v>
      </c>
      <c r="T255" s="1432">
        <v>0</v>
      </c>
    </row>
    <row r="256" spans="1:20" ht="15" customHeight="1">
      <c r="A256" s="1427"/>
      <c r="B256" s="1428" t="s">
        <v>971</v>
      </c>
      <c r="C256" s="1437">
        <v>0</v>
      </c>
      <c r="D256" s="1421">
        <v>0</v>
      </c>
      <c r="E256" s="1421">
        <v>2.1262896805636531E-3</v>
      </c>
      <c r="F256" s="1421">
        <v>1.4216569027565736E-2</v>
      </c>
      <c r="G256" s="1421">
        <v>0</v>
      </c>
      <c r="H256" s="1421">
        <v>0</v>
      </c>
      <c r="I256" s="1421">
        <v>0</v>
      </c>
      <c r="J256" s="1421">
        <v>0</v>
      </c>
      <c r="K256" s="1421">
        <v>0</v>
      </c>
      <c r="L256" s="1421">
        <v>0</v>
      </c>
      <c r="M256" s="1421">
        <v>2.0014098847921106E-2</v>
      </c>
      <c r="N256" s="1421">
        <v>1.4509225921180079E-3</v>
      </c>
      <c r="O256" s="1421">
        <v>1.1936924113940393E-2</v>
      </c>
      <c r="P256" s="1421">
        <v>3.0382176492791922E-3</v>
      </c>
      <c r="Q256" s="1438">
        <v>0</v>
      </c>
      <c r="R256" s="1421">
        <v>0</v>
      </c>
      <c r="S256" s="1421">
        <v>0</v>
      </c>
      <c r="T256" s="1432">
        <v>0</v>
      </c>
    </row>
    <row r="257" spans="1:20" ht="15" customHeight="1">
      <c r="A257" s="1427"/>
      <c r="B257" s="1428" t="s">
        <v>972</v>
      </c>
      <c r="C257" s="1437">
        <v>0</v>
      </c>
      <c r="D257" s="1421">
        <v>0</v>
      </c>
      <c r="E257" s="1421">
        <v>1.242997001746653E-3</v>
      </c>
      <c r="F257" s="1421">
        <v>7.747818882482862E-3</v>
      </c>
      <c r="G257" s="1421">
        <v>0</v>
      </c>
      <c r="H257" s="1421">
        <v>0</v>
      </c>
      <c r="I257" s="1421">
        <v>0</v>
      </c>
      <c r="J257" s="1421">
        <v>4.8683975399098475E-4</v>
      </c>
      <c r="K257" s="1421">
        <v>0</v>
      </c>
      <c r="L257" s="1421">
        <v>2.3850034810984997E-3</v>
      </c>
      <c r="M257" s="1421">
        <v>1.7093899541921091E-2</v>
      </c>
      <c r="N257" s="1421">
        <v>0</v>
      </c>
      <c r="O257" s="1421">
        <v>4.1081625864419135E-3</v>
      </c>
      <c r="P257" s="1421">
        <v>6.1276887409759159E-4</v>
      </c>
      <c r="Q257" s="1438">
        <v>0</v>
      </c>
      <c r="R257" s="1421">
        <v>0</v>
      </c>
      <c r="S257" s="1421">
        <v>0</v>
      </c>
      <c r="T257" s="1432">
        <v>0</v>
      </c>
    </row>
    <row r="258" spans="1:20" ht="15" customHeight="1">
      <c r="A258" s="1427"/>
      <c r="B258" s="1428" t="s">
        <v>976</v>
      </c>
      <c r="C258" s="1437">
        <v>0</v>
      </c>
      <c r="D258" s="1421">
        <v>0</v>
      </c>
      <c r="E258" s="1421">
        <v>2.8986054999889121E-3</v>
      </c>
      <c r="F258" s="1421">
        <v>6.8674326151611759E-2</v>
      </c>
      <c r="G258" s="1421">
        <v>0</v>
      </c>
      <c r="H258" s="1421">
        <v>0</v>
      </c>
      <c r="I258" s="1421">
        <v>0</v>
      </c>
      <c r="J258" s="1421">
        <v>0</v>
      </c>
      <c r="K258" s="1421">
        <v>0</v>
      </c>
      <c r="L258" s="1421">
        <v>3.2045526869302378E-3</v>
      </c>
      <c r="M258" s="1421">
        <v>3.0919535765534037E-2</v>
      </c>
      <c r="N258" s="1421">
        <v>1.2782958136292238E-2</v>
      </c>
      <c r="O258" s="1421">
        <v>3.1609308672801414E-2</v>
      </c>
      <c r="P258" s="1421">
        <v>1.2555943796912109E-2</v>
      </c>
      <c r="Q258" s="1438">
        <v>0</v>
      </c>
      <c r="R258" s="1421">
        <v>0</v>
      </c>
      <c r="S258" s="1421">
        <v>0</v>
      </c>
      <c r="T258" s="1432">
        <v>0</v>
      </c>
    </row>
    <row r="259" spans="1:20" ht="15" customHeight="1">
      <c r="A259" s="1427"/>
      <c r="B259" s="1428" t="s">
        <v>973</v>
      </c>
      <c r="C259" s="1437">
        <v>1.7987338806652819E-3</v>
      </c>
      <c r="D259" s="1421">
        <v>0</v>
      </c>
      <c r="E259" s="1421">
        <v>0</v>
      </c>
      <c r="F259" s="1421">
        <v>2.6731649660492632E-3</v>
      </c>
      <c r="G259" s="1421">
        <v>0</v>
      </c>
      <c r="H259" s="1421">
        <v>0</v>
      </c>
      <c r="I259" s="1421">
        <v>0</v>
      </c>
      <c r="J259" s="1421">
        <v>0</v>
      </c>
      <c r="K259" s="1421">
        <v>0</v>
      </c>
      <c r="L259" s="1421">
        <v>1.2394309867210199E-2</v>
      </c>
      <c r="M259" s="1421">
        <v>4.9021016866444955E-3</v>
      </c>
      <c r="N259" s="1421">
        <v>1.4701197001459553E-3</v>
      </c>
      <c r="O259" s="1421">
        <v>4.4713894758490269E-3</v>
      </c>
      <c r="P259" s="1421">
        <v>0</v>
      </c>
      <c r="Q259" s="1438">
        <v>0</v>
      </c>
      <c r="R259" s="1421">
        <v>0</v>
      </c>
      <c r="S259" s="1421">
        <v>0</v>
      </c>
      <c r="T259" s="1432">
        <v>0</v>
      </c>
    </row>
    <row r="260" spans="1:20" ht="15" customHeight="1">
      <c r="A260" s="1427">
        <v>45931</v>
      </c>
      <c r="B260" s="1428" t="s">
        <v>968</v>
      </c>
      <c r="C260" s="1441" t="s">
        <v>969</v>
      </c>
      <c r="D260" s="1441" t="s">
        <v>969</v>
      </c>
      <c r="E260" s="1441" t="s">
        <v>969</v>
      </c>
      <c r="F260" s="1441" t="s">
        <v>969</v>
      </c>
      <c r="G260" s="1441" t="s">
        <v>969</v>
      </c>
      <c r="H260" s="1441" t="s">
        <v>969</v>
      </c>
      <c r="I260" s="1441" t="s">
        <v>969</v>
      </c>
      <c r="J260" s="1421" t="s">
        <v>969</v>
      </c>
      <c r="K260" s="1421" t="s">
        <v>969</v>
      </c>
      <c r="L260" s="1421" t="s">
        <v>969</v>
      </c>
      <c r="M260" s="1421" t="s">
        <v>969</v>
      </c>
      <c r="N260" s="1421" t="s">
        <v>969</v>
      </c>
      <c r="O260" s="1421" t="s">
        <v>969</v>
      </c>
      <c r="P260" s="1421" t="s">
        <v>969</v>
      </c>
      <c r="Q260" s="1438" t="s">
        <v>969</v>
      </c>
      <c r="R260" s="1421" t="s">
        <v>969</v>
      </c>
      <c r="S260" s="1421">
        <v>21.46326128961374</v>
      </c>
      <c r="T260" s="1432">
        <v>0.31</v>
      </c>
    </row>
    <row r="261" spans="1:20" ht="15" customHeight="1">
      <c r="A261" s="1427"/>
      <c r="B261" s="1428" t="s">
        <v>414</v>
      </c>
      <c r="C261" s="1437">
        <v>0.24589482332893045</v>
      </c>
      <c r="D261" s="1421">
        <v>2.8857096398618176</v>
      </c>
      <c r="E261" s="1421">
        <v>1.9791963782532616</v>
      </c>
      <c r="F261" s="1421">
        <v>34.269571307052374</v>
      </c>
      <c r="G261" s="1421">
        <v>2.1630414958274704</v>
      </c>
      <c r="H261" s="1421">
        <v>0.30495002836789037</v>
      </c>
      <c r="I261" s="1421">
        <v>5.1731834078834929E-2</v>
      </c>
      <c r="J261" s="1421">
        <v>0</v>
      </c>
      <c r="K261" s="1421">
        <v>0</v>
      </c>
      <c r="L261" s="1442">
        <v>1.9325495672625155</v>
      </c>
      <c r="M261" s="1442">
        <v>11.490496263532114</v>
      </c>
      <c r="N261" s="1421">
        <v>16.244245568948514</v>
      </c>
      <c r="O261" s="1421">
        <v>2.4062859130115073</v>
      </c>
      <c r="P261" s="1421">
        <v>1.8466093800673091</v>
      </c>
      <c r="Q261" s="1438">
        <v>0</v>
      </c>
      <c r="R261" s="1421">
        <v>2.0917567646600701</v>
      </c>
      <c r="S261" s="1421">
        <v>0</v>
      </c>
      <c r="T261" s="1432">
        <v>0</v>
      </c>
    </row>
    <row r="262" spans="1:20" ht="15" customHeight="1">
      <c r="A262" s="1427"/>
      <c r="B262" s="1428" t="s">
        <v>970</v>
      </c>
      <c r="C262" s="1437">
        <v>0</v>
      </c>
      <c r="D262" s="1421">
        <v>0</v>
      </c>
      <c r="E262" s="1421">
        <v>0</v>
      </c>
      <c r="F262" s="1421">
        <v>1.9227255715439867E-3</v>
      </c>
      <c r="G262" s="1421">
        <v>0</v>
      </c>
      <c r="H262" s="1421">
        <v>0</v>
      </c>
      <c r="I262" s="1421">
        <v>0</v>
      </c>
      <c r="J262" s="1421">
        <v>0</v>
      </c>
      <c r="K262" s="1421">
        <v>0</v>
      </c>
      <c r="L262" s="1442">
        <v>2.1727359416777422E-3</v>
      </c>
      <c r="M262" s="1442">
        <v>7.5881436988525066E-3</v>
      </c>
      <c r="N262" s="1421">
        <v>1.0693374969187595E-3</v>
      </c>
      <c r="O262" s="1421">
        <v>1.0763555778651737E-3</v>
      </c>
      <c r="P262" s="1421">
        <v>0</v>
      </c>
      <c r="Q262" s="1438">
        <v>0</v>
      </c>
      <c r="R262" s="1421">
        <v>0</v>
      </c>
      <c r="S262" s="1421">
        <v>0</v>
      </c>
      <c r="T262" s="1432">
        <v>0</v>
      </c>
    </row>
    <row r="263" spans="1:20" ht="15" customHeight="1">
      <c r="A263" s="1427"/>
      <c r="B263" s="1428" t="s">
        <v>971</v>
      </c>
      <c r="C263" s="1437">
        <v>8.2114034095881396E-4</v>
      </c>
      <c r="D263" s="1421">
        <v>0</v>
      </c>
      <c r="E263" s="1421">
        <v>2.1451116072587566E-3</v>
      </c>
      <c r="F263" s="1421">
        <v>9.5943584762008868E-3</v>
      </c>
      <c r="G263" s="1421">
        <v>0</v>
      </c>
      <c r="H263" s="1421">
        <v>0</v>
      </c>
      <c r="I263" s="1421">
        <v>0</v>
      </c>
      <c r="J263" s="1421">
        <v>0</v>
      </c>
      <c r="K263" s="1421">
        <v>0</v>
      </c>
      <c r="L263" s="1442">
        <v>0</v>
      </c>
      <c r="M263" s="1442">
        <v>2.6022890525070869E-2</v>
      </c>
      <c r="N263" s="1421">
        <v>1.4314859496202272E-3</v>
      </c>
      <c r="O263" s="1421">
        <v>1.2208035490441194E-2</v>
      </c>
      <c r="P263" s="1421">
        <v>3.0273869558504318E-3</v>
      </c>
      <c r="Q263" s="1438">
        <v>0</v>
      </c>
      <c r="R263" s="1421">
        <v>0</v>
      </c>
      <c r="S263" s="1421">
        <v>0</v>
      </c>
      <c r="T263" s="1432">
        <v>0</v>
      </c>
    </row>
    <row r="264" spans="1:20" ht="15" customHeight="1">
      <c r="A264" s="1427"/>
      <c r="B264" s="1428" t="s">
        <v>972</v>
      </c>
      <c r="C264" s="1437">
        <v>3.1615315650770567E-3</v>
      </c>
      <c r="D264" s="1421">
        <v>0</v>
      </c>
      <c r="E264" s="1421">
        <v>1.248975132409999E-3</v>
      </c>
      <c r="F264" s="1421">
        <v>5.1628393075451827E-3</v>
      </c>
      <c r="G264" s="1421">
        <v>0</v>
      </c>
      <c r="H264" s="1421">
        <v>0</v>
      </c>
      <c r="I264" s="1421">
        <v>0</v>
      </c>
      <c r="J264" s="1421">
        <v>4.6070096479562119E-4</v>
      </c>
      <c r="K264" s="1421">
        <v>0</v>
      </c>
      <c r="L264" s="1442">
        <v>2.3917017141147695E-3</v>
      </c>
      <c r="M264" s="1442">
        <v>1.8763998416427601E-2</v>
      </c>
      <c r="N264" s="1421">
        <v>0</v>
      </c>
      <c r="O264" s="1421">
        <v>4.0189000067014022E-3</v>
      </c>
      <c r="P264" s="1421">
        <v>6.1694244664461505E-4</v>
      </c>
      <c r="Q264" s="1438">
        <v>0</v>
      </c>
      <c r="R264" s="1421">
        <v>0</v>
      </c>
      <c r="S264" s="1421">
        <v>0</v>
      </c>
      <c r="T264" s="1432">
        <v>0</v>
      </c>
    </row>
    <row r="265" spans="1:20" ht="15" customHeight="1">
      <c r="A265" s="1427"/>
      <c r="B265" s="1428" t="s">
        <v>976</v>
      </c>
      <c r="C265" s="1437">
        <v>0</v>
      </c>
      <c r="D265" s="1421">
        <v>0</v>
      </c>
      <c r="E265" s="1421">
        <v>2.924027663265381E-3</v>
      </c>
      <c r="F265" s="1421">
        <v>5.6779407489827349E-2</v>
      </c>
      <c r="G265" s="1421">
        <v>0</v>
      </c>
      <c r="H265" s="1421">
        <v>0</v>
      </c>
      <c r="I265" s="1421">
        <v>0</v>
      </c>
      <c r="J265" s="1421">
        <v>1.4698123280480885E-4</v>
      </c>
      <c r="K265" s="1421">
        <v>0</v>
      </c>
      <c r="L265" s="1442">
        <v>2.7597100007701734E-2</v>
      </c>
      <c r="M265" s="1442">
        <v>3.4084842195707857E-2</v>
      </c>
      <c r="N265" s="1421">
        <v>1.0880108100656585E-2</v>
      </c>
      <c r="O265" s="1421">
        <v>3.1953333683112262E-2</v>
      </c>
      <c r="P265" s="1421">
        <v>1.2148073227120996E-2</v>
      </c>
      <c r="Q265" s="1438">
        <v>0</v>
      </c>
      <c r="R265" s="1421">
        <v>0</v>
      </c>
      <c r="S265" s="1421">
        <v>0</v>
      </c>
      <c r="T265" s="1432">
        <v>0</v>
      </c>
    </row>
    <row r="266" spans="1:20" ht="15" customHeight="1">
      <c r="A266" s="1427"/>
      <c r="B266" s="1428" t="s">
        <v>973</v>
      </c>
      <c r="C266" s="1437">
        <v>1.8168733102762165E-3</v>
      </c>
      <c r="D266" s="1421">
        <v>0</v>
      </c>
      <c r="E266" s="1421">
        <v>0</v>
      </c>
      <c r="F266" s="1421">
        <v>2.6876546944303364E-3</v>
      </c>
      <c r="G266" s="1421">
        <v>0</v>
      </c>
      <c r="H266" s="1421">
        <v>0</v>
      </c>
      <c r="I266" s="1421">
        <v>0</v>
      </c>
      <c r="J266" s="1421">
        <v>0</v>
      </c>
      <c r="K266" s="1421">
        <v>0</v>
      </c>
      <c r="L266" s="1442">
        <v>1.6642426337495863E-2</v>
      </c>
      <c r="M266" s="1442">
        <v>4.941458917561062E-3</v>
      </c>
      <c r="N266" s="1421">
        <v>1.0678900654956208E-3</v>
      </c>
      <c r="O266" s="1421">
        <v>2.5922488969014616E-3</v>
      </c>
      <c r="P266" s="1421">
        <v>0</v>
      </c>
      <c r="Q266" s="1438">
        <v>0</v>
      </c>
      <c r="R266" s="1421">
        <v>0</v>
      </c>
      <c r="S266" s="1421">
        <v>0</v>
      </c>
      <c r="T266" s="1432">
        <v>0</v>
      </c>
    </row>
    <row r="267" spans="1:20" ht="15" customHeight="1">
      <c r="A267" s="1427">
        <v>45962</v>
      </c>
      <c r="B267" s="1428" t="s">
        <v>968</v>
      </c>
      <c r="C267" s="1437" t="s">
        <v>969</v>
      </c>
      <c r="D267" s="1421" t="s">
        <v>969</v>
      </c>
      <c r="E267" s="1421" t="s">
        <v>969</v>
      </c>
      <c r="F267" s="1421" t="s">
        <v>969</v>
      </c>
      <c r="G267" s="1421" t="s">
        <v>969</v>
      </c>
      <c r="H267" s="1421" t="s">
        <v>969</v>
      </c>
      <c r="I267" s="1421" t="s">
        <v>969</v>
      </c>
      <c r="J267" s="1421" t="s">
        <v>969</v>
      </c>
      <c r="K267" s="1421" t="s">
        <v>969</v>
      </c>
      <c r="L267" s="1443" t="s">
        <v>969</v>
      </c>
      <c r="M267" s="1443" t="s">
        <v>969</v>
      </c>
      <c r="N267" s="1421" t="s">
        <v>969</v>
      </c>
      <c r="O267" s="1421" t="s">
        <v>969</v>
      </c>
      <c r="P267" s="1421" t="s">
        <v>969</v>
      </c>
      <c r="Q267" s="1438" t="s">
        <v>969</v>
      </c>
      <c r="R267" s="1438" t="s">
        <v>969</v>
      </c>
      <c r="S267" s="1421">
        <v>21.060038880510792</v>
      </c>
      <c r="T267" s="1432">
        <v>0.29053131843118513</v>
      </c>
    </row>
    <row r="268" spans="1:20" ht="15" customHeight="1">
      <c r="A268" s="1427"/>
      <c r="B268" s="1428" t="s">
        <v>414</v>
      </c>
      <c r="C268" s="1437">
        <v>0.24938418053085964</v>
      </c>
      <c r="D268" s="1421">
        <v>2.897231519068447</v>
      </c>
      <c r="E268" s="1421">
        <v>2.0742074554721128</v>
      </c>
      <c r="F268" s="1421">
        <v>35.072350100434271</v>
      </c>
      <c r="G268" s="1421">
        <v>2.1426293151040388</v>
      </c>
      <c r="H268" s="1421">
        <v>0.30858062483797438</v>
      </c>
      <c r="I268" s="1421">
        <v>5.2650501379093127E-2</v>
      </c>
      <c r="J268" s="1421">
        <v>0</v>
      </c>
      <c r="K268" s="1421">
        <v>0</v>
      </c>
      <c r="L268" s="1442">
        <v>1.9031295286792806</v>
      </c>
      <c r="M268" s="1442">
        <v>11.347654585431291</v>
      </c>
      <c r="N268" s="1421">
        <v>15.7872693155556</v>
      </c>
      <c r="O268" s="1421">
        <v>2.295811839845431</v>
      </c>
      <c r="P268" s="1421">
        <v>1.856878565904557</v>
      </c>
      <c r="Q268" s="1438">
        <v>0</v>
      </c>
      <c r="R268" s="1421">
        <v>2.3392941329639743</v>
      </c>
      <c r="S268" s="1421">
        <v>0</v>
      </c>
      <c r="T268" s="1432">
        <v>0</v>
      </c>
    </row>
    <row r="269" spans="1:20" ht="15" customHeight="1">
      <c r="A269" s="1427"/>
      <c r="B269" s="1428" t="s">
        <v>970</v>
      </c>
      <c r="C269" s="1437">
        <v>0</v>
      </c>
      <c r="D269" s="1421">
        <v>0</v>
      </c>
      <c r="E269" s="1421">
        <v>0</v>
      </c>
      <c r="F269" s="1421">
        <v>1.9651528076725729E-3</v>
      </c>
      <c r="G269" s="1421">
        <v>0</v>
      </c>
      <c r="H269" s="1421">
        <v>0</v>
      </c>
      <c r="I269" s="1421">
        <v>0</v>
      </c>
      <c r="J269" s="1421">
        <v>0</v>
      </c>
      <c r="K269" s="1421">
        <v>0</v>
      </c>
      <c r="L269" s="1442">
        <v>2.0206288267427806E-3</v>
      </c>
      <c r="M269" s="1442">
        <v>9.0440974883438333E-3</v>
      </c>
      <c r="N269" s="1421">
        <v>1.0365652165607573E-3</v>
      </c>
      <c r="O269" s="1421">
        <v>1.013555062228396E-3</v>
      </c>
      <c r="P269" s="1421">
        <v>0</v>
      </c>
      <c r="Q269" s="1438">
        <v>0</v>
      </c>
      <c r="R269" s="1421">
        <v>0</v>
      </c>
      <c r="S269" s="1421">
        <v>0</v>
      </c>
      <c r="T269" s="1432">
        <v>0</v>
      </c>
    </row>
    <row r="270" spans="1:20" ht="15" customHeight="1">
      <c r="A270" s="1427"/>
      <c r="B270" s="1428" t="s">
        <v>971</v>
      </c>
      <c r="C270" s="1437">
        <v>0</v>
      </c>
      <c r="D270" s="1421">
        <v>0</v>
      </c>
      <c r="E270" s="1421">
        <v>2.128288442855771E-3</v>
      </c>
      <c r="F270" s="1421">
        <v>7.6631488041889679E-3</v>
      </c>
      <c r="G270" s="1421">
        <v>0</v>
      </c>
      <c r="H270" s="1421">
        <v>0</v>
      </c>
      <c r="I270" s="1421">
        <v>0</v>
      </c>
      <c r="J270" s="1421">
        <v>0</v>
      </c>
      <c r="K270" s="1421">
        <v>0</v>
      </c>
      <c r="L270" s="1442">
        <v>1.7898763689977754E-3</v>
      </c>
      <c r="M270" s="1442">
        <v>2.0603195110275672E-2</v>
      </c>
      <c r="N270" s="1421">
        <v>1.3636606494554866E-3</v>
      </c>
      <c r="O270" s="1421">
        <v>1.1699428270352806E-2</v>
      </c>
      <c r="P270" s="1421">
        <v>3.0764925547260612E-3</v>
      </c>
      <c r="Q270" s="1438">
        <v>0</v>
      </c>
      <c r="R270" s="1421">
        <v>0</v>
      </c>
      <c r="S270" s="1421">
        <v>0</v>
      </c>
      <c r="T270" s="1432">
        <v>0</v>
      </c>
    </row>
    <row r="271" spans="1:20" ht="15" customHeight="1">
      <c r="A271" s="1427"/>
      <c r="B271" s="1428" t="s">
        <v>972</v>
      </c>
      <c r="C271" s="1437">
        <v>0</v>
      </c>
      <c r="D271" s="1421">
        <v>0</v>
      </c>
      <c r="E271" s="1421">
        <v>1.2788339024021682E-3</v>
      </c>
      <c r="F271" s="1421">
        <v>5.2862355816235447E-3</v>
      </c>
      <c r="G271" s="1421">
        <v>0</v>
      </c>
      <c r="H271" s="1421">
        <v>0</v>
      </c>
      <c r="I271" s="1421">
        <v>0</v>
      </c>
      <c r="J271" s="1421">
        <v>0</v>
      </c>
      <c r="K271" s="1421">
        <v>0</v>
      </c>
      <c r="L271" s="1442">
        <v>1.993732190392361E-3</v>
      </c>
      <c r="M271" s="1442">
        <v>2.2243643071870094E-2</v>
      </c>
      <c r="N271" s="1421">
        <v>0</v>
      </c>
      <c r="O271" s="1421">
        <v>3.944640310165011E-3</v>
      </c>
      <c r="P271" s="1421">
        <v>6.1994761397107085E-4</v>
      </c>
      <c r="Q271" s="1438">
        <v>0</v>
      </c>
      <c r="R271" s="1421">
        <v>0</v>
      </c>
      <c r="S271" s="1421">
        <v>0</v>
      </c>
      <c r="T271" s="1432">
        <v>0</v>
      </c>
    </row>
    <row r="272" spans="1:20" ht="15" customHeight="1">
      <c r="A272" s="1427"/>
      <c r="B272" s="1428" t="s">
        <v>976</v>
      </c>
      <c r="C272" s="1437">
        <v>0</v>
      </c>
      <c r="D272" s="1421">
        <v>0</v>
      </c>
      <c r="E272" s="1421">
        <v>2.9008372668263447E-3</v>
      </c>
      <c r="F272" s="1421">
        <v>5.3794253071851067E-2</v>
      </c>
      <c r="G272" s="1421">
        <v>0</v>
      </c>
      <c r="H272" s="1421">
        <v>0</v>
      </c>
      <c r="I272" s="1421">
        <v>0</v>
      </c>
      <c r="J272" s="1421">
        <v>0</v>
      </c>
      <c r="K272" s="1421">
        <v>0</v>
      </c>
      <c r="L272" s="1442">
        <v>2.4458569433771914E-2</v>
      </c>
      <c r="M272" s="1442">
        <v>3.3859164714962642E-2</v>
      </c>
      <c r="N272" s="1421">
        <v>1.075438291651486E-2</v>
      </c>
      <c r="O272" s="1421">
        <v>3.7264987685497269E-2</v>
      </c>
      <c r="P272" s="1421">
        <v>2.4976125443699985E-2</v>
      </c>
      <c r="Q272" s="1438">
        <v>0</v>
      </c>
      <c r="R272" s="1421">
        <v>0</v>
      </c>
      <c r="S272" s="1421">
        <v>0</v>
      </c>
      <c r="T272" s="1432">
        <v>0</v>
      </c>
    </row>
    <row r="273" spans="1:20" ht="15" customHeight="1">
      <c r="A273" s="1427"/>
      <c r="B273" s="1428" t="s">
        <v>973</v>
      </c>
      <c r="C273" s="1437">
        <v>1.8422104389641668E-3</v>
      </c>
      <c r="D273" s="1421">
        <v>0</v>
      </c>
      <c r="E273" s="1421">
        <v>0</v>
      </c>
      <c r="F273" s="1421">
        <v>2.7483859927875188E-3</v>
      </c>
      <c r="G273" s="1421">
        <v>0</v>
      </c>
      <c r="H273" s="1421">
        <v>0</v>
      </c>
      <c r="I273" s="1421">
        <v>0</v>
      </c>
      <c r="J273" s="1421">
        <v>0</v>
      </c>
      <c r="K273" s="1421">
        <v>0</v>
      </c>
      <c r="L273" s="1442">
        <v>1.2480911095521463E-2</v>
      </c>
      <c r="M273" s="1442">
        <v>4.8712021429863821E-3</v>
      </c>
      <c r="N273" s="1421">
        <v>2.6639393637826409E-3</v>
      </c>
      <c r="O273" s="1421">
        <v>2.4723070262387E-3</v>
      </c>
      <c r="P273" s="1421">
        <v>3.6947836658938857E-3</v>
      </c>
      <c r="Q273" s="1438">
        <v>0</v>
      </c>
      <c r="R273" s="1421">
        <v>0</v>
      </c>
      <c r="S273" s="1421">
        <v>0</v>
      </c>
      <c r="T273" s="1432">
        <v>0</v>
      </c>
    </row>
    <row r="274" spans="1:20" ht="15" customHeight="1">
      <c r="A274" s="1427">
        <v>45992</v>
      </c>
      <c r="B274" s="1428" t="s">
        <v>968</v>
      </c>
      <c r="C274" s="1437" t="s">
        <v>969</v>
      </c>
      <c r="D274" s="1421" t="s">
        <v>969</v>
      </c>
      <c r="E274" s="1421" t="s">
        <v>969</v>
      </c>
      <c r="F274" s="1421" t="s">
        <v>969</v>
      </c>
      <c r="G274" s="1421" t="s">
        <v>969</v>
      </c>
      <c r="H274" s="1421" t="s">
        <v>969</v>
      </c>
      <c r="I274" s="1421" t="s">
        <v>969</v>
      </c>
      <c r="J274" s="1421" t="s">
        <v>969</v>
      </c>
      <c r="K274" s="1421" t="s">
        <v>969</v>
      </c>
      <c r="L274" s="1443" t="s">
        <v>969</v>
      </c>
      <c r="M274" s="1443" t="s">
        <v>969</v>
      </c>
      <c r="N274" s="1421" t="s">
        <v>969</v>
      </c>
      <c r="O274" s="1421" t="s">
        <v>969</v>
      </c>
      <c r="P274" s="1421" t="s">
        <v>969</v>
      </c>
      <c r="Q274" s="1438" t="s">
        <v>969</v>
      </c>
      <c r="R274" s="1421" t="s">
        <v>969</v>
      </c>
      <c r="S274" s="1421">
        <v>20.282920771081592</v>
      </c>
      <c r="T274" s="1432">
        <v>0.2415645091598356</v>
      </c>
    </row>
    <row r="275" spans="1:20" ht="15" customHeight="1">
      <c r="B275" s="1428" t="s">
        <v>414</v>
      </c>
      <c r="C275" s="1437">
        <v>0.24603664273589623</v>
      </c>
      <c r="D275" s="1421">
        <v>2.8551305498226069</v>
      </c>
      <c r="E275" s="1421">
        <v>2.0352130936696731</v>
      </c>
      <c r="F275" s="1421">
        <v>34.599401357029819</v>
      </c>
      <c r="G275" s="1421">
        <v>2.0905470360614467</v>
      </c>
      <c r="H275" s="1421">
        <v>0.30278416426458343</v>
      </c>
      <c r="I275" s="1421">
        <v>5.1902269623322221E-2</v>
      </c>
      <c r="J275" s="1523">
        <v>0</v>
      </c>
      <c r="K275" s="1421">
        <v>0</v>
      </c>
      <c r="L275" s="1442">
        <v>1.8713044695086747</v>
      </c>
      <c r="M275" s="1442">
        <v>11.608630842444283</v>
      </c>
      <c r="N275" s="1421">
        <v>15.30851806825029</v>
      </c>
      <c r="O275" s="1421">
        <v>2.1860865455259284</v>
      </c>
      <c r="P275" s="1421">
        <v>1.6728010097848827</v>
      </c>
      <c r="Q275" s="1438">
        <v>0</v>
      </c>
      <c r="R275" s="1421">
        <v>4.3123596285789461</v>
      </c>
      <c r="S275" s="1421">
        <v>0</v>
      </c>
      <c r="T275" s="1432">
        <v>0</v>
      </c>
    </row>
    <row r="276" spans="1:20" ht="15" customHeight="1">
      <c r="A276" s="1427"/>
      <c r="B276" s="1428" t="s">
        <v>970</v>
      </c>
      <c r="C276" s="1437">
        <v>0</v>
      </c>
      <c r="D276" s="1421">
        <v>0</v>
      </c>
      <c r="E276" s="1421">
        <v>0</v>
      </c>
      <c r="F276" s="1421">
        <v>1.9950263252649023E-3</v>
      </c>
      <c r="G276" s="1421">
        <v>0</v>
      </c>
      <c r="H276" s="1421">
        <v>0</v>
      </c>
      <c r="I276" s="1421">
        <v>0</v>
      </c>
      <c r="J276" s="1523">
        <v>5.8578475759511739E-4</v>
      </c>
      <c r="K276" s="1421">
        <v>0</v>
      </c>
      <c r="L276" s="1442">
        <v>3.5615418163342963E-3</v>
      </c>
      <c r="M276" s="1442">
        <v>8.9998150432011002E-3</v>
      </c>
      <c r="N276" s="1421">
        <v>9.9111954459408852E-4</v>
      </c>
      <c r="O276" s="1421">
        <v>9.9329435149936979E-4</v>
      </c>
      <c r="P276" s="1421">
        <v>0</v>
      </c>
      <c r="Q276" s="1438">
        <v>0</v>
      </c>
      <c r="R276" s="1421">
        <v>0</v>
      </c>
      <c r="S276" s="1421">
        <v>0</v>
      </c>
      <c r="T276" s="1432">
        <v>0</v>
      </c>
    </row>
    <row r="277" spans="1:20" ht="15" customHeight="1">
      <c r="A277" s="1427"/>
      <c r="B277" s="1428" t="s">
        <v>971</v>
      </c>
      <c r="C277" s="1437">
        <v>0</v>
      </c>
      <c r="D277" s="1421">
        <v>0</v>
      </c>
      <c r="E277" s="1421">
        <v>2.1019929179478965E-3</v>
      </c>
      <c r="F277" s="1421">
        <v>1.0793815590661168E-2</v>
      </c>
      <c r="G277" s="1421">
        <v>0</v>
      </c>
      <c r="H277" s="1421">
        <v>0</v>
      </c>
      <c r="I277" s="1421">
        <v>0</v>
      </c>
      <c r="J277" s="1523">
        <v>0</v>
      </c>
      <c r="K277" s="1421">
        <v>0</v>
      </c>
      <c r="L277" s="1442">
        <v>2.1442345598265164E-3</v>
      </c>
      <c r="M277" s="1442">
        <v>2.0083263829855612E-2</v>
      </c>
      <c r="N277" s="1421">
        <v>1.2995694386891033E-3</v>
      </c>
      <c r="O277" s="1421">
        <v>1.8322934054889838E-2</v>
      </c>
      <c r="P277" s="1421">
        <v>2.8209107815960967E-3</v>
      </c>
      <c r="Q277" s="1438">
        <v>0</v>
      </c>
      <c r="R277" s="1421">
        <v>0</v>
      </c>
      <c r="S277" s="1421">
        <v>0</v>
      </c>
      <c r="T277" s="1432">
        <v>0</v>
      </c>
    </row>
    <row r="278" spans="1:20" ht="15" customHeight="1">
      <c r="A278" s="1427"/>
      <c r="B278" s="1428" t="s">
        <v>972</v>
      </c>
      <c r="C278" s="1437">
        <v>0</v>
      </c>
      <c r="D278" s="1421">
        <v>9.0004775947533588E-4</v>
      </c>
      <c r="E278" s="1421">
        <v>1.2816463168852112E-3</v>
      </c>
      <c r="F278" s="1421">
        <v>5.2400937357136024E-3</v>
      </c>
      <c r="G278" s="1421">
        <v>0</v>
      </c>
      <c r="H278" s="1421">
        <v>0</v>
      </c>
      <c r="I278" s="1421">
        <v>0</v>
      </c>
      <c r="J278" s="1523">
        <v>1.4602645634254929E-3</v>
      </c>
      <c r="K278" s="1421">
        <v>0</v>
      </c>
      <c r="L278" s="1442">
        <v>1.5446638866308373E-3</v>
      </c>
      <c r="M278" s="1442">
        <v>2.2164733200651338E-2</v>
      </c>
      <c r="N278" s="1421">
        <v>3.8510118488082456E-3</v>
      </c>
      <c r="O278" s="1421">
        <v>3.8141134646389819E-3</v>
      </c>
      <c r="P278" s="1421">
        <v>5.9949527784036673E-4</v>
      </c>
      <c r="Q278" s="1438">
        <v>0</v>
      </c>
      <c r="R278" s="1421">
        <v>0</v>
      </c>
      <c r="S278" s="1421">
        <v>0</v>
      </c>
      <c r="T278" s="1432">
        <v>0</v>
      </c>
    </row>
    <row r="279" spans="1:20" ht="15" customHeight="1">
      <c r="A279" s="1427"/>
      <c r="B279" s="1428" t="s">
        <v>976</v>
      </c>
      <c r="C279" s="1437">
        <v>0</v>
      </c>
      <c r="D279" s="1421">
        <v>0</v>
      </c>
      <c r="E279" s="1421">
        <v>2.8668094148647655E-3</v>
      </c>
      <c r="F279" s="1421">
        <v>3.3898287748986067E-2</v>
      </c>
      <c r="G279" s="1421">
        <v>0</v>
      </c>
      <c r="H279" s="1421">
        <v>0</v>
      </c>
      <c r="I279" s="1421">
        <v>0</v>
      </c>
      <c r="J279" s="1523">
        <v>0</v>
      </c>
      <c r="K279" s="1421">
        <v>0</v>
      </c>
      <c r="L279" s="1442">
        <v>3.3857743765369909E-2</v>
      </c>
      <c r="M279" s="1442">
        <v>5.0773033032299526E-2</v>
      </c>
      <c r="N279" s="1421">
        <v>3.3072640488358077E-3</v>
      </c>
      <c r="O279" s="1421">
        <v>3.9087238576191806E-2</v>
      </c>
      <c r="P279" s="1421">
        <v>2.5594074158050248E-2</v>
      </c>
      <c r="Q279" s="1438">
        <v>0</v>
      </c>
      <c r="R279" s="1421">
        <v>0</v>
      </c>
      <c r="S279" s="1421">
        <v>0</v>
      </c>
      <c r="T279" s="1432">
        <v>0</v>
      </c>
    </row>
    <row r="280" spans="1:20" ht="15" customHeight="1">
      <c r="A280" s="1444"/>
      <c r="B280" s="1445" t="s">
        <v>973</v>
      </c>
      <c r="C280" s="1437">
        <v>1.8199942160899174E-3</v>
      </c>
      <c r="D280" s="1421">
        <v>0</v>
      </c>
      <c r="E280" s="1421">
        <v>0</v>
      </c>
      <c r="F280" s="1421">
        <v>8.4207887161426229E-3</v>
      </c>
      <c r="G280" s="1421">
        <v>0</v>
      </c>
      <c r="H280" s="1421">
        <v>0</v>
      </c>
      <c r="I280" s="1421">
        <v>0</v>
      </c>
      <c r="J280" s="1523">
        <v>0</v>
      </c>
      <c r="K280" s="1421">
        <v>0</v>
      </c>
      <c r="L280" s="1442">
        <v>1.5512301717723589E-3</v>
      </c>
      <c r="M280" s="1442">
        <v>9.0744857859718277E-3</v>
      </c>
      <c r="N280" s="1421">
        <v>0</v>
      </c>
      <c r="O280" s="1446">
        <v>2.4895870589022756E-3</v>
      </c>
      <c r="P280" s="1446">
        <v>6.509133307380106E-3</v>
      </c>
      <c r="Q280" s="1447">
        <v>0</v>
      </c>
      <c r="R280" s="1446">
        <v>0</v>
      </c>
      <c r="S280" s="1446">
        <v>0</v>
      </c>
      <c r="T280" s="1448">
        <v>0</v>
      </c>
    </row>
    <row r="281" spans="1:20" ht="15.75">
      <c r="A281" s="1511" t="s">
        <v>1003</v>
      </c>
      <c r="C281" s="1450"/>
      <c r="D281" s="1450"/>
      <c r="E281" s="1451"/>
      <c r="F281" s="1451"/>
      <c r="G281" s="1452"/>
      <c r="H281" s="1452"/>
      <c r="I281" s="1452"/>
      <c r="J281" s="1451"/>
      <c r="K281" s="1451"/>
      <c r="L281" s="1451"/>
      <c r="M281" s="1451"/>
      <c r="N281" s="1451"/>
    </row>
    <row r="283" spans="1:20">
      <c r="A283" s="129"/>
    </row>
  </sheetData>
  <mergeCells count="15">
    <mergeCell ref="A1:T1"/>
    <mergeCell ref="A3:T3"/>
    <mergeCell ref="A5:T5"/>
    <mergeCell ref="A8:A9"/>
    <mergeCell ref="B8:B9"/>
    <mergeCell ref="C8:J8"/>
    <mergeCell ref="K8:K9"/>
    <mergeCell ref="L8:M8"/>
    <mergeCell ref="N8:N9"/>
    <mergeCell ref="O8:O9"/>
    <mergeCell ref="P8:P9"/>
    <mergeCell ref="Q8:Q9"/>
    <mergeCell ref="R8:R9"/>
    <mergeCell ref="S8:S9"/>
    <mergeCell ref="T8:T9"/>
  </mergeCells>
  <hyperlinks>
    <hyperlink ref="A28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49" fitToWidth="2" pageOrder="overThenDown" orientation="landscape" r:id="rId1"/>
  <headerFooter differentOddEven="1" differentFirst="1" alignWithMargins="0">
    <firstHeader xml:space="preserve">&amp;C&amp;13 </first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0" tint="-0.34998626667073579"/>
  </sheetPr>
  <dimension ref="A2:H72"/>
  <sheetViews>
    <sheetView view="pageBreakPreview" topLeftCell="A35" zoomScale="70" zoomScaleNormal="75" zoomScaleSheetLayoutView="70" workbookViewId="0">
      <selection activeCell="A58" sqref="A58"/>
    </sheetView>
  </sheetViews>
  <sheetFormatPr defaultColWidth="21.140625" defaultRowHeight="15"/>
  <cols>
    <col min="1" max="1" width="12.5703125" style="726" customWidth="1"/>
    <col min="2" max="3" width="22.140625" style="12" customWidth="1"/>
    <col min="4" max="4" width="22.140625" style="622" customWidth="1"/>
    <col min="5" max="8" width="22.140625" style="12" customWidth="1"/>
    <col min="9" max="16384" width="21.140625" style="12"/>
  </cols>
  <sheetData>
    <row r="2" spans="1:8" s="722" customFormat="1" ht="21" customHeight="1" thickBot="1">
      <c r="A2" s="1598" t="s">
        <v>940</v>
      </c>
      <c r="B2" s="1598"/>
      <c r="C2" s="1598"/>
      <c r="D2" s="1598"/>
      <c r="E2" s="1598"/>
      <c r="F2" s="1598"/>
      <c r="G2" s="1598"/>
      <c r="H2" s="1598"/>
    </row>
    <row r="3" spans="1:8" s="722" customFormat="1" ht="21">
      <c r="A3" s="1404"/>
      <c r="B3" s="1404"/>
      <c r="C3" s="1404"/>
      <c r="D3" s="1404"/>
      <c r="E3" s="1404"/>
      <c r="F3" s="1404"/>
      <c r="G3" s="1404"/>
      <c r="H3" s="1405"/>
    </row>
    <row r="4" spans="1:8" s="722" customFormat="1" ht="21">
      <c r="A4" s="1581" t="s">
        <v>948</v>
      </c>
      <c r="B4" s="1581"/>
      <c r="C4" s="1581"/>
      <c r="D4" s="1581"/>
      <c r="E4" s="1581"/>
      <c r="F4" s="1581"/>
      <c r="G4" s="1581"/>
      <c r="H4" s="1581"/>
    </row>
    <row r="5" spans="1:8" s="722" customFormat="1" ht="21">
      <c r="A5" s="1404"/>
      <c r="B5" s="1404"/>
      <c r="C5" s="1404"/>
      <c r="D5" s="1404"/>
      <c r="E5" s="1404"/>
      <c r="F5" s="1404"/>
      <c r="G5" s="1404"/>
      <c r="H5" s="1405"/>
    </row>
    <row r="6" spans="1:8" s="722" customFormat="1" ht="21">
      <c r="A6" s="1581" t="s">
        <v>977</v>
      </c>
      <c r="B6" s="1581"/>
      <c r="C6" s="1581"/>
      <c r="D6" s="1581"/>
      <c r="E6" s="1581"/>
      <c r="F6" s="1581"/>
      <c r="G6" s="1581"/>
      <c r="H6" s="1581"/>
    </row>
    <row r="7" spans="1:8" ht="15" customHeight="1">
      <c r="A7" s="13"/>
      <c r="B7" s="1453"/>
      <c r="C7" s="1453"/>
      <c r="D7" s="687"/>
      <c r="E7" s="11"/>
      <c r="F7" s="11"/>
      <c r="G7" s="11"/>
      <c r="H7" s="11"/>
    </row>
    <row r="8" spans="1:8" ht="15" customHeight="1">
      <c r="A8" s="658" t="s">
        <v>978</v>
      </c>
      <c r="B8" s="13"/>
      <c r="C8" s="1382"/>
      <c r="D8" s="687"/>
      <c r="E8" s="11"/>
      <c r="F8" s="11"/>
      <c r="G8" s="11"/>
    </row>
    <row r="9" spans="1:8" s="1456" customFormat="1" ht="30" customHeight="1">
      <c r="A9" s="1454"/>
      <c r="B9" s="1455" t="s">
        <v>943</v>
      </c>
      <c r="C9" s="1455" t="s">
        <v>979</v>
      </c>
      <c r="D9" s="1455" t="s">
        <v>980</v>
      </c>
      <c r="E9" s="1455" t="s">
        <v>437</v>
      </c>
      <c r="F9" s="1455" t="s">
        <v>436</v>
      </c>
      <c r="G9" s="1455" t="s">
        <v>981</v>
      </c>
      <c r="H9" s="1455" t="s">
        <v>982</v>
      </c>
    </row>
    <row r="10" spans="1:8" s="1459" customFormat="1" ht="15" customHeight="1">
      <c r="A10" s="1457">
        <v>2020</v>
      </c>
      <c r="B10" s="1458">
        <v>7114244</v>
      </c>
      <c r="C10" s="527">
        <v>4056517</v>
      </c>
      <c r="D10" s="527">
        <v>206160453</v>
      </c>
      <c r="E10" s="527">
        <v>2892798</v>
      </c>
      <c r="F10" s="527">
        <v>209053251</v>
      </c>
      <c r="G10" s="527">
        <v>58586792</v>
      </c>
      <c r="H10" s="528">
        <v>24128270</v>
      </c>
    </row>
    <row r="11" spans="1:8" s="1459" customFormat="1" ht="15" customHeight="1">
      <c r="A11" s="1457">
        <v>2021</v>
      </c>
      <c r="B11" s="1458">
        <v>7114244</v>
      </c>
      <c r="C11" s="527">
        <v>0</v>
      </c>
      <c r="D11" s="527">
        <v>226231635</v>
      </c>
      <c r="E11" s="527">
        <v>2126997</v>
      </c>
      <c r="F11" s="527">
        <v>228358632</v>
      </c>
      <c r="G11" s="527">
        <v>34555415</v>
      </c>
      <c r="H11" s="528">
        <v>14107092</v>
      </c>
    </row>
    <row r="12" spans="1:8" s="1459" customFormat="1" ht="15" customHeight="1">
      <c r="A12" s="1457">
        <v>2022</v>
      </c>
      <c r="B12" s="1458">
        <v>7114244</v>
      </c>
      <c r="C12" s="527">
        <v>0</v>
      </c>
      <c r="D12" s="527">
        <v>250022680</v>
      </c>
      <c r="E12" s="527">
        <v>2330715</v>
      </c>
      <c r="F12" s="527">
        <v>252353395</v>
      </c>
      <c r="G12" s="527">
        <v>38281449</v>
      </c>
      <c r="H12" s="528">
        <v>13690380</v>
      </c>
    </row>
    <row r="13" spans="1:8" s="1459" customFormat="1" ht="15" customHeight="1">
      <c r="A13" s="1457">
        <v>2023</v>
      </c>
      <c r="B13" s="1458">
        <v>7114244</v>
      </c>
      <c r="C13" s="527">
        <v>0</v>
      </c>
      <c r="D13" s="527">
        <v>229238828</v>
      </c>
      <c r="E13" s="527">
        <v>4329143</v>
      </c>
      <c r="F13" s="527">
        <v>282003222</v>
      </c>
      <c r="G13" s="527">
        <v>45052775</v>
      </c>
      <c r="H13" s="528">
        <v>15775980</v>
      </c>
    </row>
    <row r="14" spans="1:8" s="1459" customFormat="1" ht="15" customHeight="1">
      <c r="A14" s="1457">
        <v>2024</v>
      </c>
      <c r="B14" s="1458">
        <v>7114244</v>
      </c>
      <c r="C14" s="527">
        <v>0</v>
      </c>
      <c r="D14" s="527">
        <v>307247038</v>
      </c>
      <c r="E14" s="527">
        <v>5070943</v>
      </c>
      <c r="F14" s="527">
        <v>312317981</v>
      </c>
      <c r="G14" s="527">
        <v>48123465</v>
      </c>
      <c r="H14" s="528">
        <v>17572055</v>
      </c>
    </row>
    <row r="15" spans="1:8" s="1459" customFormat="1" ht="15" customHeight="1">
      <c r="A15" s="1457">
        <v>2025</v>
      </c>
      <c r="B15" s="1458">
        <v>7114244</v>
      </c>
      <c r="C15" s="527">
        <v>0</v>
      </c>
      <c r="D15" s="527">
        <v>337785271</v>
      </c>
      <c r="E15" s="527">
        <v>6490042</v>
      </c>
      <c r="F15" s="527">
        <v>344275313</v>
      </c>
      <c r="G15" s="527">
        <v>55553049</v>
      </c>
      <c r="H15" s="528">
        <v>21286446</v>
      </c>
    </row>
    <row r="16" spans="1:8" s="1459" customFormat="1" ht="15" customHeight="1">
      <c r="A16" s="1457"/>
      <c r="B16" s="1458"/>
      <c r="C16" s="527"/>
      <c r="D16" s="527"/>
      <c r="E16" s="527"/>
      <c r="F16" s="527"/>
      <c r="G16" s="527"/>
      <c r="H16" s="528"/>
    </row>
    <row r="17" spans="1:8" s="1461" customFormat="1" ht="15" customHeight="1">
      <c r="A17" s="1457">
        <v>2023</v>
      </c>
      <c r="B17" s="1460"/>
      <c r="C17" s="670"/>
      <c r="D17" s="533"/>
      <c r="E17" s="533"/>
      <c r="F17" s="533"/>
      <c r="G17" s="533"/>
      <c r="H17" s="534"/>
    </row>
    <row r="18" spans="1:8" s="1461" customFormat="1" ht="15" customHeight="1">
      <c r="A18" s="1390">
        <v>44927</v>
      </c>
      <c r="B18" s="533">
        <v>7114244</v>
      </c>
      <c r="C18" s="670">
        <v>0</v>
      </c>
      <c r="D18" s="533">
        <v>230341980</v>
      </c>
      <c r="E18" s="533">
        <v>2710026</v>
      </c>
      <c r="F18" s="533">
        <v>254935959</v>
      </c>
      <c r="G18" s="533">
        <v>3536046</v>
      </c>
      <c r="H18" s="534">
        <v>1117460</v>
      </c>
    </row>
    <row r="19" spans="1:8" s="1461" customFormat="1" ht="15" customHeight="1">
      <c r="A19" s="1390">
        <v>44958</v>
      </c>
      <c r="B19" s="533">
        <v>7114244</v>
      </c>
      <c r="C19" s="670">
        <v>0</v>
      </c>
      <c r="D19" s="533">
        <v>230240124</v>
      </c>
      <c r="E19" s="533">
        <v>3199671</v>
      </c>
      <c r="F19" s="533">
        <v>257565335</v>
      </c>
      <c r="G19" s="533">
        <v>7099465</v>
      </c>
      <c r="H19" s="534">
        <v>2232073</v>
      </c>
    </row>
    <row r="20" spans="1:8" s="1461" customFormat="1" ht="15" customHeight="1">
      <c r="A20" s="1390">
        <v>44986</v>
      </c>
      <c r="B20" s="533">
        <v>7114244</v>
      </c>
      <c r="C20" s="670">
        <v>0</v>
      </c>
      <c r="D20" s="533">
        <v>230242692</v>
      </c>
      <c r="E20" s="533">
        <v>2983167</v>
      </c>
      <c r="F20" s="533">
        <v>259656522</v>
      </c>
      <c r="G20" s="533">
        <v>10803060</v>
      </c>
      <c r="H20" s="534">
        <v>3609818</v>
      </c>
    </row>
    <row r="21" spans="1:8" s="1461" customFormat="1" ht="15" customHeight="1">
      <c r="A21" s="1390">
        <v>45017</v>
      </c>
      <c r="B21" s="533">
        <v>7114244</v>
      </c>
      <c r="C21" s="670">
        <v>0</v>
      </c>
      <c r="D21" s="533">
        <v>259118277</v>
      </c>
      <c r="E21" s="533">
        <v>3081021</v>
      </c>
      <c r="F21" s="533">
        <v>262199298</v>
      </c>
      <c r="G21" s="533">
        <v>14536658</v>
      </c>
      <c r="H21" s="534">
        <v>4759997</v>
      </c>
    </row>
    <row r="22" spans="1:8" s="1461" customFormat="1" ht="15" customHeight="1">
      <c r="A22" s="1390">
        <v>45047</v>
      </c>
      <c r="B22" s="533">
        <v>7114244</v>
      </c>
      <c r="C22" s="670">
        <v>0</v>
      </c>
      <c r="D22" s="533">
        <v>261635014</v>
      </c>
      <c r="E22" s="533">
        <v>2966392</v>
      </c>
      <c r="F22" s="533">
        <v>264601406</v>
      </c>
      <c r="G22" s="533">
        <v>18396624</v>
      </c>
      <c r="H22" s="534">
        <v>5993936</v>
      </c>
    </row>
    <row r="23" spans="1:8" s="1461" customFormat="1" ht="15" customHeight="1">
      <c r="A23" s="1390">
        <v>45078</v>
      </c>
      <c r="B23" s="533">
        <v>7114244</v>
      </c>
      <c r="C23" s="670">
        <v>0</v>
      </c>
      <c r="D23" s="533">
        <v>264130589</v>
      </c>
      <c r="E23" s="533">
        <v>2726719</v>
      </c>
      <c r="F23" s="533">
        <v>266857308</v>
      </c>
      <c r="G23" s="533">
        <v>22272997</v>
      </c>
      <c r="H23" s="534">
        <v>7273094</v>
      </c>
    </row>
    <row r="24" spans="1:8" s="1461" customFormat="1" ht="15" customHeight="1">
      <c r="A24" s="1390">
        <v>45108</v>
      </c>
      <c r="B24" s="533">
        <v>7114244</v>
      </c>
      <c r="C24" s="670">
        <v>0</v>
      </c>
      <c r="D24" s="533">
        <v>266506308</v>
      </c>
      <c r="E24" s="533">
        <v>2803718</v>
      </c>
      <c r="F24" s="533">
        <v>269310026</v>
      </c>
      <c r="G24" s="533">
        <v>25916399</v>
      </c>
      <c r="H24" s="534">
        <v>8419483</v>
      </c>
    </row>
    <row r="25" spans="1:8" s="1461" customFormat="1" ht="15" customHeight="1">
      <c r="A25" s="1390">
        <v>45139</v>
      </c>
      <c r="B25" s="533">
        <v>7114244</v>
      </c>
      <c r="C25" s="670">
        <v>0</v>
      </c>
      <c r="D25" s="533">
        <v>268750764</v>
      </c>
      <c r="E25" s="533">
        <v>2721240</v>
      </c>
      <c r="F25" s="533">
        <v>271472004</v>
      </c>
      <c r="G25" s="533">
        <v>29640055</v>
      </c>
      <c r="H25" s="534">
        <v>9819966</v>
      </c>
    </row>
    <row r="26" spans="1:8" s="1461" customFormat="1" ht="15" customHeight="1">
      <c r="A26" s="1390">
        <v>45170</v>
      </c>
      <c r="B26" s="533">
        <v>7114244</v>
      </c>
      <c r="C26" s="670">
        <v>0</v>
      </c>
      <c r="D26" s="533">
        <v>271005351</v>
      </c>
      <c r="E26" s="533">
        <v>3278102</v>
      </c>
      <c r="F26" s="533">
        <v>274283453</v>
      </c>
      <c r="G26" s="533">
        <v>33411108</v>
      </c>
      <c r="H26" s="534">
        <v>11150541</v>
      </c>
    </row>
    <row r="27" spans="1:8" s="1461" customFormat="1" ht="15" customHeight="1">
      <c r="A27" s="1390">
        <v>45200</v>
      </c>
      <c r="B27" s="533">
        <v>7114244</v>
      </c>
      <c r="C27" s="670">
        <v>0</v>
      </c>
      <c r="D27" s="533">
        <v>273283762</v>
      </c>
      <c r="E27" s="533">
        <v>5631975</v>
      </c>
      <c r="F27" s="533">
        <v>278915737</v>
      </c>
      <c r="G27" s="533">
        <v>37237962</v>
      </c>
      <c r="H27" s="534">
        <v>12499977</v>
      </c>
    </row>
    <row r="28" spans="1:8" s="1461" customFormat="1" ht="15" customHeight="1">
      <c r="A28" s="1390">
        <v>45231</v>
      </c>
      <c r="B28" s="533">
        <v>7114244</v>
      </c>
      <c r="C28" s="670">
        <v>0</v>
      </c>
      <c r="D28" s="533">
        <v>229236260</v>
      </c>
      <c r="E28" s="533">
        <v>5915687</v>
      </c>
      <c r="F28" s="533">
        <v>281325102</v>
      </c>
      <c r="G28" s="533">
        <v>41135289</v>
      </c>
      <c r="H28" s="534">
        <v>14062121</v>
      </c>
    </row>
    <row r="29" spans="1:8" s="1461" customFormat="1" ht="15" customHeight="1">
      <c r="A29" s="1390">
        <v>45261</v>
      </c>
      <c r="B29" s="533">
        <v>7114244</v>
      </c>
      <c r="C29" s="670">
        <v>0</v>
      </c>
      <c r="D29" s="533">
        <v>229238828</v>
      </c>
      <c r="E29" s="533">
        <v>4329143</v>
      </c>
      <c r="F29" s="533">
        <v>282003222</v>
      </c>
      <c r="G29" s="533">
        <v>45052775</v>
      </c>
      <c r="H29" s="534">
        <v>15775980</v>
      </c>
    </row>
    <row r="30" spans="1:8" s="1461" customFormat="1" ht="15" customHeight="1">
      <c r="A30" s="1390"/>
      <c r="B30" s="533"/>
      <c r="C30" s="670"/>
      <c r="D30" s="533"/>
      <c r="E30" s="533"/>
      <c r="F30" s="533"/>
      <c r="G30" s="533"/>
      <c r="H30" s="534"/>
    </row>
    <row r="31" spans="1:8" s="1461" customFormat="1" ht="15" customHeight="1">
      <c r="A31" s="1457">
        <v>2024</v>
      </c>
      <c r="B31" s="533"/>
      <c r="C31" s="670"/>
      <c r="D31" s="533"/>
      <c r="E31" s="533"/>
      <c r="F31" s="533"/>
      <c r="G31" s="533"/>
      <c r="H31" s="534"/>
    </row>
    <row r="32" spans="1:8" s="1461" customFormat="1" ht="15" customHeight="1">
      <c r="A32" s="1462" t="s">
        <v>157</v>
      </c>
      <c r="B32" s="533">
        <v>7114244</v>
      </c>
      <c r="C32" s="670">
        <v>0</v>
      </c>
      <c r="D32" s="533">
        <v>279887081</v>
      </c>
      <c r="E32" s="533">
        <v>4677970</v>
      </c>
      <c r="F32" s="533">
        <v>284565051</v>
      </c>
      <c r="G32" s="533">
        <v>3766724</v>
      </c>
      <c r="H32" s="534">
        <v>1359772</v>
      </c>
    </row>
    <row r="33" spans="1:8" s="1461" customFormat="1" ht="15" customHeight="1">
      <c r="A33" s="1462" t="s">
        <v>158</v>
      </c>
      <c r="B33" s="533">
        <v>7114244</v>
      </c>
      <c r="C33" s="670">
        <v>0</v>
      </c>
      <c r="D33" s="533">
        <v>282137150</v>
      </c>
      <c r="E33" s="533">
        <v>4742349</v>
      </c>
      <c r="F33" s="533">
        <v>286879499</v>
      </c>
      <c r="G33" s="533">
        <v>7656682</v>
      </c>
      <c r="H33" s="534">
        <v>2913826</v>
      </c>
    </row>
    <row r="34" spans="1:8" s="1461" customFormat="1" ht="15" customHeight="1">
      <c r="A34" s="1462" t="s">
        <v>159</v>
      </c>
      <c r="B34" s="533">
        <v>7114244</v>
      </c>
      <c r="C34" s="670">
        <v>0</v>
      </c>
      <c r="D34" s="533">
        <v>284469037</v>
      </c>
      <c r="E34" s="533">
        <v>4945986</v>
      </c>
      <c r="F34" s="533">
        <v>289415023</v>
      </c>
      <c r="G34" s="533">
        <v>11554681</v>
      </c>
      <c r="H34" s="534">
        <v>4318582</v>
      </c>
    </row>
    <row r="35" spans="1:8" s="1461" customFormat="1" ht="15" customHeight="1">
      <c r="A35" s="1462" t="s">
        <v>160</v>
      </c>
      <c r="B35" s="533">
        <v>7114244</v>
      </c>
      <c r="C35" s="670">
        <v>0</v>
      </c>
      <c r="D35" s="533">
        <v>286887483</v>
      </c>
      <c r="E35" s="533">
        <v>5200422</v>
      </c>
      <c r="F35" s="533">
        <v>292087905</v>
      </c>
      <c r="G35" s="533">
        <v>15452245</v>
      </c>
      <c r="H35" s="534">
        <v>5677117</v>
      </c>
    </row>
    <row r="36" spans="1:8" s="1461" customFormat="1" ht="15" customHeight="1">
      <c r="A36" s="1462" t="s">
        <v>161</v>
      </c>
      <c r="B36" s="533">
        <v>7114244</v>
      </c>
      <c r="C36" s="670">
        <v>0</v>
      </c>
      <c r="D36" s="533">
        <v>289370480</v>
      </c>
      <c r="E36" s="533">
        <v>4955345</v>
      </c>
      <c r="F36" s="533">
        <v>294325825</v>
      </c>
      <c r="G36" s="533">
        <v>19395978</v>
      </c>
      <c r="H36" s="534">
        <v>7146257</v>
      </c>
    </row>
    <row r="37" spans="1:8" s="1461" customFormat="1" ht="15" customHeight="1">
      <c r="A37" s="1462" t="s">
        <v>162</v>
      </c>
      <c r="B37" s="533">
        <v>7114244</v>
      </c>
      <c r="C37" s="670">
        <v>0</v>
      </c>
      <c r="D37" s="533">
        <v>291896956</v>
      </c>
      <c r="E37" s="533">
        <v>4717667</v>
      </c>
      <c r="F37" s="533">
        <v>296614623</v>
      </c>
      <c r="G37" s="533">
        <v>23376785</v>
      </c>
      <c r="H37" s="534">
        <v>8571462</v>
      </c>
    </row>
    <row r="38" spans="1:8" s="1461" customFormat="1" ht="15" customHeight="1">
      <c r="A38" s="1462" t="s">
        <v>163</v>
      </c>
      <c r="B38" s="533">
        <v>7114244</v>
      </c>
      <c r="C38" s="670">
        <v>0</v>
      </c>
      <c r="D38" s="533">
        <v>294475906</v>
      </c>
      <c r="E38" s="533">
        <v>4829659</v>
      </c>
      <c r="F38" s="533">
        <v>299305565</v>
      </c>
      <c r="G38" s="533">
        <v>27417504</v>
      </c>
      <c r="H38" s="534">
        <v>9954867</v>
      </c>
    </row>
    <row r="39" spans="1:8" s="1461" customFormat="1" ht="15" customHeight="1">
      <c r="A39" s="1462" t="s">
        <v>164</v>
      </c>
      <c r="B39" s="533">
        <v>7114244</v>
      </c>
      <c r="C39" s="670">
        <v>0</v>
      </c>
      <c r="D39" s="533">
        <v>297068571</v>
      </c>
      <c r="E39" s="533">
        <v>4804778</v>
      </c>
      <c r="F39" s="533">
        <v>301873349</v>
      </c>
      <c r="G39" s="533">
        <v>31494291</v>
      </c>
      <c r="H39" s="534">
        <v>11358091</v>
      </c>
    </row>
    <row r="40" spans="1:8" s="1461" customFormat="1" ht="15" customHeight="1">
      <c r="A40" s="1462" t="s">
        <v>165</v>
      </c>
      <c r="B40" s="533">
        <v>7114244</v>
      </c>
      <c r="C40" s="670">
        <v>0</v>
      </c>
      <c r="D40" s="533">
        <v>299454731</v>
      </c>
      <c r="E40" s="533">
        <v>5126443</v>
      </c>
      <c r="F40" s="533">
        <v>304581174</v>
      </c>
      <c r="G40" s="533">
        <v>35592698</v>
      </c>
      <c r="H40" s="534">
        <v>12905300</v>
      </c>
    </row>
    <row r="41" spans="1:8" s="1461" customFormat="1" ht="15" customHeight="1">
      <c r="A41" s="1462" t="s">
        <v>166</v>
      </c>
      <c r="B41" s="533">
        <v>7114244</v>
      </c>
      <c r="C41" s="670">
        <v>0</v>
      </c>
      <c r="D41" s="533">
        <v>302002311</v>
      </c>
      <c r="E41" s="533">
        <v>5608885</v>
      </c>
      <c r="F41" s="533">
        <v>307611196</v>
      </c>
      <c r="G41" s="533">
        <v>39737484</v>
      </c>
      <c r="H41" s="534">
        <v>14348070</v>
      </c>
    </row>
    <row r="42" spans="1:8" s="1461" customFormat="1" ht="15" customHeight="1">
      <c r="A42" s="1462" t="s">
        <v>167</v>
      </c>
      <c r="B42" s="533">
        <v>7114244</v>
      </c>
      <c r="C42" s="670">
        <v>0</v>
      </c>
      <c r="D42" s="533">
        <v>306675261</v>
      </c>
      <c r="E42" s="533">
        <v>5630098</v>
      </c>
      <c r="F42" s="533">
        <v>312305359</v>
      </c>
      <c r="G42" s="533">
        <v>44121824</v>
      </c>
      <c r="H42" s="534">
        <v>15983027</v>
      </c>
    </row>
    <row r="43" spans="1:8" s="1461" customFormat="1" ht="15" customHeight="1">
      <c r="A43" s="1390">
        <v>45627</v>
      </c>
      <c r="B43" s="533">
        <v>7114244</v>
      </c>
      <c r="C43" s="670">
        <v>0</v>
      </c>
      <c r="D43" s="533">
        <v>307247038</v>
      </c>
      <c r="E43" s="533">
        <v>5070943</v>
      </c>
      <c r="F43" s="533">
        <v>312317981</v>
      </c>
      <c r="G43" s="533">
        <v>48123465</v>
      </c>
      <c r="H43" s="534">
        <v>17572055</v>
      </c>
    </row>
    <row r="44" spans="1:8" s="1461" customFormat="1" ht="15" customHeight="1">
      <c r="A44" s="1462"/>
      <c r="B44" s="533"/>
      <c r="C44" s="670"/>
      <c r="D44" s="533"/>
      <c r="E44" s="533"/>
      <c r="F44" s="533"/>
      <c r="G44" s="533"/>
      <c r="H44" s="534"/>
    </row>
    <row r="45" spans="1:8" s="1461" customFormat="1" ht="15" customHeight="1">
      <c r="A45" s="1457">
        <v>2025</v>
      </c>
      <c r="B45" s="533"/>
      <c r="C45" s="670"/>
      <c r="D45" s="533"/>
      <c r="E45" s="533"/>
      <c r="F45" s="533"/>
      <c r="G45" s="533"/>
      <c r="H45" s="534"/>
    </row>
    <row r="46" spans="1:8" s="1461" customFormat="1" ht="15" customHeight="1">
      <c r="A46" s="1462" t="s">
        <v>169</v>
      </c>
      <c r="B46" s="533">
        <v>7114244</v>
      </c>
      <c r="C46" s="670">
        <v>0</v>
      </c>
      <c r="D46" s="533">
        <v>309703130</v>
      </c>
      <c r="E46" s="533">
        <v>5628016</v>
      </c>
      <c r="F46" s="533">
        <v>315331146</v>
      </c>
      <c r="G46" s="533">
        <v>4301691</v>
      </c>
      <c r="H46" s="534">
        <v>1658265</v>
      </c>
    </row>
    <row r="47" spans="1:8" s="1461" customFormat="1" ht="15" customHeight="1">
      <c r="A47" s="1462" t="s">
        <v>170</v>
      </c>
      <c r="B47" s="533">
        <v>7114244</v>
      </c>
      <c r="C47" s="670">
        <v>0</v>
      </c>
      <c r="D47" s="533">
        <v>312197880</v>
      </c>
      <c r="E47" s="533">
        <v>5557984</v>
      </c>
      <c r="F47" s="533">
        <v>317755864</v>
      </c>
      <c r="G47" s="533">
        <v>8608311</v>
      </c>
      <c r="H47" s="534">
        <v>3452763</v>
      </c>
    </row>
    <row r="48" spans="1:8" s="1461" customFormat="1" ht="15" customHeight="1">
      <c r="A48" s="1427">
        <v>45717</v>
      </c>
      <c r="B48" s="533">
        <v>7114244</v>
      </c>
      <c r="C48" s="670">
        <v>0</v>
      </c>
      <c r="D48" s="533">
        <v>314919412</v>
      </c>
      <c r="E48" s="533">
        <v>5617926</v>
      </c>
      <c r="F48" s="533">
        <v>320537338</v>
      </c>
      <c r="G48" s="533">
        <v>13031153</v>
      </c>
      <c r="H48" s="534">
        <v>5044081</v>
      </c>
    </row>
    <row r="49" spans="1:8" s="1461" customFormat="1" ht="15" customHeight="1">
      <c r="A49" s="1427">
        <v>45748</v>
      </c>
      <c r="B49" s="533">
        <v>7114244</v>
      </c>
      <c r="C49" s="670">
        <v>0</v>
      </c>
      <c r="D49" s="533">
        <v>317675579</v>
      </c>
      <c r="E49" s="533">
        <v>6061066</v>
      </c>
      <c r="F49" s="533">
        <v>323736645</v>
      </c>
      <c r="G49" s="533">
        <v>17520319</v>
      </c>
      <c r="H49" s="534">
        <v>6597891</v>
      </c>
    </row>
    <row r="50" spans="1:8" s="1461" customFormat="1" ht="15" customHeight="1">
      <c r="A50" s="1427">
        <v>45778</v>
      </c>
      <c r="B50" s="533">
        <v>7114244</v>
      </c>
      <c r="C50" s="670">
        <v>0</v>
      </c>
      <c r="D50" s="533">
        <v>320551923</v>
      </c>
      <c r="E50" s="533">
        <v>5435240</v>
      </c>
      <c r="F50" s="533">
        <v>325987163</v>
      </c>
      <c r="G50" s="533">
        <v>22067134</v>
      </c>
      <c r="H50" s="534">
        <v>8341872</v>
      </c>
    </row>
    <row r="51" spans="1:8" s="1461" customFormat="1" ht="15" customHeight="1">
      <c r="A51" s="1427">
        <v>45809</v>
      </c>
      <c r="B51" s="533">
        <v>7114244</v>
      </c>
      <c r="C51" s="670">
        <v>0</v>
      </c>
      <c r="D51" s="533">
        <v>323394084</v>
      </c>
      <c r="E51" s="533">
        <v>5699046</v>
      </c>
      <c r="F51" s="533">
        <v>329093130</v>
      </c>
      <c r="G51" s="533">
        <v>26649641</v>
      </c>
      <c r="H51" s="534">
        <v>9961709</v>
      </c>
    </row>
    <row r="52" spans="1:8" s="1461" customFormat="1" ht="15" customHeight="1">
      <c r="A52" s="1427">
        <v>45839</v>
      </c>
      <c r="B52" s="533">
        <v>7114244</v>
      </c>
      <c r="C52" s="670">
        <v>0</v>
      </c>
      <c r="D52" s="533">
        <v>324567582</v>
      </c>
      <c r="E52" s="533">
        <v>7513070</v>
      </c>
      <c r="F52" s="533">
        <v>332080652</v>
      </c>
      <c r="G52" s="533">
        <v>31307497</v>
      </c>
      <c r="H52" s="534">
        <v>11515437</v>
      </c>
    </row>
    <row r="53" spans="1:8" s="1461" customFormat="1" ht="15" customHeight="1">
      <c r="A53" s="1427">
        <v>45870</v>
      </c>
      <c r="B53" s="533">
        <v>7114244</v>
      </c>
      <c r="C53" s="670">
        <v>0</v>
      </c>
      <c r="D53" s="533">
        <v>327109667</v>
      </c>
      <c r="E53" s="533">
        <v>7735050</v>
      </c>
      <c r="F53" s="533">
        <v>334844717</v>
      </c>
      <c r="G53" s="533">
        <v>36026299</v>
      </c>
      <c r="H53" s="534">
        <v>13398712</v>
      </c>
    </row>
    <row r="54" spans="1:8" s="1461" customFormat="1" ht="15" customHeight="1">
      <c r="A54" s="1427">
        <v>45901</v>
      </c>
      <c r="B54" s="533">
        <v>7114244</v>
      </c>
      <c r="C54" s="670">
        <v>0</v>
      </c>
      <c r="D54" s="533">
        <v>329957758</v>
      </c>
      <c r="E54" s="533">
        <v>8056597</v>
      </c>
      <c r="F54" s="533">
        <v>338014355</v>
      </c>
      <c r="G54" s="533">
        <v>40878148</v>
      </c>
      <c r="H54" s="534">
        <v>14879751</v>
      </c>
    </row>
    <row r="55" spans="1:8" s="1461" customFormat="1" ht="15" customHeight="1">
      <c r="A55" s="1427">
        <v>45931</v>
      </c>
      <c r="B55" s="533">
        <v>7114244</v>
      </c>
      <c r="C55" s="670">
        <v>0</v>
      </c>
      <c r="D55" s="533">
        <v>332537286</v>
      </c>
      <c r="E55" s="533">
        <v>8673968</v>
      </c>
      <c r="F55" s="533">
        <v>341211254</v>
      </c>
      <c r="G55" s="533">
        <v>45696755</v>
      </c>
      <c r="H55" s="534">
        <v>16999333</v>
      </c>
    </row>
    <row r="56" spans="1:8" s="1461" customFormat="1" ht="15" customHeight="1">
      <c r="A56" s="1427">
        <v>45962</v>
      </c>
      <c r="B56" s="533">
        <v>7114244</v>
      </c>
      <c r="C56" s="670">
        <v>0</v>
      </c>
      <c r="D56" s="533">
        <v>334752049</v>
      </c>
      <c r="E56" s="533">
        <v>10149420</v>
      </c>
      <c r="F56" s="533">
        <v>344901469</v>
      </c>
      <c r="G56" s="533">
        <v>50663584</v>
      </c>
      <c r="H56" s="534">
        <v>19213670</v>
      </c>
    </row>
    <row r="57" spans="1:8" s="1461" customFormat="1" ht="15" customHeight="1">
      <c r="A57" s="1444">
        <v>45992</v>
      </c>
      <c r="B57" s="1463">
        <v>7114244</v>
      </c>
      <c r="C57" s="758">
        <v>0</v>
      </c>
      <c r="D57" s="758">
        <v>337785271</v>
      </c>
      <c r="E57" s="758">
        <v>6490042</v>
      </c>
      <c r="F57" s="758">
        <v>344275313</v>
      </c>
      <c r="G57" s="758">
        <v>55553049</v>
      </c>
      <c r="H57" s="1464">
        <v>21286446</v>
      </c>
    </row>
    <row r="58" spans="1:8" s="1461" customFormat="1" ht="15" customHeight="1">
      <c r="A58" s="1512" t="s">
        <v>1003</v>
      </c>
      <c r="B58" s="1465"/>
      <c r="C58" s="1466"/>
      <c r="D58" s="1467"/>
      <c r="E58" s="1468"/>
      <c r="F58" s="1468"/>
      <c r="G58" s="1468"/>
      <c r="H58" s="1468"/>
    </row>
    <row r="59" spans="1:8" s="1461" customFormat="1" ht="15" customHeight="1">
      <c r="B59" s="1469"/>
      <c r="C59" s="1470"/>
      <c r="D59" s="1467"/>
      <c r="E59" s="1468"/>
      <c r="F59" s="1468"/>
      <c r="G59" s="1468"/>
      <c r="H59" s="1468"/>
    </row>
    <row r="60" spans="1:8" s="1461" customFormat="1" ht="18" customHeight="1">
      <c r="A60" s="1471"/>
      <c r="B60" s="1469"/>
      <c r="C60" s="1470"/>
      <c r="D60" s="1467"/>
      <c r="E60" s="1468"/>
      <c r="F60" s="1468"/>
      <c r="G60" s="1468"/>
      <c r="H60" s="1468"/>
    </row>
    <row r="61" spans="1:8" s="515" customFormat="1" ht="12.75"/>
    <row r="62" spans="1:8" s="515" customFormat="1" ht="12.75"/>
    <row r="63" spans="1:8" s="515" customFormat="1" ht="12.75"/>
    <row r="64" spans="1:8" s="515" customFormat="1" ht="12.75"/>
    <row r="65" s="515" customFormat="1" ht="12.75"/>
    <row r="66" s="515" customFormat="1" ht="12.75"/>
    <row r="67" s="515" customFormat="1" ht="12.75"/>
    <row r="68" s="515" customFormat="1" ht="12.75"/>
    <row r="69" s="515" customFormat="1" ht="12.75"/>
    <row r="70" s="515" customFormat="1" ht="12.75"/>
    <row r="71" s="515" customFormat="1" ht="12.75"/>
    <row r="72" s="515" customFormat="1" ht="12.75"/>
  </sheetData>
  <mergeCells count="3">
    <mergeCell ref="A2:H2"/>
    <mergeCell ref="A4:H4"/>
    <mergeCell ref="A6:H6"/>
  </mergeCells>
  <hyperlinks>
    <hyperlink ref="A58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4" fitToHeight="0" orientation="landscape" r:id="rId1"/>
  <headerFooter differentOddEven="1" differentFirst="1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0" tint="-0.34998626667073579"/>
  </sheetPr>
  <dimension ref="A1:P29"/>
  <sheetViews>
    <sheetView view="pageBreakPreview" topLeftCell="A15" zoomScale="85" zoomScaleNormal="70" zoomScaleSheetLayoutView="85" workbookViewId="0">
      <selection activeCell="A29" sqref="A29"/>
    </sheetView>
  </sheetViews>
  <sheetFormatPr defaultColWidth="8" defaultRowHeight="12.75"/>
  <cols>
    <col min="1" max="1" width="32.7109375" style="1500" customWidth="1"/>
    <col min="2" max="15" width="11" style="185" customWidth="1"/>
    <col min="16" max="16" width="12.42578125" style="185" bestFit="1" customWidth="1"/>
    <col min="17" max="16384" width="8" style="587"/>
  </cols>
  <sheetData>
    <row r="1" spans="1:16" s="1472" customFormat="1" ht="23.25" customHeight="1" thickBot="1">
      <c r="A1" s="1598" t="s">
        <v>940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</row>
    <row r="2" spans="1:16" s="1475" customFormat="1" ht="23.25">
      <c r="A2" s="1473"/>
      <c r="B2" s="1474"/>
      <c r="C2" s="1474"/>
      <c r="D2" s="1474"/>
      <c r="E2" s="1474"/>
      <c r="F2" s="1474"/>
      <c r="G2" s="1474"/>
      <c r="H2" s="1474"/>
      <c r="I2" s="1474"/>
      <c r="J2" s="1474"/>
      <c r="K2" s="1474"/>
      <c r="L2" s="1474"/>
      <c r="M2" s="1474"/>
      <c r="N2" s="1474"/>
      <c r="O2" s="1474"/>
      <c r="P2" s="1474"/>
    </row>
    <row r="3" spans="1:16" s="1475" customFormat="1" ht="23.25">
      <c r="A3" s="1581" t="s">
        <v>983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</row>
    <row r="4" spans="1:16" s="12" customFormat="1" ht="15">
      <c r="A4" s="1476"/>
      <c r="B4" s="1477"/>
      <c r="C4" s="1477"/>
      <c r="D4" s="1477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</row>
    <row r="5" spans="1:16" s="590" customFormat="1" ht="15.75">
      <c r="A5" s="1478" t="s">
        <v>294</v>
      </c>
      <c r="B5" s="1479"/>
      <c r="C5" s="147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</row>
    <row r="6" spans="1:16" s="1482" customFormat="1" ht="28.5" customHeight="1">
      <c r="A6" s="1455"/>
      <c r="B6" s="1480">
        <v>44166</v>
      </c>
      <c r="C6" s="1480">
        <v>44531</v>
      </c>
      <c r="D6" s="1455">
        <v>44896</v>
      </c>
      <c r="E6" s="1481" t="s">
        <v>984</v>
      </c>
      <c r="F6" s="1481">
        <v>45078</v>
      </c>
      <c r="G6" s="1455">
        <v>45170</v>
      </c>
      <c r="H6" s="1455">
        <v>45261</v>
      </c>
      <c r="I6" s="1455">
        <v>45352</v>
      </c>
      <c r="J6" s="1455">
        <v>45444</v>
      </c>
      <c r="K6" s="1455">
        <v>45536</v>
      </c>
      <c r="L6" s="1455">
        <v>45627</v>
      </c>
      <c r="M6" s="1455">
        <v>45717</v>
      </c>
      <c r="N6" s="1524">
        <v>45809</v>
      </c>
      <c r="O6" s="1455">
        <v>45901</v>
      </c>
      <c r="P6" s="1455">
        <v>45992</v>
      </c>
    </row>
    <row r="7" spans="1:16" s="1486" customFormat="1" ht="31.5">
      <c r="A7" s="1483" t="s">
        <v>985</v>
      </c>
      <c r="B7" s="1484">
        <v>28</v>
      </c>
      <c r="C7" s="1484">
        <v>27</v>
      </c>
      <c r="D7" s="1485">
        <v>26</v>
      </c>
      <c r="E7" s="1485">
        <v>26</v>
      </c>
      <c r="F7" s="1485">
        <v>26</v>
      </c>
      <c r="G7" s="1485">
        <v>25</v>
      </c>
      <c r="H7" s="1485">
        <v>25</v>
      </c>
      <c r="I7" s="1485">
        <v>25</v>
      </c>
      <c r="J7" s="1485">
        <v>24</v>
      </c>
      <c r="K7" s="1485">
        <v>24</v>
      </c>
      <c r="L7" s="1485">
        <v>25</v>
      </c>
      <c r="M7" s="1485">
        <v>25</v>
      </c>
      <c r="N7" s="1485">
        <v>25</v>
      </c>
      <c r="O7" s="1485">
        <v>25</v>
      </c>
      <c r="P7" s="1525">
        <v>25</v>
      </c>
    </row>
    <row r="8" spans="1:16" s="1486" customFormat="1" ht="15" customHeight="1">
      <c r="A8" s="1487" t="s">
        <v>986</v>
      </c>
      <c r="B8" s="1387" t="s">
        <v>118</v>
      </c>
      <c r="C8" s="1387" t="s">
        <v>118</v>
      </c>
      <c r="D8" s="1387">
        <v>4</v>
      </c>
      <c r="E8" s="1387">
        <v>4</v>
      </c>
      <c r="F8" s="1387">
        <v>4</v>
      </c>
      <c r="G8" s="1387">
        <v>5</v>
      </c>
      <c r="H8" s="1387">
        <v>5</v>
      </c>
      <c r="I8" s="1387">
        <v>5</v>
      </c>
      <c r="J8" s="1387">
        <v>5</v>
      </c>
      <c r="K8" s="1387">
        <v>5</v>
      </c>
      <c r="L8" s="1387">
        <v>5</v>
      </c>
      <c r="M8" s="1387">
        <v>5</v>
      </c>
      <c r="N8" s="1387">
        <v>5</v>
      </c>
      <c r="O8" s="1387">
        <v>6</v>
      </c>
      <c r="P8" s="1388">
        <v>6</v>
      </c>
    </row>
    <row r="9" spans="1:16" s="1486" customFormat="1" ht="15" customHeight="1">
      <c r="A9" s="1487" t="s">
        <v>987</v>
      </c>
      <c r="B9" s="1387">
        <v>9</v>
      </c>
      <c r="C9" s="1387">
        <v>9</v>
      </c>
      <c r="D9" s="1387">
        <v>9</v>
      </c>
      <c r="E9" s="1387">
        <v>9</v>
      </c>
      <c r="F9" s="1387">
        <v>9</v>
      </c>
      <c r="G9" s="1387">
        <v>9</v>
      </c>
      <c r="H9" s="1387">
        <v>9</v>
      </c>
      <c r="I9" s="1387">
        <v>9</v>
      </c>
      <c r="J9" s="1387">
        <v>9</v>
      </c>
      <c r="K9" s="1387">
        <v>9</v>
      </c>
      <c r="L9" s="1387">
        <v>10</v>
      </c>
      <c r="M9" s="1387">
        <v>10</v>
      </c>
      <c r="N9" s="1387">
        <v>10</v>
      </c>
      <c r="O9" s="1387">
        <v>10</v>
      </c>
      <c r="P9" s="1388">
        <v>10</v>
      </c>
    </row>
    <row r="10" spans="1:16" s="1490" customFormat="1" ht="15.75">
      <c r="A10" s="626" t="s">
        <v>988</v>
      </c>
      <c r="B10" s="1488">
        <v>1486344.0160000001</v>
      </c>
      <c r="C10" s="1488">
        <v>1048975.7039999999</v>
      </c>
      <c r="D10" s="1488">
        <v>2066614.358</v>
      </c>
      <c r="E10" s="1488">
        <v>2200851.395</v>
      </c>
      <c r="F10" s="1488">
        <v>2171572.6889999998</v>
      </c>
      <c r="G10" s="1488">
        <v>2240255.0589999999</v>
      </c>
      <c r="H10" s="1488">
        <v>2278712.5240000002</v>
      </c>
      <c r="I10" s="1488">
        <v>2398316.9249999998</v>
      </c>
      <c r="J10" s="1488">
        <v>2378467.6529999999</v>
      </c>
      <c r="K10" s="1488">
        <v>2612814.1409999998</v>
      </c>
      <c r="L10" s="1488">
        <v>2892073.8859999999</v>
      </c>
      <c r="M10" s="1488">
        <v>2974422.3480000002</v>
      </c>
      <c r="N10" s="1488">
        <v>3207846.7570000002</v>
      </c>
      <c r="O10" s="1488">
        <v>3492099.28</v>
      </c>
      <c r="P10" s="1489">
        <v>3629614.3709999998</v>
      </c>
    </row>
    <row r="11" spans="1:16" s="1490" customFormat="1" ht="31.5">
      <c r="A11" s="626" t="s">
        <v>989</v>
      </c>
      <c r="B11" s="1488">
        <v>685601.62899999996</v>
      </c>
      <c r="C11" s="1488">
        <v>354432.12900000002</v>
      </c>
      <c r="D11" s="1488">
        <v>1095947.9129999999</v>
      </c>
      <c r="E11" s="1488">
        <v>1164830.902</v>
      </c>
      <c r="F11" s="1488">
        <v>989638.27799999993</v>
      </c>
      <c r="G11" s="1488">
        <v>1054031.7990000001</v>
      </c>
      <c r="H11" s="1488">
        <v>1134854.9849999999</v>
      </c>
      <c r="I11" s="1488">
        <v>1224591.162</v>
      </c>
      <c r="J11" s="1488">
        <v>1297355.77</v>
      </c>
      <c r="K11" s="1488">
        <v>1431709.6410000001</v>
      </c>
      <c r="L11" s="1488">
        <v>1627863.798</v>
      </c>
      <c r="M11" s="1488">
        <v>1677838.71</v>
      </c>
      <c r="N11" s="1488">
        <v>1801375.5049999999</v>
      </c>
      <c r="O11" s="1488">
        <v>1935413.919</v>
      </c>
      <c r="P11" s="1489">
        <v>2075390.601</v>
      </c>
    </row>
    <row r="12" spans="1:16" s="1490" customFormat="1" ht="31.5">
      <c r="A12" s="626" t="s">
        <v>990</v>
      </c>
      <c r="B12" s="1488">
        <v>665432.50899999996</v>
      </c>
      <c r="C12" s="1488">
        <v>598904.43900000001</v>
      </c>
      <c r="D12" s="1488">
        <v>775196.17799999996</v>
      </c>
      <c r="E12" s="1488">
        <v>827920.15599999996</v>
      </c>
      <c r="F12" s="1488">
        <v>889292.33900000004</v>
      </c>
      <c r="G12" s="1488">
        <v>912257.36699999997</v>
      </c>
      <c r="H12" s="1488">
        <v>911899.97100000002</v>
      </c>
      <c r="I12" s="1488">
        <v>963889.65399999998</v>
      </c>
      <c r="J12" s="1488">
        <v>865638.82900000003</v>
      </c>
      <c r="K12" s="1488">
        <v>968902.38699999999</v>
      </c>
      <c r="L12" s="1488">
        <v>1018186.976</v>
      </c>
      <c r="M12" s="1488">
        <v>1090922.091</v>
      </c>
      <c r="N12" s="1488">
        <v>1172045.882</v>
      </c>
      <c r="O12" s="1488">
        <v>1293580.0009999999</v>
      </c>
      <c r="P12" s="1489">
        <v>1280299.0560000001</v>
      </c>
    </row>
    <row r="13" spans="1:16" s="1490" customFormat="1" ht="47.25">
      <c r="A13" s="626" t="s">
        <v>991</v>
      </c>
      <c r="B13" s="1488">
        <v>514140.47200000001</v>
      </c>
      <c r="C13" s="1488">
        <v>744835.83200000005</v>
      </c>
      <c r="D13" s="1488">
        <v>811487.86600000004</v>
      </c>
      <c r="E13" s="1488">
        <v>258234.02299999999</v>
      </c>
      <c r="F13" s="1488">
        <v>515538.91</v>
      </c>
      <c r="G13" s="1488">
        <v>767979.26300000004</v>
      </c>
      <c r="H13" s="1488">
        <v>1055922.5719999999</v>
      </c>
      <c r="I13" s="1488">
        <v>330937.03200000001</v>
      </c>
      <c r="J13" s="1488">
        <v>674085.79399999999</v>
      </c>
      <c r="K13" s="1488">
        <v>1098013.6880000001</v>
      </c>
      <c r="L13" s="1488">
        <v>1539427.054</v>
      </c>
      <c r="M13" s="1488">
        <v>402636.26199999999</v>
      </c>
      <c r="N13" s="1488">
        <v>813197.72</v>
      </c>
      <c r="O13" s="1488">
        <v>1260688.3810000001</v>
      </c>
      <c r="P13" s="1489">
        <v>1750857.4169999999</v>
      </c>
    </row>
    <row r="14" spans="1:16" s="1494" customFormat="1" ht="15" customHeight="1">
      <c r="A14" s="1491" t="s">
        <v>992</v>
      </c>
      <c r="B14" s="1492">
        <v>124271.913</v>
      </c>
      <c r="C14" s="1492">
        <v>151234.13099999999</v>
      </c>
      <c r="D14" s="1492">
        <v>193532.489</v>
      </c>
      <c r="E14" s="1492">
        <v>48392.877999999997</v>
      </c>
      <c r="F14" s="1492">
        <v>106253.958</v>
      </c>
      <c r="G14" s="1492">
        <v>163213.42300000001</v>
      </c>
      <c r="H14" s="1492">
        <v>215238.122</v>
      </c>
      <c r="I14" s="1492">
        <v>59411.678</v>
      </c>
      <c r="J14" s="1492">
        <v>129538.378</v>
      </c>
      <c r="K14" s="1492">
        <v>199953.823</v>
      </c>
      <c r="L14" s="1492">
        <v>268571.92300000001</v>
      </c>
      <c r="M14" s="1492">
        <v>66738.214000000007</v>
      </c>
      <c r="N14" s="1492">
        <v>139983.33799999999</v>
      </c>
      <c r="O14" s="1492">
        <v>216795.55900000001</v>
      </c>
      <c r="P14" s="1493">
        <v>294055.44699999999</v>
      </c>
    </row>
    <row r="15" spans="1:16" s="1494" customFormat="1" ht="31.5">
      <c r="A15" s="1491" t="s">
        <v>993</v>
      </c>
      <c r="B15" s="1492">
        <v>222832.65299999999</v>
      </c>
      <c r="C15" s="1492">
        <v>383433.01500000001</v>
      </c>
      <c r="D15" s="1492">
        <v>359946.00900000002</v>
      </c>
      <c r="E15" s="1492">
        <v>103897.11500000001</v>
      </c>
      <c r="F15" s="1492">
        <v>207388.70699999999</v>
      </c>
      <c r="G15" s="1492">
        <v>335736.13199999998</v>
      </c>
      <c r="H15" s="1492">
        <v>480550.56699999998</v>
      </c>
      <c r="I15" s="1492">
        <v>151303.103</v>
      </c>
      <c r="J15" s="1492">
        <v>348637.47499999998</v>
      </c>
      <c r="K15" s="1492">
        <v>624678.54799999995</v>
      </c>
      <c r="L15" s="1492">
        <v>908630.87100000004</v>
      </c>
      <c r="M15" s="1492">
        <v>226214.89499999999</v>
      </c>
      <c r="N15" s="1492">
        <v>463115.24699999997</v>
      </c>
      <c r="O15" s="1492">
        <v>729416.47900000005</v>
      </c>
      <c r="P15" s="1493">
        <v>1018783.0919999999</v>
      </c>
    </row>
    <row r="16" spans="1:16" s="1494" customFormat="1" ht="31.5">
      <c r="A16" s="1491" t="s">
        <v>994</v>
      </c>
      <c r="B16" s="1492">
        <v>167035.90599999999</v>
      </c>
      <c r="C16" s="1492">
        <v>210168.68599999999</v>
      </c>
      <c r="D16" s="1492">
        <v>258009.36799999999</v>
      </c>
      <c r="E16" s="1492">
        <v>105944.03</v>
      </c>
      <c r="F16" s="1492">
        <v>201896.245</v>
      </c>
      <c r="G16" s="1492">
        <v>269029.70799999998</v>
      </c>
      <c r="H16" s="1492">
        <v>360133.88299999997</v>
      </c>
      <c r="I16" s="1492">
        <v>120222.251</v>
      </c>
      <c r="J16" s="1492">
        <v>195909.94099999999</v>
      </c>
      <c r="K16" s="1492">
        <v>273381.31699999998</v>
      </c>
      <c r="L16" s="1492">
        <v>362224.26</v>
      </c>
      <c r="M16" s="1492">
        <v>109683.15300000001</v>
      </c>
      <c r="N16" s="1492">
        <v>210099.13500000001</v>
      </c>
      <c r="O16" s="1492">
        <v>314476.34299999999</v>
      </c>
      <c r="P16" s="1493">
        <v>438018.87800000003</v>
      </c>
    </row>
    <row r="17" spans="1:16" s="1490" customFormat="1" ht="15.75">
      <c r="A17" s="626" t="s">
        <v>995</v>
      </c>
      <c r="B17" s="1488">
        <v>129707.23299999999</v>
      </c>
      <c r="C17" s="1488">
        <v>114954.45600000001</v>
      </c>
      <c r="D17" s="1488">
        <v>156098.56400000001</v>
      </c>
      <c r="E17" s="1488">
        <v>42793.269</v>
      </c>
      <c r="F17" s="1488">
        <v>94880.087</v>
      </c>
      <c r="G17" s="1488">
        <v>151945.71100000001</v>
      </c>
      <c r="H17" s="1488">
        <v>215786.579</v>
      </c>
      <c r="I17" s="1488">
        <v>57576.114000000001</v>
      </c>
      <c r="J17" s="1488">
        <v>123852.01300000001</v>
      </c>
      <c r="K17" s="1488">
        <v>196139.28899999999</v>
      </c>
      <c r="L17" s="1488">
        <v>275345.21399999998</v>
      </c>
      <c r="M17" s="1488">
        <v>77896.248999999996</v>
      </c>
      <c r="N17" s="1488">
        <v>163417.685</v>
      </c>
      <c r="O17" s="1488">
        <v>255783.52100000001</v>
      </c>
      <c r="P17" s="1489">
        <v>378357.50900000002</v>
      </c>
    </row>
    <row r="18" spans="1:16" s="1494" customFormat="1" ht="15" customHeight="1">
      <c r="A18" s="1491" t="s">
        <v>992</v>
      </c>
      <c r="B18" s="1492">
        <v>34661.690999999999</v>
      </c>
      <c r="C18" s="1492">
        <v>44326.044000000002</v>
      </c>
      <c r="D18" s="1492">
        <v>57450.851000000002</v>
      </c>
      <c r="E18" s="1492">
        <v>18895.91</v>
      </c>
      <c r="F18" s="1492">
        <v>38665.337</v>
      </c>
      <c r="G18" s="1492">
        <v>57219.303</v>
      </c>
      <c r="H18" s="1492">
        <v>78244.451000000001</v>
      </c>
      <c r="I18" s="1492">
        <v>26845.34</v>
      </c>
      <c r="J18" s="1492">
        <v>61956.552000000003</v>
      </c>
      <c r="K18" s="1492">
        <v>92975.21</v>
      </c>
      <c r="L18" s="1492">
        <v>128348.552</v>
      </c>
      <c r="M18" s="1492">
        <v>35924.963000000003</v>
      </c>
      <c r="N18" s="1492">
        <v>77005.991999999998</v>
      </c>
      <c r="O18" s="1492">
        <v>116166.13</v>
      </c>
      <c r="P18" s="1493">
        <v>157037.152</v>
      </c>
    </row>
    <row r="19" spans="1:16" s="1494" customFormat="1" ht="30" customHeight="1">
      <c r="A19" s="1491" t="s">
        <v>993</v>
      </c>
      <c r="B19" s="1492">
        <v>42974.987000000001</v>
      </c>
      <c r="C19" s="1492">
        <v>50925.031000000003</v>
      </c>
      <c r="D19" s="1492">
        <v>59570.288999999997</v>
      </c>
      <c r="E19" s="1492">
        <v>14720.306</v>
      </c>
      <c r="F19" s="1492">
        <v>33515.495999999999</v>
      </c>
      <c r="G19" s="1492">
        <v>55560.561999999998</v>
      </c>
      <c r="H19" s="1492">
        <v>83580.485000000001</v>
      </c>
      <c r="I19" s="1492">
        <v>21508.679</v>
      </c>
      <c r="J19" s="1492">
        <v>43951.222999999998</v>
      </c>
      <c r="K19" s="1492">
        <v>71322.728000000003</v>
      </c>
      <c r="L19" s="1492">
        <v>102238.595</v>
      </c>
      <c r="M19" s="1492">
        <v>31039.063999999998</v>
      </c>
      <c r="N19" s="1492">
        <v>62710.718999999997</v>
      </c>
      <c r="O19" s="1492">
        <v>100232.36500000001</v>
      </c>
      <c r="P19" s="1493">
        <v>158292.815</v>
      </c>
    </row>
    <row r="20" spans="1:16" s="1494" customFormat="1" ht="31.5">
      <c r="A20" s="1491" t="s">
        <v>994</v>
      </c>
      <c r="B20" s="1492">
        <v>52070.555</v>
      </c>
      <c r="C20" s="1492">
        <v>19703.381000000001</v>
      </c>
      <c r="D20" s="1492">
        <v>39077.423999999999</v>
      </c>
      <c r="E20" s="1492">
        <v>9177.0529999999999</v>
      </c>
      <c r="F20" s="1492">
        <v>22699.254000000001</v>
      </c>
      <c r="G20" s="1492">
        <v>39165.845999999998</v>
      </c>
      <c r="H20" s="1492">
        <v>53961.642999999996</v>
      </c>
      <c r="I20" s="1492">
        <v>9222.0949999999993</v>
      </c>
      <c r="J20" s="1492">
        <v>17944.238000000001</v>
      </c>
      <c r="K20" s="1492">
        <v>31841.350999999999</v>
      </c>
      <c r="L20" s="1492">
        <v>44758.067000000003</v>
      </c>
      <c r="M20" s="1492">
        <v>10932.222</v>
      </c>
      <c r="N20" s="1492">
        <v>23700.973999999998</v>
      </c>
      <c r="O20" s="1492">
        <v>39385.025999999998</v>
      </c>
      <c r="P20" s="1493">
        <v>63027.542000000001</v>
      </c>
    </row>
    <row r="21" spans="1:16" s="1490" customFormat="1" ht="31.5">
      <c r="A21" s="626" t="s">
        <v>996</v>
      </c>
      <c r="B21" s="1488">
        <v>94356.271999999997</v>
      </c>
      <c r="C21" s="1488">
        <v>108124.152</v>
      </c>
      <c r="D21" s="1488">
        <v>115903.929</v>
      </c>
      <c r="E21" s="1488">
        <v>43099.375</v>
      </c>
      <c r="F21" s="1488">
        <v>91688.785999999993</v>
      </c>
      <c r="G21" s="1488">
        <v>112533.90700000001</v>
      </c>
      <c r="H21" s="1488">
        <v>153208.70199999999</v>
      </c>
      <c r="I21" s="1488">
        <v>52279.351000000002</v>
      </c>
      <c r="J21" s="1488">
        <v>82523.084000000003</v>
      </c>
      <c r="K21" s="1488">
        <v>106518.257</v>
      </c>
      <c r="L21" s="1488">
        <v>138974.12599999999</v>
      </c>
      <c r="M21" s="1488">
        <v>46501.63</v>
      </c>
      <c r="N21" s="1488">
        <v>89401.985000000001</v>
      </c>
      <c r="O21" s="1488">
        <v>133636.86499999999</v>
      </c>
      <c r="P21" s="1489">
        <v>189111.14199999999</v>
      </c>
    </row>
    <row r="22" spans="1:16" s="1490" customFormat="1" ht="15.75">
      <c r="A22" s="1495" t="s">
        <v>997</v>
      </c>
      <c r="B22" s="1492">
        <v>86293.157000000007</v>
      </c>
      <c r="C22" s="1492">
        <v>99000.076000000001</v>
      </c>
      <c r="D22" s="1492">
        <v>96830.172999999995</v>
      </c>
      <c r="E22" s="1492">
        <v>31968.108</v>
      </c>
      <c r="F22" s="1492">
        <v>72851.748000000007</v>
      </c>
      <c r="G22" s="1492">
        <v>83771.608999999997</v>
      </c>
      <c r="H22" s="1492">
        <v>117814.678</v>
      </c>
      <c r="I22" s="1492">
        <v>36962.584000000003</v>
      </c>
      <c r="J22" s="1492">
        <v>61085.192000000003</v>
      </c>
      <c r="K22" s="1492">
        <v>82773.974000000002</v>
      </c>
      <c r="L22" s="1492">
        <v>112900.499</v>
      </c>
      <c r="M22" s="1492">
        <v>35742.038999999997</v>
      </c>
      <c r="N22" s="1492">
        <v>70539.316000000006</v>
      </c>
      <c r="O22" s="1492">
        <v>109622.52</v>
      </c>
      <c r="P22" s="1493">
        <v>158673.07999999999</v>
      </c>
    </row>
    <row r="23" spans="1:16" s="1490" customFormat="1" ht="15" customHeight="1">
      <c r="A23" s="1496"/>
      <c r="B23" s="1497"/>
      <c r="C23" s="1497"/>
      <c r="D23" s="1497"/>
      <c r="E23" s="1497"/>
      <c r="F23" s="1497"/>
      <c r="G23" s="1497"/>
      <c r="H23" s="1497"/>
      <c r="I23" s="1497"/>
      <c r="J23" s="1497"/>
      <c r="K23" s="1497"/>
      <c r="L23" s="1497"/>
      <c r="M23" s="1497"/>
      <c r="N23" s="1497"/>
      <c r="O23" s="1497"/>
      <c r="P23" s="1498"/>
    </row>
    <row r="24" spans="1:16" ht="18.75">
      <c r="A24" s="658" t="s">
        <v>998</v>
      </c>
      <c r="B24" s="177"/>
      <c r="C24" s="658"/>
      <c r="D24" s="1499"/>
      <c r="E24" s="1499"/>
      <c r="F24" s="1499"/>
      <c r="G24" s="1499"/>
      <c r="H24" s="1499"/>
      <c r="I24" s="1499"/>
      <c r="J24" s="1499"/>
      <c r="K24" s="1499"/>
      <c r="L24" s="1499"/>
      <c r="M24" s="1499"/>
      <c r="N24" s="1499"/>
      <c r="O24" s="1499"/>
      <c r="P24" s="1499"/>
    </row>
    <row r="25" spans="1:16" ht="15">
      <c r="A25" s="658" t="s">
        <v>999</v>
      </c>
      <c r="B25" s="177"/>
      <c r="C25" s="683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</row>
    <row r="26" spans="1:16" ht="15">
      <c r="A26" s="658" t="s">
        <v>1000</v>
      </c>
    </row>
    <row r="27" spans="1:16" s="12" customFormat="1" ht="15">
      <c r="A27" s="658" t="s">
        <v>1001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</row>
    <row r="28" spans="1:16" s="12" customFormat="1" ht="15">
      <c r="A28" s="658" t="s">
        <v>1002</v>
      </c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</row>
    <row r="29" spans="1:16" ht="15.75">
      <c r="A29" s="1510" t="s">
        <v>1003</v>
      </c>
    </row>
  </sheetData>
  <mergeCells count="2">
    <mergeCell ref="A1:P1"/>
    <mergeCell ref="A3:P3"/>
  </mergeCells>
  <hyperlinks>
    <hyperlink ref="A29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9" fitToHeight="0" pageOrder="overThenDown" orientation="landscape" r:id="rId1"/>
  <headerFooter differentOddEven="1" differentFirst="1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1C94D"/>
  </sheetPr>
  <dimension ref="A1:S79"/>
  <sheetViews>
    <sheetView view="pageBreakPreview" zoomScale="85" zoomScaleNormal="80" zoomScaleSheetLayoutView="85" workbookViewId="0">
      <pane xSplit="1" ySplit="1" topLeftCell="B43" activePane="bottomRight" state="frozen"/>
      <selection pane="topRight" activeCell="B1" sqref="B1"/>
      <selection pane="bottomLeft" activeCell="A2" sqref="A2"/>
      <selection pane="bottomRight" activeCell="A72" sqref="A72"/>
    </sheetView>
  </sheetViews>
  <sheetFormatPr defaultColWidth="6.5703125" defaultRowHeight="15"/>
  <cols>
    <col min="1" max="1" width="50.5703125" style="177" customWidth="1"/>
    <col min="2" max="4" width="11.85546875" style="129" customWidth="1"/>
    <col min="5" max="6" width="12.7109375" style="129" customWidth="1"/>
    <col min="7" max="14" width="11.85546875" style="129" customWidth="1"/>
    <col min="15" max="15" width="13.5703125" style="129" customWidth="1"/>
    <col min="16" max="18" width="11.85546875" style="129" customWidth="1"/>
    <col min="19" max="16384" width="6.5703125" style="129"/>
  </cols>
  <sheetData>
    <row r="1" spans="1:19" s="126" customFormat="1" ht="20.100000000000001" customHeight="1" thickBot="1">
      <c r="A1" s="1560" t="s">
        <v>142</v>
      </c>
      <c r="B1" s="1560"/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0"/>
      <c r="O1" s="1560"/>
      <c r="P1" s="1560"/>
      <c r="Q1" s="1560"/>
      <c r="R1" s="1560"/>
    </row>
    <row r="2" spans="1:19" s="126" customFormat="1" ht="15" customHeight="1">
      <c r="A2" s="127"/>
    </row>
    <row r="3" spans="1:19" s="126" customFormat="1" ht="21" customHeight="1">
      <c r="A3" s="1581" t="s">
        <v>199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581"/>
      <c r="Q3" s="1581"/>
      <c r="R3" s="1581"/>
    </row>
    <row r="4" spans="1:19" s="126" customFormat="1" ht="15" customHeight="1">
      <c r="A4" s="127"/>
    </row>
    <row r="5" spans="1:19" ht="15" customHeight="1">
      <c r="A5" s="128" t="s">
        <v>200</v>
      </c>
    </row>
    <row r="6" spans="1:19" ht="20.100000000000001" customHeight="1">
      <c r="A6" s="1582"/>
      <c r="B6" s="1580">
        <v>2020</v>
      </c>
      <c r="C6" s="1584">
        <v>2021</v>
      </c>
      <c r="D6" s="1584">
        <v>2022</v>
      </c>
      <c r="E6" s="1584">
        <v>2023</v>
      </c>
      <c r="F6" s="1586">
        <v>2024</v>
      </c>
      <c r="G6" s="1566">
        <v>2023</v>
      </c>
      <c r="H6" s="1566"/>
      <c r="I6" s="1566"/>
      <c r="J6" s="1566"/>
      <c r="K6" s="1558">
        <v>2024</v>
      </c>
      <c r="L6" s="1558"/>
      <c r="M6" s="1558"/>
      <c r="N6" s="130"/>
      <c r="O6" s="1580" t="s">
        <v>201</v>
      </c>
      <c r="P6" s="1557">
        <v>2025</v>
      </c>
      <c r="Q6" s="1558"/>
      <c r="R6" s="1559"/>
    </row>
    <row r="7" spans="1:19" ht="20.100000000000001" customHeight="1">
      <c r="A7" s="1583"/>
      <c r="B7" s="1580"/>
      <c r="C7" s="1585"/>
      <c r="D7" s="1585"/>
      <c r="E7" s="1586"/>
      <c r="F7" s="1586"/>
      <c r="G7" s="131" t="s">
        <v>202</v>
      </c>
      <c r="H7" s="131" t="s">
        <v>203</v>
      </c>
      <c r="I7" s="131" t="s">
        <v>204</v>
      </c>
      <c r="J7" s="132" t="s">
        <v>205</v>
      </c>
      <c r="K7" s="133" t="s">
        <v>202</v>
      </c>
      <c r="L7" s="133" t="s">
        <v>203</v>
      </c>
      <c r="M7" s="131" t="s">
        <v>204</v>
      </c>
      <c r="N7" s="131" t="s">
        <v>205</v>
      </c>
      <c r="O7" s="1566"/>
      <c r="P7" s="133" t="s">
        <v>202</v>
      </c>
      <c r="Q7" s="133" t="s">
        <v>203</v>
      </c>
      <c r="R7" s="133" t="s">
        <v>204</v>
      </c>
    </row>
    <row r="8" spans="1:19" s="140" customFormat="1" ht="21" customHeight="1">
      <c r="A8" s="134" t="s">
        <v>206</v>
      </c>
      <c r="B8" s="135">
        <v>-11055.035521723279</v>
      </c>
      <c r="C8" s="135">
        <v>-2679.4586826445984</v>
      </c>
      <c r="D8" s="135">
        <v>6436.4026180224701</v>
      </c>
      <c r="E8" s="136">
        <v>-9315.4696910385937</v>
      </c>
      <c r="F8" s="136">
        <v>-7935.4950776720252</v>
      </c>
      <c r="G8" s="137">
        <v>-1632.6813500926173</v>
      </c>
      <c r="H8" s="137">
        <v>-3422.0788008247173</v>
      </c>
      <c r="I8" s="137">
        <v>-1655.3902082766622</v>
      </c>
      <c r="J8" s="137">
        <v>-2605.3193318445979</v>
      </c>
      <c r="K8" s="137">
        <v>-253.4558463074053</v>
      </c>
      <c r="L8" s="137">
        <v>-1673.2102492357035</v>
      </c>
      <c r="M8" s="137">
        <v>-2105.1941817172528</v>
      </c>
      <c r="N8" s="137">
        <v>-3903.6348004116635</v>
      </c>
      <c r="O8" s="137">
        <v>-7021.5236939461902</v>
      </c>
      <c r="P8" s="137">
        <v>-941.96923229908714</v>
      </c>
      <c r="Q8" s="137">
        <v>-2825.3379039732945</v>
      </c>
      <c r="R8" s="138">
        <v>-3254.2165576738084</v>
      </c>
      <c r="S8" s="139"/>
    </row>
    <row r="9" spans="1:19" s="145" customFormat="1" ht="17.100000000000001" customHeight="1">
      <c r="A9" s="141" t="s">
        <v>207</v>
      </c>
      <c r="B9" s="142">
        <v>6008.9850462381837</v>
      </c>
      <c r="C9" s="142">
        <v>24228.119358244367</v>
      </c>
      <c r="D9" s="142">
        <v>34997.154404914851</v>
      </c>
      <c r="E9" s="142">
        <v>19863.430165152</v>
      </c>
      <c r="F9" s="142">
        <v>17214.040690453083</v>
      </c>
      <c r="G9" s="143">
        <v>5169.0468790527138</v>
      </c>
      <c r="H9" s="143">
        <v>4326.6587899430142</v>
      </c>
      <c r="I9" s="143">
        <v>5201.6362971116159</v>
      </c>
      <c r="J9" s="143">
        <v>5166.0881990446542</v>
      </c>
      <c r="K9" s="143">
        <v>5677.2118531118176</v>
      </c>
      <c r="L9" s="143">
        <v>5395.2397017767362</v>
      </c>
      <c r="M9" s="143">
        <v>3742.8161769986909</v>
      </c>
      <c r="N9" s="143">
        <v>2398.7729585658381</v>
      </c>
      <c r="O9" s="143">
        <v>11150.050710010817</v>
      </c>
      <c r="P9" s="143">
        <v>5116.6334636486736</v>
      </c>
      <c r="Q9" s="143">
        <v>2819.3096025830018</v>
      </c>
      <c r="R9" s="144">
        <v>3214.1076437791417</v>
      </c>
    </row>
    <row r="10" spans="1:19" s="145" customFormat="1" ht="17.100000000000001" customHeight="1">
      <c r="A10" s="146" t="s">
        <v>208</v>
      </c>
      <c r="B10" s="142">
        <v>44065.071707980002</v>
      </c>
      <c r="C10" s="142">
        <v>65790.637963330009</v>
      </c>
      <c r="D10" s="142">
        <v>85630.418900070639</v>
      </c>
      <c r="E10" s="142">
        <v>80251.516913869971</v>
      </c>
      <c r="F10" s="142">
        <v>78979.394589511197</v>
      </c>
      <c r="G10" s="143">
        <v>19163.229543279991</v>
      </c>
      <c r="H10" s="143">
        <v>19882.933722609996</v>
      </c>
      <c r="I10" s="143">
        <v>20465.56762261999</v>
      </c>
      <c r="J10" s="143">
        <v>20739.786025359997</v>
      </c>
      <c r="K10" s="143">
        <v>18912.454401020033</v>
      </c>
      <c r="L10" s="143">
        <v>20999.249502621758</v>
      </c>
      <c r="M10" s="143">
        <v>19785.830661332646</v>
      </c>
      <c r="N10" s="143">
        <v>19281.860024536752</v>
      </c>
      <c r="O10" s="143">
        <v>58249.782728306054</v>
      </c>
      <c r="P10" s="143">
        <v>18415.179578114934</v>
      </c>
      <c r="Q10" s="143">
        <v>19456.929223453593</v>
      </c>
      <c r="R10" s="144">
        <v>20377.673926737531</v>
      </c>
    </row>
    <row r="11" spans="1:19" s="145" customFormat="1" ht="17.100000000000001" customHeight="1">
      <c r="A11" s="146" t="s">
        <v>209</v>
      </c>
      <c r="B11" s="142">
        <v>38056.086661741814</v>
      </c>
      <c r="C11" s="142">
        <v>41562.51860508565</v>
      </c>
      <c r="D11" s="142">
        <v>50633.264495155803</v>
      </c>
      <c r="E11" s="142">
        <v>60388.086748717978</v>
      </c>
      <c r="F11" s="142">
        <v>61765.353899058115</v>
      </c>
      <c r="G11" s="143">
        <v>13994.182664227277</v>
      </c>
      <c r="H11" s="143">
        <v>15556.274932666982</v>
      </c>
      <c r="I11" s="143">
        <v>15263.931325508374</v>
      </c>
      <c r="J11" s="143">
        <v>15573.697826315343</v>
      </c>
      <c r="K11" s="143">
        <v>13235.242547908216</v>
      </c>
      <c r="L11" s="143">
        <v>15604.009800845022</v>
      </c>
      <c r="M11" s="143">
        <v>16043.014484333955</v>
      </c>
      <c r="N11" s="143">
        <v>16883.087065970914</v>
      </c>
      <c r="O11" s="143">
        <v>47099.732018295239</v>
      </c>
      <c r="P11" s="143">
        <v>13298.54611446626</v>
      </c>
      <c r="Q11" s="143">
        <v>16637.619620870591</v>
      </c>
      <c r="R11" s="144">
        <v>17163.566282958389</v>
      </c>
    </row>
    <row r="12" spans="1:19" s="145" customFormat="1" ht="17.100000000000001" customHeight="1">
      <c r="A12" s="141" t="s">
        <v>210</v>
      </c>
      <c r="B12" s="142">
        <v>-3237.3774909424633</v>
      </c>
      <c r="C12" s="142">
        <v>-2099.5373622222323</v>
      </c>
      <c r="D12" s="142">
        <v>-1614.6713829609382</v>
      </c>
      <c r="E12" s="142">
        <v>-1622.6907803845047</v>
      </c>
      <c r="F12" s="142">
        <v>-1161.3630900255807</v>
      </c>
      <c r="G12" s="143">
        <v>-351.96374125060902</v>
      </c>
      <c r="H12" s="143">
        <v>-402.21174285948973</v>
      </c>
      <c r="I12" s="143">
        <v>-456.62409120606799</v>
      </c>
      <c r="J12" s="143">
        <v>-411.89120506833797</v>
      </c>
      <c r="K12" s="143">
        <v>-267.66662009675474</v>
      </c>
      <c r="L12" s="143">
        <v>-342.86409681535088</v>
      </c>
      <c r="M12" s="143">
        <v>-259.99931017788776</v>
      </c>
      <c r="N12" s="143">
        <v>-290.83306293558735</v>
      </c>
      <c r="O12" s="143">
        <v>-1008.6550554491928</v>
      </c>
      <c r="P12" s="143">
        <v>-385.75456612416292</v>
      </c>
      <c r="Q12" s="143">
        <v>-445.18413051186326</v>
      </c>
      <c r="R12" s="144">
        <v>-177.71635881316661</v>
      </c>
    </row>
    <row r="13" spans="1:19" s="145" customFormat="1" ht="17.100000000000001" customHeight="1">
      <c r="A13" s="146" t="s">
        <v>211</v>
      </c>
      <c r="B13" s="142">
        <v>5208.2792947087</v>
      </c>
      <c r="C13" s="142">
        <v>5935.0220345241933</v>
      </c>
      <c r="D13" s="142">
        <v>8191.2866341244226</v>
      </c>
      <c r="E13" s="142">
        <v>10662.273227545225</v>
      </c>
      <c r="F13" s="142">
        <v>11821.377978116339</v>
      </c>
      <c r="G13" s="143">
        <v>2308.7907418878794</v>
      </c>
      <c r="H13" s="143">
        <v>2692.863001972763</v>
      </c>
      <c r="I13" s="143">
        <v>2846.5253405137028</v>
      </c>
      <c r="J13" s="143">
        <v>2814.0941431708807</v>
      </c>
      <c r="K13" s="143">
        <v>2657.7046052786573</v>
      </c>
      <c r="L13" s="143">
        <v>2918.2178115625575</v>
      </c>
      <c r="M13" s="143">
        <v>3183.1313540205356</v>
      </c>
      <c r="N13" s="143">
        <v>3062.3242072545891</v>
      </c>
      <c r="O13" s="143">
        <v>9178.6169366184822</v>
      </c>
      <c r="P13" s="143">
        <v>2622.7126431644483</v>
      </c>
      <c r="Q13" s="143">
        <v>3124.3572091327524</v>
      </c>
      <c r="R13" s="144">
        <v>3431.5470843212815</v>
      </c>
    </row>
    <row r="14" spans="1:19" s="145" customFormat="1" ht="17.100000000000001" customHeight="1">
      <c r="A14" s="146" t="s">
        <v>212</v>
      </c>
      <c r="B14" s="142">
        <v>8445.6567856511629</v>
      </c>
      <c r="C14" s="142">
        <v>8034.5593967464256</v>
      </c>
      <c r="D14" s="142">
        <v>9805.9580170853606</v>
      </c>
      <c r="E14" s="142">
        <v>12284.964007929731</v>
      </c>
      <c r="F14" s="142">
        <v>12982.741068141921</v>
      </c>
      <c r="G14" s="143">
        <v>2660.7544831384885</v>
      </c>
      <c r="H14" s="143">
        <v>3095.0747448322527</v>
      </c>
      <c r="I14" s="143">
        <v>3303.1494317197707</v>
      </c>
      <c r="J14" s="143">
        <v>3225.9853482392186</v>
      </c>
      <c r="K14" s="143">
        <v>2925.371225375412</v>
      </c>
      <c r="L14" s="143">
        <v>3261.0819083779083</v>
      </c>
      <c r="M14" s="143">
        <v>3443.1306641984233</v>
      </c>
      <c r="N14" s="143">
        <v>3353.1572701901764</v>
      </c>
      <c r="O14" s="143">
        <v>10187.271992067675</v>
      </c>
      <c r="P14" s="143">
        <v>3008.4672092886112</v>
      </c>
      <c r="Q14" s="143">
        <v>3569.5413396446156</v>
      </c>
      <c r="R14" s="144">
        <v>3609.2634431344482</v>
      </c>
    </row>
    <row r="15" spans="1:19" s="145" customFormat="1" ht="17.100000000000001" customHeight="1">
      <c r="A15" s="141" t="s">
        <v>213</v>
      </c>
      <c r="B15" s="142">
        <v>-15172.346924129422</v>
      </c>
      <c r="C15" s="142">
        <v>-24173.394694565643</v>
      </c>
      <c r="D15" s="142">
        <v>-25897.52652002373</v>
      </c>
      <c r="E15" s="142">
        <v>-26519.602507054035</v>
      </c>
      <c r="F15" s="142">
        <v>-23503.643920284354</v>
      </c>
      <c r="G15" s="143">
        <v>-6250.9552915818613</v>
      </c>
      <c r="H15" s="143">
        <v>-7025.3594106006985</v>
      </c>
      <c r="I15" s="143">
        <v>-6152.3457138287995</v>
      </c>
      <c r="J15" s="143">
        <v>-7090.9420910426725</v>
      </c>
      <c r="K15" s="143">
        <v>-5589.2746727601489</v>
      </c>
      <c r="L15" s="143">
        <v>-6621.9304569479309</v>
      </c>
      <c r="M15" s="143">
        <v>-5412.3967711127325</v>
      </c>
      <c r="N15" s="143">
        <v>-5880.0420194635408</v>
      </c>
      <c r="O15" s="143">
        <v>-16752.125835856226</v>
      </c>
      <c r="P15" s="143">
        <v>-5601.4706724009338</v>
      </c>
      <c r="Q15" s="143">
        <v>-4989.1704152800157</v>
      </c>
      <c r="R15" s="144">
        <v>-6161.4847481752768</v>
      </c>
    </row>
    <row r="16" spans="1:19" s="145" customFormat="1" ht="17.100000000000001" customHeight="1">
      <c r="A16" s="146" t="s">
        <v>214</v>
      </c>
      <c r="B16" s="142">
        <v>-994.56126679814952</v>
      </c>
      <c r="C16" s="142">
        <v>-1144.4906883047511</v>
      </c>
      <c r="D16" s="142">
        <v>-1664.9200613077355</v>
      </c>
      <c r="E16" s="142">
        <v>-1921.0867427572543</v>
      </c>
      <c r="F16" s="142">
        <v>-2016.8070154689135</v>
      </c>
      <c r="G16" s="143">
        <v>-401.19949371435615</v>
      </c>
      <c r="H16" s="143">
        <v>-594.58493133005368</v>
      </c>
      <c r="I16" s="143">
        <v>-543.63034372732523</v>
      </c>
      <c r="J16" s="143">
        <v>-381.67197398551934</v>
      </c>
      <c r="K16" s="143">
        <v>-462.10239251875146</v>
      </c>
      <c r="L16" s="143">
        <v>-696.2430149322538</v>
      </c>
      <c r="M16" s="143">
        <v>-543.79113959163192</v>
      </c>
      <c r="N16" s="143">
        <v>-314.67046842627622</v>
      </c>
      <c r="O16" s="143">
        <v>-1664.9257809269766</v>
      </c>
      <c r="P16" s="143">
        <v>-508.988639088735</v>
      </c>
      <c r="Q16" s="143">
        <v>-642.40648836230957</v>
      </c>
      <c r="R16" s="144">
        <v>-513.53065347593213</v>
      </c>
    </row>
    <row r="17" spans="1:18" s="145" customFormat="1" ht="17.100000000000001" customHeight="1">
      <c r="A17" s="146" t="s">
        <v>215</v>
      </c>
      <c r="B17" s="142">
        <v>-14304.582217331274</v>
      </c>
      <c r="C17" s="142">
        <v>-23163.989406260887</v>
      </c>
      <c r="D17" s="142">
        <v>-24367.729838715997</v>
      </c>
      <c r="E17" s="142">
        <v>-24733.636154296775</v>
      </c>
      <c r="F17" s="142">
        <v>-21622.020034815439</v>
      </c>
      <c r="G17" s="143">
        <v>-5883.515947867505</v>
      </c>
      <c r="H17" s="143">
        <v>-6464.5346292706454</v>
      </c>
      <c r="I17" s="143">
        <v>-5642.5111601014742</v>
      </c>
      <c r="J17" s="143">
        <v>-6743.0744170571525</v>
      </c>
      <c r="K17" s="143">
        <v>-5160.9680302413981</v>
      </c>
      <c r="L17" s="143">
        <v>-5959.4831920156776</v>
      </c>
      <c r="M17" s="143">
        <v>-4902.4015115211005</v>
      </c>
      <c r="N17" s="143">
        <v>-5599.1673010372651</v>
      </c>
      <c r="O17" s="143">
        <v>-15189.047274929249</v>
      </c>
      <c r="P17" s="143">
        <v>-5126.2777833121991</v>
      </c>
      <c r="Q17" s="143">
        <v>-4380.5596769177064</v>
      </c>
      <c r="R17" s="144">
        <v>-5682.2098146993449</v>
      </c>
    </row>
    <row r="18" spans="1:18" s="145" customFormat="1" ht="17.100000000000001" customHeight="1">
      <c r="A18" s="147" t="s">
        <v>216</v>
      </c>
      <c r="B18" s="142">
        <v>1933.1310685838566</v>
      </c>
      <c r="C18" s="142">
        <v>2086.526347843459</v>
      </c>
      <c r="D18" s="142">
        <v>3342.3653030887158</v>
      </c>
      <c r="E18" s="142">
        <v>3731.3874907577156</v>
      </c>
      <c r="F18" s="142">
        <v>4935.3118219813659</v>
      </c>
      <c r="G18" s="143">
        <v>780.01347666293168</v>
      </c>
      <c r="H18" s="143">
        <v>998.29735191384975</v>
      </c>
      <c r="I18" s="143">
        <v>986.27153300460532</v>
      </c>
      <c r="J18" s="143">
        <v>966.80512917632859</v>
      </c>
      <c r="K18" s="143">
        <v>1102.5210327281243</v>
      </c>
      <c r="L18" s="143">
        <v>1273.4638267069943</v>
      </c>
      <c r="M18" s="143">
        <v>1281.216650613002</v>
      </c>
      <c r="N18" s="143">
        <v>1278.1103119332456</v>
      </c>
      <c r="O18" s="143">
        <v>3547.4887114858921</v>
      </c>
      <c r="P18" s="143">
        <v>1156.2188932533463</v>
      </c>
      <c r="Q18" s="143">
        <v>1215.0327829985822</v>
      </c>
      <c r="R18" s="144">
        <v>1176.2370352339635</v>
      </c>
    </row>
    <row r="19" spans="1:18" s="145" customFormat="1" ht="17.100000000000001" customHeight="1">
      <c r="A19" s="148" t="s">
        <v>217</v>
      </c>
      <c r="B19" s="142">
        <v>382.88234999999997</v>
      </c>
      <c r="C19" s="142">
        <v>611.83461999999997</v>
      </c>
      <c r="D19" s="142">
        <v>1499.4991500000001</v>
      </c>
      <c r="E19" s="142">
        <v>674.03616999999997</v>
      </c>
      <c r="F19" s="142">
        <v>842.81026327070049</v>
      </c>
      <c r="G19" s="143">
        <v>54.942110000000007</v>
      </c>
      <c r="H19" s="143">
        <v>261.35962000000001</v>
      </c>
      <c r="I19" s="143">
        <v>157.11454999999998</v>
      </c>
      <c r="J19" s="143">
        <v>200.61988999999997</v>
      </c>
      <c r="K19" s="143">
        <v>92.01136000000001</v>
      </c>
      <c r="L19" s="143">
        <v>312.40051</v>
      </c>
      <c r="M19" s="143">
        <v>76.71131227070039</v>
      </c>
      <c r="N19" s="143">
        <v>361.68708100000003</v>
      </c>
      <c r="O19" s="143">
        <v>425.21426000000002</v>
      </c>
      <c r="P19" s="143">
        <v>88.225509999999986</v>
      </c>
      <c r="Q19" s="143">
        <v>207.55479</v>
      </c>
      <c r="R19" s="144">
        <v>129.43396000000001</v>
      </c>
    </row>
    <row r="20" spans="1:18" s="145" customFormat="1" ht="17.100000000000001" customHeight="1" collapsed="1">
      <c r="A20" s="148" t="s">
        <v>218</v>
      </c>
      <c r="B20" s="142">
        <v>1180.7806589420743</v>
      </c>
      <c r="C20" s="142">
        <v>1188.3490577958305</v>
      </c>
      <c r="D20" s="142">
        <v>1463.9728678053625</v>
      </c>
      <c r="E20" s="142">
        <v>2094.2051035215459</v>
      </c>
      <c r="F20" s="142">
        <v>2900.4637113567351</v>
      </c>
      <c r="G20" s="143">
        <v>518.64844933687073</v>
      </c>
      <c r="H20" s="143">
        <v>490.12246572978239</v>
      </c>
      <c r="I20" s="143">
        <v>583.0422677320521</v>
      </c>
      <c r="J20" s="143">
        <v>502.39192072284055</v>
      </c>
      <c r="K20" s="143">
        <v>764.38794217114105</v>
      </c>
      <c r="L20" s="143">
        <v>654.72936449084887</v>
      </c>
      <c r="M20" s="143">
        <v>884.3017021940916</v>
      </c>
      <c r="N20" s="143">
        <v>597.0447025006531</v>
      </c>
      <c r="O20" s="143">
        <v>1962.6479138991335</v>
      </c>
      <c r="P20" s="143">
        <v>676.31282208910432</v>
      </c>
      <c r="Q20" s="143">
        <v>631.21089946296001</v>
      </c>
      <c r="R20" s="144">
        <v>655.12419234706942</v>
      </c>
    </row>
    <row r="21" spans="1:18" s="145" customFormat="1" ht="17.100000000000001" customHeight="1">
      <c r="A21" s="148" t="s">
        <v>219</v>
      </c>
      <c r="B21" s="142">
        <v>369.46805964178236</v>
      </c>
      <c r="C21" s="142">
        <v>286.34267004762819</v>
      </c>
      <c r="D21" s="142">
        <v>378.89328528335341</v>
      </c>
      <c r="E21" s="142">
        <v>963.1462172361696</v>
      </c>
      <c r="F21" s="142">
        <v>1192.0378473539313</v>
      </c>
      <c r="G21" s="143">
        <v>206.422917326061</v>
      </c>
      <c r="H21" s="143">
        <v>246.81526618406735</v>
      </c>
      <c r="I21" s="143">
        <v>246.11471527255316</v>
      </c>
      <c r="J21" s="143">
        <v>263.7933184534881</v>
      </c>
      <c r="K21" s="143">
        <v>246.12173055698338</v>
      </c>
      <c r="L21" s="143">
        <v>306.33395221614546</v>
      </c>
      <c r="M21" s="143">
        <v>320.20363614821002</v>
      </c>
      <c r="N21" s="143">
        <v>319.37852843259236</v>
      </c>
      <c r="O21" s="143">
        <v>1159.6265375867583</v>
      </c>
      <c r="P21" s="143">
        <v>391.68056116424202</v>
      </c>
      <c r="Q21" s="143">
        <v>376.26709353562217</v>
      </c>
      <c r="R21" s="144">
        <v>391.67888288689403</v>
      </c>
    </row>
    <row r="22" spans="1:18" s="150" customFormat="1" ht="17.100000000000001" customHeight="1">
      <c r="A22" s="149" t="s">
        <v>220</v>
      </c>
      <c r="B22" s="142">
        <v>972.0325969517819</v>
      </c>
      <c r="C22" s="142">
        <v>934.14201341762737</v>
      </c>
      <c r="D22" s="142">
        <v>1172.9243136718942</v>
      </c>
      <c r="E22" s="142">
        <v>1891.6756193860119</v>
      </c>
      <c r="F22" s="142">
        <v>2235.4253129831582</v>
      </c>
      <c r="G22" s="143">
        <v>451.27903750740307</v>
      </c>
      <c r="H22" s="143">
        <v>481.81888217933687</v>
      </c>
      <c r="I22" s="143">
        <v>518.86634576599931</v>
      </c>
      <c r="J22" s="143">
        <v>439.71135393327279</v>
      </c>
      <c r="K22" s="143">
        <v>489.88839744214351</v>
      </c>
      <c r="L22" s="143">
        <v>581.79803425636351</v>
      </c>
      <c r="M22" s="143">
        <v>592.01048058696904</v>
      </c>
      <c r="N22" s="143">
        <v>571.72840069768199</v>
      </c>
      <c r="O22" s="143">
        <v>1748.7524577782965</v>
      </c>
      <c r="P22" s="143">
        <v>607.08119432595879</v>
      </c>
      <c r="Q22" s="143">
        <v>551.5000102622065</v>
      </c>
      <c r="R22" s="144">
        <v>590.1712531901311</v>
      </c>
    </row>
    <row r="23" spans="1:18" s="140" customFormat="1" ht="17.100000000000001" customHeight="1">
      <c r="A23" s="151" t="s">
        <v>221</v>
      </c>
      <c r="B23" s="142">
        <v>16237.713285915132</v>
      </c>
      <c r="C23" s="142">
        <v>25250.515754104348</v>
      </c>
      <c r="D23" s="142">
        <v>27710.095141804712</v>
      </c>
      <c r="E23" s="142">
        <v>28465.023645054491</v>
      </c>
      <c r="F23" s="142">
        <v>26557.331856796809</v>
      </c>
      <c r="G23" s="143">
        <v>6663.5294245304367</v>
      </c>
      <c r="H23" s="143">
        <v>7462.8319811844949</v>
      </c>
      <c r="I23" s="143">
        <v>6628.782693106079</v>
      </c>
      <c r="J23" s="143">
        <v>7709.8795462334811</v>
      </c>
      <c r="K23" s="143">
        <v>6263.4890629695219</v>
      </c>
      <c r="L23" s="143">
        <v>7232.9470187226716</v>
      </c>
      <c r="M23" s="143">
        <v>6183.6181621341029</v>
      </c>
      <c r="N23" s="143">
        <v>6877.2776129705107</v>
      </c>
      <c r="O23" s="143">
        <v>18736.535986415143</v>
      </c>
      <c r="P23" s="143">
        <v>6282.4966765655454</v>
      </c>
      <c r="Q23" s="143">
        <v>5595.592459916289</v>
      </c>
      <c r="R23" s="144">
        <v>6858.4468499333088</v>
      </c>
    </row>
    <row r="24" spans="1:18" s="145" customFormat="1" ht="17.100000000000001" customHeight="1">
      <c r="A24" s="148" t="s">
        <v>217</v>
      </c>
      <c r="B24" s="142">
        <v>14071.10928029</v>
      </c>
      <c r="C24" s="142">
        <v>22818.739895489998</v>
      </c>
      <c r="D24" s="142">
        <v>25382.722119294158</v>
      </c>
      <c r="E24" s="142">
        <v>25335.259015521769</v>
      </c>
      <c r="F24" s="142">
        <v>23194.218739583415</v>
      </c>
      <c r="G24" s="143">
        <v>6024.0543840061246</v>
      </c>
      <c r="H24" s="143">
        <v>6636.4447033034648</v>
      </c>
      <c r="I24" s="143">
        <v>5794.2630298269014</v>
      </c>
      <c r="J24" s="143">
        <v>6880.4968983852823</v>
      </c>
      <c r="K24" s="143">
        <v>5513.0150852166607</v>
      </c>
      <c r="L24" s="143">
        <v>6334.4431174691354</v>
      </c>
      <c r="M24" s="143">
        <v>5338.732869406791</v>
      </c>
      <c r="N24" s="143">
        <v>6008.0276674908264</v>
      </c>
      <c r="O24" s="143">
        <v>16037.276527959808</v>
      </c>
      <c r="P24" s="143">
        <v>5470.3250735331676</v>
      </c>
      <c r="Q24" s="143">
        <v>4706.0493157021983</v>
      </c>
      <c r="R24" s="144">
        <v>5860.9021387244411</v>
      </c>
    </row>
    <row r="25" spans="1:18" s="145" customFormat="1" ht="17.100000000000001" customHeight="1">
      <c r="A25" s="148" t="s">
        <v>218</v>
      </c>
      <c r="B25" s="142">
        <v>897.65508697310611</v>
      </c>
      <c r="C25" s="142">
        <v>1096.9705495389626</v>
      </c>
      <c r="D25" s="142">
        <v>1079.1832510997754</v>
      </c>
      <c r="E25" s="142">
        <v>1196.37282810435</v>
      </c>
      <c r="F25" s="142">
        <v>1062.2420440451399</v>
      </c>
      <c r="G25" s="143">
        <v>199.63786459408044</v>
      </c>
      <c r="H25" s="143">
        <v>372.53182300225524</v>
      </c>
      <c r="I25" s="143">
        <v>339.91242169872976</v>
      </c>
      <c r="J25" s="143">
        <v>284.29071880928439</v>
      </c>
      <c r="K25" s="143">
        <v>192.17429653358624</v>
      </c>
      <c r="L25" s="143">
        <v>389.7059651649397</v>
      </c>
      <c r="M25" s="143">
        <v>205.317749916027</v>
      </c>
      <c r="N25" s="143">
        <v>275.04403243058704</v>
      </c>
      <c r="O25" s="143">
        <v>969.64570228121897</v>
      </c>
      <c r="P25" s="143">
        <v>228.26106375889333</v>
      </c>
      <c r="Q25" s="143">
        <v>321.51752105089224</v>
      </c>
      <c r="R25" s="144">
        <v>419.8671174714334</v>
      </c>
    </row>
    <row r="26" spans="1:18" s="145" customFormat="1" ht="17.100000000000001" customHeight="1">
      <c r="A26" s="148" t="s">
        <v>219</v>
      </c>
      <c r="B26" s="142">
        <v>1268.9489186520248</v>
      </c>
      <c r="C26" s="142">
        <v>1334.8053090753845</v>
      </c>
      <c r="D26" s="142">
        <v>1248.1897714107752</v>
      </c>
      <c r="E26" s="142">
        <v>1933.3918014283686</v>
      </c>
      <c r="F26" s="142">
        <v>2300.8710731682531</v>
      </c>
      <c r="G26" s="143">
        <v>439.83717593023147</v>
      </c>
      <c r="H26" s="143">
        <v>453.85545487877511</v>
      </c>
      <c r="I26" s="143">
        <v>494.60724158044786</v>
      </c>
      <c r="J26" s="143">
        <v>545.09192903891437</v>
      </c>
      <c r="K26" s="143">
        <v>558.29968121927516</v>
      </c>
      <c r="L26" s="143">
        <v>508.79793608859615</v>
      </c>
      <c r="M26" s="143">
        <v>639.56754281128474</v>
      </c>
      <c r="N26" s="143">
        <v>594.20591304909681</v>
      </c>
      <c r="O26" s="143">
        <v>1729.6137561741166</v>
      </c>
      <c r="P26" s="143">
        <v>583.9105392734848</v>
      </c>
      <c r="Q26" s="143">
        <v>568.02562316319802</v>
      </c>
      <c r="R26" s="144">
        <v>577.67759373743377</v>
      </c>
    </row>
    <row r="27" spans="1:18" s="145" customFormat="1" ht="17.100000000000001" customHeight="1">
      <c r="A27" s="146" t="s">
        <v>222</v>
      </c>
      <c r="B27" s="142">
        <v>126.79656</v>
      </c>
      <c r="C27" s="142">
        <v>135.08539999999999</v>
      </c>
      <c r="D27" s="142">
        <v>135.12338</v>
      </c>
      <c r="E27" s="142">
        <v>135.12039000000001</v>
      </c>
      <c r="F27" s="142">
        <v>135.18313000000001</v>
      </c>
      <c r="G27" s="143">
        <v>33.760150000000003</v>
      </c>
      <c r="H27" s="143">
        <v>33.760150000000003</v>
      </c>
      <c r="I27" s="143">
        <v>33.795790000000004</v>
      </c>
      <c r="J27" s="143">
        <v>33.804300000000005</v>
      </c>
      <c r="K27" s="143">
        <v>33.795749999999998</v>
      </c>
      <c r="L27" s="143">
        <v>33.795749999999998</v>
      </c>
      <c r="M27" s="143">
        <v>33.795879999999997</v>
      </c>
      <c r="N27" s="143">
        <v>33.795749999999998</v>
      </c>
      <c r="O27" s="143">
        <v>101.84721999999999</v>
      </c>
      <c r="P27" s="143">
        <v>33.795749999999998</v>
      </c>
      <c r="Q27" s="143">
        <v>33.795749999999998</v>
      </c>
      <c r="R27" s="144">
        <v>34.255720000000004</v>
      </c>
    </row>
    <row r="28" spans="1:18" s="145" customFormat="1" ht="17.100000000000001" customHeight="1">
      <c r="A28" s="141" t="s">
        <v>223</v>
      </c>
      <c r="B28" s="142">
        <v>1345.7038471104247</v>
      </c>
      <c r="C28" s="142">
        <v>-634.64598410109113</v>
      </c>
      <c r="D28" s="142">
        <v>-1048.5538839077119</v>
      </c>
      <c r="E28" s="142">
        <v>-1036.6065687520572</v>
      </c>
      <c r="F28" s="142">
        <v>-484.52875781517457</v>
      </c>
      <c r="G28" s="143">
        <v>-198.80919631286088</v>
      </c>
      <c r="H28" s="143">
        <v>-321.16643730754322</v>
      </c>
      <c r="I28" s="143">
        <v>-248.05670035341097</v>
      </c>
      <c r="J28" s="143">
        <v>-268.57423477824221</v>
      </c>
      <c r="K28" s="143">
        <v>-73.726406562319312</v>
      </c>
      <c r="L28" s="143">
        <v>-103.65539724915845</v>
      </c>
      <c r="M28" s="143">
        <v>-175.61427742532351</v>
      </c>
      <c r="N28" s="143">
        <v>-131.5326765783733</v>
      </c>
      <c r="O28" s="143">
        <v>-410.793512651588</v>
      </c>
      <c r="P28" s="143">
        <v>-71.377457422663952</v>
      </c>
      <c r="Q28" s="143">
        <v>-210.29296076441744</v>
      </c>
      <c r="R28" s="144">
        <v>-129.12309446450661</v>
      </c>
    </row>
    <row r="29" spans="1:18" s="145" customFormat="1" ht="17.100000000000001" customHeight="1">
      <c r="A29" s="141" t="s">
        <v>1006</v>
      </c>
      <c r="B29" s="142">
        <v>-13826.643077018998</v>
      </c>
      <c r="C29" s="142">
        <v>-24808.040678666734</v>
      </c>
      <c r="D29" s="142">
        <v>-26946.080403931443</v>
      </c>
      <c r="E29" s="142">
        <v>-27556.209075806091</v>
      </c>
      <c r="F29" s="142">
        <v>-23988.172678099527</v>
      </c>
      <c r="G29" s="142">
        <v>-6449.7644878947222</v>
      </c>
      <c r="H29" s="142">
        <v>-7346.5258479082422</v>
      </c>
      <c r="I29" s="142">
        <v>-6400.4024141822101</v>
      </c>
      <c r="J29" s="142">
        <v>-7359.516325820915</v>
      </c>
      <c r="K29" s="142">
        <v>-5663.0010793224683</v>
      </c>
      <c r="L29" s="142">
        <v>-6725.5858541970892</v>
      </c>
      <c r="M29" s="142">
        <v>-5588.0110485380555</v>
      </c>
      <c r="N29" s="142">
        <v>-6011.5746960419137</v>
      </c>
      <c r="O29" s="142">
        <v>-17162.919348507814</v>
      </c>
      <c r="P29" s="142">
        <v>-5672.8481298235974</v>
      </c>
      <c r="Q29" s="142">
        <v>-5199.4633760444331</v>
      </c>
      <c r="R29" s="142">
        <v>-6290.6078426397835</v>
      </c>
    </row>
    <row r="30" spans="1:18" s="140" customFormat="1" ht="17.100000000000001" customHeight="1">
      <c r="A30" s="152" t="s">
        <v>224</v>
      </c>
      <c r="B30" s="136">
        <v>239.17963450900004</v>
      </c>
      <c r="C30" s="136">
        <v>233.41066557299996</v>
      </c>
      <c r="D30" s="136">
        <v>247.74098368300002</v>
      </c>
      <c r="E30" s="136">
        <v>1284.1673059130003</v>
      </c>
      <c r="F30" s="136">
        <v>-97.366670949999971</v>
      </c>
      <c r="G30" s="137">
        <v>86.107788998000018</v>
      </c>
      <c r="H30" s="137">
        <v>-14.145823431</v>
      </c>
      <c r="I30" s="137">
        <v>1180.2967650570001</v>
      </c>
      <c r="J30" s="137">
        <v>31.908575288999998</v>
      </c>
      <c r="K30" s="137">
        <v>15.301410000000001</v>
      </c>
      <c r="L30" s="137">
        <v>16.994369594999998</v>
      </c>
      <c r="M30" s="137">
        <v>72.924525115000009</v>
      </c>
      <c r="N30" s="137">
        <v>-202.58697565999998</v>
      </c>
      <c r="O30" s="137">
        <v>68.432169185999996</v>
      </c>
      <c r="P30" s="137">
        <v>19.251311973000004</v>
      </c>
      <c r="Q30" s="137">
        <v>8.0482457629999971</v>
      </c>
      <c r="R30" s="138">
        <v>41.132611449999992</v>
      </c>
    </row>
    <row r="31" spans="1:18" s="145" customFormat="1" ht="17.100000000000001" customHeight="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5"/>
    </row>
    <row r="32" spans="1:18" s="140" customFormat="1" ht="15" customHeight="1"/>
    <row r="33" spans="1:18" s="145" customFormat="1" ht="39" customHeight="1">
      <c r="A33" s="156" t="s">
        <v>225</v>
      </c>
      <c r="B33" s="157">
        <v>-13985.008988748235</v>
      </c>
      <c r="C33" s="157">
        <v>-2276.1788755155808</v>
      </c>
      <c r="D33" s="157">
        <v>7718.475772697383</v>
      </c>
      <c r="E33" s="158">
        <v>-1735.9066994326606</v>
      </c>
      <c r="F33" s="158">
        <v>-3906.4443360952737</v>
      </c>
      <c r="G33" s="159">
        <v>367.2819344308391</v>
      </c>
      <c r="H33" s="159">
        <v>-1196.7795216103966</v>
      </c>
      <c r="I33" s="159">
        <v>744.97886311222419</v>
      </c>
      <c r="J33" s="159">
        <v>-1651.3879753653273</v>
      </c>
      <c r="K33" s="159">
        <v>-703.51987149036199</v>
      </c>
      <c r="L33" s="159">
        <v>1254.9543010206307</v>
      </c>
      <c r="M33" s="159">
        <v>-704.08731962528191</v>
      </c>
      <c r="N33" s="159">
        <v>-3753.7914460002607</v>
      </c>
      <c r="O33" s="159">
        <v>2673.1252983550157</v>
      </c>
      <c r="P33" s="159">
        <v>747.08629204365639</v>
      </c>
      <c r="Q33" s="159">
        <v>2127.2733853914328</v>
      </c>
      <c r="R33" s="160">
        <v>-201.2343790800735</v>
      </c>
    </row>
    <row r="34" spans="1:18" s="145" customFormat="1" ht="15" customHeight="1">
      <c r="A34" s="141" t="s">
        <v>226</v>
      </c>
      <c r="B34" s="161">
        <v>-5875.4417392000014</v>
      </c>
      <c r="C34" s="161">
        <v>-1901.4416017186522</v>
      </c>
      <c r="D34" s="161">
        <v>-7934.6101329100002</v>
      </c>
      <c r="E34" s="161">
        <v>-2628.2511457917008</v>
      </c>
      <c r="F34" s="161">
        <v>-3899.1896524037511</v>
      </c>
      <c r="G34" s="162">
        <v>-2442.1678680999994</v>
      </c>
      <c r="H34" s="162">
        <v>-1831.4936810000013</v>
      </c>
      <c r="I34" s="162">
        <v>1108.8202933083016</v>
      </c>
      <c r="J34" s="162">
        <v>536.59010999999896</v>
      </c>
      <c r="K34" s="162">
        <v>-3254.24482784468</v>
      </c>
      <c r="L34" s="162">
        <v>597.31250588000012</v>
      </c>
      <c r="M34" s="162">
        <v>591.83747994092846</v>
      </c>
      <c r="N34" s="162">
        <v>-1834.0948103799997</v>
      </c>
      <c r="O34" s="162">
        <v>1016.068892849293</v>
      </c>
      <c r="P34" s="162">
        <v>-2820.7279799999997</v>
      </c>
      <c r="Q34" s="162">
        <v>1389.0641200000011</v>
      </c>
      <c r="R34" s="163">
        <v>2447.7327528492915</v>
      </c>
    </row>
    <row r="35" spans="1:18" s="145" customFormat="1" ht="15" customHeight="1">
      <c r="A35" s="146" t="s">
        <v>227</v>
      </c>
      <c r="B35" s="161">
        <v>1330.5473450900006</v>
      </c>
      <c r="C35" s="161">
        <v>2665.1738137713464</v>
      </c>
      <c r="D35" s="161">
        <v>-2852.9278038000002</v>
      </c>
      <c r="E35" s="161">
        <v>3094.2489448999982</v>
      </c>
      <c r="F35" s="161">
        <v>-1920.2025543800014</v>
      </c>
      <c r="G35" s="162">
        <v>853.57119489999991</v>
      </c>
      <c r="H35" s="162">
        <v>-56.388240000000849</v>
      </c>
      <c r="I35" s="162">
        <v>1826.17734</v>
      </c>
      <c r="J35" s="162">
        <v>470.8886499999993</v>
      </c>
      <c r="K35" s="162">
        <v>-416.34609000000057</v>
      </c>
      <c r="L35" s="162">
        <v>1019.1284699999998</v>
      </c>
      <c r="M35" s="162">
        <v>-580.71062000000074</v>
      </c>
      <c r="N35" s="162">
        <v>-1942.2743143799999</v>
      </c>
      <c r="O35" s="162">
        <v>618.51027000000113</v>
      </c>
      <c r="P35" s="162">
        <v>499.95430000000056</v>
      </c>
      <c r="Q35" s="162">
        <v>-479.70146999999946</v>
      </c>
      <c r="R35" s="163">
        <v>598.25744000000009</v>
      </c>
    </row>
    <row r="36" spans="1:18" s="145" customFormat="1" ht="15" customHeight="1">
      <c r="A36" s="146" t="s">
        <v>228</v>
      </c>
      <c r="B36" s="161">
        <v>7205.9890842900013</v>
      </c>
      <c r="C36" s="161">
        <v>4566.6154154899987</v>
      </c>
      <c r="D36" s="161">
        <v>5081.68232911</v>
      </c>
      <c r="E36" s="161">
        <v>5722.5000906916985</v>
      </c>
      <c r="F36" s="161">
        <v>1978.9870980237497</v>
      </c>
      <c r="G36" s="162">
        <v>3295.7390629999991</v>
      </c>
      <c r="H36" s="162">
        <v>1775.1054410000004</v>
      </c>
      <c r="I36" s="162">
        <v>717.3570466916982</v>
      </c>
      <c r="J36" s="162">
        <v>-65.701459999999599</v>
      </c>
      <c r="K36" s="162">
        <v>2837.8987378446795</v>
      </c>
      <c r="L36" s="162">
        <v>421.81596411999965</v>
      </c>
      <c r="M36" s="162">
        <v>-1172.5480999409292</v>
      </c>
      <c r="N36" s="162">
        <v>-108.17950400000029</v>
      </c>
      <c r="O36" s="162">
        <v>-397.55862284929208</v>
      </c>
      <c r="P36" s="162">
        <v>3320.68228</v>
      </c>
      <c r="Q36" s="162">
        <v>-1868.7655900000007</v>
      </c>
      <c r="R36" s="163">
        <v>-1849.4753128492914</v>
      </c>
    </row>
    <row r="37" spans="1:18" s="145" customFormat="1" ht="15" customHeight="1">
      <c r="A37" s="141" t="s">
        <v>229</v>
      </c>
      <c r="B37" s="161">
        <v>-7743.9097333862692</v>
      </c>
      <c r="C37" s="161">
        <v>-3577.5972453928862</v>
      </c>
      <c r="D37" s="161">
        <v>13285.342336826863</v>
      </c>
      <c r="E37" s="161">
        <v>5097.611697535398</v>
      </c>
      <c r="F37" s="161">
        <v>3491.6590201516847</v>
      </c>
      <c r="G37" s="162">
        <v>2510.3947361391442</v>
      </c>
      <c r="H37" s="162">
        <v>1999.4399852346228</v>
      </c>
      <c r="I37" s="162">
        <v>2411.8873785449568</v>
      </c>
      <c r="J37" s="162">
        <v>-1824.1104023833263</v>
      </c>
      <c r="K37" s="162">
        <v>1796.8615472929032</v>
      </c>
      <c r="L37" s="162">
        <v>1995.7522517642258</v>
      </c>
      <c r="M37" s="162">
        <v>357.64996858578388</v>
      </c>
      <c r="N37" s="162">
        <v>-658.6047474912283</v>
      </c>
      <c r="O37" s="162">
        <v>2459.7062869211072</v>
      </c>
      <c r="P37" s="162">
        <v>2520.0979490363802</v>
      </c>
      <c r="Q37" s="162">
        <v>671.18610089396043</v>
      </c>
      <c r="R37" s="163">
        <v>-731.57776300923342</v>
      </c>
    </row>
    <row r="38" spans="1:18" s="145" customFormat="1" ht="15" customHeight="1">
      <c r="A38" s="146" t="s">
        <v>227</v>
      </c>
      <c r="B38" s="161">
        <v>-6339.6027141923896</v>
      </c>
      <c r="C38" s="161">
        <v>-1199.5483948760548</v>
      </c>
      <c r="D38" s="161">
        <v>10086.373532164296</v>
      </c>
      <c r="E38" s="161">
        <v>3681.8514017368861</v>
      </c>
      <c r="F38" s="161">
        <v>3811.3155360860928</v>
      </c>
      <c r="G38" s="162">
        <v>2418.046889099242</v>
      </c>
      <c r="H38" s="162">
        <v>1524.4196143013096</v>
      </c>
      <c r="I38" s="162">
        <v>2345.1603576368093</v>
      </c>
      <c r="J38" s="162">
        <v>-2605.7754593004747</v>
      </c>
      <c r="K38" s="162">
        <v>1770.4929554273044</v>
      </c>
      <c r="L38" s="162">
        <v>1446.0503678604221</v>
      </c>
      <c r="M38" s="162">
        <v>683.43721142141362</v>
      </c>
      <c r="N38" s="162">
        <v>-88.664998623047495</v>
      </c>
      <c r="O38" s="162">
        <v>6006.025989124877</v>
      </c>
      <c r="P38" s="162">
        <v>2956.8925216919592</v>
      </c>
      <c r="Q38" s="162">
        <v>857.80721342639413</v>
      </c>
      <c r="R38" s="163">
        <v>2191.3262540065239</v>
      </c>
    </row>
    <row r="39" spans="1:18" s="145" customFormat="1" ht="15" customHeight="1">
      <c r="A39" s="147" t="s">
        <v>230</v>
      </c>
      <c r="B39" s="161">
        <v>-7566.2271814099058</v>
      </c>
      <c r="C39" s="161">
        <v>-5826.5567315499966</v>
      </c>
      <c r="D39" s="161">
        <v>7144.7244349299253</v>
      </c>
      <c r="E39" s="161">
        <v>-1143.5331808000244</v>
      </c>
      <c r="F39" s="161">
        <v>-2423.0847962200555</v>
      </c>
      <c r="G39" s="162">
        <v>944.5563028699969</v>
      </c>
      <c r="H39" s="162">
        <v>654.51434205994428</v>
      </c>
      <c r="I39" s="162">
        <v>-1166.5031745299125</v>
      </c>
      <c r="J39" s="162">
        <v>-1576.1006512000531</v>
      </c>
      <c r="K39" s="162">
        <v>-973.46517275997587</v>
      </c>
      <c r="L39" s="162">
        <v>-68.633901099956972</v>
      </c>
      <c r="M39" s="162">
        <v>-371.14986734000877</v>
      </c>
      <c r="N39" s="162">
        <v>-1009.835855020114</v>
      </c>
      <c r="O39" s="162">
        <v>-150.51017534999227</v>
      </c>
      <c r="P39" s="162">
        <v>-47.508296929999233</v>
      </c>
      <c r="Q39" s="162">
        <v>-401.7965727699937</v>
      </c>
      <c r="R39" s="163">
        <v>298.79469435000067</v>
      </c>
    </row>
    <row r="40" spans="1:18" s="145" customFormat="1" ht="15" customHeight="1">
      <c r="A40" s="147" t="s">
        <v>231</v>
      </c>
      <c r="B40" s="161">
        <v>-746.63400000000001</v>
      </c>
      <c r="C40" s="161">
        <v>1305.347</v>
      </c>
      <c r="D40" s="161">
        <v>534.34300000000019</v>
      </c>
      <c r="E40" s="161">
        <v>642.29899999999975</v>
      </c>
      <c r="F40" s="161">
        <v>181.47479999999985</v>
      </c>
      <c r="G40" s="161">
        <v>516.2109999999999</v>
      </c>
      <c r="H40" s="161">
        <v>101.63299999999992</v>
      </c>
      <c r="I40" s="161">
        <v>27.963999999999942</v>
      </c>
      <c r="J40" s="161">
        <v>-3.5090000000000146</v>
      </c>
      <c r="K40" s="161">
        <v>-108.59699999999998</v>
      </c>
      <c r="L40" s="161">
        <v>87.881130000000098</v>
      </c>
      <c r="M40" s="161">
        <v>117.53466999999978</v>
      </c>
      <c r="N40" s="161">
        <v>84.655999999999949</v>
      </c>
      <c r="O40" s="161">
        <v>784.12199999999996</v>
      </c>
      <c r="P40" s="161">
        <v>90.541999999999916</v>
      </c>
      <c r="Q40" s="161">
        <v>366.7829999999999</v>
      </c>
      <c r="R40" s="164">
        <v>326.79700000000014</v>
      </c>
    </row>
    <row r="41" spans="1:18" s="145" customFormat="1" ht="15" customHeight="1">
      <c r="A41" s="147" t="s">
        <v>232</v>
      </c>
      <c r="B41" s="161">
        <v>1973.2584672175169</v>
      </c>
      <c r="C41" s="161">
        <v>3321.6613366739416</v>
      </c>
      <c r="D41" s="161">
        <v>2407.306097234371</v>
      </c>
      <c r="E41" s="161">
        <v>4183.0855825369108</v>
      </c>
      <c r="F41" s="161">
        <v>6052.9255323061498</v>
      </c>
      <c r="G41" s="162">
        <v>957.27958622924496</v>
      </c>
      <c r="H41" s="162">
        <v>768.2722722413655</v>
      </c>
      <c r="I41" s="162">
        <v>3483.6995321667218</v>
      </c>
      <c r="J41" s="162">
        <v>-1026.1658081004218</v>
      </c>
      <c r="K41" s="162">
        <v>2852.5551281872804</v>
      </c>
      <c r="L41" s="162">
        <v>1426.8031389603789</v>
      </c>
      <c r="M41" s="162">
        <v>937.05240876142261</v>
      </c>
      <c r="N41" s="162">
        <v>836.51485639706652</v>
      </c>
      <c r="O41" s="162">
        <v>5372.4141644748697</v>
      </c>
      <c r="P41" s="162">
        <v>2913.8588186219586</v>
      </c>
      <c r="Q41" s="162">
        <v>892.82078619638787</v>
      </c>
      <c r="R41" s="163">
        <v>1565.7345596565231</v>
      </c>
    </row>
    <row r="42" spans="1:18" s="145" customFormat="1" ht="15" customHeight="1">
      <c r="A42" s="146" t="s">
        <v>228</v>
      </c>
      <c r="B42" s="161">
        <v>1404.3070191938798</v>
      </c>
      <c r="C42" s="161">
        <v>2378.0488505168296</v>
      </c>
      <c r="D42" s="161">
        <v>-3198.9688046625688</v>
      </c>
      <c r="E42" s="161">
        <v>-1415.7602957985118</v>
      </c>
      <c r="F42" s="161">
        <v>319.65651593440805</v>
      </c>
      <c r="G42" s="162">
        <v>-92.347847039902476</v>
      </c>
      <c r="H42" s="162">
        <v>-475.02037093331325</v>
      </c>
      <c r="I42" s="162">
        <v>-66.727020908147551</v>
      </c>
      <c r="J42" s="162">
        <v>-781.66505691714849</v>
      </c>
      <c r="K42" s="162">
        <v>-26.36859186559883</v>
      </c>
      <c r="L42" s="162">
        <v>-549.70188390380372</v>
      </c>
      <c r="M42" s="162">
        <v>325.78724283562974</v>
      </c>
      <c r="N42" s="162">
        <v>569.9397488681808</v>
      </c>
      <c r="O42" s="162">
        <v>3546.3197022037698</v>
      </c>
      <c r="P42" s="162">
        <v>436.79457265557892</v>
      </c>
      <c r="Q42" s="162">
        <v>186.6211125324337</v>
      </c>
      <c r="R42" s="163">
        <v>2922.9040170157573</v>
      </c>
    </row>
    <row r="43" spans="1:18" s="145" customFormat="1" ht="15" customHeight="1">
      <c r="A43" s="147" t="s">
        <v>230</v>
      </c>
      <c r="B43" s="161">
        <v>854.89015473813038</v>
      </c>
      <c r="C43" s="161">
        <v>1735.3896924767923</v>
      </c>
      <c r="D43" s="161">
        <v>-1095.8913143167892</v>
      </c>
      <c r="E43" s="161">
        <v>-1423.7191745717382</v>
      </c>
      <c r="F43" s="161">
        <v>39.066838355483128</v>
      </c>
      <c r="G43" s="162">
        <v>-150.85917846797946</v>
      </c>
      <c r="H43" s="162">
        <v>-218.74486932473803</v>
      </c>
      <c r="I43" s="162">
        <v>-345.46285978158392</v>
      </c>
      <c r="J43" s="162">
        <v>-708.65226699743675</v>
      </c>
      <c r="K43" s="162">
        <v>-170.62273175113759</v>
      </c>
      <c r="L43" s="162">
        <v>-495.39518081868778</v>
      </c>
      <c r="M43" s="162">
        <v>605.12668034330966</v>
      </c>
      <c r="N43" s="162">
        <v>99.958070581998868</v>
      </c>
      <c r="O43" s="162">
        <v>875.01562488422542</v>
      </c>
      <c r="P43" s="162">
        <v>-699.16333784133212</v>
      </c>
      <c r="Q43" s="162">
        <v>-559.23783168280841</v>
      </c>
      <c r="R43" s="163">
        <v>2133.4167944083661</v>
      </c>
    </row>
    <row r="44" spans="1:18" s="145" customFormat="1" ht="15" customHeight="1">
      <c r="A44" s="147" t="s">
        <v>231</v>
      </c>
      <c r="B44" s="161">
        <v>-309.39388313580281</v>
      </c>
      <c r="C44" s="161">
        <v>311.79644253231606</v>
      </c>
      <c r="D44" s="161">
        <v>-1007.0426341190478</v>
      </c>
      <c r="E44" s="161">
        <v>-265.68072469733056</v>
      </c>
      <c r="F44" s="161">
        <v>1041.6739118749938</v>
      </c>
      <c r="G44" s="162">
        <v>-40.911612730298963</v>
      </c>
      <c r="H44" s="162">
        <v>-211.90772227037172</v>
      </c>
      <c r="I44" s="162">
        <v>13.135808669744602</v>
      </c>
      <c r="J44" s="162">
        <v>-25.997198366404447</v>
      </c>
      <c r="K44" s="162">
        <v>0.74891171441720772</v>
      </c>
      <c r="L44" s="162">
        <v>449.69515468139099</v>
      </c>
      <c r="M44" s="162">
        <v>26.870228690180348</v>
      </c>
      <c r="N44" s="162">
        <v>564.35961678900514</v>
      </c>
      <c r="O44" s="162">
        <v>970.33277924577067</v>
      </c>
      <c r="P44" s="162">
        <v>341.3326282598357</v>
      </c>
      <c r="Q44" s="162">
        <v>187.99586793046805</v>
      </c>
      <c r="R44" s="163">
        <v>441.00428305546689</v>
      </c>
    </row>
    <row r="45" spans="1:18" s="145" customFormat="1" ht="15" customHeight="1">
      <c r="A45" s="147" t="s">
        <v>232</v>
      </c>
      <c r="B45" s="161">
        <v>858.81074759155217</v>
      </c>
      <c r="C45" s="161">
        <v>330.86271550772182</v>
      </c>
      <c r="D45" s="161">
        <v>-1096.0348562267316</v>
      </c>
      <c r="E45" s="161">
        <v>273.63960347055695</v>
      </c>
      <c r="F45" s="161">
        <v>-761.08423429606887</v>
      </c>
      <c r="G45" s="162">
        <v>99.422944158375955</v>
      </c>
      <c r="H45" s="162">
        <v>-44.367779338203491</v>
      </c>
      <c r="I45" s="162">
        <v>265.60003020369174</v>
      </c>
      <c r="J45" s="162">
        <v>-47.015591553307303</v>
      </c>
      <c r="K45" s="162">
        <v>143.50522817112156</v>
      </c>
      <c r="L45" s="162">
        <v>-504.00185776650687</v>
      </c>
      <c r="M45" s="162">
        <v>-306.20966619786032</v>
      </c>
      <c r="N45" s="162">
        <v>-94.377938502823213</v>
      </c>
      <c r="O45" s="162">
        <v>1700.9712980737736</v>
      </c>
      <c r="P45" s="162">
        <v>794.62528223707534</v>
      </c>
      <c r="Q45" s="162">
        <v>557.86307628477402</v>
      </c>
      <c r="R45" s="163">
        <v>348.48293955192423</v>
      </c>
    </row>
    <row r="46" spans="1:18" s="145" customFormat="1" ht="15" customHeight="1">
      <c r="A46" s="141" t="s">
        <v>233</v>
      </c>
      <c r="B46" s="161">
        <v>71.238760560005701</v>
      </c>
      <c r="C46" s="161">
        <v>105.85495540000275</v>
      </c>
      <c r="D46" s="161">
        <v>259.77840334001314</v>
      </c>
      <c r="E46" s="161">
        <v>-21.803233719996257</v>
      </c>
      <c r="F46" s="161">
        <v>-19.518667290003997</v>
      </c>
      <c r="G46" s="162">
        <v>-7.2046850001960649E-2</v>
      </c>
      <c r="H46" s="162">
        <v>15.664417209998019</v>
      </c>
      <c r="I46" s="162">
        <v>48.529517419998321</v>
      </c>
      <c r="J46" s="162">
        <v>-85.925121499990638</v>
      </c>
      <c r="K46" s="162">
        <v>-35.155567450004114</v>
      </c>
      <c r="L46" s="162">
        <v>23.914308139990617</v>
      </c>
      <c r="M46" s="162">
        <v>-6.6820254299934234</v>
      </c>
      <c r="N46" s="162">
        <v>-1.5953825499970762</v>
      </c>
      <c r="O46" s="162">
        <v>-37.010536699998511</v>
      </c>
      <c r="P46" s="162">
        <v>-18.601123780003697</v>
      </c>
      <c r="Q46" s="162">
        <v>-3.0196797699989295</v>
      </c>
      <c r="R46" s="163">
        <v>-15.389733149995887</v>
      </c>
    </row>
    <row r="47" spans="1:18" s="165" customFormat="1" ht="15" customHeight="1">
      <c r="A47" s="141" t="s">
        <v>234</v>
      </c>
      <c r="B47" s="161">
        <v>-436.89627672197184</v>
      </c>
      <c r="C47" s="161">
        <v>3097.005016195953</v>
      </c>
      <c r="D47" s="161">
        <v>2107.9651654405043</v>
      </c>
      <c r="E47" s="161">
        <v>-4183.4640174563619</v>
      </c>
      <c r="F47" s="161">
        <v>-3479.3950365532037</v>
      </c>
      <c r="G47" s="162">
        <v>299.12711324169624</v>
      </c>
      <c r="H47" s="162">
        <v>-1380.3902430550161</v>
      </c>
      <c r="I47" s="162">
        <v>-2824.2583261610325</v>
      </c>
      <c r="J47" s="162">
        <v>-277.9425614820093</v>
      </c>
      <c r="K47" s="162">
        <v>789.01897651141894</v>
      </c>
      <c r="L47" s="162">
        <v>-1362.0247647635861</v>
      </c>
      <c r="M47" s="162">
        <v>-1646.8927427220008</v>
      </c>
      <c r="N47" s="162">
        <v>-1259.4965055790358</v>
      </c>
      <c r="O47" s="162">
        <v>-765.6393447153855</v>
      </c>
      <c r="P47" s="162">
        <v>1066.3174467872796</v>
      </c>
      <c r="Q47" s="162">
        <v>70.042844267470514</v>
      </c>
      <c r="R47" s="163">
        <v>-1901.9996357701357</v>
      </c>
    </row>
    <row r="48" spans="1:18" s="165" customFormat="1" ht="15" customHeight="1">
      <c r="A48" s="146" t="s">
        <v>235</v>
      </c>
      <c r="B48" s="161">
        <v>31.651199999999996</v>
      </c>
      <c r="C48" s="161">
        <v>-7.2666699999999995</v>
      </c>
      <c r="D48" s="161">
        <v>20.729480000000002</v>
      </c>
      <c r="E48" s="161">
        <v>64.128019999999992</v>
      </c>
      <c r="F48" s="161">
        <v>58.653620000000011</v>
      </c>
      <c r="G48" s="162">
        <v>22.564559999999997</v>
      </c>
      <c r="H48" s="162">
        <v>3.8021799999999999</v>
      </c>
      <c r="I48" s="162">
        <v>74.118459999999999</v>
      </c>
      <c r="J48" s="162">
        <v>-36.35718</v>
      </c>
      <c r="K48" s="162">
        <v>-5.4127100000000006</v>
      </c>
      <c r="L48" s="162">
        <v>5.095530000000001</v>
      </c>
      <c r="M48" s="162">
        <v>67.057540000000003</v>
      </c>
      <c r="N48" s="162">
        <v>-8.0867399999999989</v>
      </c>
      <c r="O48" s="162">
        <v>-3.5056899999999991</v>
      </c>
      <c r="P48" s="162">
        <v>3.8395599999999996</v>
      </c>
      <c r="Q48" s="162">
        <v>-7.0278299999999989</v>
      </c>
      <c r="R48" s="163">
        <v>-0.31741999999999998</v>
      </c>
    </row>
    <row r="49" spans="1:18" s="165" customFormat="1" ht="15" customHeight="1">
      <c r="A49" s="146" t="s">
        <v>236</v>
      </c>
      <c r="B49" s="161">
        <v>-2025.1599647392022</v>
      </c>
      <c r="C49" s="161">
        <v>-2887.7404576837903</v>
      </c>
      <c r="D49" s="161">
        <v>-926.83912411149322</v>
      </c>
      <c r="E49" s="161">
        <v>-1241.0569342356023</v>
      </c>
      <c r="F49" s="161">
        <v>-2092.1093279423267</v>
      </c>
      <c r="G49" s="162">
        <v>-513.73274894178689</v>
      </c>
      <c r="H49" s="162">
        <v>-468.7844037626769</v>
      </c>
      <c r="I49" s="162">
        <v>-1314.589011945583</v>
      </c>
      <c r="J49" s="162">
        <v>1056.0492304144443</v>
      </c>
      <c r="K49" s="162">
        <v>-325.2034745115883</v>
      </c>
      <c r="L49" s="162">
        <v>-438.3097414892643</v>
      </c>
      <c r="M49" s="162">
        <v>-64.622339671816746</v>
      </c>
      <c r="N49" s="162">
        <v>-1263.9737722696575</v>
      </c>
      <c r="O49" s="162">
        <v>12.857379397361228</v>
      </c>
      <c r="P49" s="162">
        <v>658.11023215374234</v>
      </c>
      <c r="Q49" s="162">
        <v>373.26750377627548</v>
      </c>
      <c r="R49" s="163">
        <v>-1018.5203565326567</v>
      </c>
    </row>
    <row r="50" spans="1:18" s="165" customFormat="1" ht="15" customHeight="1">
      <c r="A50" s="147" t="s">
        <v>227</v>
      </c>
      <c r="B50" s="161">
        <v>-668.44449172200029</v>
      </c>
      <c r="C50" s="161">
        <v>-210.37250599999948</v>
      </c>
      <c r="D50" s="161">
        <v>1024.0042009975818</v>
      </c>
      <c r="E50" s="161">
        <v>463.84164500000009</v>
      </c>
      <c r="F50" s="161">
        <v>991.12504354892167</v>
      </c>
      <c r="G50" s="162">
        <v>218.62224500000002</v>
      </c>
      <c r="H50" s="162">
        <v>295.38292000000001</v>
      </c>
      <c r="I50" s="162">
        <v>-28.069630000000004</v>
      </c>
      <c r="J50" s="162">
        <v>-22.093889999999959</v>
      </c>
      <c r="K50" s="162">
        <v>533.53503000000001</v>
      </c>
      <c r="L50" s="162">
        <v>-3.8979789380010317</v>
      </c>
      <c r="M50" s="162">
        <v>370.58452248692271</v>
      </c>
      <c r="N50" s="162">
        <v>90.903469999999999</v>
      </c>
      <c r="O50" s="162">
        <v>926.90011000000004</v>
      </c>
      <c r="P50" s="162">
        <v>-34.74753000000004</v>
      </c>
      <c r="Q50" s="162">
        <v>324.41804999999999</v>
      </c>
      <c r="R50" s="163">
        <v>637.22959000000014</v>
      </c>
    </row>
    <row r="51" spans="1:18" s="165" customFormat="1" ht="15" customHeight="1">
      <c r="A51" s="166" t="s">
        <v>230</v>
      </c>
      <c r="B51" s="161">
        <v>-6.4931200000000002</v>
      </c>
      <c r="C51" s="161">
        <v>-5.97</v>
      </c>
      <c r="D51" s="161">
        <v>-1.2156799999999999</v>
      </c>
      <c r="E51" s="161">
        <v>-1.1000000000000001</v>
      </c>
      <c r="F51" s="161">
        <v>-1.173</v>
      </c>
      <c r="G51" s="162">
        <v>-0.54100000000000004</v>
      </c>
      <c r="H51" s="162">
        <v>0</v>
      </c>
      <c r="I51" s="162">
        <v>-0.55900000000000005</v>
      </c>
      <c r="J51" s="162">
        <v>0</v>
      </c>
      <c r="K51" s="162">
        <v>-0.57599999999999996</v>
      </c>
      <c r="L51" s="162">
        <v>0</v>
      </c>
      <c r="M51" s="162">
        <v>-0.59699999999999998</v>
      </c>
      <c r="N51" s="162">
        <v>0</v>
      </c>
      <c r="O51" s="162">
        <v>-1.252</v>
      </c>
      <c r="P51" s="162">
        <v>-0.61599999999999999</v>
      </c>
      <c r="Q51" s="162">
        <v>0</v>
      </c>
      <c r="R51" s="163">
        <v>-0.63600000000000001</v>
      </c>
    </row>
    <row r="52" spans="1:18" s="165" customFormat="1" ht="15" customHeight="1">
      <c r="A52" s="166" t="s">
        <v>231</v>
      </c>
      <c r="B52" s="161">
        <v>142.36899999999997</v>
      </c>
      <c r="C52" s="161">
        <v>124.89</v>
      </c>
      <c r="D52" s="161">
        <v>222.813610997582</v>
      </c>
      <c r="E52" s="161">
        <v>421.06788000000006</v>
      </c>
      <c r="F52" s="161">
        <v>207.75310354892156</v>
      </c>
      <c r="G52" s="162">
        <v>45.394999999999996</v>
      </c>
      <c r="H52" s="162">
        <v>23.995000000000033</v>
      </c>
      <c r="I52" s="162">
        <v>100.908</v>
      </c>
      <c r="J52" s="162">
        <v>250.76988000000003</v>
      </c>
      <c r="K52" s="162">
        <v>110.57021</v>
      </c>
      <c r="L52" s="162">
        <v>39.631801061998942</v>
      </c>
      <c r="M52" s="162">
        <v>-19.688027513077373</v>
      </c>
      <c r="N52" s="162">
        <v>77.239119999999986</v>
      </c>
      <c r="O52" s="162">
        <v>588.8669900000001</v>
      </c>
      <c r="P52" s="162">
        <v>194.44102000000004</v>
      </c>
      <c r="Q52" s="162">
        <v>72.153940000000006</v>
      </c>
      <c r="R52" s="163">
        <v>322.27203000000009</v>
      </c>
    </row>
    <row r="53" spans="1:18" s="167" customFormat="1" ht="15" customHeight="1">
      <c r="A53" s="166" t="s">
        <v>232</v>
      </c>
      <c r="B53" s="161">
        <v>-804.32037172200035</v>
      </c>
      <c r="C53" s="161">
        <v>-329.29250599999943</v>
      </c>
      <c r="D53" s="161">
        <v>802.40627000000006</v>
      </c>
      <c r="E53" s="161">
        <v>43.873764999999992</v>
      </c>
      <c r="F53" s="161">
        <v>784.54494000000011</v>
      </c>
      <c r="G53" s="162">
        <v>173.76824500000001</v>
      </c>
      <c r="H53" s="162">
        <v>271.38792000000001</v>
      </c>
      <c r="I53" s="162">
        <v>-128.41863000000001</v>
      </c>
      <c r="J53" s="162">
        <v>-272.86376999999999</v>
      </c>
      <c r="K53" s="162">
        <v>423.54082</v>
      </c>
      <c r="L53" s="162">
        <v>-43.529779999999974</v>
      </c>
      <c r="M53" s="162">
        <v>390.86955000000006</v>
      </c>
      <c r="N53" s="162">
        <v>13.664350000000006</v>
      </c>
      <c r="O53" s="162">
        <v>339.28512000000001</v>
      </c>
      <c r="P53" s="162">
        <v>-228.57255000000006</v>
      </c>
      <c r="Q53" s="162">
        <v>252.26411000000002</v>
      </c>
      <c r="R53" s="163">
        <v>315.59356000000002</v>
      </c>
    </row>
    <row r="54" spans="1:18" s="165" customFormat="1" ht="15" customHeight="1">
      <c r="A54" s="147" t="s">
        <v>228</v>
      </c>
      <c r="B54" s="161">
        <v>1356.7154730172022</v>
      </c>
      <c r="C54" s="161">
        <v>2677.367951683791</v>
      </c>
      <c r="D54" s="161">
        <v>1950.8433251090751</v>
      </c>
      <c r="E54" s="161">
        <v>1704.8985792356029</v>
      </c>
      <c r="F54" s="161">
        <v>3083.2343714912486</v>
      </c>
      <c r="G54" s="162">
        <v>732.35499394178692</v>
      </c>
      <c r="H54" s="162">
        <v>764.16732376267692</v>
      </c>
      <c r="I54" s="162">
        <v>1286.5193819455831</v>
      </c>
      <c r="J54" s="162">
        <v>-1078.1431204144442</v>
      </c>
      <c r="K54" s="162">
        <v>858.7385045115883</v>
      </c>
      <c r="L54" s="162">
        <v>434.41176255126328</v>
      </c>
      <c r="M54" s="162">
        <v>435.20686215873945</v>
      </c>
      <c r="N54" s="162">
        <v>1354.8772422696575</v>
      </c>
      <c r="O54" s="162">
        <v>914.04273060263893</v>
      </c>
      <c r="P54" s="162">
        <v>-692.85776215374244</v>
      </c>
      <c r="Q54" s="162">
        <v>-48.849453776275453</v>
      </c>
      <c r="R54" s="163">
        <v>1655.7499465326568</v>
      </c>
    </row>
    <row r="55" spans="1:18" s="167" customFormat="1" ht="15" customHeight="1">
      <c r="A55" s="166" t="s">
        <v>230</v>
      </c>
      <c r="B55" s="161">
        <v>357.49143851727854</v>
      </c>
      <c r="C55" s="161">
        <v>2198.649480808831</v>
      </c>
      <c r="D55" s="161">
        <v>71.018650375041034</v>
      </c>
      <c r="E55" s="161">
        <v>-482.86264160844121</v>
      </c>
      <c r="F55" s="161">
        <v>620.44750592248465</v>
      </c>
      <c r="G55" s="162">
        <v>-77.424466025947396</v>
      </c>
      <c r="H55" s="162">
        <v>-68.906895044453677</v>
      </c>
      <c r="I55" s="162">
        <v>-218.5327083302293</v>
      </c>
      <c r="J55" s="162">
        <v>-117.99857220781088</v>
      </c>
      <c r="K55" s="162">
        <v>-241.50817982302988</v>
      </c>
      <c r="L55" s="162">
        <v>-82.618297417133718</v>
      </c>
      <c r="M55" s="162">
        <v>-195.06514100300578</v>
      </c>
      <c r="N55" s="162">
        <v>1139.639124165654</v>
      </c>
      <c r="O55" s="162">
        <v>-560.68206278769071</v>
      </c>
      <c r="P55" s="162">
        <v>-270.12384805161707</v>
      </c>
      <c r="Q55" s="162">
        <v>-142.23562825056842</v>
      </c>
      <c r="R55" s="163">
        <v>-148.32258648550521</v>
      </c>
    </row>
    <row r="56" spans="1:18" s="165" customFormat="1" ht="15" customHeight="1">
      <c r="A56" s="166" t="s">
        <v>231</v>
      </c>
      <c r="B56" s="161">
        <v>137.66402520953591</v>
      </c>
      <c r="C56" s="161">
        <v>-166.92000000000007</v>
      </c>
      <c r="D56" s="161">
        <v>706.89100000000019</v>
      </c>
      <c r="E56" s="161">
        <v>1240.1142679637373</v>
      </c>
      <c r="F56" s="161">
        <v>856.08030478367345</v>
      </c>
      <c r="G56" s="162">
        <v>607.5301835687286</v>
      </c>
      <c r="H56" s="162">
        <v>552.03529835507754</v>
      </c>
      <c r="I56" s="162">
        <v>528.42036520098088</v>
      </c>
      <c r="J56" s="162">
        <v>-447.87157916104979</v>
      </c>
      <c r="K56" s="162">
        <v>717.76610433461815</v>
      </c>
      <c r="L56" s="162">
        <v>291.58375555139702</v>
      </c>
      <c r="M56" s="162">
        <v>206.9892805584783</v>
      </c>
      <c r="N56" s="162">
        <v>-360.25883566081984</v>
      </c>
      <c r="O56" s="162">
        <v>-169.8056818738811</v>
      </c>
      <c r="P56" s="162">
        <v>-328.05026964671356</v>
      </c>
      <c r="Q56" s="162">
        <v>-43.87802552570713</v>
      </c>
      <c r="R56" s="163">
        <v>202.12261329853959</v>
      </c>
    </row>
    <row r="57" spans="1:18" s="165" customFormat="1" ht="15" customHeight="1">
      <c r="A57" s="166" t="s">
        <v>232</v>
      </c>
      <c r="B57" s="161">
        <v>861.56000929038782</v>
      </c>
      <c r="C57" s="161">
        <v>645.63847087495992</v>
      </c>
      <c r="D57" s="161">
        <v>1172.933674734034</v>
      </c>
      <c r="E57" s="161">
        <v>947.64695288030669</v>
      </c>
      <c r="F57" s="161">
        <v>1606.7065607850902</v>
      </c>
      <c r="G57" s="162">
        <v>202.24927639900574</v>
      </c>
      <c r="H57" s="162">
        <v>281.03892045205305</v>
      </c>
      <c r="I57" s="162">
        <v>976.63172507483159</v>
      </c>
      <c r="J57" s="162">
        <v>-512.27296904558364</v>
      </c>
      <c r="K57" s="162">
        <v>382.48058000000003</v>
      </c>
      <c r="L57" s="162">
        <v>225.44630441699996</v>
      </c>
      <c r="M57" s="162">
        <v>423.2827226032669</v>
      </c>
      <c r="N57" s="162">
        <v>575.49695376482327</v>
      </c>
      <c r="O57" s="162">
        <v>1644.5304752642107</v>
      </c>
      <c r="P57" s="162">
        <v>-94.683644455411866</v>
      </c>
      <c r="Q57" s="162">
        <v>137.2642000000001</v>
      </c>
      <c r="R57" s="163">
        <v>1601.9499197196226</v>
      </c>
    </row>
    <row r="58" spans="1:18" s="165" customFormat="1" ht="15" customHeight="1">
      <c r="A58" s="146" t="s">
        <v>237</v>
      </c>
      <c r="B58" s="161">
        <v>1556.612488017231</v>
      </c>
      <c r="C58" s="161">
        <v>5992.0121438797432</v>
      </c>
      <c r="D58" s="161">
        <v>3014.0748095519975</v>
      </c>
      <c r="E58" s="161">
        <v>-3006.5351032207591</v>
      </c>
      <c r="F58" s="161">
        <v>-1445.9393286108771</v>
      </c>
      <c r="G58" s="162">
        <v>790.29530218348316</v>
      </c>
      <c r="H58" s="162">
        <v>-915.4080192923393</v>
      </c>
      <c r="I58" s="162">
        <v>-1583.7877742154492</v>
      </c>
      <c r="J58" s="162">
        <v>-1297.6346118964536</v>
      </c>
      <c r="K58" s="162">
        <v>1119.6351610230072</v>
      </c>
      <c r="L58" s="162">
        <v>-928.81055327432171</v>
      </c>
      <c r="M58" s="162">
        <v>-1649.3279430501841</v>
      </c>
      <c r="N58" s="162">
        <v>12.564006690621682</v>
      </c>
      <c r="O58" s="162">
        <v>-774.99103411274655</v>
      </c>
      <c r="P58" s="162">
        <v>404.36765463353731</v>
      </c>
      <c r="Q58" s="162">
        <v>-296.19682950880497</v>
      </c>
      <c r="R58" s="163">
        <v>-883.16185923747889</v>
      </c>
    </row>
    <row r="59" spans="1:18" s="165" customFormat="1" ht="15" customHeight="1">
      <c r="A59" s="147" t="s">
        <v>227</v>
      </c>
      <c r="B59" s="161">
        <v>2387.5654422762941</v>
      </c>
      <c r="C59" s="161">
        <v>9045.6502075425597</v>
      </c>
      <c r="D59" s="161">
        <v>8704.8567687751056</v>
      </c>
      <c r="E59" s="161">
        <v>795.1648303566451</v>
      </c>
      <c r="F59" s="161">
        <v>-374.42219956960844</v>
      </c>
      <c r="G59" s="162">
        <v>1655.4412995547382</v>
      </c>
      <c r="H59" s="162">
        <v>-720.71419533301412</v>
      </c>
      <c r="I59" s="162">
        <v>-341.00019979206161</v>
      </c>
      <c r="J59" s="162">
        <v>201.43792592698264</v>
      </c>
      <c r="K59" s="162">
        <v>824.69885747263231</v>
      </c>
      <c r="L59" s="162">
        <v>786.59160467960135</v>
      </c>
      <c r="M59" s="162">
        <v>-1046.8146983456559</v>
      </c>
      <c r="N59" s="162">
        <v>-938.89796337618623</v>
      </c>
      <c r="O59" s="162">
        <v>2113.7631298042943</v>
      </c>
      <c r="P59" s="162">
        <v>2528.7610267221744</v>
      </c>
      <c r="Q59" s="162">
        <v>1413.0130295341821</v>
      </c>
      <c r="R59" s="163">
        <v>-1828.0109264520624</v>
      </c>
    </row>
    <row r="60" spans="1:18" s="165" customFormat="1" ht="15" customHeight="1">
      <c r="A60" s="147" t="s">
        <v>228</v>
      </c>
      <c r="B60" s="161">
        <v>830.95295425906374</v>
      </c>
      <c r="C60" s="161">
        <v>3053.638063662816</v>
      </c>
      <c r="D60" s="161">
        <v>5690.7819592231081</v>
      </c>
      <c r="E60" s="161">
        <v>3801.6999335774044</v>
      </c>
      <c r="F60" s="161">
        <v>1071.5171290412686</v>
      </c>
      <c r="G60" s="162">
        <v>865.14599737125502</v>
      </c>
      <c r="H60" s="162">
        <v>194.69382395932521</v>
      </c>
      <c r="I60" s="162">
        <v>1242.7875744233875</v>
      </c>
      <c r="J60" s="162">
        <v>1499.0725378234363</v>
      </c>
      <c r="K60" s="162">
        <v>-294.93630355037487</v>
      </c>
      <c r="L60" s="162">
        <v>1715.4021579539231</v>
      </c>
      <c r="M60" s="162">
        <v>602.51324470452823</v>
      </c>
      <c r="N60" s="162">
        <v>-951.46197006680791</v>
      </c>
      <c r="O60" s="162">
        <v>2888.7541639170404</v>
      </c>
      <c r="P60" s="162">
        <v>2124.3933720886371</v>
      </c>
      <c r="Q60" s="162">
        <v>1709.2098590429871</v>
      </c>
      <c r="R60" s="163">
        <v>-944.84906721458356</v>
      </c>
    </row>
    <row r="61" spans="1:18" s="165" customFormat="1" ht="15" customHeight="1">
      <c r="A61" s="168"/>
      <c r="B61" s="169"/>
      <c r="C61" s="170"/>
      <c r="D61" s="171"/>
      <c r="E61" s="171"/>
      <c r="F61" s="171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3"/>
    </row>
    <row r="62" spans="1:18" s="165" customFormat="1" ht="15" customHeight="1">
      <c r="A62" s="152" t="s">
        <v>238</v>
      </c>
      <c r="B62" s="158">
        <v>-6361.7322451614145</v>
      </c>
      <c r="C62" s="158">
        <v>-4628.3094191004993</v>
      </c>
      <c r="D62" s="158">
        <v>-1145.7024052243901</v>
      </c>
      <c r="E62" s="158">
        <v>373.54869000693452</v>
      </c>
      <c r="F62" s="158">
        <v>3233.5631467753547</v>
      </c>
      <c r="G62" s="159">
        <v>159.70906047172093</v>
      </c>
      <c r="H62" s="159">
        <v>677.03978023193713</v>
      </c>
      <c r="I62" s="159">
        <v>-2433.9551552458533</v>
      </c>
      <c r="J62" s="159">
        <v>1970.7550045491298</v>
      </c>
      <c r="K62" s="159">
        <v>-1055.7269284651081</v>
      </c>
      <c r="L62" s="159">
        <v>3081.5767959105983</v>
      </c>
      <c r="M62" s="159">
        <v>1805.1115537375035</v>
      </c>
      <c r="N62" s="159">
        <v>-597.39827440763929</v>
      </c>
      <c r="O62" s="159">
        <v>4711.043901065872</v>
      </c>
      <c r="P62" s="159">
        <v>347.54861058385768</v>
      </c>
      <c r="Q62" s="159">
        <v>3225.1623617564583</v>
      </c>
      <c r="R62" s="160">
        <v>1138.3329287255565</v>
      </c>
    </row>
    <row r="63" spans="1:18" s="165" customFormat="1" ht="15" customHeight="1">
      <c r="A63" s="174"/>
      <c r="B63" s="175"/>
      <c r="C63" s="158"/>
      <c r="D63" s="158"/>
      <c r="E63" s="158"/>
      <c r="F63" s="158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60"/>
    </row>
    <row r="64" spans="1:18" s="165" customFormat="1" ht="15" customHeight="1">
      <c r="A64" s="152" t="s">
        <v>239</v>
      </c>
      <c r="B64" s="158">
        <v>3192.5791436274558</v>
      </c>
      <c r="C64" s="158">
        <v>4798.1785606565163</v>
      </c>
      <c r="D64" s="158">
        <v>2180.0345762163033</v>
      </c>
      <c r="E64" s="158">
        <v>5921.8469956859999</v>
      </c>
      <c r="F64" s="158">
        <v>892.85426575139616</v>
      </c>
      <c r="G64" s="159">
        <v>1754.1464350537356</v>
      </c>
      <c r="H64" s="159">
        <v>1562.4053224133836</v>
      </c>
      <c r="I64" s="159">
        <v>3654.0274615777398</v>
      </c>
      <c r="J64" s="159">
        <v>-1048.7322233588593</v>
      </c>
      <c r="K64" s="159">
        <v>590.3614932821514</v>
      </c>
      <c r="L64" s="159">
        <v>-170.40661524926418</v>
      </c>
      <c r="M64" s="159">
        <v>-476.92921676053265</v>
      </c>
      <c r="N64" s="159">
        <v>949.82860447904159</v>
      </c>
      <c r="O64" s="159">
        <v>4915.1729220493335</v>
      </c>
      <c r="P64" s="159">
        <v>1322.2556017858858</v>
      </c>
      <c r="Q64" s="159">
        <v>1719.400681845269</v>
      </c>
      <c r="R64" s="160">
        <v>1873.5166384181784</v>
      </c>
    </row>
    <row r="65" spans="1:18" s="165" customFormat="1" ht="15" customHeight="1">
      <c r="A65" s="168"/>
      <c r="B65" s="175"/>
      <c r="C65" s="161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76"/>
    </row>
    <row r="66" spans="1:18" s="165" customFormat="1" ht="15" customHeight="1">
      <c r="A66" s="152" t="s">
        <v>240</v>
      </c>
      <c r="B66" s="158">
        <v>-3192.5791436274585</v>
      </c>
      <c r="C66" s="158">
        <v>-4798.1785606565154</v>
      </c>
      <c r="D66" s="158">
        <v>-2180.0345762163042</v>
      </c>
      <c r="E66" s="158">
        <v>-5921.8469956859972</v>
      </c>
      <c r="F66" s="158">
        <v>-892.85426575139923</v>
      </c>
      <c r="G66" s="158">
        <v>-1754.1464350537358</v>
      </c>
      <c r="H66" s="158">
        <v>-1562.4053224133838</v>
      </c>
      <c r="I66" s="158">
        <v>-3654.0274615777384</v>
      </c>
      <c r="J66" s="158">
        <v>1048.7322233588604</v>
      </c>
      <c r="K66" s="158">
        <v>-590.36149328215174</v>
      </c>
      <c r="L66" s="158">
        <v>170.40661524926338</v>
      </c>
      <c r="M66" s="158">
        <v>476.92921676053254</v>
      </c>
      <c r="N66" s="158">
        <v>-949.82860447904341</v>
      </c>
      <c r="O66" s="158">
        <v>-4915.1729220493353</v>
      </c>
      <c r="P66" s="158">
        <v>-1322.2556017858856</v>
      </c>
      <c r="Q66" s="158">
        <v>-1719.4006818452706</v>
      </c>
      <c r="R66" s="176">
        <v>-1873.5166384181796</v>
      </c>
    </row>
    <row r="67" spans="1:18" s="165" customFormat="1" ht="15" customHeight="1">
      <c r="A67" s="146" t="s">
        <v>241</v>
      </c>
      <c r="B67" s="161">
        <v>-3192.5791436274585</v>
      </c>
      <c r="C67" s="161">
        <v>-4798.1785606565154</v>
      </c>
      <c r="D67" s="161">
        <v>-2180.0345762163042</v>
      </c>
      <c r="E67" s="161">
        <v>-5921.8469956859972</v>
      </c>
      <c r="F67" s="161">
        <v>-892.85426575139923</v>
      </c>
      <c r="G67" s="161">
        <v>-1754.1464350537358</v>
      </c>
      <c r="H67" s="161">
        <v>-1562.4053224133838</v>
      </c>
      <c r="I67" s="161">
        <v>-3654.0274615777384</v>
      </c>
      <c r="J67" s="161">
        <v>1048.7322233588604</v>
      </c>
      <c r="K67" s="161">
        <v>-590.36149328215174</v>
      </c>
      <c r="L67" s="161">
        <v>170.40661524926338</v>
      </c>
      <c r="M67" s="161">
        <v>476.92921676053254</v>
      </c>
      <c r="N67" s="161">
        <v>-949.82860447904341</v>
      </c>
      <c r="O67" s="161">
        <v>-4915.1729220493353</v>
      </c>
      <c r="P67" s="161">
        <v>-1322.2556017858856</v>
      </c>
      <c r="Q67" s="161">
        <v>-1719.4006818452706</v>
      </c>
      <c r="R67" s="164">
        <v>-1873.5166384181796</v>
      </c>
    </row>
    <row r="68" spans="1:18" s="165" customFormat="1" ht="15" customHeight="1">
      <c r="A68" s="146" t="s">
        <v>242</v>
      </c>
      <c r="B68" s="161">
        <v>0</v>
      </c>
      <c r="C68" s="161">
        <v>0</v>
      </c>
      <c r="D68" s="161">
        <v>0</v>
      </c>
      <c r="E68" s="161">
        <v>0</v>
      </c>
      <c r="F68" s="161">
        <v>0</v>
      </c>
      <c r="G68" s="161"/>
      <c r="H68" s="161"/>
      <c r="I68" s="161"/>
      <c r="J68" s="161"/>
      <c r="K68" s="161"/>
      <c r="L68" s="161"/>
      <c r="M68" s="161"/>
      <c r="N68" s="161"/>
      <c r="O68" s="161">
        <v>0</v>
      </c>
      <c r="P68" s="161"/>
      <c r="Q68" s="161"/>
      <c r="R68" s="164"/>
    </row>
    <row r="69" spans="1:18" s="165" customFormat="1" ht="15" customHeight="1">
      <c r="A69" s="146" t="s">
        <v>243</v>
      </c>
      <c r="B69" s="161"/>
      <c r="C69" s="161"/>
      <c r="D69" s="161">
        <v>0</v>
      </c>
      <c r="E69" s="161">
        <v>0</v>
      </c>
      <c r="F69" s="161">
        <v>0</v>
      </c>
      <c r="G69" s="161"/>
      <c r="H69" s="161"/>
      <c r="I69" s="161"/>
      <c r="J69" s="161"/>
      <c r="K69" s="161"/>
      <c r="L69" s="161"/>
      <c r="M69" s="161"/>
      <c r="N69" s="161"/>
      <c r="O69" s="161">
        <v>0</v>
      </c>
      <c r="P69" s="161"/>
      <c r="Q69" s="161"/>
      <c r="R69" s="164"/>
    </row>
    <row r="70" spans="1:18">
      <c r="J70" s="178"/>
      <c r="K70" s="178"/>
      <c r="L70" s="178"/>
      <c r="M70" s="178"/>
      <c r="N70" s="178"/>
      <c r="O70" s="178"/>
      <c r="P70" s="178"/>
      <c r="Q70" s="178"/>
      <c r="R70" s="179"/>
    </row>
    <row r="71" spans="1:18" ht="60.75" customHeight="1">
      <c r="A71" s="1579" t="s">
        <v>244</v>
      </c>
      <c r="B71" s="1579"/>
      <c r="C71" s="1579"/>
      <c r="D71" s="1579"/>
      <c r="E71" s="1579"/>
      <c r="F71" s="1579"/>
      <c r="G71" s="1579"/>
      <c r="H71" s="1579"/>
      <c r="I71" s="1579"/>
      <c r="J71" s="180"/>
      <c r="K71" s="180"/>
      <c r="L71" s="180"/>
      <c r="M71" s="180"/>
      <c r="N71" s="180"/>
      <c r="O71" s="180"/>
      <c r="P71" s="180"/>
      <c r="Q71" s="180"/>
      <c r="R71" s="180"/>
    </row>
    <row r="72" spans="1:18" ht="15.75">
      <c r="A72" s="1501" t="s">
        <v>1003</v>
      </c>
    </row>
    <row r="76" spans="1:18"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</row>
    <row r="77" spans="1:18"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</row>
    <row r="78" spans="1:18"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</row>
    <row r="79" spans="1:18"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</row>
  </sheetData>
  <mergeCells count="13">
    <mergeCell ref="A71:I71"/>
    <mergeCell ref="O6:O7"/>
    <mergeCell ref="P6:R6"/>
    <mergeCell ref="A1:R1"/>
    <mergeCell ref="A3:R3"/>
    <mergeCell ref="A6:A7"/>
    <mergeCell ref="B6:B7"/>
    <mergeCell ref="C6:C7"/>
    <mergeCell ref="D6:D7"/>
    <mergeCell ref="E6:E7"/>
    <mergeCell ref="F6:F7"/>
    <mergeCell ref="G6:J6"/>
    <mergeCell ref="K6:M6"/>
  </mergeCells>
  <hyperlinks>
    <hyperlink ref="A72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2" fitToHeight="0" pageOrder="overThenDown" orientation="landscape" r:id="rId1"/>
  <headerFooter differentOddEven="1" differentFirst="1" alignWithMargins="0"/>
  <rowBreaks count="2" manualBreakCount="2">
    <brk id="71" max="22" man="1"/>
    <brk id="78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1C94D"/>
  </sheetPr>
  <dimension ref="A1:Q71"/>
  <sheetViews>
    <sheetView view="pageBreakPreview" topLeftCell="A23" zoomScale="80" zoomScaleNormal="90" zoomScaleSheetLayoutView="80" workbookViewId="0">
      <selection activeCell="A71" sqref="A71"/>
    </sheetView>
  </sheetViews>
  <sheetFormatPr defaultColWidth="7.5703125" defaultRowHeight="12.75"/>
  <cols>
    <col min="1" max="1" width="56.42578125" style="204" customWidth="1"/>
    <col min="2" max="2" width="12.28515625" style="204" bestFit="1" customWidth="1"/>
    <col min="3" max="10" width="12.28515625" style="204" customWidth="1"/>
    <col min="11" max="12" width="12.28515625" style="204" bestFit="1" customWidth="1"/>
    <col min="13" max="15" width="12.28515625" style="204" customWidth="1"/>
    <col min="16" max="16384" width="7.5703125" style="185"/>
  </cols>
  <sheetData>
    <row r="1" spans="1:15" s="181" customFormat="1" ht="20.100000000000001" customHeight="1" thickBot="1">
      <c r="A1" s="1560" t="s">
        <v>142</v>
      </c>
      <c r="B1" s="1560"/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0"/>
      <c r="O1" s="1560"/>
    </row>
    <row r="2" spans="1:15" s="181" customFormat="1" ht="15" customHeight="1">
      <c r="A2" s="182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181" customFormat="1" ht="21" customHeight="1">
      <c r="A3" s="1581" t="s">
        <v>245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</row>
    <row r="4" spans="1:15" s="181" customFormat="1" ht="15" customHeight="1">
      <c r="A4" s="654"/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</row>
    <row r="5" spans="1:15" ht="15" customHeight="1">
      <c r="A5" s="183" t="s">
        <v>246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s="187" customFormat="1" ht="15" customHeight="1">
      <c r="A6" s="186"/>
      <c r="B6" s="1587" t="s">
        <v>247</v>
      </c>
      <c r="C6" s="1587" t="s">
        <v>248</v>
      </c>
      <c r="D6" s="1587" t="s">
        <v>249</v>
      </c>
      <c r="E6" s="1588" t="s">
        <v>250</v>
      </c>
      <c r="F6" s="1587" t="s">
        <v>251</v>
      </c>
      <c r="G6" s="1587" t="s">
        <v>252</v>
      </c>
      <c r="H6" s="1588" t="s">
        <v>253</v>
      </c>
      <c r="I6" s="1588" t="s">
        <v>254</v>
      </c>
      <c r="J6" s="1587" t="s">
        <v>255</v>
      </c>
      <c r="K6" s="1587" t="s">
        <v>256</v>
      </c>
      <c r="L6" s="1587" t="s">
        <v>257</v>
      </c>
      <c r="M6" s="1587" t="s">
        <v>258</v>
      </c>
      <c r="N6" s="1587" t="s">
        <v>259</v>
      </c>
      <c r="O6" s="1587" t="s">
        <v>260</v>
      </c>
    </row>
    <row r="7" spans="1:15" s="187" customFormat="1" ht="15" customHeight="1">
      <c r="A7" s="188"/>
      <c r="B7" s="1587"/>
      <c r="C7" s="1587"/>
      <c r="D7" s="1588"/>
      <c r="E7" s="1589"/>
      <c r="F7" s="1587"/>
      <c r="G7" s="1587"/>
      <c r="H7" s="1590"/>
      <c r="I7" s="1590"/>
      <c r="J7" s="1587"/>
      <c r="K7" s="1587"/>
      <c r="L7" s="1587"/>
      <c r="M7" s="1587"/>
      <c r="N7" s="1587"/>
      <c r="O7" s="1587"/>
    </row>
    <row r="8" spans="1:15" ht="15" customHeight="1">
      <c r="A8" s="189" t="s">
        <v>261</v>
      </c>
      <c r="B8" s="190">
        <v>163980.07482544106</v>
      </c>
      <c r="C8" s="190">
        <v>164131.07450321357</v>
      </c>
      <c r="D8" s="191">
        <v>161144.27333249856</v>
      </c>
      <c r="E8" s="191">
        <v>162837.59268748001</v>
      </c>
      <c r="F8" s="191">
        <v>162821.98350641143</v>
      </c>
      <c r="G8" s="191">
        <v>163826.02039261512</v>
      </c>
      <c r="H8" s="191">
        <v>163732.36745923906</v>
      </c>
      <c r="I8" s="191">
        <v>163908.64966365969</v>
      </c>
      <c r="J8" s="191">
        <v>166804.1041273131</v>
      </c>
      <c r="K8" s="191">
        <v>166314.82773208446</v>
      </c>
      <c r="L8" s="191">
        <v>164682.64838407171</v>
      </c>
      <c r="M8" s="191">
        <v>169956.7285022384</v>
      </c>
      <c r="N8" s="191">
        <v>172432.9523881677</v>
      </c>
      <c r="O8" s="192">
        <v>171413.09891251088</v>
      </c>
    </row>
    <row r="9" spans="1:15" s="196" customFormat="1" ht="15" customHeight="1">
      <c r="A9" s="193" t="s">
        <v>262</v>
      </c>
      <c r="B9" s="194">
        <v>9481.0146285817191</v>
      </c>
      <c r="C9" s="194">
        <v>12009.620300530831</v>
      </c>
      <c r="D9" s="194">
        <v>16335.689398934417</v>
      </c>
      <c r="E9" s="194">
        <v>17256.241822825985</v>
      </c>
      <c r="F9" s="194">
        <v>17199.934519562041</v>
      </c>
      <c r="G9" s="194">
        <v>18222.639384214955</v>
      </c>
      <c r="H9" s="194">
        <v>19388.830609889774</v>
      </c>
      <c r="I9" s="194">
        <v>19131.593583755166</v>
      </c>
      <c r="J9" s="194">
        <v>20633.017234403909</v>
      </c>
      <c r="K9" s="194">
        <v>21265.98995766951</v>
      </c>
      <c r="L9" s="194">
        <v>19528.244059068311</v>
      </c>
      <c r="M9" s="194">
        <v>21607.648760022621</v>
      </c>
      <c r="N9" s="194">
        <v>22409.987078597638</v>
      </c>
      <c r="O9" s="195">
        <v>20924.677080576643</v>
      </c>
    </row>
    <row r="10" spans="1:15" ht="15" customHeight="1">
      <c r="A10" s="193" t="s">
        <v>263</v>
      </c>
      <c r="B10" s="194">
        <v>154499.06019685935</v>
      </c>
      <c r="C10" s="194">
        <v>152121.45420268277</v>
      </c>
      <c r="D10" s="194">
        <v>144808.58393356414</v>
      </c>
      <c r="E10" s="194">
        <v>145581.35086465403</v>
      </c>
      <c r="F10" s="194">
        <v>145622.04898684938</v>
      </c>
      <c r="G10" s="194">
        <v>145603.38100840017</v>
      </c>
      <c r="H10" s="194">
        <v>144343.53684934927</v>
      </c>
      <c r="I10" s="194">
        <v>144777.05607990452</v>
      </c>
      <c r="J10" s="194">
        <v>146171.0868929092</v>
      </c>
      <c r="K10" s="194">
        <v>145048.83777441495</v>
      </c>
      <c r="L10" s="194">
        <v>145154.40432500342</v>
      </c>
      <c r="M10" s="194">
        <v>148349.07974221578</v>
      </c>
      <c r="N10" s="194">
        <v>150022.96530957008</v>
      </c>
      <c r="O10" s="195">
        <v>150488.42183193425</v>
      </c>
    </row>
    <row r="11" spans="1:15" s="196" customFormat="1" ht="15" customHeight="1">
      <c r="A11" s="189" t="s">
        <v>264</v>
      </c>
      <c r="B11" s="191">
        <v>13885.041123995536</v>
      </c>
      <c r="C11" s="191">
        <v>15859.324238424268</v>
      </c>
      <c r="D11" s="191">
        <v>13389.991669449866</v>
      </c>
      <c r="E11" s="191">
        <v>12857.148949167948</v>
      </c>
      <c r="F11" s="191">
        <v>12686.181489592882</v>
      </c>
      <c r="G11" s="191">
        <v>12610.291087202355</v>
      </c>
      <c r="H11" s="191">
        <v>11809.41321467554</v>
      </c>
      <c r="I11" s="191">
        <v>11227.058299331091</v>
      </c>
      <c r="J11" s="191">
        <v>10883.270968683408</v>
      </c>
      <c r="K11" s="191">
        <v>11660.378146501673</v>
      </c>
      <c r="L11" s="191">
        <v>12773.497430204427</v>
      </c>
      <c r="M11" s="191">
        <v>12526.665075752609</v>
      </c>
      <c r="N11" s="191">
        <v>12475.635870459091</v>
      </c>
      <c r="O11" s="192">
        <v>14035.643509904963</v>
      </c>
    </row>
    <row r="12" spans="1:15" s="187" customFormat="1" ht="15" customHeight="1">
      <c r="A12" s="193" t="s">
        <v>262</v>
      </c>
      <c r="B12" s="194">
        <v>24.613437449999985</v>
      </c>
      <c r="C12" s="194">
        <v>24.301408963453756</v>
      </c>
      <c r="D12" s="194">
        <v>55.365297369999993</v>
      </c>
      <c r="E12" s="194">
        <v>59.579994209999995</v>
      </c>
      <c r="F12" s="194">
        <v>54.364503370035926</v>
      </c>
      <c r="G12" s="194">
        <v>114.65214685998438</v>
      </c>
      <c r="H12" s="194">
        <v>115.77271552993238</v>
      </c>
      <c r="I12" s="194">
        <v>121.67958502007711</v>
      </c>
      <c r="J12" s="194">
        <v>120.49024502010934</v>
      </c>
      <c r="K12" s="194">
        <v>245.29240402122855</v>
      </c>
      <c r="L12" s="194">
        <v>183.63558155564391</v>
      </c>
      <c r="M12" s="194">
        <v>185.62671526403312</v>
      </c>
      <c r="N12" s="194">
        <v>157.56755137559065</v>
      </c>
      <c r="O12" s="195">
        <v>145.8806158354858</v>
      </c>
    </row>
    <row r="13" spans="1:15" ht="15" customHeight="1">
      <c r="A13" s="197" t="s">
        <v>265</v>
      </c>
      <c r="B13" s="194">
        <v>0</v>
      </c>
      <c r="C13" s="194">
        <v>0</v>
      </c>
      <c r="D13" s="194">
        <v>0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4">
        <v>0</v>
      </c>
      <c r="L13" s="194">
        <v>0</v>
      </c>
      <c r="M13" s="194">
        <v>0</v>
      </c>
      <c r="N13" s="194">
        <v>0</v>
      </c>
      <c r="O13" s="195">
        <v>0</v>
      </c>
    </row>
    <row r="14" spans="1:15" s="196" customFormat="1" ht="15" customHeight="1">
      <c r="A14" s="197" t="s">
        <v>266</v>
      </c>
      <c r="B14" s="194">
        <v>0</v>
      </c>
      <c r="C14" s="194">
        <v>0</v>
      </c>
      <c r="D14" s="194">
        <v>0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0</v>
      </c>
      <c r="K14" s="194">
        <v>0</v>
      </c>
      <c r="L14" s="194">
        <v>0</v>
      </c>
      <c r="M14" s="194">
        <v>0</v>
      </c>
      <c r="N14" s="194">
        <v>0</v>
      </c>
      <c r="O14" s="195">
        <v>0</v>
      </c>
    </row>
    <row r="15" spans="1:15" ht="15" customHeight="1">
      <c r="A15" s="197" t="s">
        <v>267</v>
      </c>
      <c r="B15" s="194">
        <v>0</v>
      </c>
      <c r="C15" s="194">
        <v>0</v>
      </c>
      <c r="D15" s="194">
        <v>0</v>
      </c>
      <c r="E15" s="194">
        <v>0</v>
      </c>
      <c r="F15" s="194">
        <v>0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  <c r="L15" s="194">
        <v>0</v>
      </c>
      <c r="M15" s="194">
        <v>0</v>
      </c>
      <c r="N15" s="194">
        <v>0</v>
      </c>
      <c r="O15" s="195">
        <v>0</v>
      </c>
    </row>
    <row r="16" spans="1:15" ht="15" customHeight="1">
      <c r="A16" s="197" t="s">
        <v>268</v>
      </c>
      <c r="B16" s="194">
        <v>24.613437449999985</v>
      </c>
      <c r="C16" s="194">
        <v>24.301408963453756</v>
      </c>
      <c r="D16" s="194">
        <v>55.126057369999991</v>
      </c>
      <c r="E16" s="194">
        <v>59.434404209999997</v>
      </c>
      <c r="F16" s="194">
        <v>54.363893370035925</v>
      </c>
      <c r="G16" s="194">
        <v>49.501146859984388</v>
      </c>
      <c r="H16" s="194">
        <v>50.621715529932381</v>
      </c>
      <c r="I16" s="194">
        <v>56.528585020077116</v>
      </c>
      <c r="J16" s="194">
        <v>55.339245020109352</v>
      </c>
      <c r="K16" s="194">
        <v>131.28940402122856</v>
      </c>
      <c r="L16" s="194">
        <v>69.77258155564391</v>
      </c>
      <c r="M16" s="194">
        <v>71.763715264033138</v>
      </c>
      <c r="N16" s="194">
        <v>43.704551375590668</v>
      </c>
      <c r="O16" s="195">
        <v>63.648615835485785</v>
      </c>
    </row>
    <row r="17" spans="1:17" s="198" customFormat="1" ht="15" customHeight="1">
      <c r="A17" s="197" t="s">
        <v>269</v>
      </c>
      <c r="B17" s="194">
        <v>0</v>
      </c>
      <c r="C17" s="194">
        <v>0</v>
      </c>
      <c r="D17" s="194">
        <v>0.23924000000000001</v>
      </c>
      <c r="E17" s="194">
        <v>0.14559</v>
      </c>
      <c r="F17" s="194">
        <v>6.0999999999999997E-4</v>
      </c>
      <c r="G17" s="194">
        <v>65.150999999999996</v>
      </c>
      <c r="H17" s="194">
        <v>65.150999999999996</v>
      </c>
      <c r="I17" s="194">
        <v>65.150999999999996</v>
      </c>
      <c r="J17" s="194">
        <v>65.150999999999996</v>
      </c>
      <c r="K17" s="194">
        <v>114.003</v>
      </c>
      <c r="L17" s="194">
        <v>113.863</v>
      </c>
      <c r="M17" s="194">
        <v>113.863</v>
      </c>
      <c r="N17" s="194">
        <v>113.863</v>
      </c>
      <c r="O17" s="195">
        <v>82.231999999999999</v>
      </c>
    </row>
    <row r="18" spans="1:17" s="198" customFormat="1" ht="15" customHeight="1">
      <c r="A18" s="193" t="s">
        <v>263</v>
      </c>
      <c r="B18" s="194">
        <v>13860.427686545536</v>
      </c>
      <c r="C18" s="194">
        <v>15835.022829460813</v>
      </c>
      <c r="D18" s="194">
        <v>13334.626372079867</v>
      </c>
      <c r="E18" s="194">
        <v>12797.568954957947</v>
      </c>
      <c r="F18" s="194">
        <v>12631.816986222846</v>
      </c>
      <c r="G18" s="194">
        <v>12495.638940342371</v>
      </c>
      <c r="H18" s="194">
        <v>11693.640499145607</v>
      </c>
      <c r="I18" s="194">
        <v>11105.378714311013</v>
      </c>
      <c r="J18" s="194">
        <v>10762.780723663298</v>
      </c>
      <c r="K18" s="194">
        <v>11415.085742480444</v>
      </c>
      <c r="L18" s="194">
        <v>12589.861848648783</v>
      </c>
      <c r="M18" s="194">
        <v>12341.038360488576</v>
      </c>
      <c r="N18" s="194">
        <v>12318.068319083501</v>
      </c>
      <c r="O18" s="195">
        <v>13889.762894069478</v>
      </c>
    </row>
    <row r="19" spans="1:17" ht="15" customHeight="1">
      <c r="A19" s="197" t="s">
        <v>270</v>
      </c>
      <c r="B19" s="194">
        <v>0</v>
      </c>
      <c r="C19" s="194">
        <v>0</v>
      </c>
      <c r="D19" s="194">
        <v>0</v>
      </c>
      <c r="E19" s="194">
        <v>0</v>
      </c>
      <c r="F19" s="194">
        <v>0</v>
      </c>
      <c r="G19" s="194">
        <v>0</v>
      </c>
      <c r="H19" s="194">
        <v>0</v>
      </c>
      <c r="I19" s="194">
        <v>0</v>
      </c>
      <c r="J19" s="194">
        <v>0</v>
      </c>
      <c r="K19" s="194">
        <v>0</v>
      </c>
      <c r="L19" s="194">
        <v>0</v>
      </c>
      <c r="M19" s="194">
        <v>0</v>
      </c>
      <c r="N19" s="194">
        <v>0</v>
      </c>
      <c r="O19" s="195">
        <v>0</v>
      </c>
    </row>
    <row r="20" spans="1:17" ht="15" customHeight="1">
      <c r="A20" s="197" t="s">
        <v>265</v>
      </c>
      <c r="B20" s="194">
        <v>0</v>
      </c>
      <c r="C20" s="194">
        <v>0</v>
      </c>
      <c r="D20" s="194">
        <v>0</v>
      </c>
      <c r="E20" s="194">
        <v>0</v>
      </c>
      <c r="F20" s="194">
        <v>0</v>
      </c>
      <c r="G20" s="194">
        <v>0</v>
      </c>
      <c r="H20" s="194">
        <v>0</v>
      </c>
      <c r="I20" s="194">
        <v>0</v>
      </c>
      <c r="J20" s="194">
        <v>0</v>
      </c>
      <c r="K20" s="194">
        <v>0</v>
      </c>
      <c r="L20" s="194">
        <v>0</v>
      </c>
      <c r="M20" s="194">
        <v>0</v>
      </c>
      <c r="N20" s="194">
        <v>0</v>
      </c>
      <c r="O20" s="195">
        <v>0</v>
      </c>
    </row>
    <row r="21" spans="1:17" s="198" customFormat="1" ht="15" customHeight="1">
      <c r="A21" s="197" t="s">
        <v>266</v>
      </c>
      <c r="B21" s="194">
        <v>7202.6666865455363</v>
      </c>
      <c r="C21" s="194">
        <v>8748.7326894608123</v>
      </c>
      <c r="D21" s="194">
        <v>6336.2197972428676</v>
      </c>
      <c r="E21" s="194">
        <v>5843.9892007491471</v>
      </c>
      <c r="F21" s="194">
        <v>5765.534945111378</v>
      </c>
      <c r="G21" s="194">
        <v>5909.3294026344802</v>
      </c>
      <c r="H21" s="194">
        <v>5135.1758372963723</v>
      </c>
      <c r="I21" s="194">
        <v>4852.5002712993928</v>
      </c>
      <c r="J21" s="194">
        <v>4618.3101891456618</v>
      </c>
      <c r="K21" s="194">
        <v>5371.2789722801863</v>
      </c>
      <c r="L21" s="194">
        <v>5537.9237280553598</v>
      </c>
      <c r="M21" s="194">
        <v>5458.1684847623937</v>
      </c>
      <c r="N21" s="194">
        <v>5407.2426978535013</v>
      </c>
      <c r="O21" s="195">
        <v>7168.8221942194768</v>
      </c>
      <c r="P21" s="199"/>
      <c r="Q21" s="199"/>
    </row>
    <row r="22" spans="1:17" s="198" customFormat="1" ht="15" customHeight="1">
      <c r="A22" s="197" t="s">
        <v>267</v>
      </c>
      <c r="B22" s="194">
        <v>6657.7609999999995</v>
      </c>
      <c r="C22" s="194">
        <v>7086.2901400000001</v>
      </c>
      <c r="D22" s="194">
        <v>6998.4065748369994</v>
      </c>
      <c r="E22" s="194">
        <v>6953.5797542087994</v>
      </c>
      <c r="F22" s="194">
        <v>6866.2820411114672</v>
      </c>
      <c r="G22" s="194">
        <v>6586.3095377078898</v>
      </c>
      <c r="H22" s="194">
        <v>6558.4646618492343</v>
      </c>
      <c r="I22" s="194">
        <v>6252.8784430116211</v>
      </c>
      <c r="J22" s="194">
        <v>6144.4705345176362</v>
      </c>
      <c r="K22" s="194">
        <v>6043.8067702002572</v>
      </c>
      <c r="L22" s="194">
        <v>7051.9381205934233</v>
      </c>
      <c r="M22" s="194">
        <v>6882.8698757261827</v>
      </c>
      <c r="N22" s="194">
        <v>6910.8256212300003</v>
      </c>
      <c r="O22" s="195">
        <v>6720.9406998499999</v>
      </c>
      <c r="P22" s="199"/>
      <c r="Q22" s="199"/>
    </row>
    <row r="23" spans="1:17" s="198" customFormat="1" ht="15" customHeight="1">
      <c r="A23" s="197" t="s">
        <v>268</v>
      </c>
      <c r="B23" s="194">
        <v>0</v>
      </c>
      <c r="C23" s="194">
        <v>0</v>
      </c>
      <c r="D23" s="194">
        <v>0</v>
      </c>
      <c r="E23" s="194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0</v>
      </c>
      <c r="O23" s="195">
        <v>0</v>
      </c>
      <c r="P23" s="199"/>
      <c r="Q23" s="199"/>
    </row>
    <row r="24" spans="1:17" s="198" customFormat="1" ht="15" customHeight="1">
      <c r="A24" s="197" t="s">
        <v>269</v>
      </c>
      <c r="B24" s="194">
        <v>0</v>
      </c>
      <c r="C24" s="194">
        <v>0</v>
      </c>
      <c r="D24" s="194">
        <v>0</v>
      </c>
      <c r="E24" s="194">
        <v>0</v>
      </c>
      <c r="F24" s="194">
        <v>0</v>
      </c>
      <c r="G24" s="194">
        <v>0</v>
      </c>
      <c r="H24" s="194">
        <v>0</v>
      </c>
      <c r="I24" s="194">
        <v>0</v>
      </c>
      <c r="J24" s="194">
        <v>0</v>
      </c>
      <c r="K24" s="194">
        <v>0</v>
      </c>
      <c r="L24" s="194">
        <v>0</v>
      </c>
      <c r="M24" s="194">
        <v>0</v>
      </c>
      <c r="N24" s="194">
        <v>0</v>
      </c>
      <c r="O24" s="195">
        <v>0</v>
      </c>
      <c r="P24" s="199"/>
      <c r="Q24" s="199"/>
    </row>
    <row r="25" spans="1:17" s="198" customFormat="1" ht="15" customHeight="1">
      <c r="A25" s="200" t="s">
        <v>271</v>
      </c>
      <c r="B25" s="191">
        <v>1329.3692530814335</v>
      </c>
      <c r="C25" s="191">
        <v>2535.7665786851558</v>
      </c>
      <c r="D25" s="191">
        <v>2171.8023278968535</v>
      </c>
      <c r="E25" s="191">
        <v>2217.8952720484676</v>
      </c>
      <c r="F25" s="191">
        <v>2065.0930695354505</v>
      </c>
      <c r="G25" s="191">
        <v>2097.6294099304664</v>
      </c>
      <c r="H25" s="191">
        <v>2233.0697245252904</v>
      </c>
      <c r="I25" s="191">
        <v>2094.1758335487311</v>
      </c>
      <c r="J25" s="191">
        <v>2035.9904024602797</v>
      </c>
      <c r="K25" s="191">
        <v>2204.0122845227706</v>
      </c>
      <c r="L25" s="191">
        <v>2469.9651562599684</v>
      </c>
      <c r="M25" s="191">
        <v>2212.7413039480912</v>
      </c>
      <c r="N25" s="191">
        <v>2205.853419224652</v>
      </c>
      <c r="O25" s="192">
        <v>2165.8444545418211</v>
      </c>
      <c r="P25" s="199"/>
      <c r="Q25" s="199"/>
    </row>
    <row r="26" spans="1:17" ht="15" customHeight="1">
      <c r="A26" s="193" t="s">
        <v>262</v>
      </c>
      <c r="B26" s="194">
        <v>828.02565703171717</v>
      </c>
      <c r="C26" s="194">
        <v>494.63372756737471</v>
      </c>
      <c r="D26" s="194">
        <v>230.88555356441697</v>
      </c>
      <c r="E26" s="194">
        <v>255.29493277598286</v>
      </c>
      <c r="F26" s="194">
        <v>119.74807701200945</v>
      </c>
      <c r="G26" s="194">
        <v>185.16305207480957</v>
      </c>
      <c r="H26" s="194">
        <v>276.3547574153431</v>
      </c>
      <c r="I26" s="194">
        <v>164.05740320508571</v>
      </c>
      <c r="J26" s="194">
        <v>118.15328838380051</v>
      </c>
      <c r="K26" s="194">
        <v>227.87527864828257</v>
      </c>
      <c r="L26" s="194">
        <v>567.97817897641278</v>
      </c>
      <c r="M26" s="194">
        <v>279.3826547585889</v>
      </c>
      <c r="N26" s="194">
        <v>202.92556823214881</v>
      </c>
      <c r="O26" s="195">
        <v>168.50422991960716</v>
      </c>
      <c r="P26" s="199"/>
      <c r="Q26" s="199"/>
    </row>
    <row r="27" spans="1:17" ht="15" customHeight="1">
      <c r="A27" s="197" t="s">
        <v>265</v>
      </c>
      <c r="B27" s="194">
        <v>2.6300656175225106</v>
      </c>
      <c r="C27" s="194">
        <v>7.896518243960168</v>
      </c>
      <c r="D27" s="194">
        <v>12.802021049241329</v>
      </c>
      <c r="E27" s="194">
        <v>10.388587769423085</v>
      </c>
      <c r="F27" s="194">
        <v>13.577330674889172</v>
      </c>
      <c r="G27" s="194">
        <v>13.022968980950111</v>
      </c>
      <c r="H27" s="194">
        <v>249.74479139778373</v>
      </c>
      <c r="I27" s="194">
        <v>13.372577693446885</v>
      </c>
      <c r="J27" s="194">
        <v>113.22014114380052</v>
      </c>
      <c r="K27" s="194">
        <v>98.151240009358034</v>
      </c>
      <c r="L27" s="194">
        <v>365.41299753858868</v>
      </c>
      <c r="M27" s="194">
        <v>96.865134159639197</v>
      </c>
      <c r="N27" s="194">
        <v>191.52150547168443</v>
      </c>
      <c r="O27" s="195">
        <v>162.20342649960716</v>
      </c>
    </row>
    <row r="28" spans="1:17" ht="15" customHeight="1">
      <c r="A28" s="197" t="s">
        <v>266</v>
      </c>
      <c r="B28" s="194">
        <v>821.18942085419462</v>
      </c>
      <c r="C28" s="194">
        <v>483.30176608341458</v>
      </c>
      <c r="D28" s="194">
        <v>214.42808271517563</v>
      </c>
      <c r="E28" s="194">
        <v>240.80187874655977</v>
      </c>
      <c r="F28" s="194">
        <v>101.92158316712027</v>
      </c>
      <c r="G28" s="194">
        <v>168.17437704385947</v>
      </c>
      <c r="H28" s="194">
        <v>22.865470987559398</v>
      </c>
      <c r="I28" s="194">
        <v>146.51904461163883</v>
      </c>
      <c r="J28" s="194">
        <v>0</v>
      </c>
      <c r="K28" s="194">
        <v>124.88023389892454</v>
      </c>
      <c r="L28" s="194">
        <v>198.65563197782407</v>
      </c>
      <c r="M28" s="194">
        <v>178.0508768689497</v>
      </c>
      <c r="N28" s="194">
        <v>6.1657770504643592</v>
      </c>
      <c r="O28" s="195">
        <v>0</v>
      </c>
    </row>
    <row r="29" spans="1:17" ht="15" customHeight="1">
      <c r="A29" s="197" t="s">
        <v>267</v>
      </c>
      <c r="B29" s="194">
        <v>0</v>
      </c>
      <c r="C29" s="194">
        <v>0</v>
      </c>
      <c r="D29" s="194">
        <v>0</v>
      </c>
      <c r="E29" s="194">
        <v>0</v>
      </c>
      <c r="F29" s="194">
        <v>0</v>
      </c>
      <c r="G29" s="194">
        <v>0</v>
      </c>
      <c r="H29" s="194">
        <v>0</v>
      </c>
      <c r="I29" s="194">
        <v>0</v>
      </c>
      <c r="J29" s="194">
        <v>0</v>
      </c>
      <c r="K29" s="194">
        <v>0</v>
      </c>
      <c r="L29" s="194">
        <v>0</v>
      </c>
      <c r="M29" s="194">
        <v>0</v>
      </c>
      <c r="N29" s="194">
        <v>0</v>
      </c>
      <c r="O29" s="195">
        <v>0</v>
      </c>
    </row>
    <row r="30" spans="1:17" ht="15" customHeight="1">
      <c r="A30" s="197" t="s">
        <v>268</v>
      </c>
      <c r="B30" s="194">
        <v>4.2061705599999994</v>
      </c>
      <c r="C30" s="194">
        <v>3.4354432399999997</v>
      </c>
      <c r="D30" s="194">
        <v>3.6554498</v>
      </c>
      <c r="E30" s="194">
        <v>4.1044662600000006</v>
      </c>
      <c r="F30" s="194">
        <v>4.2491631700000001</v>
      </c>
      <c r="G30" s="194">
        <v>3.9657060499999996</v>
      </c>
      <c r="H30" s="194">
        <v>3.7444950299999991</v>
      </c>
      <c r="I30" s="194">
        <v>4.1657808999999997</v>
      </c>
      <c r="J30" s="194">
        <v>4.9331472400000003</v>
      </c>
      <c r="K30" s="194">
        <v>4.8438047400000004</v>
      </c>
      <c r="L30" s="194">
        <v>3.9095494599999991</v>
      </c>
      <c r="M30" s="194">
        <v>4.4666437300000004</v>
      </c>
      <c r="N30" s="194">
        <v>5.2382857099999995</v>
      </c>
      <c r="O30" s="195">
        <v>6.3008034200000003</v>
      </c>
    </row>
    <row r="31" spans="1:17" ht="15" customHeight="1">
      <c r="A31" s="197" t="s">
        <v>269</v>
      </c>
      <c r="B31" s="194">
        <v>0</v>
      </c>
      <c r="C31" s="194">
        <v>0</v>
      </c>
      <c r="D31" s="194">
        <v>0</v>
      </c>
      <c r="E31" s="194">
        <v>0</v>
      </c>
      <c r="F31" s="194">
        <v>0</v>
      </c>
      <c r="G31" s="194">
        <v>0</v>
      </c>
      <c r="H31" s="194">
        <v>0</v>
      </c>
      <c r="I31" s="194">
        <v>0</v>
      </c>
      <c r="J31" s="194">
        <v>0</v>
      </c>
      <c r="K31" s="194">
        <v>0</v>
      </c>
      <c r="L31" s="194">
        <v>0</v>
      </c>
      <c r="M31" s="194">
        <v>0</v>
      </c>
      <c r="N31" s="194">
        <v>0</v>
      </c>
      <c r="O31" s="195">
        <v>0</v>
      </c>
    </row>
    <row r="32" spans="1:17" ht="15" customHeight="1">
      <c r="A32" s="193" t="s">
        <v>263</v>
      </c>
      <c r="B32" s="194">
        <v>501.34359604971633</v>
      </c>
      <c r="C32" s="194">
        <v>2041.1328511177812</v>
      </c>
      <c r="D32" s="194">
        <v>1940.9167743324365</v>
      </c>
      <c r="E32" s="194">
        <v>1962.6003392724849</v>
      </c>
      <c r="F32" s="194">
        <v>1945.3449925234409</v>
      </c>
      <c r="G32" s="194">
        <v>1912.466357855657</v>
      </c>
      <c r="H32" s="194">
        <v>1956.7149671099471</v>
      </c>
      <c r="I32" s="194">
        <v>1930.1184303436453</v>
      </c>
      <c r="J32" s="194">
        <v>1917.8371140764791</v>
      </c>
      <c r="K32" s="194">
        <v>1976.1370058744881</v>
      </c>
      <c r="L32" s="194">
        <v>1901.9869772835557</v>
      </c>
      <c r="M32" s="194">
        <v>1933.3586491895021</v>
      </c>
      <c r="N32" s="194">
        <v>2002.9278509925034</v>
      </c>
      <c r="O32" s="195">
        <v>1997.3402246222138</v>
      </c>
    </row>
    <row r="33" spans="1:15" ht="15" customHeight="1">
      <c r="A33" s="197" t="s">
        <v>270</v>
      </c>
      <c r="B33" s="194">
        <v>500.36989333971633</v>
      </c>
      <c r="C33" s="194">
        <v>2040.1591484077812</v>
      </c>
      <c r="D33" s="194">
        <v>1939.9430716224365</v>
      </c>
      <c r="E33" s="194">
        <v>1961.6266365624849</v>
      </c>
      <c r="F33" s="194">
        <v>1944.3712898134409</v>
      </c>
      <c r="G33" s="194">
        <v>1911.492655145657</v>
      </c>
      <c r="H33" s="194">
        <v>1955.7412643999471</v>
      </c>
      <c r="I33" s="194">
        <v>1929.1447276336453</v>
      </c>
      <c r="J33" s="194">
        <v>1916.8634113664791</v>
      </c>
      <c r="K33" s="194">
        <v>1975.1633031644881</v>
      </c>
      <c r="L33" s="194">
        <v>1901.0132745735557</v>
      </c>
      <c r="M33" s="194">
        <v>1932.3849464795021</v>
      </c>
      <c r="N33" s="194">
        <v>2001.9541482825034</v>
      </c>
      <c r="O33" s="195">
        <v>1996.3665219122138</v>
      </c>
    </row>
    <row r="34" spans="1:15" ht="15" customHeight="1">
      <c r="A34" s="197" t="s">
        <v>265</v>
      </c>
      <c r="B34" s="194">
        <v>0</v>
      </c>
      <c r="C34" s="194">
        <v>0</v>
      </c>
      <c r="D34" s="194">
        <v>0</v>
      </c>
      <c r="E34" s="194">
        <v>0</v>
      </c>
      <c r="F34" s="194">
        <v>0</v>
      </c>
      <c r="G34" s="194">
        <v>0</v>
      </c>
      <c r="H34" s="194">
        <v>0</v>
      </c>
      <c r="I34" s="194">
        <v>0</v>
      </c>
      <c r="J34" s="194">
        <v>0</v>
      </c>
      <c r="K34" s="194">
        <v>0</v>
      </c>
      <c r="L34" s="194">
        <v>0</v>
      </c>
      <c r="M34" s="194">
        <v>0</v>
      </c>
      <c r="N34" s="194">
        <v>0</v>
      </c>
      <c r="O34" s="195">
        <v>0</v>
      </c>
    </row>
    <row r="35" spans="1:15" ht="15" customHeight="1">
      <c r="A35" s="197" t="s">
        <v>266</v>
      </c>
      <c r="B35" s="194">
        <v>0</v>
      </c>
      <c r="C35" s="194">
        <v>0</v>
      </c>
      <c r="D35" s="194">
        <v>0</v>
      </c>
      <c r="E35" s="194">
        <v>0</v>
      </c>
      <c r="F35" s="194">
        <v>0</v>
      </c>
      <c r="G35" s="194">
        <v>0</v>
      </c>
      <c r="H35" s="194">
        <v>0</v>
      </c>
      <c r="I35" s="194">
        <v>0</v>
      </c>
      <c r="J35" s="194">
        <v>0</v>
      </c>
      <c r="K35" s="194">
        <v>0</v>
      </c>
      <c r="L35" s="194">
        <v>0</v>
      </c>
      <c r="M35" s="194">
        <v>0</v>
      </c>
      <c r="N35" s="194">
        <v>0</v>
      </c>
      <c r="O35" s="195">
        <v>0</v>
      </c>
    </row>
    <row r="36" spans="1:15" ht="15" customHeight="1">
      <c r="A36" s="197" t="s">
        <v>267</v>
      </c>
      <c r="B36" s="194">
        <v>0</v>
      </c>
      <c r="C36" s="194">
        <v>0</v>
      </c>
      <c r="D36" s="194">
        <v>0</v>
      </c>
      <c r="E36" s="194">
        <v>0</v>
      </c>
      <c r="F36" s="194">
        <v>0</v>
      </c>
      <c r="G36" s="194">
        <v>0</v>
      </c>
      <c r="H36" s="194">
        <v>0</v>
      </c>
      <c r="I36" s="194">
        <v>0</v>
      </c>
      <c r="J36" s="194">
        <v>0</v>
      </c>
      <c r="K36" s="194">
        <v>0</v>
      </c>
      <c r="L36" s="194">
        <v>0</v>
      </c>
      <c r="M36" s="194">
        <v>0</v>
      </c>
      <c r="N36" s="194">
        <v>0</v>
      </c>
      <c r="O36" s="195">
        <v>0</v>
      </c>
    </row>
    <row r="37" spans="1:15" ht="15" customHeight="1">
      <c r="A37" s="197" t="s">
        <v>268</v>
      </c>
      <c r="B37" s="194">
        <v>0</v>
      </c>
      <c r="C37" s="194">
        <v>0</v>
      </c>
      <c r="D37" s="194">
        <v>0</v>
      </c>
      <c r="E37" s="194">
        <v>0</v>
      </c>
      <c r="F37" s="194">
        <v>0</v>
      </c>
      <c r="G37" s="194">
        <v>0</v>
      </c>
      <c r="H37" s="194">
        <v>0</v>
      </c>
      <c r="I37" s="194">
        <v>0</v>
      </c>
      <c r="J37" s="194">
        <v>0</v>
      </c>
      <c r="K37" s="194">
        <v>0</v>
      </c>
      <c r="L37" s="194">
        <v>0</v>
      </c>
      <c r="M37" s="194">
        <v>0</v>
      </c>
      <c r="N37" s="194">
        <v>0</v>
      </c>
      <c r="O37" s="195">
        <v>0</v>
      </c>
    </row>
    <row r="38" spans="1:15" ht="15" customHeight="1">
      <c r="A38" s="201" t="s">
        <v>269</v>
      </c>
      <c r="B38" s="202">
        <v>0.97370270999999986</v>
      </c>
      <c r="C38" s="202">
        <v>0.97370270999999986</v>
      </c>
      <c r="D38" s="202">
        <v>0.97370270999999986</v>
      </c>
      <c r="E38" s="202">
        <v>0.97370270999999986</v>
      </c>
      <c r="F38" s="202">
        <v>0.97370270999999986</v>
      </c>
      <c r="G38" s="202">
        <v>0.97370270999999986</v>
      </c>
      <c r="H38" s="202">
        <v>0.97370270999999997</v>
      </c>
      <c r="I38" s="202">
        <v>0.97370270999999986</v>
      </c>
      <c r="J38" s="202">
        <v>0.97370270999999997</v>
      </c>
      <c r="K38" s="202">
        <v>0.97370270999999997</v>
      </c>
      <c r="L38" s="202">
        <v>0.97370270999999997</v>
      </c>
      <c r="M38" s="202">
        <v>0.97370270999999997</v>
      </c>
      <c r="N38" s="202">
        <v>0.97370270999999997</v>
      </c>
      <c r="O38" s="203">
        <v>0.97370270999999997</v>
      </c>
    </row>
    <row r="39" spans="1:15" ht="15" customHeight="1"/>
    <row r="40" spans="1:15" ht="15" customHeight="1">
      <c r="A40" s="205" t="s">
        <v>231</v>
      </c>
      <c r="B40" s="206">
        <v>4837.4288689585719</v>
      </c>
      <c r="C40" s="206">
        <v>5493.8195535303239</v>
      </c>
      <c r="D40" s="206">
        <v>9675.420166466909</v>
      </c>
      <c r="E40" s="206">
        <v>10616.682171361943</v>
      </c>
      <c r="F40" s="206">
        <v>10162.585681217595</v>
      </c>
      <c r="G40" s="206">
        <v>10631.119469094425</v>
      </c>
      <c r="H40" s="206">
        <v>11202.252164425714</v>
      </c>
      <c r="I40" s="206">
        <v>12530.812604113416</v>
      </c>
      <c r="J40" s="206">
        <v>14323.071968870554</v>
      </c>
      <c r="K40" s="206">
        <v>14724.93039331643</v>
      </c>
      <c r="L40" s="206">
        <v>13120.393349285589</v>
      </c>
      <c r="M40" s="206">
        <v>14570.021783384</v>
      </c>
      <c r="N40" s="206">
        <v>15634.157278782855</v>
      </c>
      <c r="O40" s="207">
        <v>15977.331763202175</v>
      </c>
    </row>
    <row r="41" spans="1:15" ht="15" customHeight="1">
      <c r="A41" s="208" t="s">
        <v>262</v>
      </c>
      <c r="B41" s="209">
        <v>1312.4138000000003</v>
      </c>
      <c r="C41" s="209">
        <v>1837.71</v>
      </c>
      <c r="D41" s="209">
        <v>5658.2939400000005</v>
      </c>
      <c r="E41" s="209">
        <v>6004.1965799999998</v>
      </c>
      <c r="F41" s="209">
        <v>5224.6072899999999</v>
      </c>
      <c r="G41" s="209">
        <v>5329.9669878801615</v>
      </c>
      <c r="H41" s="209">
        <v>6333.4108000000006</v>
      </c>
      <c r="I41" s="209">
        <v>6923.5565299999998</v>
      </c>
      <c r="J41" s="209">
        <v>7961.6168100000004</v>
      </c>
      <c r="K41" s="209">
        <v>8384.2217149999997</v>
      </c>
      <c r="L41" s="209">
        <v>6633.5454285362612</v>
      </c>
      <c r="M41" s="209">
        <v>7830.2333600000002</v>
      </c>
      <c r="N41" s="209">
        <v>7922.1852399999998</v>
      </c>
      <c r="O41" s="210">
        <v>7448.0315198215503</v>
      </c>
    </row>
    <row r="42" spans="1:15" ht="15" customHeight="1">
      <c r="A42" s="197" t="s">
        <v>265</v>
      </c>
      <c r="B42" s="209">
        <v>1149.3548000000001</v>
      </c>
      <c r="C42" s="209">
        <v>1612.268</v>
      </c>
      <c r="D42" s="209">
        <v>4456.55</v>
      </c>
      <c r="E42" s="209">
        <v>4434.37446</v>
      </c>
      <c r="F42" s="209">
        <v>4159.0025500000002</v>
      </c>
      <c r="G42" s="209">
        <v>4037.9076800000003</v>
      </c>
      <c r="H42" s="209">
        <v>4700.6805800000002</v>
      </c>
      <c r="I42" s="209">
        <v>4813.6860800000004</v>
      </c>
      <c r="J42" s="209">
        <v>5261.0968500000008</v>
      </c>
      <c r="K42" s="209">
        <v>5166.2062699999997</v>
      </c>
      <c r="L42" s="209">
        <v>5174.94427</v>
      </c>
      <c r="M42" s="209">
        <v>6302.3257999999996</v>
      </c>
      <c r="N42" s="209">
        <v>6286.4073899999994</v>
      </c>
      <c r="O42" s="210">
        <v>5981.9436900000001</v>
      </c>
    </row>
    <row r="43" spans="1:15" ht="15" customHeight="1">
      <c r="A43" s="197" t="s">
        <v>266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  <c r="H43" s="209">
        <v>0</v>
      </c>
      <c r="I43" s="209">
        <v>0</v>
      </c>
      <c r="J43" s="209">
        <v>0</v>
      </c>
      <c r="K43" s="209">
        <v>1.2874999999999999E-2</v>
      </c>
      <c r="L43" s="209">
        <v>2.8218285362607434</v>
      </c>
      <c r="M43" s="209">
        <v>4.3263800000000003</v>
      </c>
      <c r="N43" s="209">
        <v>9.0234799999999993</v>
      </c>
      <c r="O43" s="210">
        <v>11.125272698831578</v>
      </c>
    </row>
    <row r="44" spans="1:15" ht="15" customHeight="1">
      <c r="A44" s="197" t="s">
        <v>267</v>
      </c>
      <c r="B44" s="209">
        <v>23.938000000000002</v>
      </c>
      <c r="C44" s="209">
        <v>9.266</v>
      </c>
      <c r="D44" s="209">
        <v>797.59400000000005</v>
      </c>
      <c r="E44" s="209">
        <v>1120.2</v>
      </c>
      <c r="F44" s="209">
        <v>569.72399999999993</v>
      </c>
      <c r="G44" s="209">
        <v>766.55899999999997</v>
      </c>
      <c r="H44" s="209">
        <v>743.70699999999999</v>
      </c>
      <c r="I44" s="209">
        <v>1108.136</v>
      </c>
      <c r="J44" s="209">
        <v>1843.54</v>
      </c>
      <c r="K44" s="209">
        <v>2287.3910000000001</v>
      </c>
      <c r="L44" s="209">
        <v>1045.4079999999999</v>
      </c>
      <c r="M44" s="209">
        <v>1040.001</v>
      </c>
      <c r="N44" s="209">
        <v>841.93899999999996</v>
      </c>
      <c r="O44" s="210">
        <v>825.0903271227188</v>
      </c>
    </row>
    <row r="45" spans="1:15" ht="15" customHeight="1">
      <c r="A45" s="197" t="s">
        <v>268</v>
      </c>
      <c r="B45" s="209">
        <v>0</v>
      </c>
      <c r="C45" s="209">
        <v>0</v>
      </c>
      <c r="D45" s="209">
        <v>0</v>
      </c>
      <c r="E45" s="209">
        <v>0</v>
      </c>
      <c r="F45" s="209">
        <v>0</v>
      </c>
      <c r="G45" s="209">
        <v>0</v>
      </c>
      <c r="H45" s="209">
        <v>0</v>
      </c>
      <c r="I45" s="209">
        <v>0</v>
      </c>
      <c r="J45" s="209">
        <v>0</v>
      </c>
      <c r="K45" s="209">
        <v>0</v>
      </c>
      <c r="L45" s="209">
        <v>0</v>
      </c>
      <c r="M45" s="209">
        <v>0</v>
      </c>
      <c r="N45" s="209">
        <v>0</v>
      </c>
      <c r="O45" s="210">
        <v>0</v>
      </c>
    </row>
    <row r="46" spans="1:15" ht="15" customHeight="1">
      <c r="A46" s="197" t="s">
        <v>269</v>
      </c>
      <c r="B46" s="209">
        <v>139.12100000000001</v>
      </c>
      <c r="C46" s="209">
        <v>216.17599999999999</v>
      </c>
      <c r="D46" s="209">
        <v>404.14994000000002</v>
      </c>
      <c r="E46" s="209">
        <v>449.62212</v>
      </c>
      <c r="F46" s="209">
        <v>495.88074</v>
      </c>
      <c r="G46" s="209">
        <v>525.50030788016113</v>
      </c>
      <c r="H46" s="209">
        <v>889.02321999999992</v>
      </c>
      <c r="I46" s="209">
        <v>1001.7344499999999</v>
      </c>
      <c r="J46" s="209">
        <v>856.97996000000001</v>
      </c>
      <c r="K46" s="209">
        <v>930.61157000000003</v>
      </c>
      <c r="L46" s="209">
        <v>410.37133</v>
      </c>
      <c r="M46" s="209">
        <v>483.58018000000004</v>
      </c>
      <c r="N46" s="209">
        <v>784.81537000000003</v>
      </c>
      <c r="O46" s="210">
        <v>629.87222999999994</v>
      </c>
    </row>
    <row r="47" spans="1:15" ht="15" customHeight="1">
      <c r="A47" s="211" t="s">
        <v>263</v>
      </c>
      <c r="B47" s="209">
        <v>3525.0150689585716</v>
      </c>
      <c r="C47" s="209">
        <v>3656.1095535303239</v>
      </c>
      <c r="D47" s="209">
        <v>4017.1262264669094</v>
      </c>
      <c r="E47" s="209">
        <v>4612.4855913619422</v>
      </c>
      <c r="F47" s="209">
        <v>4937.9783912175944</v>
      </c>
      <c r="G47" s="209">
        <v>5301.1524812142625</v>
      </c>
      <c r="H47" s="209">
        <v>4868.8413644257143</v>
      </c>
      <c r="I47" s="209">
        <v>5607.2560741134175</v>
      </c>
      <c r="J47" s="209">
        <v>6361.4551588705526</v>
      </c>
      <c r="K47" s="209">
        <v>6340.7086783164314</v>
      </c>
      <c r="L47" s="209">
        <v>6486.8479207493274</v>
      </c>
      <c r="M47" s="209">
        <v>6739.7884233839995</v>
      </c>
      <c r="N47" s="209">
        <v>7711.9720387828547</v>
      </c>
      <c r="O47" s="210">
        <v>8529.300243380625</v>
      </c>
    </row>
    <row r="48" spans="1:15" ht="15" customHeight="1">
      <c r="A48" s="197" t="s">
        <v>265</v>
      </c>
      <c r="B48" s="209">
        <v>244.042</v>
      </c>
      <c r="C48" s="209">
        <v>226.17599999999999</v>
      </c>
      <c r="D48" s="209">
        <v>1462.5940000000001</v>
      </c>
      <c r="E48" s="209">
        <v>2141.2663299999999</v>
      </c>
      <c r="F48" s="209">
        <v>2685.2411200000001</v>
      </c>
      <c r="G48" s="209">
        <v>3158.6999500000002</v>
      </c>
      <c r="H48" s="209">
        <v>2811.0182</v>
      </c>
      <c r="I48" s="209">
        <v>3630.0939500000004</v>
      </c>
      <c r="J48" s="209">
        <v>3768.77</v>
      </c>
      <c r="K48" s="209">
        <v>3632.489</v>
      </c>
      <c r="L48" s="209">
        <v>3041.6889999999999</v>
      </c>
      <c r="M48" s="209">
        <v>3078.2950000000001</v>
      </c>
      <c r="N48" s="209">
        <v>2758.3710000000001</v>
      </c>
      <c r="O48" s="210">
        <v>2683.125</v>
      </c>
    </row>
    <row r="49" spans="1:15" ht="15" customHeight="1">
      <c r="A49" s="197" t="s">
        <v>266</v>
      </c>
      <c r="B49" s="209">
        <v>1568.2109648085716</v>
      </c>
      <c r="C49" s="209">
        <v>1888.7624493803235</v>
      </c>
      <c r="D49" s="209">
        <v>752.64712231690964</v>
      </c>
      <c r="E49" s="209">
        <v>742.69315721194187</v>
      </c>
      <c r="F49" s="209">
        <v>553.59612868170211</v>
      </c>
      <c r="G49" s="209">
        <v>511.73617448770352</v>
      </c>
      <c r="H49" s="209">
        <v>516.81206027571375</v>
      </c>
      <c r="I49" s="209">
        <v>510.06001996341689</v>
      </c>
      <c r="J49" s="209">
        <v>1005.1920547205519</v>
      </c>
      <c r="K49" s="209">
        <v>970.0285741664311</v>
      </c>
      <c r="L49" s="209">
        <v>1342.033816599328</v>
      </c>
      <c r="M49" s="209">
        <v>1808.5803192339999</v>
      </c>
      <c r="N49" s="209">
        <v>1950.6789346328542</v>
      </c>
      <c r="O49" s="210">
        <v>2242.385139230626</v>
      </c>
    </row>
    <row r="50" spans="1:15" ht="15" customHeight="1">
      <c r="A50" s="197" t="s">
        <v>267</v>
      </c>
      <c r="B50" s="209">
        <v>1712.7621041499999</v>
      </c>
      <c r="C50" s="209">
        <v>1541.17110415</v>
      </c>
      <c r="D50" s="209">
        <v>1801.88510415</v>
      </c>
      <c r="E50" s="209">
        <v>1728.52610415</v>
      </c>
      <c r="F50" s="209">
        <v>1699.141142535892</v>
      </c>
      <c r="G50" s="209">
        <v>1630.7163567265591</v>
      </c>
      <c r="H50" s="209">
        <v>1541.0111041499999</v>
      </c>
      <c r="I50" s="209">
        <v>1467.1021041500001</v>
      </c>
      <c r="J50" s="209">
        <v>1587.4931041500001</v>
      </c>
      <c r="K50" s="209">
        <v>1738.19110415</v>
      </c>
      <c r="L50" s="209">
        <v>2103.12510415</v>
      </c>
      <c r="M50" s="209">
        <v>1852.91310415</v>
      </c>
      <c r="N50" s="209">
        <v>3002.92210415</v>
      </c>
      <c r="O50" s="210">
        <v>3603.7901041499999</v>
      </c>
    </row>
    <row r="51" spans="1:15" ht="15" customHeight="1">
      <c r="A51" s="197" t="s">
        <v>268</v>
      </c>
      <c r="B51" s="209">
        <v>0</v>
      </c>
      <c r="C51" s="209">
        <v>0</v>
      </c>
      <c r="D51" s="209">
        <v>0</v>
      </c>
      <c r="E51" s="209">
        <v>0</v>
      </c>
      <c r="F51" s="209">
        <v>0</v>
      </c>
      <c r="G51" s="209">
        <v>0</v>
      </c>
      <c r="H51" s="209">
        <v>0</v>
      </c>
      <c r="I51" s="209">
        <v>0</v>
      </c>
      <c r="J51" s="209">
        <v>0</v>
      </c>
      <c r="K51" s="209">
        <v>0</v>
      </c>
      <c r="L51" s="209">
        <v>0</v>
      </c>
      <c r="M51" s="209">
        <v>0</v>
      </c>
      <c r="N51" s="209">
        <v>0</v>
      </c>
      <c r="O51" s="210">
        <v>0</v>
      </c>
    </row>
    <row r="52" spans="1:15" ht="15" customHeight="1">
      <c r="A52" s="197" t="s">
        <v>269</v>
      </c>
      <c r="B52" s="209">
        <v>0</v>
      </c>
      <c r="C52" s="209">
        <v>0</v>
      </c>
      <c r="D52" s="209">
        <v>0</v>
      </c>
      <c r="E52" s="209">
        <v>0</v>
      </c>
      <c r="F52" s="209">
        <v>0</v>
      </c>
      <c r="G52" s="209">
        <v>0</v>
      </c>
      <c r="H52" s="209">
        <v>0</v>
      </c>
      <c r="I52" s="209">
        <v>0</v>
      </c>
      <c r="J52" s="209">
        <v>0</v>
      </c>
      <c r="K52" s="209">
        <v>0</v>
      </c>
      <c r="L52" s="209">
        <v>0</v>
      </c>
      <c r="M52" s="209">
        <v>0</v>
      </c>
      <c r="N52" s="209">
        <v>0</v>
      </c>
      <c r="O52" s="210">
        <v>0</v>
      </c>
    </row>
    <row r="53" spans="1:15" ht="15" customHeight="1">
      <c r="A53" s="189" t="s">
        <v>232</v>
      </c>
      <c r="B53" s="206">
        <v>41388.027139405516</v>
      </c>
      <c r="C53" s="206">
        <v>44013.39621257384</v>
      </c>
      <c r="D53" s="206">
        <v>42227.301836684928</v>
      </c>
      <c r="E53" s="206">
        <v>43289.127832901642</v>
      </c>
      <c r="F53" s="206">
        <v>43790.911495065491</v>
      </c>
      <c r="G53" s="206">
        <v>45023.697806834607</v>
      </c>
      <c r="H53" s="206">
        <v>45486.704737912529</v>
      </c>
      <c r="I53" s="206">
        <v>45130.641801121819</v>
      </c>
      <c r="J53" s="206">
        <v>45852.519288638854</v>
      </c>
      <c r="K53" s="206">
        <v>45652.031330773585</v>
      </c>
      <c r="L53" s="206">
        <v>45178.796165391752</v>
      </c>
      <c r="M53" s="206">
        <v>48134.215690223689</v>
      </c>
      <c r="N53" s="206">
        <v>50048.241600771107</v>
      </c>
      <c r="O53" s="207">
        <v>50538.871615931945</v>
      </c>
    </row>
    <row r="54" spans="1:15" ht="15" customHeight="1">
      <c r="A54" s="211" t="s">
        <v>262</v>
      </c>
      <c r="B54" s="209">
        <v>7315.9617341000012</v>
      </c>
      <c r="C54" s="209">
        <v>9652.9751640000013</v>
      </c>
      <c r="D54" s="209">
        <v>10391.144608000001</v>
      </c>
      <c r="E54" s="209">
        <v>10937.170315840003</v>
      </c>
      <c r="F54" s="209">
        <v>11801.214649179998</v>
      </c>
      <c r="G54" s="209">
        <v>12592.857197400001</v>
      </c>
      <c r="H54" s="209">
        <v>12663.292336944498</v>
      </c>
      <c r="I54" s="209">
        <v>11922.300065530002</v>
      </c>
      <c r="J54" s="209">
        <v>12432.756891000001</v>
      </c>
      <c r="K54" s="209">
        <v>12408.600559999999</v>
      </c>
      <c r="L54" s="209">
        <v>12143.084869999991</v>
      </c>
      <c r="M54" s="209">
        <v>13312.406029999998</v>
      </c>
      <c r="N54" s="209">
        <v>14127.308718989902</v>
      </c>
      <c r="O54" s="210">
        <v>13162.260714999999</v>
      </c>
    </row>
    <row r="55" spans="1:15" ht="15" customHeight="1">
      <c r="A55" s="197" t="s">
        <v>265</v>
      </c>
      <c r="B55" s="209">
        <v>0</v>
      </c>
      <c r="C55" s="209">
        <v>0</v>
      </c>
      <c r="D55" s="209">
        <v>0</v>
      </c>
      <c r="E55" s="209">
        <v>0</v>
      </c>
      <c r="F55" s="209">
        <v>0</v>
      </c>
      <c r="G55" s="209">
        <v>0</v>
      </c>
      <c r="H55" s="209">
        <v>0</v>
      </c>
      <c r="I55" s="209">
        <v>0</v>
      </c>
      <c r="J55" s="209">
        <v>0</v>
      </c>
      <c r="K55" s="209">
        <v>0</v>
      </c>
      <c r="L55" s="209">
        <v>0</v>
      </c>
      <c r="M55" s="209">
        <v>0</v>
      </c>
      <c r="N55" s="209">
        <v>0</v>
      </c>
      <c r="O55" s="210">
        <v>0</v>
      </c>
    </row>
    <row r="56" spans="1:15" s="198" customFormat="1" ht="15" customHeight="1">
      <c r="A56" s="197" t="s">
        <v>266</v>
      </c>
      <c r="B56" s="209">
        <v>0</v>
      </c>
      <c r="C56" s="209">
        <v>0</v>
      </c>
      <c r="D56" s="209">
        <v>0</v>
      </c>
      <c r="E56" s="209">
        <v>0</v>
      </c>
      <c r="F56" s="209">
        <v>0</v>
      </c>
      <c r="G56" s="209">
        <v>0</v>
      </c>
      <c r="H56" s="209">
        <v>0</v>
      </c>
      <c r="I56" s="209">
        <v>0</v>
      </c>
      <c r="J56" s="209">
        <v>0</v>
      </c>
      <c r="K56" s="209">
        <v>0</v>
      </c>
      <c r="L56" s="209">
        <v>0</v>
      </c>
      <c r="M56" s="209">
        <v>0</v>
      </c>
      <c r="N56" s="209">
        <v>0</v>
      </c>
      <c r="O56" s="210">
        <v>0</v>
      </c>
    </row>
    <row r="57" spans="1:15" s="198" customFormat="1" ht="15" customHeight="1">
      <c r="A57" s="197" t="s">
        <v>267</v>
      </c>
      <c r="B57" s="209">
        <v>465.23867999999999</v>
      </c>
      <c r="C57" s="209">
        <v>927.90307000000007</v>
      </c>
      <c r="D57" s="209">
        <v>1180.0026800000001</v>
      </c>
      <c r="E57" s="209">
        <v>1044.18373</v>
      </c>
      <c r="F57" s="209">
        <v>1049.3890699999999</v>
      </c>
      <c r="G57" s="209">
        <v>1783.8765100000001</v>
      </c>
      <c r="H57" s="209">
        <v>1799.4137699999999</v>
      </c>
      <c r="I57" s="209">
        <v>1178.9515100000001</v>
      </c>
      <c r="J57" s="209">
        <v>1388.7940599999999</v>
      </c>
      <c r="K57" s="209">
        <v>1516.1928499999999</v>
      </c>
      <c r="L57" s="209">
        <v>1486.0083499999998</v>
      </c>
      <c r="M57" s="209">
        <v>1309.89624</v>
      </c>
      <c r="N57" s="209">
        <v>1331.51548</v>
      </c>
      <c r="O57" s="210">
        <v>1154.68336</v>
      </c>
    </row>
    <row r="58" spans="1:15" ht="15" customHeight="1">
      <c r="A58" s="197" t="s">
        <v>268</v>
      </c>
      <c r="B58" s="209">
        <v>6787.7452841000004</v>
      </c>
      <c r="C58" s="209">
        <v>7616.7526240000007</v>
      </c>
      <c r="D58" s="209">
        <v>8760.8028880000002</v>
      </c>
      <c r="E58" s="209">
        <v>9314.2387058400018</v>
      </c>
      <c r="F58" s="209">
        <v>10119.735069179998</v>
      </c>
      <c r="G58" s="209">
        <v>10248.465037400001</v>
      </c>
      <c r="H58" s="209">
        <v>10198.301796944499</v>
      </c>
      <c r="I58" s="209">
        <v>10148.012385530001</v>
      </c>
      <c r="J58" s="209">
        <v>10326.792169</v>
      </c>
      <c r="K58" s="209">
        <v>10247.491249999999</v>
      </c>
      <c r="L58" s="209">
        <v>9880.1686499999905</v>
      </c>
      <c r="M58" s="209">
        <v>10747.763419999999</v>
      </c>
      <c r="N58" s="209">
        <v>11599.792118989901</v>
      </c>
      <c r="O58" s="210">
        <v>11284.779614999999</v>
      </c>
    </row>
    <row r="59" spans="1:15" ht="15" customHeight="1">
      <c r="A59" s="197" t="s">
        <v>269</v>
      </c>
      <c r="B59" s="209">
        <v>62.97777</v>
      </c>
      <c r="C59" s="209">
        <v>1108.3194699999999</v>
      </c>
      <c r="D59" s="209">
        <v>450.33904000000001</v>
      </c>
      <c r="E59" s="209">
        <v>578.74788000000001</v>
      </c>
      <c r="F59" s="209">
        <v>632.09050999999999</v>
      </c>
      <c r="G59" s="209">
        <v>560.51564999999994</v>
      </c>
      <c r="H59" s="209">
        <v>665.57677000000001</v>
      </c>
      <c r="I59" s="209">
        <v>595.33617000000004</v>
      </c>
      <c r="J59" s="209">
        <v>717.17066199999999</v>
      </c>
      <c r="K59" s="209">
        <v>644.91646000000003</v>
      </c>
      <c r="L59" s="209">
        <v>776.90787</v>
      </c>
      <c r="M59" s="209">
        <v>1254.7463699999998</v>
      </c>
      <c r="N59" s="209">
        <v>1196.0011199999999</v>
      </c>
      <c r="O59" s="210">
        <v>722.79773999999998</v>
      </c>
    </row>
    <row r="60" spans="1:15" ht="15" customHeight="1">
      <c r="A60" s="211" t="s">
        <v>263</v>
      </c>
      <c r="B60" s="209">
        <v>34072.065405305511</v>
      </c>
      <c r="C60" s="209">
        <v>34360.421048573837</v>
      </c>
      <c r="D60" s="209">
        <v>31836.157228684926</v>
      </c>
      <c r="E60" s="209">
        <v>32351.957517061637</v>
      </c>
      <c r="F60" s="209">
        <v>31989.69684588549</v>
      </c>
      <c r="G60" s="209">
        <v>32430.840609434606</v>
      </c>
      <c r="H60" s="209">
        <v>32823.412400968031</v>
      </c>
      <c r="I60" s="209">
        <v>33208.341735591814</v>
      </c>
      <c r="J60" s="209">
        <v>33419.76239763885</v>
      </c>
      <c r="K60" s="209">
        <v>33243.430770773586</v>
      </c>
      <c r="L60" s="209">
        <v>33035.71129539176</v>
      </c>
      <c r="M60" s="209">
        <v>34821.809660223691</v>
      </c>
      <c r="N60" s="209">
        <v>35920.932881781206</v>
      </c>
      <c r="O60" s="210">
        <v>37376.610900931948</v>
      </c>
    </row>
    <row r="61" spans="1:15" ht="15" customHeight="1">
      <c r="A61" s="197" t="s">
        <v>265</v>
      </c>
      <c r="B61" s="209">
        <v>0</v>
      </c>
      <c r="C61" s="209">
        <v>0</v>
      </c>
      <c r="D61" s="209">
        <v>0</v>
      </c>
      <c r="E61" s="209">
        <v>0</v>
      </c>
      <c r="F61" s="209">
        <v>0</v>
      </c>
      <c r="G61" s="209">
        <v>0</v>
      </c>
      <c r="H61" s="209">
        <v>0</v>
      </c>
      <c r="I61" s="209">
        <v>0</v>
      </c>
      <c r="J61" s="209">
        <v>0</v>
      </c>
      <c r="K61" s="209">
        <v>0</v>
      </c>
      <c r="L61" s="209">
        <v>0</v>
      </c>
      <c r="M61" s="209">
        <v>0</v>
      </c>
      <c r="N61" s="209">
        <v>0</v>
      </c>
      <c r="O61" s="210">
        <v>0</v>
      </c>
    </row>
    <row r="62" spans="1:15" ht="15" customHeight="1">
      <c r="A62" s="197" t="s">
        <v>266</v>
      </c>
      <c r="B62" s="209">
        <v>10540.234413713515</v>
      </c>
      <c r="C62" s="209">
        <v>10724.088533106878</v>
      </c>
      <c r="D62" s="209">
        <v>6936.6832634839284</v>
      </c>
      <c r="E62" s="209">
        <v>7086.3698470616309</v>
      </c>
      <c r="F62" s="209">
        <v>6767.3920539147348</v>
      </c>
      <c r="G62" s="209">
        <v>7046.2129723890248</v>
      </c>
      <c r="H62" s="209">
        <v>7149.6036709680311</v>
      </c>
      <c r="I62" s="209">
        <v>7106.1161255918159</v>
      </c>
      <c r="J62" s="209">
        <v>7098.3739846758463</v>
      </c>
      <c r="K62" s="209">
        <v>6590.6746982063205</v>
      </c>
      <c r="L62" s="209">
        <v>6633.6299187649474</v>
      </c>
      <c r="M62" s="209">
        <v>7394.640865456804</v>
      </c>
      <c r="N62" s="209">
        <v>7876.8619425093011</v>
      </c>
      <c r="O62" s="210">
        <v>8216.3209112123186</v>
      </c>
    </row>
    <row r="63" spans="1:15" ht="15" customHeight="1">
      <c r="A63" s="197" t="s">
        <v>267</v>
      </c>
      <c r="B63" s="209">
        <v>21572.192469999998</v>
      </c>
      <c r="C63" s="209">
        <v>21261.45723</v>
      </c>
      <c r="D63" s="209">
        <v>22803.373480000002</v>
      </c>
      <c r="E63" s="209">
        <v>23057.863840000002</v>
      </c>
      <c r="F63" s="209">
        <v>23198.499810000001</v>
      </c>
      <c r="G63" s="209">
        <v>23406.592840000001</v>
      </c>
      <c r="H63" s="209">
        <v>23846.521399999998</v>
      </c>
      <c r="I63" s="209">
        <v>24038.863079999999</v>
      </c>
      <c r="J63" s="209">
        <v>24203.503972963001</v>
      </c>
      <c r="K63" s="209">
        <v>24569.133695221</v>
      </c>
      <c r="L63" s="209">
        <v>24286.3811292719</v>
      </c>
      <c r="M63" s="209">
        <v>25263.581839271897</v>
      </c>
      <c r="N63" s="209">
        <v>25717.912889271898</v>
      </c>
      <c r="O63" s="210">
        <v>26758.632750000004</v>
      </c>
    </row>
    <row r="64" spans="1:15" ht="15" customHeight="1">
      <c r="A64" s="197" t="s">
        <v>268</v>
      </c>
      <c r="B64" s="209">
        <v>1689.86644</v>
      </c>
      <c r="C64" s="209">
        <v>1894.0453</v>
      </c>
      <c r="D64" s="209">
        <v>1465.4323200000001</v>
      </c>
      <c r="E64" s="209">
        <v>1464.0869400000001</v>
      </c>
      <c r="F64" s="209">
        <v>1333.40479</v>
      </c>
      <c r="G64" s="209">
        <v>1402.7680799999998</v>
      </c>
      <c r="H64" s="209">
        <v>1229.3614600000001</v>
      </c>
      <c r="I64" s="209">
        <v>1388.1652200000001</v>
      </c>
      <c r="J64" s="209">
        <v>1437.8536200000001</v>
      </c>
      <c r="K64" s="209">
        <v>1436.7012</v>
      </c>
      <c r="L64" s="209">
        <v>1499.3089499999999</v>
      </c>
      <c r="M64" s="209">
        <v>1482.93487</v>
      </c>
      <c r="N64" s="209">
        <v>1635.6101799999999</v>
      </c>
      <c r="O64" s="210">
        <v>1727.5164299999999</v>
      </c>
    </row>
    <row r="65" spans="1:15" ht="15" customHeight="1">
      <c r="A65" s="197" t="s">
        <v>272</v>
      </c>
      <c r="B65" s="209">
        <v>269.77208159200001</v>
      </c>
      <c r="C65" s="209">
        <v>480.82998546696001</v>
      </c>
      <c r="D65" s="209">
        <v>630.66816520099428</v>
      </c>
      <c r="E65" s="209">
        <v>743.63688999999999</v>
      </c>
      <c r="F65" s="209">
        <v>690.40019197075208</v>
      </c>
      <c r="G65" s="209">
        <v>575.2667170455835</v>
      </c>
      <c r="H65" s="209">
        <v>597.92587000000003</v>
      </c>
      <c r="I65" s="209">
        <v>675.19731000000002</v>
      </c>
      <c r="J65" s="209">
        <v>680.03081999999995</v>
      </c>
      <c r="K65" s="209">
        <v>646.92117734626663</v>
      </c>
      <c r="L65" s="209">
        <v>616.3912973549169</v>
      </c>
      <c r="M65" s="209">
        <v>680.6520854949913</v>
      </c>
      <c r="N65" s="209">
        <v>690.5478700000001</v>
      </c>
      <c r="O65" s="210">
        <v>674.14080971962267</v>
      </c>
    </row>
    <row r="66" spans="1:15" ht="15" customHeight="1">
      <c r="A66" s="212" t="s">
        <v>273</v>
      </c>
      <c r="B66" s="206">
        <v>102540.20844000002</v>
      </c>
      <c r="C66" s="206">
        <v>96228.767919999998</v>
      </c>
      <c r="D66" s="206">
        <v>93679.757331999994</v>
      </c>
      <c r="E66" s="206">
        <v>93856.738462000008</v>
      </c>
      <c r="F66" s="206">
        <v>94117.211771000002</v>
      </c>
      <c r="G66" s="206">
        <v>93463.282619553283</v>
      </c>
      <c r="H66" s="206">
        <v>93000.927617699985</v>
      </c>
      <c r="I66" s="206">
        <v>92925.961125544622</v>
      </c>
      <c r="J66" s="206">
        <v>93709.25149866</v>
      </c>
      <c r="K66" s="206">
        <v>92073.475576969999</v>
      </c>
      <c r="L66" s="206">
        <v>91139.996282929991</v>
      </c>
      <c r="M66" s="206">
        <v>92513.084648930002</v>
      </c>
      <c r="N66" s="206">
        <v>92069.064218929998</v>
      </c>
      <c r="O66" s="207">
        <v>88695.407568929979</v>
      </c>
    </row>
    <row r="67" spans="1:15" ht="15" customHeight="1">
      <c r="A67" s="213"/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5"/>
    </row>
    <row r="68" spans="1:15" ht="15" customHeight="1">
      <c r="B68" s="177"/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</row>
    <row r="69" spans="1:15" ht="15" customHeight="1">
      <c r="A69" s="216" t="s">
        <v>274</v>
      </c>
    </row>
    <row r="70" spans="1:15" ht="15">
      <c r="A70" s="216" t="s">
        <v>275</v>
      </c>
    </row>
    <row r="71" spans="1:15" ht="15.75">
      <c r="A71" s="1501" t="s">
        <v>1003</v>
      </c>
    </row>
  </sheetData>
  <mergeCells count="16">
    <mergeCell ref="O6:O7"/>
    <mergeCell ref="A1:O1"/>
    <mergeCell ref="A3:O3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hyperlinks>
    <hyperlink ref="A7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6" fitToHeight="0" pageOrder="overThenDown" orientation="landscape" r:id="rId1"/>
  <headerFooter differentFirst="1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255531"/>
  </sheetPr>
  <dimension ref="A1:N21"/>
  <sheetViews>
    <sheetView view="pageBreakPreview" zoomScale="70" zoomScaleNormal="100" zoomScaleSheetLayoutView="70" zoomScalePageLayoutView="55" workbookViewId="0">
      <selection activeCell="A21" sqref="A21"/>
    </sheetView>
  </sheetViews>
  <sheetFormatPr defaultRowHeight="12.75"/>
  <cols>
    <col min="1" max="1" width="30.7109375" style="222" customWidth="1"/>
    <col min="2" max="13" width="11.7109375" style="222" customWidth="1"/>
    <col min="14" max="14" width="9.140625" style="222" customWidth="1"/>
    <col min="15" max="16384" width="9.140625" style="218"/>
  </cols>
  <sheetData>
    <row r="1" spans="1:14" ht="19.5" thickBot="1">
      <c r="A1" s="1591" t="s">
        <v>276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217"/>
    </row>
    <row r="2" spans="1:14" ht="15" customHeight="1">
      <c r="A2" s="219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1:14" s="221" customFormat="1" ht="21">
      <c r="A3" s="1592" t="s">
        <v>277</v>
      </c>
      <c r="B3" s="1592"/>
      <c r="C3" s="1592"/>
      <c r="D3" s="1592"/>
      <c r="E3" s="1592"/>
      <c r="F3" s="1592"/>
      <c r="G3" s="1592"/>
      <c r="H3" s="1592"/>
      <c r="I3" s="1592"/>
      <c r="J3" s="1592"/>
      <c r="K3" s="1592"/>
      <c r="L3" s="1592"/>
      <c r="M3" s="1592"/>
      <c r="N3" s="220"/>
    </row>
    <row r="4" spans="1:14" ht="15" customHeight="1">
      <c r="B4" s="124"/>
      <c r="C4" s="124"/>
      <c r="D4" s="124"/>
      <c r="E4" s="124"/>
      <c r="F4" s="124"/>
      <c r="G4" s="124"/>
    </row>
    <row r="5" spans="1:14" ht="15" customHeight="1">
      <c r="A5" s="223" t="s">
        <v>278</v>
      </c>
      <c r="B5" s="94"/>
      <c r="C5" s="94"/>
      <c r="D5" s="94"/>
      <c r="E5" s="94"/>
      <c r="F5" s="94"/>
      <c r="G5" s="94"/>
      <c r="H5" s="224"/>
      <c r="I5" s="224"/>
      <c r="J5" s="224"/>
      <c r="K5" s="224"/>
      <c r="L5" s="224"/>
      <c r="M5" s="224"/>
      <c r="N5" s="225"/>
    </row>
    <row r="6" spans="1:14" s="229" customFormat="1" ht="20.100000000000001" customHeight="1">
      <c r="A6" s="226"/>
      <c r="B6" s="227" t="s">
        <v>89</v>
      </c>
      <c r="C6" s="227" t="s">
        <v>279</v>
      </c>
      <c r="D6" s="227" t="s">
        <v>280</v>
      </c>
      <c r="E6" s="227" t="s">
        <v>281</v>
      </c>
      <c r="F6" s="227" t="s">
        <v>282</v>
      </c>
      <c r="G6" s="227" t="s">
        <v>283</v>
      </c>
      <c r="H6" s="227" t="s">
        <v>284</v>
      </c>
      <c r="I6" s="227" t="s">
        <v>285</v>
      </c>
      <c r="J6" s="227" t="s">
        <v>286</v>
      </c>
      <c r="K6" s="227" t="s">
        <v>287</v>
      </c>
      <c r="L6" s="227" t="s">
        <v>288</v>
      </c>
      <c r="M6" s="227" t="s">
        <v>289</v>
      </c>
      <c r="N6" s="228"/>
    </row>
    <row r="7" spans="1:14" s="221" customFormat="1" ht="15.75">
      <c r="A7" s="230">
        <v>2020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2"/>
      <c r="N7" s="224"/>
    </row>
    <row r="8" spans="1:14" s="221" customFormat="1" ht="15.75">
      <c r="A8" s="233" t="s">
        <v>290</v>
      </c>
      <c r="B8" s="231">
        <v>9.25</v>
      </c>
      <c r="C8" s="231">
        <v>9.25</v>
      </c>
      <c r="D8" s="231">
        <v>12</v>
      </c>
      <c r="E8" s="231">
        <v>9.5</v>
      </c>
      <c r="F8" s="231">
        <v>9.5</v>
      </c>
      <c r="G8" s="231">
        <v>9.5</v>
      </c>
      <c r="H8" s="231">
        <v>9</v>
      </c>
      <c r="I8" s="231">
        <v>9</v>
      </c>
      <c r="J8" s="231">
        <v>9</v>
      </c>
      <c r="K8" s="231">
        <v>9</v>
      </c>
      <c r="L8" s="231">
        <v>9</v>
      </c>
      <c r="M8" s="232">
        <v>9</v>
      </c>
      <c r="N8" s="224"/>
    </row>
    <row r="9" spans="1:14" s="221" customFormat="1" ht="15.75">
      <c r="A9" s="233" t="s">
        <v>291</v>
      </c>
      <c r="B9" s="231">
        <v>9.25</v>
      </c>
      <c r="C9" s="231">
        <v>9.25</v>
      </c>
      <c r="D9" s="231">
        <v>12</v>
      </c>
      <c r="E9" s="231">
        <v>9.5</v>
      </c>
      <c r="F9" s="231">
        <v>9.5</v>
      </c>
      <c r="G9" s="231">
        <v>9.5</v>
      </c>
      <c r="H9" s="231">
        <v>9</v>
      </c>
      <c r="I9" s="231">
        <v>9</v>
      </c>
      <c r="J9" s="231">
        <v>9</v>
      </c>
      <c r="K9" s="231">
        <v>9</v>
      </c>
      <c r="L9" s="231">
        <v>9</v>
      </c>
      <c r="M9" s="232">
        <v>9</v>
      </c>
      <c r="N9" s="224"/>
    </row>
    <row r="10" spans="1:14" s="221" customFormat="1" ht="15" customHeight="1">
      <c r="A10" s="230">
        <v>2021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2"/>
      <c r="N10" s="224"/>
    </row>
    <row r="11" spans="1:14" s="221" customFormat="1" ht="15" customHeight="1">
      <c r="A11" s="233" t="s">
        <v>291</v>
      </c>
      <c r="B11" s="231">
        <v>9</v>
      </c>
      <c r="C11" s="231">
        <v>9</v>
      </c>
      <c r="D11" s="231">
        <v>9</v>
      </c>
      <c r="E11" s="231">
        <v>9</v>
      </c>
      <c r="F11" s="231">
        <v>9</v>
      </c>
      <c r="G11" s="231">
        <v>9</v>
      </c>
      <c r="H11" s="231">
        <v>9.25</v>
      </c>
      <c r="I11" s="231">
        <v>9.25</v>
      </c>
      <c r="J11" s="231">
        <v>9.5</v>
      </c>
      <c r="K11" s="231">
        <v>9.75</v>
      </c>
      <c r="L11" s="231">
        <v>9.75</v>
      </c>
      <c r="M11" s="232">
        <v>9.75</v>
      </c>
      <c r="N11" s="224"/>
    </row>
    <row r="12" spans="1:14" s="221" customFormat="1" ht="15" customHeight="1">
      <c r="A12" s="230">
        <v>2022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2"/>
      <c r="N12" s="224"/>
    </row>
    <row r="13" spans="1:14" s="221" customFormat="1" ht="15" customHeight="1">
      <c r="A13" s="233" t="s">
        <v>291</v>
      </c>
      <c r="B13" s="231">
        <v>10.25</v>
      </c>
      <c r="C13" s="231">
        <v>13.5</v>
      </c>
      <c r="D13" s="231">
        <v>13.5</v>
      </c>
      <c r="E13" s="231">
        <v>14</v>
      </c>
      <c r="F13" s="231">
        <v>14</v>
      </c>
      <c r="G13" s="231">
        <v>14</v>
      </c>
      <c r="H13" s="231">
        <v>14.5</v>
      </c>
      <c r="I13" s="231">
        <v>14.5</v>
      </c>
      <c r="J13" s="231">
        <v>14.5</v>
      </c>
      <c r="K13" s="231">
        <v>16</v>
      </c>
      <c r="L13" s="231">
        <v>16</v>
      </c>
      <c r="M13" s="232">
        <v>16.75</v>
      </c>
      <c r="N13" s="224"/>
    </row>
    <row r="14" spans="1:14" s="221" customFormat="1" ht="15" customHeight="1">
      <c r="A14" s="230">
        <v>2023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2"/>
      <c r="N14" s="224"/>
    </row>
    <row r="15" spans="1:14" s="221" customFormat="1" ht="15" customHeight="1">
      <c r="A15" s="233" t="s">
        <v>291</v>
      </c>
      <c r="B15" s="231">
        <v>16.75</v>
      </c>
      <c r="C15" s="231">
        <v>16.75</v>
      </c>
      <c r="D15" s="231">
        <v>16.75</v>
      </c>
      <c r="E15" s="231">
        <v>16.75</v>
      </c>
      <c r="F15" s="231">
        <v>16.75</v>
      </c>
      <c r="G15" s="231">
        <v>16.75</v>
      </c>
      <c r="H15" s="231">
        <v>16.75</v>
      </c>
      <c r="I15" s="231">
        <v>16.5</v>
      </c>
      <c r="J15" s="231">
        <v>16.5</v>
      </c>
      <c r="K15" s="231">
        <v>16</v>
      </c>
      <c r="L15" s="231">
        <v>15.75</v>
      </c>
      <c r="M15" s="232">
        <v>15.75</v>
      </c>
      <c r="N15" s="224"/>
    </row>
    <row r="16" spans="1:14" s="221" customFormat="1" ht="15" customHeight="1">
      <c r="A16" s="230">
        <v>2024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2"/>
      <c r="N16" s="224"/>
    </row>
    <row r="17" spans="1:14" s="221" customFormat="1" ht="15" customHeight="1">
      <c r="A17" s="233" t="s">
        <v>291</v>
      </c>
      <c r="B17" s="231">
        <v>15.25</v>
      </c>
      <c r="C17" s="231">
        <v>14.75</v>
      </c>
      <c r="D17" s="231">
        <v>14.75</v>
      </c>
      <c r="E17" s="231">
        <v>14.75</v>
      </c>
      <c r="F17" s="231">
        <v>14.75</v>
      </c>
      <c r="G17" s="231">
        <v>14.5</v>
      </c>
      <c r="H17" s="231">
        <v>14.25</v>
      </c>
      <c r="I17" s="231">
        <v>14.25</v>
      </c>
      <c r="J17" s="231">
        <v>14.25</v>
      </c>
      <c r="K17" s="231">
        <v>14.25</v>
      </c>
      <c r="L17" s="231">
        <v>14.25</v>
      </c>
      <c r="M17" s="232">
        <v>15.25</v>
      </c>
      <c r="N17" s="224"/>
    </row>
    <row r="18" spans="1:14" ht="15.75">
      <c r="A18" s="230">
        <v>2025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2"/>
    </row>
    <row r="19" spans="1:14" ht="15.75">
      <c r="A19" s="234" t="s">
        <v>291</v>
      </c>
      <c r="B19" s="235">
        <v>15.25</v>
      </c>
      <c r="C19" s="235">
        <v>15.25</v>
      </c>
      <c r="D19" s="235">
        <v>16.5</v>
      </c>
      <c r="E19" s="235">
        <v>16.5</v>
      </c>
      <c r="F19" s="235">
        <v>16.5</v>
      </c>
      <c r="G19" s="235">
        <v>16.5</v>
      </c>
      <c r="H19" s="235">
        <v>16.5</v>
      </c>
      <c r="I19" s="235">
        <v>16.5</v>
      </c>
      <c r="J19" s="235">
        <v>16.5</v>
      </c>
      <c r="K19" s="235">
        <v>18</v>
      </c>
      <c r="L19" s="235">
        <v>18</v>
      </c>
      <c r="M19" s="235">
        <v>18</v>
      </c>
    </row>
    <row r="20" spans="1:14">
      <c r="A20" s="236" t="s">
        <v>292</v>
      </c>
    </row>
    <row r="21" spans="1:14" ht="15.75">
      <c r="A21" s="1501" t="s">
        <v>1003</v>
      </c>
    </row>
  </sheetData>
  <mergeCells count="2">
    <mergeCell ref="A1:M1"/>
    <mergeCell ref="A3:M3"/>
  </mergeCells>
  <hyperlinks>
    <hyperlink ref="A21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5" fitToHeight="0" orientation="landscape" r:id="rId1"/>
  <headerFooter differentOddEven="1" differentFirst="1" alignWithMargins="0"/>
  <colBreaks count="1" manualBreakCount="1">
    <brk id="13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255531"/>
  </sheetPr>
  <dimension ref="A1:AN125"/>
  <sheetViews>
    <sheetView view="pageBreakPreview" zoomScaleNormal="75" zoomScaleSheetLayoutView="100" zoomScalePageLayoutView="85" workbookViewId="0">
      <selection activeCell="A90" sqref="A90"/>
    </sheetView>
  </sheetViews>
  <sheetFormatPr defaultColWidth="12" defaultRowHeight="12.75" outlineLevelRow="1"/>
  <cols>
    <col min="1" max="1" width="57.42578125" style="278" customWidth="1"/>
    <col min="2" max="2" width="13.7109375" style="278" customWidth="1" collapsed="1"/>
    <col min="3" max="40" width="13.7109375" style="278" customWidth="1"/>
    <col min="41" max="41" width="11.5703125" style="237" customWidth="1"/>
    <col min="42" max="16384" width="12" style="237"/>
  </cols>
  <sheetData>
    <row r="1" spans="1:40" ht="19.5" thickBot="1">
      <c r="A1" s="1593" t="s">
        <v>276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1593"/>
      <c r="M1" s="1593"/>
      <c r="N1" s="1593"/>
      <c r="O1" s="1593"/>
      <c r="P1" s="1593"/>
      <c r="Q1" s="1593"/>
      <c r="R1" s="1593"/>
      <c r="S1" s="1593"/>
      <c r="T1" s="1593"/>
      <c r="U1" s="1593"/>
      <c r="V1" s="1593"/>
      <c r="W1" s="1593"/>
      <c r="X1" s="1593"/>
      <c r="Y1" s="1593"/>
      <c r="Z1" s="1593"/>
      <c r="AA1" s="1593"/>
      <c r="AB1" s="1593"/>
      <c r="AC1" s="1593"/>
      <c r="AD1" s="1593"/>
      <c r="AE1" s="1593"/>
      <c r="AF1" s="1593"/>
      <c r="AG1" s="1593"/>
      <c r="AH1" s="1593"/>
      <c r="AI1" s="1593"/>
      <c r="AJ1" s="1593"/>
      <c r="AK1" s="1593"/>
      <c r="AL1" s="1593"/>
      <c r="AM1" s="1593"/>
      <c r="AN1" s="1593"/>
    </row>
    <row r="3" spans="1:40" ht="17.45" customHeight="1">
      <c r="A3" s="1594" t="s">
        <v>293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4"/>
      <c r="L3" s="1594"/>
      <c r="M3" s="1594"/>
      <c r="N3" s="1594"/>
      <c r="O3" s="1594"/>
      <c r="P3" s="1594"/>
      <c r="Q3" s="1594"/>
      <c r="R3" s="1594"/>
      <c r="S3" s="1594"/>
      <c r="T3" s="1594"/>
      <c r="U3" s="1594"/>
      <c r="V3" s="1594"/>
      <c r="W3" s="1594"/>
      <c r="X3" s="1594"/>
      <c r="Y3" s="1594"/>
      <c r="Z3" s="1594"/>
      <c r="AA3" s="1594"/>
      <c r="AB3" s="1594"/>
      <c r="AC3" s="1594"/>
      <c r="AD3" s="1594"/>
      <c r="AE3" s="1594"/>
      <c r="AF3" s="1594"/>
      <c r="AG3" s="1594"/>
      <c r="AH3" s="1594"/>
      <c r="AI3" s="1594"/>
      <c r="AJ3" s="1594"/>
      <c r="AK3" s="1594"/>
      <c r="AL3" s="1594"/>
      <c r="AM3" s="1594"/>
      <c r="AN3" s="1594"/>
    </row>
    <row r="4" spans="1:40" ht="11.25" customHeight="1">
      <c r="A4" s="238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</row>
    <row r="5" spans="1:40" ht="15.2" customHeight="1">
      <c r="A5" s="240" t="s">
        <v>294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</row>
    <row r="6" spans="1:40" ht="24.95" customHeight="1">
      <c r="A6" s="242"/>
      <c r="B6" s="243">
        <v>2020</v>
      </c>
      <c r="C6" s="243">
        <v>2021</v>
      </c>
      <c r="D6" s="243">
        <v>2022</v>
      </c>
      <c r="E6" s="243" t="s">
        <v>145</v>
      </c>
      <c r="F6" s="243" t="s">
        <v>146</v>
      </c>
      <c r="G6" s="243" t="s">
        <v>147</v>
      </c>
      <c r="H6" s="243" t="s">
        <v>148</v>
      </c>
      <c r="I6" s="243" t="s">
        <v>149</v>
      </c>
      <c r="J6" s="243" t="s">
        <v>150</v>
      </c>
      <c r="K6" s="243" t="s">
        <v>151</v>
      </c>
      <c r="L6" s="243" t="s">
        <v>152</v>
      </c>
      <c r="M6" s="243" t="s">
        <v>153</v>
      </c>
      <c r="N6" s="243" t="s">
        <v>154</v>
      </c>
      <c r="O6" s="243" t="s">
        <v>155</v>
      </c>
      <c r="P6" s="243" t="s">
        <v>295</v>
      </c>
      <c r="Q6" s="243" t="s">
        <v>157</v>
      </c>
      <c r="R6" s="243" t="s">
        <v>158</v>
      </c>
      <c r="S6" s="243" t="s">
        <v>159</v>
      </c>
      <c r="T6" s="243" t="s">
        <v>160</v>
      </c>
      <c r="U6" s="243" t="s">
        <v>161</v>
      </c>
      <c r="V6" s="243" t="s">
        <v>162</v>
      </c>
      <c r="W6" s="243" t="s">
        <v>163</v>
      </c>
      <c r="X6" s="243" t="s">
        <v>164</v>
      </c>
      <c r="Y6" s="243" t="s">
        <v>165</v>
      </c>
      <c r="Z6" s="243" t="s">
        <v>166</v>
      </c>
      <c r="AA6" s="243" t="s">
        <v>167</v>
      </c>
      <c r="AB6" s="243" t="s">
        <v>296</v>
      </c>
      <c r="AC6" s="243" t="s">
        <v>169</v>
      </c>
      <c r="AD6" s="243" t="s">
        <v>170</v>
      </c>
      <c r="AE6" s="243" t="s">
        <v>171</v>
      </c>
      <c r="AF6" s="243" t="s">
        <v>172</v>
      </c>
      <c r="AG6" s="243" t="s">
        <v>173</v>
      </c>
      <c r="AH6" s="243" t="s">
        <v>174</v>
      </c>
      <c r="AI6" s="243" t="s">
        <v>175</v>
      </c>
      <c r="AJ6" s="243" t="s">
        <v>176</v>
      </c>
      <c r="AK6" s="243" t="s">
        <v>177</v>
      </c>
      <c r="AL6" s="243" t="s">
        <v>178</v>
      </c>
      <c r="AM6" s="243" t="s">
        <v>179</v>
      </c>
      <c r="AN6" s="243" t="s">
        <v>1005</v>
      </c>
    </row>
    <row r="7" spans="1:40" ht="15" customHeight="1">
      <c r="A7" s="244" t="s">
        <v>297</v>
      </c>
      <c r="B7" s="245">
        <v>39760121.931483664</v>
      </c>
      <c r="C7" s="245">
        <v>38636768.922844172</v>
      </c>
      <c r="D7" s="245">
        <v>42270388.824625239</v>
      </c>
      <c r="E7" s="245">
        <v>43575363.917117387</v>
      </c>
      <c r="F7" s="245">
        <v>41149891.697005011</v>
      </c>
      <c r="G7" s="245">
        <v>42948591.01160007</v>
      </c>
      <c r="H7" s="245">
        <v>43591241.005371116</v>
      </c>
      <c r="I7" s="245">
        <v>42682235.760254957</v>
      </c>
      <c r="J7" s="245">
        <v>42816485.443921946</v>
      </c>
      <c r="K7" s="245">
        <v>42427276.918067567</v>
      </c>
      <c r="L7" s="245">
        <v>43166048.268992841</v>
      </c>
      <c r="M7" s="245">
        <v>42975098.836162388</v>
      </c>
      <c r="N7" s="245">
        <v>42780338.975450747</v>
      </c>
      <c r="O7" s="245">
        <v>42882192.108760178</v>
      </c>
      <c r="P7" s="245">
        <v>43429398.696274504</v>
      </c>
      <c r="Q7" s="245">
        <v>42835952.612090155</v>
      </c>
      <c r="R7" s="245">
        <v>43197645.496716656</v>
      </c>
      <c r="S7" s="245">
        <v>43756010.579819173</v>
      </c>
      <c r="T7" s="245">
        <v>43525820.62244647</v>
      </c>
      <c r="U7" s="245">
        <v>44902041.077801704</v>
      </c>
      <c r="V7" s="245">
        <v>47554583.157318428</v>
      </c>
      <c r="W7" s="245">
        <v>48485026.248850659</v>
      </c>
      <c r="X7" s="245">
        <v>50386283.933600321</v>
      </c>
      <c r="Y7" s="245">
        <v>51272825.884469494</v>
      </c>
      <c r="Z7" s="245">
        <v>51632743.979701728</v>
      </c>
      <c r="AA7" s="245">
        <v>53391924.853157185</v>
      </c>
      <c r="AB7" s="245">
        <v>54712238.350510731</v>
      </c>
      <c r="AC7" s="245">
        <v>54345710.183163434</v>
      </c>
      <c r="AD7" s="245">
        <v>52981432.055236161</v>
      </c>
      <c r="AE7" s="245">
        <v>54155175.211185105</v>
      </c>
      <c r="AF7" s="245">
        <v>56319276.228073582</v>
      </c>
      <c r="AG7" s="245">
        <v>56983780.087710686</v>
      </c>
      <c r="AH7" s="245">
        <v>57935508.779400088</v>
      </c>
      <c r="AI7" s="245">
        <v>60696035.7720498</v>
      </c>
      <c r="AJ7" s="245">
        <v>62267278.731450416</v>
      </c>
      <c r="AK7" s="245">
        <v>65758334.46397917</v>
      </c>
      <c r="AL7" s="245">
        <v>65308496.338478625</v>
      </c>
      <c r="AM7" s="245">
        <v>63989950.502403393</v>
      </c>
      <c r="AN7" s="246">
        <v>65038040.570419021</v>
      </c>
    </row>
    <row r="8" spans="1:40" ht="15" customHeight="1">
      <c r="A8" s="247" t="s">
        <v>298</v>
      </c>
      <c r="B8" s="248">
        <v>14787581.01113479</v>
      </c>
      <c r="C8" s="248">
        <v>13961529.150161775</v>
      </c>
      <c r="D8" s="248">
        <v>15270416.658187762</v>
      </c>
      <c r="E8" s="248">
        <v>15966813.876296524</v>
      </c>
      <c r="F8" s="248">
        <v>14521979.061746208</v>
      </c>
      <c r="G8" s="248">
        <v>15460882.9576315</v>
      </c>
      <c r="H8" s="248">
        <v>15936586.202921398</v>
      </c>
      <c r="I8" s="248">
        <v>15012041.450587112</v>
      </c>
      <c r="J8" s="248">
        <v>14565829.472962305</v>
      </c>
      <c r="K8" s="248">
        <v>14385134.497023089</v>
      </c>
      <c r="L8" s="248">
        <v>14427068.290805969</v>
      </c>
      <c r="M8" s="248">
        <v>14218385.400338208</v>
      </c>
      <c r="N8" s="248">
        <v>15048468.167862356</v>
      </c>
      <c r="O8" s="248">
        <v>14769538.069743706</v>
      </c>
      <c r="P8" s="248">
        <v>15400647.232476609</v>
      </c>
      <c r="Q8" s="248">
        <v>15527410.946977071</v>
      </c>
      <c r="R8" s="248">
        <v>15391450.773899933</v>
      </c>
      <c r="S8" s="248">
        <v>16045040.873854194</v>
      </c>
      <c r="T8" s="248">
        <v>16764243.896072183</v>
      </c>
      <c r="U8" s="248">
        <v>16943334.876405202</v>
      </c>
      <c r="V8" s="248">
        <v>17870708.88264282</v>
      </c>
      <c r="W8" s="248">
        <v>18834982.636195105</v>
      </c>
      <c r="X8" s="248">
        <v>19546257.086597707</v>
      </c>
      <c r="Y8" s="248">
        <v>20460832.008769598</v>
      </c>
      <c r="Z8" s="248">
        <v>21402468.0545233</v>
      </c>
      <c r="AA8" s="248">
        <v>21565736.228000775</v>
      </c>
      <c r="AB8" s="248">
        <v>22881631.105726752</v>
      </c>
      <c r="AC8" s="248">
        <v>23336322.811971195</v>
      </c>
      <c r="AD8" s="248">
        <v>22927894.400029242</v>
      </c>
      <c r="AE8" s="248">
        <v>24235772.167488962</v>
      </c>
      <c r="AF8" s="248">
        <v>25786869.680159535</v>
      </c>
      <c r="AG8" s="248">
        <v>25652951.878250092</v>
      </c>
      <c r="AH8" s="248">
        <v>25786346.504297588</v>
      </c>
      <c r="AI8" s="248">
        <v>27060905.316247199</v>
      </c>
      <c r="AJ8" s="248">
        <v>28132184.788340274</v>
      </c>
      <c r="AK8" s="248">
        <v>30342132.79944592</v>
      </c>
      <c r="AL8" s="248">
        <v>30760635.014193758</v>
      </c>
      <c r="AM8" s="248">
        <v>30592680.149927463</v>
      </c>
      <c r="AN8" s="249">
        <v>31916145.692013945</v>
      </c>
    </row>
    <row r="9" spans="1:40" ht="15" customHeight="1">
      <c r="A9" s="247" t="s">
        <v>299</v>
      </c>
      <c r="B9" s="248">
        <v>15000426.34804501</v>
      </c>
      <c r="C9" s="248">
        <v>14844409.185417544</v>
      </c>
      <c r="D9" s="248">
        <v>16227924.752595263</v>
      </c>
      <c r="E9" s="248">
        <v>16938149.626496345</v>
      </c>
      <c r="F9" s="248">
        <v>15386510.972146237</v>
      </c>
      <c r="G9" s="248">
        <v>16358587.20717055</v>
      </c>
      <c r="H9" s="248">
        <v>17050116.734158937</v>
      </c>
      <c r="I9" s="248">
        <v>15883957.931676302</v>
      </c>
      <c r="J9" s="248">
        <v>15592037.172886426</v>
      </c>
      <c r="K9" s="248">
        <v>15260685.447692038</v>
      </c>
      <c r="L9" s="248">
        <v>15436720.972991049</v>
      </c>
      <c r="M9" s="248">
        <v>15127740.725830419</v>
      </c>
      <c r="N9" s="248">
        <v>15948983.585340016</v>
      </c>
      <c r="O9" s="248">
        <v>15663891.673708646</v>
      </c>
      <c r="P9" s="248">
        <v>16338728.778504118</v>
      </c>
      <c r="Q9" s="248">
        <v>16422669.255256612</v>
      </c>
      <c r="R9" s="248">
        <v>16280654.420154644</v>
      </c>
      <c r="S9" s="248">
        <v>16909303.628977224</v>
      </c>
      <c r="T9" s="248">
        <v>17615976.185592543</v>
      </c>
      <c r="U9" s="248">
        <v>17808186.297654353</v>
      </c>
      <c r="V9" s="248">
        <v>18826626.587502472</v>
      </c>
      <c r="W9" s="248">
        <v>19841439.754084565</v>
      </c>
      <c r="X9" s="248">
        <v>20575732.441599168</v>
      </c>
      <c r="Y9" s="248">
        <v>21456685.611661639</v>
      </c>
      <c r="Z9" s="248">
        <v>22387418.942363482</v>
      </c>
      <c r="AA9" s="248">
        <v>22605823.227580845</v>
      </c>
      <c r="AB9" s="248">
        <v>24062370.392905932</v>
      </c>
      <c r="AC9" s="248">
        <v>24449896.261584975</v>
      </c>
      <c r="AD9" s="248">
        <v>23958177.64488906</v>
      </c>
      <c r="AE9" s="248">
        <v>25258574.728889182</v>
      </c>
      <c r="AF9" s="248">
        <v>26845720.661129504</v>
      </c>
      <c r="AG9" s="248">
        <v>26730861.771306813</v>
      </c>
      <c r="AH9" s="248">
        <v>26926418.899995588</v>
      </c>
      <c r="AI9" s="248">
        <v>28200307.261364467</v>
      </c>
      <c r="AJ9" s="248">
        <v>29251376.430559065</v>
      </c>
      <c r="AK9" s="248">
        <v>31524872.712142568</v>
      </c>
      <c r="AL9" s="248">
        <v>32063174.373656008</v>
      </c>
      <c r="AM9" s="248">
        <v>31662421.545552723</v>
      </c>
      <c r="AN9" s="249">
        <v>33068959.602376677</v>
      </c>
    </row>
    <row r="10" spans="1:40" ht="15" customHeight="1">
      <c r="A10" s="247" t="s">
        <v>300</v>
      </c>
      <c r="B10" s="248">
        <v>9479377.5970447194</v>
      </c>
      <c r="C10" s="248">
        <v>11171704.686453288</v>
      </c>
      <c r="D10" s="248">
        <v>10504466.171432979</v>
      </c>
      <c r="E10" s="248">
        <v>11066304.9629396</v>
      </c>
      <c r="F10" s="248">
        <v>9870983.6038797703</v>
      </c>
      <c r="G10" s="248">
        <v>10553928.002231229</v>
      </c>
      <c r="H10" s="248">
        <v>10240405.60311061</v>
      </c>
      <c r="I10" s="248">
        <v>9932226.6758779101</v>
      </c>
      <c r="J10" s="248">
        <v>9688844.9077633116</v>
      </c>
      <c r="K10" s="248">
        <v>9682997.7952261902</v>
      </c>
      <c r="L10" s="248">
        <v>9931560.7277397681</v>
      </c>
      <c r="M10" s="248">
        <v>9871005.5090575591</v>
      </c>
      <c r="N10" s="248">
        <v>10310789.24413619</v>
      </c>
      <c r="O10" s="248">
        <v>10154152.981338501</v>
      </c>
      <c r="P10" s="248">
        <v>9887314.2636367697</v>
      </c>
      <c r="Q10" s="248">
        <v>9807181.8773399908</v>
      </c>
      <c r="R10" s="248">
        <v>10016299.479920529</v>
      </c>
      <c r="S10" s="248">
        <v>10836399.174671222</v>
      </c>
      <c r="T10" s="248">
        <v>11388349.975634679</v>
      </c>
      <c r="U10" s="248">
        <v>11269358.397919038</v>
      </c>
      <c r="V10" s="248">
        <v>11580248.10864521</v>
      </c>
      <c r="W10" s="248">
        <v>11925806.26364262</v>
      </c>
      <c r="X10" s="248">
        <v>12381787.572974829</v>
      </c>
      <c r="Y10" s="248">
        <v>12816843.38527219</v>
      </c>
      <c r="Z10" s="248">
        <v>13748131.594341589</v>
      </c>
      <c r="AA10" s="248">
        <v>14055438.494647153</v>
      </c>
      <c r="AB10" s="248">
        <v>13670248.594635362</v>
      </c>
      <c r="AC10" s="248">
        <v>14523105.014597701</v>
      </c>
      <c r="AD10" s="248">
        <v>13950291.125888722</v>
      </c>
      <c r="AE10" s="248">
        <v>15824462.545029461</v>
      </c>
      <c r="AF10" s="248">
        <v>16934118.513661597</v>
      </c>
      <c r="AG10" s="248">
        <v>17324664.507820819</v>
      </c>
      <c r="AH10" s="248">
        <v>17963358.79525188</v>
      </c>
      <c r="AI10" s="248">
        <v>18988268.185113467</v>
      </c>
      <c r="AJ10" s="248">
        <v>19912890.728464458</v>
      </c>
      <c r="AK10" s="248">
        <v>23062441.700366691</v>
      </c>
      <c r="AL10" s="248">
        <v>23461284.416014418</v>
      </c>
      <c r="AM10" s="248">
        <v>24000157.812126167</v>
      </c>
      <c r="AN10" s="249">
        <v>25047136.329048377</v>
      </c>
    </row>
    <row r="11" spans="1:40" ht="15" customHeight="1">
      <c r="A11" s="247" t="s">
        <v>301</v>
      </c>
      <c r="B11" s="248">
        <v>122837.97508650999</v>
      </c>
      <c r="C11" s="248">
        <v>112378.00398692001</v>
      </c>
      <c r="D11" s="248">
        <v>129890.06454743</v>
      </c>
      <c r="E11" s="248">
        <v>128716.28590321999</v>
      </c>
      <c r="F11" s="248">
        <v>124352.09380184</v>
      </c>
      <c r="G11" s="248">
        <v>125966.77933155</v>
      </c>
      <c r="H11" s="248">
        <v>125695.00165162999</v>
      </c>
      <c r="I11" s="248">
        <v>123781.97455899999</v>
      </c>
      <c r="J11" s="248">
        <v>129351.86868504</v>
      </c>
      <c r="K11" s="248">
        <v>127206.55658386002</v>
      </c>
      <c r="L11" s="248">
        <v>130698.55466994</v>
      </c>
      <c r="M11" s="248">
        <v>134492.53006128001</v>
      </c>
      <c r="N11" s="248">
        <v>132586.54969882002</v>
      </c>
      <c r="O11" s="248">
        <v>138970.18403006002</v>
      </c>
      <c r="P11" s="248">
        <v>137804.65479467</v>
      </c>
      <c r="Q11" s="248">
        <v>134956.43193805002</v>
      </c>
      <c r="R11" s="248">
        <v>135596.69319659</v>
      </c>
      <c r="S11" s="248">
        <v>134169.82290991</v>
      </c>
      <c r="T11" s="248">
        <v>131885.35951512001</v>
      </c>
      <c r="U11" s="248">
        <v>133389.34418553</v>
      </c>
      <c r="V11" s="248">
        <v>141263.33875352002</v>
      </c>
      <c r="W11" s="248">
        <v>141172.45525751004</v>
      </c>
      <c r="X11" s="248">
        <v>143465.01810723997</v>
      </c>
      <c r="Y11" s="248">
        <v>143101.63798040999</v>
      </c>
      <c r="Z11" s="248">
        <v>144563.48244740002</v>
      </c>
      <c r="AA11" s="248">
        <v>151171.95313423997</v>
      </c>
      <c r="AB11" s="248">
        <v>152440.38163028</v>
      </c>
      <c r="AC11" s="248">
        <v>149730.79227991001</v>
      </c>
      <c r="AD11" s="248">
        <v>144028.89780835996</v>
      </c>
      <c r="AE11" s="248">
        <v>261507.46004440999</v>
      </c>
      <c r="AF11" s="248">
        <v>147975.88710676</v>
      </c>
      <c r="AG11" s="248">
        <v>147389.81197365999</v>
      </c>
      <c r="AH11" s="248">
        <v>149927.39087673</v>
      </c>
      <c r="AI11" s="248">
        <v>155553.50224177996</v>
      </c>
      <c r="AJ11" s="248">
        <v>154481.20634216003</v>
      </c>
      <c r="AK11" s="248">
        <v>160388.93233454</v>
      </c>
      <c r="AL11" s="248">
        <v>154622.95923027</v>
      </c>
      <c r="AM11" s="248">
        <v>149011.97722708</v>
      </c>
      <c r="AN11" s="249">
        <v>147198.04644623</v>
      </c>
    </row>
    <row r="12" spans="1:40" ht="15" customHeight="1">
      <c r="A12" s="247" t="s">
        <v>302</v>
      </c>
      <c r="B12" s="248">
        <v>2168713.4148109998</v>
      </c>
      <c r="C12" s="248">
        <v>1236529.3942629099</v>
      </c>
      <c r="D12" s="248">
        <v>1828429.2644094899</v>
      </c>
      <c r="E12" s="248">
        <v>1950567.9805899002</v>
      </c>
      <c r="F12" s="248">
        <v>1617121.8413053397</v>
      </c>
      <c r="G12" s="248">
        <v>2090084.17122979</v>
      </c>
      <c r="H12" s="248">
        <v>3082316.1242549103</v>
      </c>
      <c r="I12" s="248">
        <v>2145667.4879666097</v>
      </c>
      <c r="J12" s="248">
        <v>2163799.5352707598</v>
      </c>
      <c r="K12" s="248">
        <v>1735655.6740822501</v>
      </c>
      <c r="L12" s="248">
        <v>1918845.5041130998</v>
      </c>
      <c r="M12" s="248">
        <v>1685045.6272833999</v>
      </c>
      <c r="N12" s="248">
        <v>2121084.2568460591</v>
      </c>
      <c r="O12" s="248">
        <v>2171898.5870433794</v>
      </c>
      <c r="P12" s="248">
        <v>2782506.9759319797</v>
      </c>
      <c r="Q12" s="248">
        <v>3015772.1645039897</v>
      </c>
      <c r="R12" s="248">
        <v>2624098.0251039001</v>
      </c>
      <c r="S12" s="248">
        <v>1648723.80031728</v>
      </c>
      <c r="T12" s="248">
        <v>1803970.20799631</v>
      </c>
      <c r="U12" s="248">
        <v>1138796.7637568</v>
      </c>
      <c r="V12" s="248">
        <v>1630706.0083371201</v>
      </c>
      <c r="W12" s="248">
        <v>1001151.3552016099</v>
      </c>
      <c r="X12" s="248">
        <v>1215194.17954204</v>
      </c>
      <c r="Y12" s="248">
        <v>1518707.29641123</v>
      </c>
      <c r="Z12" s="248">
        <v>1690054.4203432598</v>
      </c>
      <c r="AA12" s="248">
        <v>835475.28875919001</v>
      </c>
      <c r="AB12" s="248">
        <v>2856803.6071343594</v>
      </c>
      <c r="AC12" s="248">
        <v>1886201.8553319303</v>
      </c>
      <c r="AD12" s="248">
        <v>1983246.0893249901</v>
      </c>
      <c r="AE12" s="248">
        <v>1564988.4033986197</v>
      </c>
      <c r="AF12" s="248">
        <v>2012485.9780526999</v>
      </c>
      <c r="AG12" s="248">
        <v>1396361.5477245701</v>
      </c>
      <c r="AH12" s="248">
        <v>708684.3226921499</v>
      </c>
      <c r="AI12" s="248">
        <v>1462739.2899735703</v>
      </c>
      <c r="AJ12" s="248">
        <v>1473383.0181014396</v>
      </c>
      <c r="AK12" s="248">
        <v>1247365.3956027899</v>
      </c>
      <c r="AL12" s="248">
        <v>1647410.8335888502</v>
      </c>
      <c r="AM12" s="248">
        <v>897589.23645134014</v>
      </c>
      <c r="AN12" s="249">
        <v>1339234.2925756599</v>
      </c>
    </row>
    <row r="13" spans="1:40" ht="15" customHeight="1">
      <c r="A13" s="247" t="s">
        <v>303</v>
      </c>
      <c r="B13" s="248">
        <v>781012.8322732799</v>
      </c>
      <c r="C13" s="248" t="s">
        <v>304</v>
      </c>
      <c r="D13" s="248" t="s">
        <v>304</v>
      </c>
      <c r="E13" s="248" t="s">
        <v>304</v>
      </c>
      <c r="F13" s="248" t="s">
        <v>304</v>
      </c>
      <c r="G13" s="248" t="s">
        <v>304</v>
      </c>
      <c r="H13" s="248" t="s">
        <v>304</v>
      </c>
      <c r="I13" s="248" t="s">
        <v>304</v>
      </c>
      <c r="J13" s="248" t="s">
        <v>304</v>
      </c>
      <c r="K13" s="248" t="s">
        <v>304</v>
      </c>
      <c r="L13" s="248" t="s">
        <v>304</v>
      </c>
      <c r="M13" s="248" t="s">
        <v>304</v>
      </c>
      <c r="N13" s="248" t="s">
        <v>304</v>
      </c>
      <c r="O13" s="248" t="s">
        <v>304</v>
      </c>
      <c r="P13" s="248" t="s">
        <v>304</v>
      </c>
      <c r="Q13" s="248" t="s">
        <v>304</v>
      </c>
      <c r="R13" s="248" t="s">
        <v>304</v>
      </c>
      <c r="S13" s="248" t="s">
        <v>304</v>
      </c>
      <c r="T13" s="248" t="s">
        <v>304</v>
      </c>
      <c r="U13" s="248" t="s">
        <v>304</v>
      </c>
      <c r="V13" s="248" t="s">
        <v>304</v>
      </c>
      <c r="W13" s="248" t="s">
        <v>304</v>
      </c>
      <c r="X13" s="248" t="s">
        <v>304</v>
      </c>
      <c r="Y13" s="248" t="s">
        <v>304</v>
      </c>
      <c r="Z13" s="248" t="s">
        <v>304</v>
      </c>
      <c r="AA13" s="248" t="s">
        <v>304</v>
      </c>
      <c r="AB13" s="248" t="s">
        <v>304</v>
      </c>
      <c r="AC13" s="248" t="s">
        <v>304</v>
      </c>
      <c r="AD13" s="248">
        <v>200078.79218671998</v>
      </c>
      <c r="AE13" s="248" t="s">
        <v>304</v>
      </c>
      <c r="AF13" s="248" t="s">
        <v>304</v>
      </c>
      <c r="AG13" s="248" t="s">
        <v>304</v>
      </c>
      <c r="AH13" s="248" t="s">
        <v>304</v>
      </c>
      <c r="AI13" s="248" t="s">
        <v>304</v>
      </c>
      <c r="AJ13" s="248" t="s">
        <v>304</v>
      </c>
      <c r="AK13" s="248" t="s">
        <v>304</v>
      </c>
      <c r="AL13" s="248" t="s">
        <v>304</v>
      </c>
      <c r="AM13" s="248" t="s">
        <v>304</v>
      </c>
      <c r="AN13" s="249" t="s">
        <v>304</v>
      </c>
    </row>
    <row r="14" spans="1:40" ht="15" customHeight="1">
      <c r="A14" s="247" t="s">
        <v>305</v>
      </c>
      <c r="B14" s="248">
        <v>874648.22129473928</v>
      </c>
      <c r="C14" s="248">
        <v>756723.21768064017</v>
      </c>
      <c r="D14" s="248">
        <v>2293930.3478292804</v>
      </c>
      <c r="E14" s="248">
        <v>2296809.4887518501</v>
      </c>
      <c r="F14" s="248">
        <v>2338177.6498400997</v>
      </c>
      <c r="G14" s="248">
        <v>2113870.5213724901</v>
      </c>
      <c r="H14" s="248">
        <v>2107490.04027715</v>
      </c>
      <c r="I14" s="248">
        <v>2222257.2693072502</v>
      </c>
      <c r="J14" s="248">
        <v>2134817.7197044902</v>
      </c>
      <c r="K14" s="248">
        <v>2247503.8956732298</v>
      </c>
      <c r="L14" s="248">
        <v>1923726.4597360801</v>
      </c>
      <c r="M14" s="248">
        <v>1878495.1653823501</v>
      </c>
      <c r="N14" s="248">
        <v>1847720.8759626998</v>
      </c>
      <c r="O14" s="248">
        <v>1645155.0819236999</v>
      </c>
      <c r="P14" s="248">
        <v>1958962.6813805196</v>
      </c>
      <c r="Q14" s="248">
        <v>1903525.6352589598</v>
      </c>
      <c r="R14" s="248">
        <v>1943860.9957434803</v>
      </c>
      <c r="S14" s="248">
        <v>2728422.57403519</v>
      </c>
      <c r="T14" s="248">
        <v>2798542.5371278296</v>
      </c>
      <c r="U14" s="248">
        <v>3735009.9495016406</v>
      </c>
      <c r="V14" s="248">
        <v>3851485.9461678094</v>
      </c>
      <c r="W14" s="248">
        <v>5109020.3570628297</v>
      </c>
      <c r="X14" s="248">
        <v>5126663.2434557704</v>
      </c>
      <c r="Y14" s="248">
        <v>5252173.0396256894</v>
      </c>
      <c r="Z14" s="248">
        <v>5087766.8815179709</v>
      </c>
      <c r="AA14" s="248">
        <v>5766236.3699177001</v>
      </c>
      <c r="AB14" s="248">
        <v>5223998.4471881445</v>
      </c>
      <c r="AC14" s="248">
        <v>5744380.0071078204</v>
      </c>
      <c r="AD14" s="248">
        <v>5582281.9670670805</v>
      </c>
      <c r="AE14" s="248">
        <v>5473049.7932432191</v>
      </c>
      <c r="AF14" s="248">
        <v>5554451.7705469495</v>
      </c>
      <c r="AG14" s="248">
        <v>5678926.9144717501</v>
      </c>
      <c r="AH14" s="248">
        <v>5844868.4183186302</v>
      </c>
      <c r="AI14" s="248">
        <v>5262498.4650387699</v>
      </c>
      <c r="AJ14" s="248">
        <v>5362301.1707389206</v>
      </c>
      <c r="AK14" s="248">
        <v>4640061.6600452596</v>
      </c>
      <c r="AL14" s="248">
        <v>4459212.6004469488</v>
      </c>
      <c r="AM14" s="248">
        <v>4348245.6147714201</v>
      </c>
      <c r="AN14" s="249">
        <v>4311339.5146313598</v>
      </c>
    </row>
    <row r="15" spans="1:40" ht="15" customHeight="1">
      <c r="A15" s="250" t="s">
        <v>306</v>
      </c>
      <c r="B15" s="248">
        <v>2227.3212466700002</v>
      </c>
      <c r="C15" s="248">
        <v>2308.6372134099997</v>
      </c>
      <c r="D15" s="248">
        <v>2687.3277403299999</v>
      </c>
      <c r="E15" s="248">
        <v>2994.2827702600002</v>
      </c>
      <c r="F15" s="248">
        <v>2623.6221580399992</v>
      </c>
      <c r="G15" s="248">
        <v>2591.0264105400001</v>
      </c>
      <c r="H15" s="248">
        <v>2651.7101036099998</v>
      </c>
      <c r="I15" s="248">
        <v>2402.8942339999999</v>
      </c>
      <c r="J15" s="248">
        <v>1598.1813988700003</v>
      </c>
      <c r="K15" s="248">
        <v>1875.3458942200002</v>
      </c>
      <c r="L15" s="248">
        <v>29577.346461888999</v>
      </c>
      <c r="M15" s="248">
        <v>31357.947634060001</v>
      </c>
      <c r="N15" s="248">
        <v>30610.020324250007</v>
      </c>
      <c r="O15" s="248">
        <v>35016.372030619998</v>
      </c>
      <c r="P15" s="248">
        <v>35142.675185860004</v>
      </c>
      <c r="Q15" s="248">
        <v>34541.051751610001</v>
      </c>
      <c r="R15" s="248">
        <v>34528.216404029998</v>
      </c>
      <c r="S15" s="248">
        <v>34348.375689220004</v>
      </c>
      <c r="T15" s="248">
        <v>1952.9527778099996</v>
      </c>
      <c r="U15" s="248">
        <v>2698.8542364899999</v>
      </c>
      <c r="V15" s="248">
        <v>3136.2393186800005</v>
      </c>
      <c r="W15" s="248">
        <v>7292.3311452399994</v>
      </c>
      <c r="X15" s="248">
        <v>7892.8530728400001</v>
      </c>
      <c r="Y15" s="248">
        <v>7604.8136154799995</v>
      </c>
      <c r="Z15" s="248">
        <v>5454.4823101399979</v>
      </c>
      <c r="AA15" s="248">
        <v>6988.540680619999</v>
      </c>
      <c r="AB15" s="248">
        <v>8954.55679151</v>
      </c>
      <c r="AC15" s="248">
        <v>9358.1987997700016</v>
      </c>
      <c r="AD15" s="248">
        <v>9038.0705553400021</v>
      </c>
      <c r="AE15" s="248">
        <v>10479.522213889999</v>
      </c>
      <c r="AF15" s="248">
        <v>10702.08710049</v>
      </c>
      <c r="AG15" s="248">
        <v>2021.0850262700001</v>
      </c>
      <c r="AH15" s="248">
        <v>2104.7972014299999</v>
      </c>
      <c r="AI15" s="248">
        <v>2182.9790443299999</v>
      </c>
      <c r="AJ15" s="248">
        <v>2190.7877969299998</v>
      </c>
      <c r="AK15" s="248">
        <v>2243.3696791100001</v>
      </c>
      <c r="AL15" s="248">
        <v>2165.0766890700002</v>
      </c>
      <c r="AM15" s="248">
        <v>2097.7661337999998</v>
      </c>
      <c r="AN15" s="249">
        <v>2082.4981244699998</v>
      </c>
    </row>
    <row r="16" spans="1:40" s="251" customFormat="1" ht="15" customHeight="1">
      <c r="A16" s="250" t="s">
        <v>307</v>
      </c>
      <c r="B16" s="248">
        <v>1571608.9862880907</v>
      </c>
      <c r="C16" s="248">
        <v>1564765.2458203745</v>
      </c>
      <c r="D16" s="248">
        <v>1468521.5766357512</v>
      </c>
      <c r="E16" s="248">
        <v>1492756.6255415156</v>
      </c>
      <c r="F16" s="248">
        <v>1433252.1611611494</v>
      </c>
      <c r="G16" s="248">
        <v>1472146.7065949505</v>
      </c>
      <c r="H16" s="248">
        <v>1491558.2547610262</v>
      </c>
      <c r="I16" s="248">
        <v>1457621.6297315315</v>
      </c>
      <c r="J16" s="248">
        <v>1473624.9600639527</v>
      </c>
      <c r="K16" s="248">
        <v>1465446.1802322888</v>
      </c>
      <c r="L16" s="248">
        <v>1502312.3802702709</v>
      </c>
      <c r="M16" s="248">
        <v>1527343.9464117705</v>
      </c>
      <c r="N16" s="248">
        <v>1506192.6383719943</v>
      </c>
      <c r="O16" s="248">
        <v>1518698.4673423867</v>
      </c>
      <c r="P16" s="248">
        <v>1536997.5275743201</v>
      </c>
      <c r="Q16" s="248">
        <v>1526692.0944640122</v>
      </c>
      <c r="R16" s="248">
        <v>1526271.0097861157</v>
      </c>
      <c r="S16" s="248">
        <v>1527239.8813544021</v>
      </c>
      <c r="T16" s="248">
        <v>1491275.1525407929</v>
      </c>
      <c r="U16" s="248">
        <v>1528932.9880548548</v>
      </c>
      <c r="V16" s="248">
        <v>1619786.9462801311</v>
      </c>
      <c r="W16" s="248">
        <v>1656996.9917747544</v>
      </c>
      <c r="X16" s="248">
        <v>1700729.5744464453</v>
      </c>
      <c r="Y16" s="248">
        <v>1718255.4387566394</v>
      </c>
      <c r="Z16" s="248">
        <v>1711448.0814031244</v>
      </c>
      <c r="AA16" s="248">
        <v>1790512.580441941</v>
      </c>
      <c r="AB16" s="248">
        <v>2149924.8055262789</v>
      </c>
      <c r="AC16" s="248">
        <v>2137120.3934678454</v>
      </c>
      <c r="AD16" s="248">
        <v>2089212.702057845</v>
      </c>
      <c r="AE16" s="248">
        <v>2124087.0049595847</v>
      </c>
      <c r="AF16" s="248">
        <v>2185986.4246610045</v>
      </c>
      <c r="AG16" s="248">
        <v>2181497.9042897415</v>
      </c>
      <c r="AH16" s="248">
        <v>2257475.1756547722</v>
      </c>
      <c r="AI16" s="248">
        <v>2329064.8399525518</v>
      </c>
      <c r="AJ16" s="248">
        <v>2346129.5191151588</v>
      </c>
      <c r="AK16" s="248">
        <v>2412371.6541141826</v>
      </c>
      <c r="AL16" s="248">
        <v>2338478.4876864557</v>
      </c>
      <c r="AM16" s="248">
        <v>2265319.1388429175</v>
      </c>
      <c r="AN16" s="249">
        <v>2221968.921550578</v>
      </c>
    </row>
    <row r="17" spans="1:40" s="251" customFormat="1" ht="15" customHeight="1">
      <c r="A17" s="247" t="s">
        <v>308</v>
      </c>
      <c r="B17" s="248">
        <v>212845.33691021989</v>
      </c>
      <c r="C17" s="248">
        <v>882880.03525577008</v>
      </c>
      <c r="D17" s="248">
        <v>957508.0944075</v>
      </c>
      <c r="E17" s="248">
        <v>971335.75019981991</v>
      </c>
      <c r="F17" s="248">
        <v>864531.91040002997</v>
      </c>
      <c r="G17" s="248">
        <v>897704.24953904981</v>
      </c>
      <c r="H17" s="248">
        <v>1113530.5312375398</v>
      </c>
      <c r="I17" s="248">
        <v>871916.48108919</v>
      </c>
      <c r="J17" s="248">
        <v>1026207.6999241201</v>
      </c>
      <c r="K17" s="248">
        <v>875550.95066894998</v>
      </c>
      <c r="L17" s="248">
        <v>1009652.68218508</v>
      </c>
      <c r="M17" s="248">
        <v>909355.32549220999</v>
      </c>
      <c r="N17" s="248">
        <v>900515.41747766011</v>
      </c>
      <c r="O17" s="248">
        <v>894353.60396493995</v>
      </c>
      <c r="P17" s="248">
        <v>938081.54602751008</v>
      </c>
      <c r="Q17" s="248">
        <v>895258.30827953992</v>
      </c>
      <c r="R17" s="248">
        <v>889203.64625471004</v>
      </c>
      <c r="S17" s="248">
        <v>864262.75512302993</v>
      </c>
      <c r="T17" s="248">
        <v>851732.28952035995</v>
      </c>
      <c r="U17" s="248">
        <v>864851.42124915007</v>
      </c>
      <c r="V17" s="248">
        <v>955917.70485965</v>
      </c>
      <c r="W17" s="248">
        <v>1006457.1178894601</v>
      </c>
      <c r="X17" s="248">
        <v>1029475.3550014601</v>
      </c>
      <c r="Y17" s="248">
        <v>995853.60289204004</v>
      </c>
      <c r="Z17" s="248">
        <v>984950.88784017996</v>
      </c>
      <c r="AA17" s="248">
        <v>1040086.99958007</v>
      </c>
      <c r="AB17" s="248">
        <v>1180739.28717918</v>
      </c>
      <c r="AC17" s="248">
        <v>1113573.44961378</v>
      </c>
      <c r="AD17" s="248">
        <v>1030283.2448598198</v>
      </c>
      <c r="AE17" s="248">
        <v>1022802.56140022</v>
      </c>
      <c r="AF17" s="248">
        <v>1058850.9809699699</v>
      </c>
      <c r="AG17" s="248">
        <v>1077909.8930567198</v>
      </c>
      <c r="AH17" s="248">
        <v>1140072.395698</v>
      </c>
      <c r="AI17" s="248">
        <v>1139401.9451172699</v>
      </c>
      <c r="AJ17" s="248">
        <v>1119191.64221879</v>
      </c>
      <c r="AK17" s="248">
        <v>1182739.9126966498</v>
      </c>
      <c r="AL17" s="248">
        <v>1302539.35946225</v>
      </c>
      <c r="AM17" s="248">
        <v>1069741.39562526</v>
      </c>
      <c r="AN17" s="249">
        <v>1152813.91036273</v>
      </c>
    </row>
    <row r="18" spans="1:40" s="251" customFormat="1" ht="15" customHeight="1">
      <c r="A18" s="247" t="s">
        <v>309</v>
      </c>
      <c r="B18" s="248">
        <v>210610.69180562001</v>
      </c>
      <c r="C18" s="248">
        <v>880940.72028248</v>
      </c>
      <c r="D18" s="248">
        <v>897514.66208611999</v>
      </c>
      <c r="E18" s="248">
        <v>907368.65035283996</v>
      </c>
      <c r="F18" s="248">
        <v>861917.85831788008</v>
      </c>
      <c r="G18" s="248">
        <v>886086.36800163996</v>
      </c>
      <c r="H18" s="248">
        <v>892952.09059576003</v>
      </c>
      <c r="I18" s="248">
        <v>869381.23404651997</v>
      </c>
      <c r="J18" s="248">
        <v>879847.45235348004</v>
      </c>
      <c r="K18" s="248">
        <v>873287.84477948002</v>
      </c>
      <c r="L18" s="248">
        <v>891304.90024940006</v>
      </c>
      <c r="M18" s="248">
        <v>906945.92008695996</v>
      </c>
      <c r="N18" s="248">
        <v>898039.43069204001</v>
      </c>
      <c r="O18" s="248">
        <v>892369.01436696004</v>
      </c>
      <c r="P18" s="248">
        <v>889001.74914564006</v>
      </c>
      <c r="Q18" s="248">
        <v>868127.62015460001</v>
      </c>
      <c r="R18" s="248">
        <v>871247.07797868003</v>
      </c>
      <c r="S18" s="248">
        <v>861903.28141216002</v>
      </c>
      <c r="T18" s="248">
        <v>849279.68105864001</v>
      </c>
      <c r="U18" s="248">
        <v>862267.70405516005</v>
      </c>
      <c r="V18" s="248">
        <v>903724.42392284004</v>
      </c>
      <c r="W18" s="248">
        <v>915648.33280179999</v>
      </c>
      <c r="X18" s="248">
        <v>946522.21911676007</v>
      </c>
      <c r="Y18" s="248">
        <v>950428.82984972</v>
      </c>
      <c r="Z18" s="248">
        <v>946332.71934239997</v>
      </c>
      <c r="AA18" s="248">
        <v>979130.75721239997</v>
      </c>
      <c r="AB18" s="248">
        <v>998241.08061131998</v>
      </c>
      <c r="AC18" s="248">
        <v>985909.01837219996</v>
      </c>
      <c r="AD18" s="248">
        <v>955603.63138031994</v>
      </c>
      <c r="AE18" s="248">
        <v>974772.26240212005</v>
      </c>
      <c r="AF18" s="248">
        <v>1013503.1009001599</v>
      </c>
      <c r="AG18" s="248">
        <v>1008721.875824</v>
      </c>
      <c r="AH18" s="248">
        <v>1040295.45361352</v>
      </c>
      <c r="AI18" s="248">
        <v>1073151.7991064</v>
      </c>
      <c r="AJ18" s="248">
        <v>1075148.8351900401</v>
      </c>
      <c r="AK18" s="248">
        <v>1096125.00252112</v>
      </c>
      <c r="AL18" s="248">
        <v>1051636.2862636801</v>
      </c>
      <c r="AM18" s="248">
        <v>1015004.5221893199</v>
      </c>
      <c r="AN18" s="249">
        <v>1010092.10496168</v>
      </c>
    </row>
    <row r="19" spans="1:40" s="251" customFormat="1" ht="15" customHeight="1">
      <c r="A19" s="247" t="s">
        <v>310</v>
      </c>
      <c r="B19" s="248">
        <v>1.2650618398937996</v>
      </c>
      <c r="C19" s="248">
        <v>5.6157921700033961</v>
      </c>
      <c r="D19" s="248">
        <v>57826.434649759962</v>
      </c>
      <c r="E19" s="248">
        <v>61810.108690559937</v>
      </c>
      <c r="F19" s="248">
        <v>422.48633914990756</v>
      </c>
      <c r="G19" s="248">
        <v>9301.2859174398927</v>
      </c>
      <c r="H19" s="248">
        <v>218118.04841459999</v>
      </c>
      <c r="I19" s="248">
        <v>36.04977105994557</v>
      </c>
      <c r="J19" s="248">
        <v>143971.68773814998</v>
      </c>
      <c r="K19" s="248">
        <v>35.623074039891705</v>
      </c>
      <c r="L19" s="248">
        <v>116066.37335181994</v>
      </c>
      <c r="M19" s="248">
        <v>37.028146659925923</v>
      </c>
      <c r="N19" s="248">
        <v>36.53818143005703</v>
      </c>
      <c r="O19" s="248">
        <v>36.526610759929163</v>
      </c>
      <c r="P19" s="248">
        <v>46904.43062307997</v>
      </c>
      <c r="Q19" s="248">
        <v>24991.534589179948</v>
      </c>
      <c r="R19" s="248">
        <v>15693.092116339996</v>
      </c>
      <c r="S19" s="248">
        <v>35.123842509940609</v>
      </c>
      <c r="T19" s="248">
        <v>34.657019319966778</v>
      </c>
      <c r="U19" s="248">
        <v>35.054476600006566</v>
      </c>
      <c r="V19" s="248">
        <v>49376.044310029938</v>
      </c>
      <c r="W19" s="248">
        <v>87994.848621229961</v>
      </c>
      <c r="X19" s="248">
        <v>80184.128617199967</v>
      </c>
      <c r="Y19" s="248">
        <v>42589.503227029993</v>
      </c>
      <c r="Z19" s="248">
        <v>35705.663274719911</v>
      </c>
      <c r="AA19" s="248">
        <v>57940.211294799999</v>
      </c>
      <c r="AB19" s="248">
        <v>179890.77165218003</v>
      </c>
      <c r="AC19" s="248">
        <v>125095.48368067999</v>
      </c>
      <c r="AD19" s="248">
        <v>72058.350764919946</v>
      </c>
      <c r="AE19" s="248">
        <v>45246.881605509952</v>
      </c>
      <c r="AF19" s="248">
        <v>42357.906998339968</v>
      </c>
      <c r="AG19" s="248">
        <v>66079.460372669884</v>
      </c>
      <c r="AH19" s="248">
        <v>96505.916709159923</v>
      </c>
      <c r="AI19" s="248">
        <v>63168.502086119966</v>
      </c>
      <c r="AJ19" s="248">
        <v>40812.670807010007</v>
      </c>
      <c r="AK19" s="248">
        <v>82572.679290169908</v>
      </c>
      <c r="AL19" s="248">
        <v>247614.51105084</v>
      </c>
      <c r="AM19" s="248">
        <v>51118.327176339939</v>
      </c>
      <c r="AN19" s="249">
        <v>139391.73814994999</v>
      </c>
    </row>
    <row r="20" spans="1:40" s="252" customFormat="1" ht="15" customHeight="1">
      <c r="A20" s="247" t="s">
        <v>311</v>
      </c>
      <c r="B20" s="248" t="s">
        <v>304</v>
      </c>
      <c r="C20" s="248" t="s">
        <v>304</v>
      </c>
      <c r="D20" s="248" t="s">
        <v>304</v>
      </c>
      <c r="E20" s="248" t="s">
        <v>304</v>
      </c>
      <c r="F20" s="248" t="s">
        <v>304</v>
      </c>
      <c r="G20" s="248" t="s">
        <v>304</v>
      </c>
      <c r="H20" s="248" t="s">
        <v>304</v>
      </c>
      <c r="I20" s="248" t="s">
        <v>304</v>
      </c>
      <c r="J20" s="248" t="s">
        <v>304</v>
      </c>
      <c r="K20" s="248" t="s">
        <v>304</v>
      </c>
      <c r="L20" s="248" t="s">
        <v>304</v>
      </c>
      <c r="M20" s="248" t="s">
        <v>304</v>
      </c>
      <c r="N20" s="248" t="s">
        <v>304</v>
      </c>
      <c r="O20" s="248" t="s">
        <v>304</v>
      </c>
      <c r="P20" s="248" t="s">
        <v>304</v>
      </c>
      <c r="Q20" s="248" t="s">
        <v>304</v>
      </c>
      <c r="R20" s="248" t="s">
        <v>304</v>
      </c>
      <c r="S20" s="248" t="s">
        <v>304</v>
      </c>
      <c r="T20" s="248" t="s">
        <v>304</v>
      </c>
      <c r="U20" s="248" t="s">
        <v>304</v>
      </c>
      <c r="V20" s="248" t="s">
        <v>304</v>
      </c>
      <c r="W20" s="248" t="s">
        <v>304</v>
      </c>
      <c r="X20" s="248" t="s">
        <v>304</v>
      </c>
      <c r="Y20" s="248" t="s">
        <v>304</v>
      </c>
      <c r="Z20" s="248" t="s">
        <v>304</v>
      </c>
      <c r="AA20" s="248" t="s">
        <v>304</v>
      </c>
      <c r="AB20" s="248" t="s">
        <v>304</v>
      </c>
      <c r="AC20" s="248" t="s">
        <v>304</v>
      </c>
      <c r="AD20" s="248" t="s">
        <v>304</v>
      </c>
      <c r="AE20" s="248" t="s">
        <v>304</v>
      </c>
      <c r="AF20" s="248" t="s">
        <v>304</v>
      </c>
      <c r="AG20" s="248" t="s">
        <v>304</v>
      </c>
      <c r="AH20" s="248" t="s">
        <v>304</v>
      </c>
      <c r="AI20" s="248" t="s">
        <v>304</v>
      </c>
      <c r="AJ20" s="248" t="s">
        <v>304</v>
      </c>
      <c r="AK20" s="248" t="s">
        <v>304</v>
      </c>
      <c r="AL20" s="248" t="s">
        <v>304</v>
      </c>
      <c r="AM20" s="248" t="s">
        <v>304</v>
      </c>
      <c r="AN20" s="249" t="s">
        <v>304</v>
      </c>
    </row>
    <row r="21" spans="1:40" ht="15" customHeight="1">
      <c r="A21" s="247" t="s">
        <v>312</v>
      </c>
      <c r="B21" s="248">
        <v>409.84120766000001</v>
      </c>
      <c r="C21" s="248">
        <v>420.44483018000005</v>
      </c>
      <c r="D21" s="248">
        <v>450.53488521999998</v>
      </c>
      <c r="E21" s="248">
        <v>448.45176857999996</v>
      </c>
      <c r="F21" s="248">
        <v>434.14537436000006</v>
      </c>
      <c r="G21" s="248">
        <v>439.88245052000002</v>
      </c>
      <c r="H21" s="248">
        <v>464.69013272000001</v>
      </c>
      <c r="I21" s="248">
        <v>436.39520871999991</v>
      </c>
      <c r="J21" s="248">
        <v>440.66131481999997</v>
      </c>
      <c r="K21" s="248">
        <v>434.39081514000003</v>
      </c>
      <c r="L21" s="248">
        <v>447.60139875999994</v>
      </c>
      <c r="M21" s="248">
        <v>461.99272480999997</v>
      </c>
      <c r="N21" s="248">
        <v>457.31895180000004</v>
      </c>
      <c r="O21" s="248">
        <v>445.99478929000009</v>
      </c>
      <c r="P21" s="248">
        <v>442.60630385999997</v>
      </c>
      <c r="Q21" s="248">
        <v>435.96565137000005</v>
      </c>
      <c r="R21" s="248">
        <v>438.76017816000001</v>
      </c>
      <c r="S21" s="248">
        <v>435.03089678000009</v>
      </c>
      <c r="T21" s="248">
        <v>430.42528296</v>
      </c>
      <c r="U21" s="248">
        <v>435.48853704999999</v>
      </c>
      <c r="V21" s="248">
        <v>459.06187966000005</v>
      </c>
      <c r="W21" s="248">
        <v>461.48639939999993</v>
      </c>
      <c r="X21" s="248">
        <v>468.96443621999998</v>
      </c>
      <c r="Y21" s="248">
        <v>468.53600702</v>
      </c>
      <c r="Z21" s="248">
        <v>475.42008519000001</v>
      </c>
      <c r="AA21" s="248">
        <v>497.77629939999997</v>
      </c>
      <c r="AB21" s="248">
        <v>511.30103006000002</v>
      </c>
      <c r="AC21" s="248">
        <v>504.51432213999993</v>
      </c>
      <c r="AD21" s="248">
        <v>486.09186688000005</v>
      </c>
      <c r="AE21" s="248">
        <v>491.17459502999998</v>
      </c>
      <c r="AF21" s="248">
        <v>498.86684645000003</v>
      </c>
      <c r="AG21" s="248">
        <v>497.37708130000004</v>
      </c>
      <c r="AH21" s="248">
        <v>505.97487622</v>
      </c>
      <c r="AI21" s="248">
        <v>526.55895152000005</v>
      </c>
      <c r="AJ21" s="248">
        <v>524.37785743999996</v>
      </c>
      <c r="AK21" s="248">
        <v>534.62120995000009</v>
      </c>
      <c r="AL21" s="248">
        <v>516.5200765699999</v>
      </c>
      <c r="AM21" s="248">
        <v>499.05184995999997</v>
      </c>
      <c r="AN21" s="249">
        <v>492.23593099000004</v>
      </c>
    </row>
    <row r="22" spans="1:40" ht="15" customHeight="1">
      <c r="A22" s="247" t="s">
        <v>313</v>
      </c>
      <c r="B22" s="248">
        <v>1823.5388350999951</v>
      </c>
      <c r="C22" s="248">
        <v>1513.2543509399891</v>
      </c>
      <c r="D22" s="248">
        <v>1716.4627864000051</v>
      </c>
      <c r="E22" s="248">
        <v>1708.5393878400027</v>
      </c>
      <c r="F22" s="248">
        <v>1757.4203686400056</v>
      </c>
      <c r="G22" s="248">
        <v>1876.7131694499999</v>
      </c>
      <c r="H22" s="248">
        <v>1995.7020944600106</v>
      </c>
      <c r="I22" s="248">
        <v>2062.8020628899931</v>
      </c>
      <c r="J22" s="248">
        <v>1947.898517669998</v>
      </c>
      <c r="K22" s="248">
        <v>1793.0920002900064</v>
      </c>
      <c r="L22" s="248">
        <v>1833.8071851000041</v>
      </c>
      <c r="M22" s="248">
        <v>1910.3845337799937</v>
      </c>
      <c r="N22" s="248">
        <v>1982.1296523900032</v>
      </c>
      <c r="O22" s="248">
        <v>1502.0681979300007</v>
      </c>
      <c r="P22" s="248">
        <v>1732.75995493</v>
      </c>
      <c r="Q22" s="248">
        <v>1703.1878843899965</v>
      </c>
      <c r="R22" s="248">
        <v>1824.7159815300033</v>
      </c>
      <c r="S22" s="248">
        <v>1889.3189715799988</v>
      </c>
      <c r="T22" s="248">
        <v>1987.5261594400001</v>
      </c>
      <c r="U22" s="248">
        <v>2113.1741803399996</v>
      </c>
      <c r="V22" s="248">
        <v>2358.1747471200006</v>
      </c>
      <c r="W22" s="248">
        <v>2352.4500670299976</v>
      </c>
      <c r="X22" s="248">
        <v>2300.0428312800004</v>
      </c>
      <c r="Y22" s="248">
        <v>2366.7338082699998</v>
      </c>
      <c r="Z22" s="248">
        <v>2437.085137869999</v>
      </c>
      <c r="AA22" s="248">
        <v>2518.2547734699992</v>
      </c>
      <c r="AB22" s="248">
        <v>2096.1338856199982</v>
      </c>
      <c r="AC22" s="248">
        <v>2064.4332387599943</v>
      </c>
      <c r="AD22" s="248">
        <v>2135.1708476999997</v>
      </c>
      <c r="AE22" s="248">
        <v>2292.2427975600062</v>
      </c>
      <c r="AF22" s="248">
        <v>2491.1062250199998</v>
      </c>
      <c r="AG22" s="248">
        <v>2611.1797787499995</v>
      </c>
      <c r="AH22" s="248">
        <v>2765.0504990999998</v>
      </c>
      <c r="AI22" s="248">
        <v>2555.0849732300003</v>
      </c>
      <c r="AJ22" s="248">
        <v>2705.7583642999998</v>
      </c>
      <c r="AK22" s="248">
        <v>3507.6096754100008</v>
      </c>
      <c r="AL22" s="248">
        <v>2772.04207116</v>
      </c>
      <c r="AM22" s="248">
        <v>3119.4944096400141</v>
      </c>
      <c r="AN22" s="249">
        <v>2837.8313201099932</v>
      </c>
    </row>
    <row r="23" spans="1:40" ht="15" customHeight="1">
      <c r="A23" s="244" t="s">
        <v>314</v>
      </c>
      <c r="B23" s="245">
        <v>24705810.621737681</v>
      </c>
      <c r="C23" s="245">
        <v>23887862.049521923</v>
      </c>
      <c r="D23" s="245">
        <v>25781943.699211583</v>
      </c>
      <c r="E23" s="245">
        <v>26536965.326462559</v>
      </c>
      <c r="F23" s="245">
        <v>25591532.212475181</v>
      </c>
      <c r="G23" s="245">
        <v>26392828.453830026</v>
      </c>
      <c r="H23" s="245">
        <v>26617734.505232632</v>
      </c>
      <c r="I23" s="245">
        <v>26538018.957786113</v>
      </c>
      <c r="J23" s="245">
        <v>27057577.212710883</v>
      </c>
      <c r="K23" s="245">
        <v>26854436.148063112</v>
      </c>
      <c r="L23" s="245">
        <v>27532425.565335847</v>
      </c>
      <c r="M23" s="245">
        <v>27428205.636281103</v>
      </c>
      <c r="N23" s="245">
        <v>26465070.418443538</v>
      </c>
      <c r="O23" s="245">
        <v>26860475.077209584</v>
      </c>
      <c r="P23" s="245">
        <v>27284594.767262224</v>
      </c>
      <c r="Q23" s="245">
        <v>26620243.440422215</v>
      </c>
      <c r="R23" s="245">
        <v>27106077.613973651</v>
      </c>
      <c r="S23" s="245">
        <v>27132312.774121813</v>
      </c>
      <c r="T23" s="245">
        <v>26114085.532991312</v>
      </c>
      <c r="U23" s="245">
        <v>27302878.103392869</v>
      </c>
      <c r="V23" s="245">
        <v>28990176.245421261</v>
      </c>
      <c r="W23" s="245">
        <v>28976151.763994623</v>
      </c>
      <c r="X23" s="245">
        <v>30125211.0772852</v>
      </c>
      <c r="Y23" s="245">
        <v>30128074.998810358</v>
      </c>
      <c r="Z23" s="245">
        <v>29579934.275565788</v>
      </c>
      <c r="AA23" s="245">
        <v>31125663.182479497</v>
      </c>
      <c r="AB23" s="245">
        <v>30896973.417441394</v>
      </c>
      <c r="AC23" s="245">
        <v>30299608.668726534</v>
      </c>
      <c r="AD23" s="245">
        <v>29379723.926268522</v>
      </c>
      <c r="AE23" s="245">
        <v>29190192.667509437</v>
      </c>
      <c r="AF23" s="245">
        <v>29730732.648639165</v>
      </c>
      <c r="AG23" s="245">
        <v>30502536.832997106</v>
      </c>
      <c r="AH23" s="245">
        <v>31313661.246484302</v>
      </c>
      <c r="AI23" s="245">
        <v>32708769.710625701</v>
      </c>
      <c r="AJ23" s="245">
        <v>33254406.366714917</v>
      </c>
      <c r="AK23" s="245">
        <v>34447443.014399976</v>
      </c>
      <c r="AL23" s="245">
        <v>33629070.626468793</v>
      </c>
      <c r="AM23" s="245">
        <v>32642674.453972138</v>
      </c>
      <c r="AN23" s="246">
        <v>32300459.708344419</v>
      </c>
    </row>
    <row r="24" spans="1:40" ht="15" customHeight="1">
      <c r="A24" s="247" t="s">
        <v>315</v>
      </c>
      <c r="B24" s="248">
        <v>266730.29861119436</v>
      </c>
      <c r="C24" s="248">
        <v>787377.72316047549</v>
      </c>
      <c r="D24" s="248">
        <v>1218028.4672258906</v>
      </c>
      <c r="E24" s="248">
        <v>1071584.7143583056</v>
      </c>
      <c r="F24" s="248">
        <v>1036380.422783621</v>
      </c>
      <c r="G24" s="248">
        <v>1094879.6001385415</v>
      </c>
      <c r="H24" s="248">
        <v>1036920.2972170874</v>
      </c>
      <c r="I24" s="248">
        <v>1132175.3518817336</v>
      </c>
      <c r="J24" s="248">
        <v>1193078.7582487573</v>
      </c>
      <c r="K24" s="248">
        <v>1187706.272981365</v>
      </c>
      <c r="L24" s="248">
        <v>1206554.4128510244</v>
      </c>
      <c r="M24" s="248">
        <v>1328507.7995430734</v>
      </c>
      <c r="N24" s="248">
        <v>1266800.3891448521</v>
      </c>
      <c r="O24" s="248">
        <v>1252178.9618068882</v>
      </c>
      <c r="P24" s="248">
        <v>744156.69653567567</v>
      </c>
      <c r="Q24" s="248">
        <v>688298.22469086642</v>
      </c>
      <c r="R24" s="248">
        <v>700117.10884307197</v>
      </c>
      <c r="S24" s="248">
        <v>578656.93184316729</v>
      </c>
      <c r="T24" s="248">
        <v>647491.19338297495</v>
      </c>
      <c r="U24" s="248">
        <v>655828.09800362866</v>
      </c>
      <c r="V24" s="248">
        <v>693698.02925435174</v>
      </c>
      <c r="W24" s="248">
        <v>673891.8486609332</v>
      </c>
      <c r="X24" s="248">
        <v>714815.76971740951</v>
      </c>
      <c r="Y24" s="248">
        <v>683918.8768895407</v>
      </c>
      <c r="Z24" s="248">
        <v>650341.649612637</v>
      </c>
      <c r="AA24" s="248">
        <v>700525.44267691183</v>
      </c>
      <c r="AB24" s="248">
        <v>933633.82734257914</v>
      </c>
      <c r="AC24" s="248">
        <v>709778.70246571081</v>
      </c>
      <c r="AD24" s="248">
        <v>673813.72893839958</v>
      </c>
      <c r="AE24" s="248">
        <v>729210.37618670461</v>
      </c>
      <c r="AF24" s="248">
        <v>801673.89927488146</v>
      </c>
      <c r="AG24" s="248">
        <v>828291.37646348891</v>
      </c>
      <c r="AH24" s="248">
        <v>835501.02861819742</v>
      </c>
      <c r="AI24" s="248">
        <v>926360.74517689773</v>
      </c>
      <c r="AJ24" s="248">
        <v>880687.57639522408</v>
      </c>
      <c r="AK24" s="248">
        <v>968758.65013327799</v>
      </c>
      <c r="AL24" s="248">
        <v>918790.69781607774</v>
      </c>
      <c r="AM24" s="248">
        <v>754595.89850378688</v>
      </c>
      <c r="AN24" s="249">
        <v>821435.17006065848</v>
      </c>
    </row>
    <row r="25" spans="1:40" ht="15" customHeight="1">
      <c r="A25" s="247" t="s">
        <v>316</v>
      </c>
      <c r="B25" s="248">
        <v>1195531.4928833703</v>
      </c>
      <c r="C25" s="248">
        <v>1579648.7990470701</v>
      </c>
      <c r="D25" s="248">
        <v>1914430.8764750902</v>
      </c>
      <c r="E25" s="248">
        <v>1763820.2794427499</v>
      </c>
      <c r="F25" s="248">
        <v>1697241.56055413</v>
      </c>
      <c r="G25" s="248">
        <v>1792038.1417335898</v>
      </c>
      <c r="H25" s="248">
        <v>1787198.7944497904</v>
      </c>
      <c r="I25" s="248">
        <v>1833837.4035459068</v>
      </c>
      <c r="J25" s="248">
        <v>1824946.5767803253</v>
      </c>
      <c r="K25" s="248">
        <v>1873968.0857206001</v>
      </c>
      <c r="L25" s="248">
        <v>1891708.40634951</v>
      </c>
      <c r="M25" s="248">
        <v>2012064.8055857795</v>
      </c>
      <c r="N25" s="248">
        <v>1934135.1671985101</v>
      </c>
      <c r="O25" s="248">
        <v>1888291.770234582</v>
      </c>
      <c r="P25" s="248">
        <v>1411802.2756815401</v>
      </c>
      <c r="Q25" s="248">
        <v>1318116.4844489503</v>
      </c>
      <c r="R25" s="248">
        <v>1331572.5149882501</v>
      </c>
      <c r="S25" s="248">
        <v>1221928.9399176799</v>
      </c>
      <c r="T25" s="248">
        <v>1230141.6793911401</v>
      </c>
      <c r="U25" s="248">
        <v>1247934.40439754</v>
      </c>
      <c r="V25" s="248">
        <v>1303325.7092705299</v>
      </c>
      <c r="W25" s="248">
        <v>1335878.0411097999</v>
      </c>
      <c r="X25" s="248">
        <v>1396196.98884969</v>
      </c>
      <c r="Y25" s="248">
        <v>1374735.2289132001</v>
      </c>
      <c r="Z25" s="248">
        <v>1400021.7582591199</v>
      </c>
      <c r="AA25" s="248">
        <v>1460286.6299402099</v>
      </c>
      <c r="AB25" s="248">
        <v>1707247.3651819699</v>
      </c>
      <c r="AC25" s="248">
        <v>1487598.6346484702</v>
      </c>
      <c r="AD25" s="248">
        <v>1391569.0060830703</v>
      </c>
      <c r="AE25" s="248">
        <v>1465766.5733503012</v>
      </c>
      <c r="AF25" s="248">
        <v>1474376.1082748114</v>
      </c>
      <c r="AG25" s="248">
        <v>1497395.9436853663</v>
      </c>
      <c r="AH25" s="248">
        <v>1526994.3783722173</v>
      </c>
      <c r="AI25" s="248">
        <v>1637032.2499809046</v>
      </c>
      <c r="AJ25" s="248">
        <v>1592306.2050995941</v>
      </c>
      <c r="AK25" s="248">
        <v>1697323.8892461779</v>
      </c>
      <c r="AL25" s="248">
        <v>1619060.2798188678</v>
      </c>
      <c r="AM25" s="248">
        <v>1572819.8105300618</v>
      </c>
      <c r="AN25" s="249">
        <v>1645682.7117108218</v>
      </c>
    </row>
    <row r="26" spans="1:40" ht="15" customHeight="1">
      <c r="A26" s="247" t="s">
        <v>317</v>
      </c>
      <c r="B26" s="248">
        <v>928801.1942721759</v>
      </c>
      <c r="C26" s="248">
        <v>792271.0758865946</v>
      </c>
      <c r="D26" s="248">
        <v>696402.40924919967</v>
      </c>
      <c r="E26" s="248">
        <v>692235.56508444436</v>
      </c>
      <c r="F26" s="248">
        <v>660861.137770509</v>
      </c>
      <c r="G26" s="248">
        <v>697158.54159504827</v>
      </c>
      <c r="H26" s="248">
        <v>750278.49723270303</v>
      </c>
      <c r="I26" s="248">
        <v>701662.05166417314</v>
      </c>
      <c r="J26" s="248">
        <v>631867.81853156793</v>
      </c>
      <c r="K26" s="248">
        <v>686261.81273923512</v>
      </c>
      <c r="L26" s="248">
        <v>685153.99349848554</v>
      </c>
      <c r="M26" s="248">
        <v>683557.00604270608</v>
      </c>
      <c r="N26" s="248">
        <v>667334.77805365808</v>
      </c>
      <c r="O26" s="248">
        <v>636112.80842769379</v>
      </c>
      <c r="P26" s="248">
        <v>667645.57914586447</v>
      </c>
      <c r="Q26" s="248">
        <v>629818.25975808385</v>
      </c>
      <c r="R26" s="248">
        <v>631455.40614517813</v>
      </c>
      <c r="S26" s="248">
        <v>643272.00807451259</v>
      </c>
      <c r="T26" s="248">
        <v>582650.48600816517</v>
      </c>
      <c r="U26" s="248">
        <v>592106.30639391136</v>
      </c>
      <c r="V26" s="248">
        <v>609627.68001617817</v>
      </c>
      <c r="W26" s="248">
        <v>661986.19244886667</v>
      </c>
      <c r="X26" s="248">
        <v>681381.21913228044</v>
      </c>
      <c r="Y26" s="248">
        <v>690816.35202365939</v>
      </c>
      <c r="Z26" s="248">
        <v>749680.10864648293</v>
      </c>
      <c r="AA26" s="248">
        <v>759761.18726329808</v>
      </c>
      <c r="AB26" s="248">
        <v>773613.5378393908</v>
      </c>
      <c r="AC26" s="248">
        <v>777819.9321827594</v>
      </c>
      <c r="AD26" s="248">
        <v>717755.27714467072</v>
      </c>
      <c r="AE26" s="248">
        <v>736556.19716359663</v>
      </c>
      <c r="AF26" s="248">
        <v>672702.20899992995</v>
      </c>
      <c r="AG26" s="248">
        <v>669104.5672218774</v>
      </c>
      <c r="AH26" s="248">
        <v>691493.34975401987</v>
      </c>
      <c r="AI26" s="248">
        <v>710671.50480400689</v>
      </c>
      <c r="AJ26" s="248">
        <v>711618.62870437</v>
      </c>
      <c r="AK26" s="248">
        <v>728565.23911289987</v>
      </c>
      <c r="AL26" s="248">
        <v>700269.58200279006</v>
      </c>
      <c r="AM26" s="248">
        <v>818223.91202627495</v>
      </c>
      <c r="AN26" s="249">
        <v>824247.54165016336</v>
      </c>
    </row>
    <row r="27" spans="1:40" ht="15" customHeight="1">
      <c r="A27" s="244" t="s">
        <v>318</v>
      </c>
      <c r="B27" s="245">
        <v>-28725024.874926116</v>
      </c>
      <c r="C27" s="245">
        <v>-26580204.954390328</v>
      </c>
      <c r="D27" s="245">
        <v>-29694205.817737352</v>
      </c>
      <c r="E27" s="245">
        <v>-31868277.521333709</v>
      </c>
      <c r="F27" s="245">
        <v>-30014824.957925729</v>
      </c>
      <c r="G27" s="245">
        <v>-31530430.264162634</v>
      </c>
      <c r="H27" s="245">
        <v>-32437001.396989785</v>
      </c>
      <c r="I27" s="245">
        <v>-31570414.482090857</v>
      </c>
      <c r="J27" s="245">
        <v>-30996244.043066047</v>
      </c>
      <c r="K27" s="245">
        <v>-31460761.460091516</v>
      </c>
      <c r="L27" s="245">
        <v>-32733030.574880507</v>
      </c>
      <c r="M27" s="245">
        <v>-32651571.054101493</v>
      </c>
      <c r="N27" s="245">
        <v>-31547576.86005361</v>
      </c>
      <c r="O27" s="245">
        <v>-31714945.951765243</v>
      </c>
      <c r="P27" s="245">
        <v>-30626685.532121629</v>
      </c>
      <c r="Q27" s="245">
        <v>-29996582.774291884</v>
      </c>
      <c r="R27" s="245">
        <v>-30718001.473198008</v>
      </c>
      <c r="S27" s="245">
        <v>-30693484.970110554</v>
      </c>
      <c r="T27" s="245">
        <v>-30382812.220989823</v>
      </c>
      <c r="U27" s="245">
        <v>-31746842.360455967</v>
      </c>
      <c r="V27" s="245">
        <v>-33939701.29141853</v>
      </c>
      <c r="W27" s="245">
        <v>-34673535.916177921</v>
      </c>
      <c r="X27" s="245">
        <v>-36696670.676454507</v>
      </c>
      <c r="Y27" s="245">
        <v>-37146687.639104307</v>
      </c>
      <c r="Z27" s="245">
        <v>-37312952.373894617</v>
      </c>
      <c r="AA27" s="245">
        <v>-39822452.861834802</v>
      </c>
      <c r="AB27" s="245">
        <v>-39093486.565534398</v>
      </c>
      <c r="AC27" s="245">
        <v>-39079427.902290106</v>
      </c>
      <c r="AD27" s="245">
        <v>-37748179.252600648</v>
      </c>
      <c r="AE27" s="245">
        <v>-38694792.236730397</v>
      </c>
      <c r="AF27" s="245">
        <v>-41520547.159951039</v>
      </c>
      <c r="AG27" s="245">
        <v>-41980028.130533487</v>
      </c>
      <c r="AH27" s="245">
        <v>-42939235.032838196</v>
      </c>
      <c r="AI27" s="245">
        <v>-44915450.10049735</v>
      </c>
      <c r="AJ27" s="245">
        <v>-46201357.853004023</v>
      </c>
      <c r="AK27" s="245">
        <v>-50567983.137237616</v>
      </c>
      <c r="AL27" s="245">
        <v>-49200642.472184516</v>
      </c>
      <c r="AM27" s="245">
        <v>-49063483.479333043</v>
      </c>
      <c r="AN27" s="246">
        <v>-47729156.536571622</v>
      </c>
    </row>
    <row r="28" spans="1:40" ht="15" customHeight="1">
      <c r="A28" s="247" t="s">
        <v>319</v>
      </c>
      <c r="B28" s="248">
        <v>-1287321.6771845971</v>
      </c>
      <c r="C28" s="248">
        <v>-842900.66211862001</v>
      </c>
      <c r="D28" s="248">
        <v>-1956639.5170535103</v>
      </c>
      <c r="E28" s="248">
        <v>-2567255.3157528299</v>
      </c>
      <c r="F28" s="248">
        <v>-2677477.4553598803</v>
      </c>
      <c r="G28" s="248">
        <v>-2565011.0774484398</v>
      </c>
      <c r="H28" s="248">
        <v>-3178920.7104804097</v>
      </c>
      <c r="I28" s="248">
        <v>-3043861.1789337606</v>
      </c>
      <c r="J28" s="248">
        <v>-2850014.3115642099</v>
      </c>
      <c r="K28" s="248">
        <v>-2529048.0315665198</v>
      </c>
      <c r="L28" s="248">
        <v>-2870754.0404546307</v>
      </c>
      <c r="M28" s="248">
        <v>-2493422.3679438396</v>
      </c>
      <c r="N28" s="248">
        <v>-2813039.7472065003</v>
      </c>
      <c r="O28" s="248">
        <v>-2985078.3239241899</v>
      </c>
      <c r="P28" s="248">
        <v>-2010866.9294568906</v>
      </c>
      <c r="Q28" s="248">
        <v>-2386236.9430771708</v>
      </c>
      <c r="R28" s="248">
        <v>-2850790.22506826</v>
      </c>
      <c r="S28" s="248">
        <v>-2466074.3035307103</v>
      </c>
      <c r="T28" s="248">
        <v>-3084991.1401105504</v>
      </c>
      <c r="U28" s="248">
        <v>-2897789.4055866804</v>
      </c>
      <c r="V28" s="248">
        <v>-2542220.4174782708</v>
      </c>
      <c r="W28" s="248">
        <v>-2891732.8848805139</v>
      </c>
      <c r="X28" s="248">
        <v>-2980624.2146354825</v>
      </c>
      <c r="Y28" s="248">
        <v>-2883669.767330036</v>
      </c>
      <c r="Z28" s="248">
        <v>-2851981.3276655502</v>
      </c>
      <c r="AA28" s="248">
        <v>-3408881.9627256701</v>
      </c>
      <c r="AB28" s="248">
        <v>-2591268.1684527998</v>
      </c>
      <c r="AC28" s="248">
        <v>-2771854.5348816006</v>
      </c>
      <c r="AD28" s="248">
        <v>-3091507.6739506102</v>
      </c>
      <c r="AE28" s="248">
        <v>-3058789.0573445302</v>
      </c>
      <c r="AF28" s="248">
        <v>-3852270.6306705405</v>
      </c>
      <c r="AG28" s="248">
        <v>-3514696.9773283401</v>
      </c>
      <c r="AH28" s="248">
        <v>-3246381.1584347608</v>
      </c>
      <c r="AI28" s="248">
        <v>-3056635.3479853999</v>
      </c>
      <c r="AJ28" s="248">
        <v>-3215975.8985926523</v>
      </c>
      <c r="AK28" s="248">
        <v>-3573144.8661648296</v>
      </c>
      <c r="AL28" s="248">
        <v>-3340156.5385277695</v>
      </c>
      <c r="AM28" s="248">
        <v>-4264562.6707780408</v>
      </c>
      <c r="AN28" s="249">
        <v>-2820239.2255635397</v>
      </c>
    </row>
    <row r="29" spans="1:40" ht="15" customHeight="1">
      <c r="A29" s="247" t="s">
        <v>320</v>
      </c>
      <c r="B29" s="248">
        <v>547448.40899915004</v>
      </c>
      <c r="C29" s="248">
        <v>383229.52829869004</v>
      </c>
      <c r="D29" s="248">
        <v>444783.44913024997</v>
      </c>
      <c r="E29" s="248">
        <v>442205.06092200003</v>
      </c>
      <c r="F29" s="248">
        <v>453734.60468387004</v>
      </c>
      <c r="G29" s="248">
        <v>448929.47176170006</v>
      </c>
      <c r="H29" s="248">
        <v>444798.41763874999</v>
      </c>
      <c r="I29" s="248">
        <v>436005.37347072008</v>
      </c>
      <c r="J29" s="248">
        <v>424593.19136508001</v>
      </c>
      <c r="K29" s="248">
        <v>426724.95617610996</v>
      </c>
      <c r="L29" s="248">
        <v>390906.60137619002</v>
      </c>
      <c r="M29" s="248">
        <v>391632.49174228997</v>
      </c>
      <c r="N29" s="248">
        <v>393114.09355493996</v>
      </c>
      <c r="O29" s="248">
        <v>394998.89676182996</v>
      </c>
      <c r="P29" s="248">
        <v>401222.19683163002</v>
      </c>
      <c r="Q29" s="248">
        <v>389972.19477651</v>
      </c>
      <c r="R29" s="248">
        <v>389971.17466853</v>
      </c>
      <c r="S29" s="248">
        <v>389876.16062557005</v>
      </c>
      <c r="T29" s="248">
        <v>388941.93837783003</v>
      </c>
      <c r="U29" s="248">
        <v>384302.84479400999</v>
      </c>
      <c r="V29" s="248">
        <v>369981.62296143</v>
      </c>
      <c r="W29" s="248">
        <v>373595.34261008003</v>
      </c>
      <c r="X29" s="248">
        <v>376206.15347930003</v>
      </c>
      <c r="Y29" s="248">
        <v>381213.61865924002</v>
      </c>
      <c r="Z29" s="248">
        <v>387542.83480399003</v>
      </c>
      <c r="AA29" s="248">
        <v>393087.60997623997</v>
      </c>
      <c r="AB29" s="248">
        <v>403648.35504420003</v>
      </c>
      <c r="AC29" s="248">
        <v>398799.31521724997</v>
      </c>
      <c r="AD29" s="248">
        <v>387972.49497254001</v>
      </c>
      <c r="AE29" s="248">
        <v>365115.74372733996</v>
      </c>
      <c r="AF29" s="248">
        <v>368506.79427339003</v>
      </c>
      <c r="AG29" s="248">
        <v>363248.78053567006</v>
      </c>
      <c r="AH29" s="248">
        <v>353817.09713559004</v>
      </c>
      <c r="AI29" s="248">
        <v>346841.86088955996</v>
      </c>
      <c r="AJ29" s="248">
        <v>347846.26917453005</v>
      </c>
      <c r="AK29" s="248">
        <v>353355.12898654997</v>
      </c>
      <c r="AL29" s="248">
        <v>355622.05817676004</v>
      </c>
      <c r="AM29" s="248">
        <v>361622.02171359997</v>
      </c>
      <c r="AN29" s="249">
        <v>370603.12246878998</v>
      </c>
    </row>
    <row r="30" spans="1:40" ht="15" customHeight="1">
      <c r="A30" s="247" t="s">
        <v>321</v>
      </c>
      <c r="B30" s="248">
        <v>547448.40899915004</v>
      </c>
      <c r="C30" s="248">
        <v>383229.52829869004</v>
      </c>
      <c r="D30" s="248">
        <v>444783.44913024997</v>
      </c>
      <c r="E30" s="248">
        <v>442205.06092200003</v>
      </c>
      <c r="F30" s="248">
        <v>453734.60468387004</v>
      </c>
      <c r="G30" s="248">
        <v>448929.47176170006</v>
      </c>
      <c r="H30" s="248">
        <v>444798.41763874999</v>
      </c>
      <c r="I30" s="248">
        <v>436005.37347072008</v>
      </c>
      <c r="J30" s="248">
        <v>424593.19136508001</v>
      </c>
      <c r="K30" s="248">
        <v>426724.95617610996</v>
      </c>
      <c r="L30" s="248">
        <v>390906.60137619002</v>
      </c>
      <c r="M30" s="248">
        <v>391632.49174228997</v>
      </c>
      <c r="N30" s="248">
        <v>393114.09355493996</v>
      </c>
      <c r="O30" s="248">
        <v>394998.89676182996</v>
      </c>
      <c r="P30" s="248">
        <v>401222.19683163002</v>
      </c>
      <c r="Q30" s="248">
        <v>389972.19477651</v>
      </c>
      <c r="R30" s="248">
        <v>389971.17466853</v>
      </c>
      <c r="S30" s="248">
        <v>389876.16062557005</v>
      </c>
      <c r="T30" s="248">
        <v>388941.93837783003</v>
      </c>
      <c r="U30" s="248">
        <v>384302.84479400999</v>
      </c>
      <c r="V30" s="248">
        <v>369981.62296143</v>
      </c>
      <c r="W30" s="248">
        <v>373595.34261008003</v>
      </c>
      <c r="X30" s="248">
        <v>376206.15347930003</v>
      </c>
      <c r="Y30" s="248">
        <v>381213.61865924002</v>
      </c>
      <c r="Z30" s="248">
        <v>387542.83480399003</v>
      </c>
      <c r="AA30" s="248">
        <v>393087.60997623997</v>
      </c>
      <c r="AB30" s="248">
        <v>403648.35504420003</v>
      </c>
      <c r="AC30" s="248">
        <v>398799.31521724997</v>
      </c>
      <c r="AD30" s="248">
        <v>387972.49497254001</v>
      </c>
      <c r="AE30" s="248">
        <v>365115.74372733996</v>
      </c>
      <c r="AF30" s="248">
        <v>368506.79427339003</v>
      </c>
      <c r="AG30" s="248">
        <v>363248.78053567006</v>
      </c>
      <c r="AH30" s="248">
        <v>353817.09713559004</v>
      </c>
      <c r="AI30" s="248">
        <v>346841.86088955996</v>
      </c>
      <c r="AJ30" s="248">
        <v>347846.26917453005</v>
      </c>
      <c r="AK30" s="248">
        <v>353355.12898654997</v>
      </c>
      <c r="AL30" s="248">
        <v>355622.05817676004</v>
      </c>
      <c r="AM30" s="248">
        <v>361622.02171359997</v>
      </c>
      <c r="AN30" s="249">
        <v>370603.12246878998</v>
      </c>
    </row>
    <row r="31" spans="1:40" ht="15" customHeight="1">
      <c r="A31" s="247" t="s">
        <v>322</v>
      </c>
      <c r="B31" s="248">
        <v>1834770.086183747</v>
      </c>
      <c r="C31" s="248">
        <v>1226130.19041731</v>
      </c>
      <c r="D31" s="248">
        <v>2401422.9661837602</v>
      </c>
      <c r="E31" s="248">
        <v>3009460.37667483</v>
      </c>
      <c r="F31" s="248">
        <v>3131212.0600437503</v>
      </c>
      <c r="G31" s="248">
        <v>3013940.54921014</v>
      </c>
      <c r="H31" s="248">
        <v>3623719.1281191595</v>
      </c>
      <c r="I31" s="248">
        <v>3479866.5524044805</v>
      </c>
      <c r="J31" s="248">
        <v>3274607.5029292898</v>
      </c>
      <c r="K31" s="248">
        <v>2955772.9877426298</v>
      </c>
      <c r="L31" s="248">
        <v>3261660.6418308206</v>
      </c>
      <c r="M31" s="248">
        <v>2885054.8596861297</v>
      </c>
      <c r="N31" s="248">
        <v>3206153.8407614403</v>
      </c>
      <c r="O31" s="248">
        <v>3380077.2206860199</v>
      </c>
      <c r="P31" s="248">
        <v>2412089.1262885206</v>
      </c>
      <c r="Q31" s="248">
        <v>2776209.1378536806</v>
      </c>
      <c r="R31" s="248">
        <v>3240761.39973679</v>
      </c>
      <c r="S31" s="248">
        <v>2855950.4641562803</v>
      </c>
      <c r="T31" s="248">
        <v>3473933.0784883806</v>
      </c>
      <c r="U31" s="248">
        <v>3282092.2503806902</v>
      </c>
      <c r="V31" s="248">
        <v>2912202.0404397007</v>
      </c>
      <c r="W31" s="248">
        <v>3265328.2274905937</v>
      </c>
      <c r="X31" s="248">
        <v>3356830.3681147825</v>
      </c>
      <c r="Y31" s="248">
        <v>3264883.3859892762</v>
      </c>
      <c r="Z31" s="248">
        <v>3239524.1624695403</v>
      </c>
      <c r="AA31" s="248">
        <v>3801969.57270191</v>
      </c>
      <c r="AB31" s="248">
        <v>2994916.5234969999</v>
      </c>
      <c r="AC31" s="248">
        <v>3170653.8500988507</v>
      </c>
      <c r="AD31" s="248">
        <v>3479480.1689231503</v>
      </c>
      <c r="AE31" s="248">
        <v>3423904.8010718701</v>
      </c>
      <c r="AF31" s="248">
        <v>4220777.4249439305</v>
      </c>
      <c r="AG31" s="248">
        <v>3877945.7578640101</v>
      </c>
      <c r="AH31" s="248">
        <v>3600198.2555703507</v>
      </c>
      <c r="AI31" s="248">
        <v>3403477.20887496</v>
      </c>
      <c r="AJ31" s="248">
        <v>3563822.1677671825</v>
      </c>
      <c r="AK31" s="248">
        <v>3926499.9951513796</v>
      </c>
      <c r="AL31" s="248">
        <v>3695778.5967045296</v>
      </c>
      <c r="AM31" s="248">
        <v>4626184.6924916403</v>
      </c>
      <c r="AN31" s="249">
        <v>3190842.3480323297</v>
      </c>
    </row>
    <row r="32" spans="1:40" ht="15" customHeight="1">
      <c r="A32" s="247" t="s">
        <v>323</v>
      </c>
      <c r="B32" s="248">
        <v>1564901.0530884999</v>
      </c>
      <c r="C32" s="248">
        <v>1061546.48285572</v>
      </c>
      <c r="D32" s="248">
        <v>1999480.63737563</v>
      </c>
      <c r="E32" s="248">
        <v>2729991.2632010798</v>
      </c>
      <c r="F32" s="248">
        <v>2835762.4190104497</v>
      </c>
      <c r="G32" s="248">
        <v>2514042.3525316501</v>
      </c>
      <c r="H32" s="248">
        <v>3119433.6243507098</v>
      </c>
      <c r="I32" s="248">
        <v>2951394.2535423804</v>
      </c>
      <c r="J32" s="248">
        <v>2912610.3863762897</v>
      </c>
      <c r="K32" s="248">
        <v>2525350.93315366</v>
      </c>
      <c r="L32" s="248">
        <v>2846769.9390196707</v>
      </c>
      <c r="M32" s="248">
        <v>2423394.6545117698</v>
      </c>
      <c r="N32" s="248">
        <v>2702771.8326279703</v>
      </c>
      <c r="O32" s="248">
        <v>2935966.6649654899</v>
      </c>
      <c r="P32" s="248">
        <v>2174479.7040707204</v>
      </c>
      <c r="Q32" s="248">
        <v>2363941.0424292805</v>
      </c>
      <c r="R32" s="248">
        <v>2696768.8054910502</v>
      </c>
      <c r="S32" s="248">
        <v>2165742.52014388</v>
      </c>
      <c r="T32" s="248">
        <v>2806969.5629975107</v>
      </c>
      <c r="U32" s="248">
        <v>2348546.7648616205</v>
      </c>
      <c r="V32" s="248">
        <v>2162206.9131154497</v>
      </c>
      <c r="W32" s="248">
        <v>2557954.5523880702</v>
      </c>
      <c r="X32" s="248">
        <v>2659273.6482851095</v>
      </c>
      <c r="Y32" s="248">
        <v>2558546.8922043699</v>
      </c>
      <c r="Z32" s="248">
        <v>2197699.0212251903</v>
      </c>
      <c r="AA32" s="248">
        <v>2660703.5824007601</v>
      </c>
      <c r="AB32" s="248">
        <v>2588041.7156869099</v>
      </c>
      <c r="AC32" s="248">
        <v>2203784.1935210605</v>
      </c>
      <c r="AD32" s="248">
        <v>2243848.56097678</v>
      </c>
      <c r="AE32" s="248">
        <v>2152853.96535717</v>
      </c>
      <c r="AF32" s="248">
        <v>2720375.6627546703</v>
      </c>
      <c r="AG32" s="248">
        <v>2279039.5361948898</v>
      </c>
      <c r="AH32" s="248">
        <v>2852547.8811956407</v>
      </c>
      <c r="AI32" s="248">
        <v>2673833.8324528001</v>
      </c>
      <c r="AJ32" s="248">
        <v>3306436.9961501197</v>
      </c>
      <c r="AK32" s="248">
        <v>3204483.3562710998</v>
      </c>
      <c r="AL32" s="248">
        <v>2939784.0027649999</v>
      </c>
      <c r="AM32" s="248">
        <v>3846544.3263672199</v>
      </c>
      <c r="AN32" s="249">
        <v>2194784.1881414098</v>
      </c>
    </row>
    <row r="33" spans="1:40" ht="15" customHeight="1">
      <c r="A33" s="247" t="s">
        <v>324</v>
      </c>
      <c r="B33" s="248">
        <v>84108.136746399992</v>
      </c>
      <c r="C33" s="248">
        <v>164151.74471843001</v>
      </c>
      <c r="D33" s="248">
        <v>400055.90636212996</v>
      </c>
      <c r="E33" s="248">
        <v>279073.26536203997</v>
      </c>
      <c r="F33" s="248">
        <v>294316.77548354003</v>
      </c>
      <c r="G33" s="248">
        <v>499127.29847970005</v>
      </c>
      <c r="H33" s="248">
        <v>503190.30293493997</v>
      </c>
      <c r="I33" s="248">
        <v>528145.14872831001</v>
      </c>
      <c r="J33" s="248">
        <v>361607.36160860996</v>
      </c>
      <c r="K33" s="248">
        <v>429999.78404785</v>
      </c>
      <c r="L33" s="248">
        <v>414437.35818844003</v>
      </c>
      <c r="M33" s="248">
        <v>461166.0794317</v>
      </c>
      <c r="N33" s="248">
        <v>502711.09229275997</v>
      </c>
      <c r="O33" s="248">
        <v>443294.49066060007</v>
      </c>
      <c r="P33" s="248">
        <v>236696.86052426999</v>
      </c>
      <c r="Q33" s="248">
        <v>411573.88720858004</v>
      </c>
      <c r="R33" s="248">
        <v>543256.24326957995</v>
      </c>
      <c r="S33" s="248">
        <v>689328.51616353996</v>
      </c>
      <c r="T33" s="248">
        <v>666112.69720100996</v>
      </c>
      <c r="U33" s="248">
        <v>932451.73657666997</v>
      </c>
      <c r="V33" s="248">
        <v>745268.55399033998</v>
      </c>
      <c r="W33" s="248">
        <v>683493.81556117011</v>
      </c>
      <c r="X33" s="248">
        <v>693088.84942519001</v>
      </c>
      <c r="Y33" s="248">
        <v>688580.55598318996</v>
      </c>
      <c r="Z33" s="248">
        <v>1040803.78441203</v>
      </c>
      <c r="AA33" s="248">
        <v>1140175.5842831698</v>
      </c>
      <c r="AB33" s="248">
        <v>405611.47274529998</v>
      </c>
      <c r="AC33" s="248">
        <v>965792.76437851007</v>
      </c>
      <c r="AD33" s="248">
        <v>1234534.46656691</v>
      </c>
      <c r="AE33" s="248">
        <v>1269781.3862463103</v>
      </c>
      <c r="AF33" s="248">
        <v>1499167.3163706597</v>
      </c>
      <c r="AG33" s="248">
        <v>1597620.9434095602</v>
      </c>
      <c r="AH33" s="248">
        <v>746883.17448242998</v>
      </c>
      <c r="AI33" s="248">
        <v>728780.49156717991</v>
      </c>
      <c r="AJ33" s="248">
        <v>226308.31258353998</v>
      </c>
      <c r="AK33" s="248">
        <v>721110.14676747005</v>
      </c>
      <c r="AL33" s="248">
        <v>754891.67600048997</v>
      </c>
      <c r="AM33" s="248">
        <v>778462.09385491989</v>
      </c>
      <c r="AN33" s="249">
        <v>994636.43953012</v>
      </c>
    </row>
    <row r="34" spans="1:40" ht="15" customHeight="1">
      <c r="A34" s="247" t="s">
        <v>325</v>
      </c>
      <c r="B34" s="248">
        <v>185760.89634884699</v>
      </c>
      <c r="C34" s="248" t="s">
        <v>304</v>
      </c>
      <c r="D34" s="248" t="s">
        <v>304</v>
      </c>
      <c r="E34" s="248" t="s">
        <v>304</v>
      </c>
      <c r="F34" s="248" t="s">
        <v>304</v>
      </c>
      <c r="G34" s="248" t="s">
        <v>304</v>
      </c>
      <c r="H34" s="248" t="s">
        <v>304</v>
      </c>
      <c r="I34" s="248" t="s">
        <v>304</v>
      </c>
      <c r="J34" s="248" t="s">
        <v>304</v>
      </c>
      <c r="K34" s="248" t="s">
        <v>304</v>
      </c>
      <c r="L34" s="248" t="s">
        <v>304</v>
      </c>
      <c r="M34" s="248" t="s">
        <v>304</v>
      </c>
      <c r="N34" s="248" t="s">
        <v>304</v>
      </c>
      <c r="O34" s="248" t="s">
        <v>304</v>
      </c>
      <c r="P34" s="248" t="s">
        <v>304</v>
      </c>
      <c r="Q34" s="248" t="s">
        <v>304</v>
      </c>
      <c r="R34" s="248" t="s">
        <v>304</v>
      </c>
      <c r="S34" s="248" t="s">
        <v>304</v>
      </c>
      <c r="T34" s="248" t="s">
        <v>304</v>
      </c>
      <c r="U34" s="248" t="s">
        <v>304</v>
      </c>
      <c r="V34" s="248" t="s">
        <v>304</v>
      </c>
      <c r="W34" s="248" t="s">
        <v>304</v>
      </c>
      <c r="X34" s="248" t="s">
        <v>304</v>
      </c>
      <c r="Y34" s="248" t="s">
        <v>304</v>
      </c>
      <c r="Z34" s="248" t="s">
        <v>304</v>
      </c>
      <c r="AA34" s="248" t="s">
        <v>304</v>
      </c>
      <c r="AB34" s="248" t="s">
        <v>304</v>
      </c>
      <c r="AC34" s="248" t="s">
        <v>304</v>
      </c>
      <c r="AD34" s="248" t="s">
        <v>304</v>
      </c>
      <c r="AE34" s="248" t="s">
        <v>304</v>
      </c>
      <c r="AF34" s="248" t="s">
        <v>304</v>
      </c>
      <c r="AG34" s="248" t="s">
        <v>304</v>
      </c>
      <c r="AH34" s="248" t="s">
        <v>304</v>
      </c>
      <c r="AI34" s="248" t="s">
        <v>304</v>
      </c>
      <c r="AJ34" s="248" t="s">
        <v>304</v>
      </c>
      <c r="AK34" s="248" t="s">
        <v>304</v>
      </c>
      <c r="AL34" s="248" t="s">
        <v>304</v>
      </c>
      <c r="AM34" s="248" t="s">
        <v>304</v>
      </c>
      <c r="AN34" s="249" t="s">
        <v>304</v>
      </c>
    </row>
    <row r="35" spans="1:40" ht="15" customHeight="1">
      <c r="A35" s="244" t="s">
        <v>326</v>
      </c>
      <c r="B35" s="245">
        <v>25949629.487183917</v>
      </c>
      <c r="C35" s="245">
        <v>25792993.09642018</v>
      </c>
      <c r="D35" s="245">
        <v>26783660.502328783</v>
      </c>
      <c r="E35" s="245">
        <v>27468830.463225354</v>
      </c>
      <c r="F35" s="245">
        <v>26699675.763916381</v>
      </c>
      <c r="G35" s="245">
        <v>27387321.450611543</v>
      </c>
      <c r="H35" s="245">
        <v>27591906.899770491</v>
      </c>
      <c r="I35" s="245">
        <v>27545701.672879759</v>
      </c>
      <c r="J35" s="245">
        <v>28039167.970031962</v>
      </c>
      <c r="K35" s="245">
        <v>27848811.568689402</v>
      </c>
      <c r="L35" s="245">
        <v>28600807.418555565</v>
      </c>
      <c r="M35" s="245">
        <v>28615721.238333296</v>
      </c>
      <c r="N35" s="245">
        <v>28078065.906963684</v>
      </c>
      <c r="O35" s="245">
        <v>29151665.995442711</v>
      </c>
      <c r="P35" s="245">
        <v>29914922.806731302</v>
      </c>
      <c r="Q35" s="245">
        <v>29154469.05864004</v>
      </c>
      <c r="R35" s="245">
        <v>29702455.8729336</v>
      </c>
      <c r="S35" s="245">
        <v>29706807.070072297</v>
      </c>
      <c r="T35" s="245">
        <v>28834691.514807615</v>
      </c>
      <c r="U35" s="245">
        <v>29999071.310127933</v>
      </c>
      <c r="V35" s="245">
        <v>31654328.345964998</v>
      </c>
      <c r="W35" s="245">
        <v>32331808.186109111</v>
      </c>
      <c r="X35" s="245">
        <v>33584253.315749891</v>
      </c>
      <c r="Y35" s="245">
        <v>33501871.834805224</v>
      </c>
      <c r="Z35" s="245">
        <v>33009532.682342704</v>
      </c>
      <c r="AA35" s="245">
        <v>34661408.452779919</v>
      </c>
      <c r="AB35" s="245">
        <v>34750225.894769728</v>
      </c>
      <c r="AC35" s="245">
        <v>34036270.911874257</v>
      </c>
      <c r="AD35" s="245">
        <v>33070718.508905146</v>
      </c>
      <c r="AE35" s="245">
        <v>32881746.338761933</v>
      </c>
      <c r="AF35" s="245">
        <v>33449622.231501661</v>
      </c>
      <c r="AG35" s="245">
        <v>34301847.215623185</v>
      </c>
      <c r="AH35" s="245">
        <v>35432080.111090787</v>
      </c>
      <c r="AI35" s="245">
        <v>37331540.684016429</v>
      </c>
      <c r="AJ35" s="245">
        <v>37932267.286813103</v>
      </c>
      <c r="AK35" s="245">
        <v>39343123.89088098</v>
      </c>
      <c r="AL35" s="245">
        <v>38718055.780358717</v>
      </c>
      <c r="AM35" s="245">
        <v>37831971.884035654</v>
      </c>
      <c r="AN35" s="246">
        <v>37300370.117695302</v>
      </c>
    </row>
    <row r="36" spans="1:40" ht="15" customHeight="1">
      <c r="A36" s="247" t="s">
        <v>327</v>
      </c>
      <c r="B36" s="248">
        <v>-1838449.2246018592</v>
      </c>
      <c r="C36" s="248">
        <v>-1083401.7950860527</v>
      </c>
      <c r="D36" s="248">
        <v>-1756226.4119010062</v>
      </c>
      <c r="E36" s="248">
        <v>-1968581.0920018158</v>
      </c>
      <c r="F36" s="248">
        <v>-1790508.4516885178</v>
      </c>
      <c r="G36" s="248">
        <v>-1856629.5989835202</v>
      </c>
      <c r="H36" s="248">
        <v>-2080563.4297593003</v>
      </c>
      <c r="I36" s="248">
        <v>-1831516.1012509321</v>
      </c>
      <c r="J36" s="248">
        <v>-1542032.7002145168</v>
      </c>
      <c r="K36" s="248">
        <v>-1940219.4542527599</v>
      </c>
      <c r="L36" s="248">
        <v>-1944781.3582912441</v>
      </c>
      <c r="M36" s="248">
        <v>-2096692.0420144964</v>
      </c>
      <c r="N36" s="248">
        <v>-1579147.1530300407</v>
      </c>
      <c r="O36" s="248">
        <v>-1057643.6765400579</v>
      </c>
      <c r="P36" s="248">
        <v>-788734.54446497979</v>
      </c>
      <c r="Q36" s="248">
        <v>-703754.12465739157</v>
      </c>
      <c r="R36" s="248">
        <v>-432415.89615142695</v>
      </c>
      <c r="S36" s="248">
        <v>-204799.62921335312</v>
      </c>
      <c r="T36" s="248">
        <v>-202954.01143890305</v>
      </c>
      <c r="U36" s="248">
        <v>-124278.54519578317</v>
      </c>
      <c r="V36" s="248">
        <v>-233673.98110564234</v>
      </c>
      <c r="W36" s="248">
        <v>-108551.11898986142</v>
      </c>
      <c r="X36" s="248">
        <v>-92057.986459988446</v>
      </c>
      <c r="Y36" s="248">
        <v>-87626.407151816573</v>
      </c>
      <c r="Z36" s="248">
        <v>-143650.22714320524</v>
      </c>
      <c r="AA36" s="248">
        <v>-154681.07390782237</v>
      </c>
      <c r="AB36" s="248">
        <v>-209122.39903261643</v>
      </c>
      <c r="AC36" s="248">
        <v>-223300.05635375847</v>
      </c>
      <c r="AD36" s="248">
        <v>-171872.07479800037</v>
      </c>
      <c r="AE36" s="248">
        <v>-203680.34335783916</v>
      </c>
      <c r="AF36" s="248">
        <v>-210442.10927004367</v>
      </c>
      <c r="AG36" s="248">
        <v>-204709.1759636972</v>
      </c>
      <c r="AH36" s="248">
        <v>-124418.48075704795</v>
      </c>
      <c r="AI36" s="248">
        <v>-44450.025850484715</v>
      </c>
      <c r="AJ36" s="248">
        <v>-47926.943113052926</v>
      </c>
      <c r="AK36" s="248">
        <v>-41123.251871884822</v>
      </c>
      <c r="AL36" s="248">
        <v>-366.88011196006846</v>
      </c>
      <c r="AM36" s="248">
        <v>10228.0918334</v>
      </c>
      <c r="AN36" s="249">
        <v>-93070.283344919793</v>
      </c>
    </row>
    <row r="37" spans="1:40" s="253" customFormat="1" ht="15" customHeight="1">
      <c r="A37" s="247" t="s">
        <v>328</v>
      </c>
      <c r="B37" s="248">
        <v>559.9100051608001</v>
      </c>
      <c r="C37" s="248" t="s">
        <v>304</v>
      </c>
      <c r="D37" s="248" t="s">
        <v>304</v>
      </c>
      <c r="E37" s="248" t="s">
        <v>304</v>
      </c>
      <c r="F37" s="248" t="s">
        <v>304</v>
      </c>
      <c r="G37" s="248" t="s">
        <v>304</v>
      </c>
      <c r="H37" s="248" t="s">
        <v>304</v>
      </c>
      <c r="I37" s="248" t="s">
        <v>304</v>
      </c>
      <c r="J37" s="248" t="s">
        <v>304</v>
      </c>
      <c r="K37" s="248" t="s">
        <v>304</v>
      </c>
      <c r="L37" s="248" t="s">
        <v>304</v>
      </c>
      <c r="M37" s="248" t="s">
        <v>304</v>
      </c>
      <c r="N37" s="248" t="s">
        <v>304</v>
      </c>
      <c r="O37" s="248" t="s">
        <v>304</v>
      </c>
      <c r="P37" s="248" t="s">
        <v>304</v>
      </c>
      <c r="Q37" s="248" t="s">
        <v>304</v>
      </c>
      <c r="R37" s="248" t="s">
        <v>304</v>
      </c>
      <c r="S37" s="248" t="s">
        <v>304</v>
      </c>
      <c r="T37" s="248" t="s">
        <v>304</v>
      </c>
      <c r="U37" s="248" t="s">
        <v>304</v>
      </c>
      <c r="V37" s="248" t="s">
        <v>304</v>
      </c>
      <c r="W37" s="248" t="s">
        <v>304</v>
      </c>
      <c r="X37" s="248" t="s">
        <v>304</v>
      </c>
      <c r="Y37" s="248" t="s">
        <v>304</v>
      </c>
      <c r="Z37" s="248" t="s">
        <v>304</v>
      </c>
      <c r="AA37" s="248" t="s">
        <v>304</v>
      </c>
      <c r="AB37" s="248" t="s">
        <v>304</v>
      </c>
      <c r="AC37" s="248" t="s">
        <v>304</v>
      </c>
      <c r="AD37" s="248" t="s">
        <v>304</v>
      </c>
      <c r="AE37" s="248" t="s">
        <v>304</v>
      </c>
      <c r="AF37" s="248" t="s">
        <v>304</v>
      </c>
      <c r="AG37" s="248" t="s">
        <v>304</v>
      </c>
      <c r="AH37" s="248" t="s">
        <v>304</v>
      </c>
      <c r="AI37" s="248" t="s">
        <v>304</v>
      </c>
      <c r="AJ37" s="248" t="s">
        <v>304</v>
      </c>
      <c r="AK37" s="248" t="s">
        <v>304</v>
      </c>
      <c r="AL37" s="248" t="s">
        <v>304</v>
      </c>
      <c r="AM37" s="248" t="s">
        <v>304</v>
      </c>
      <c r="AN37" s="249" t="s">
        <v>304</v>
      </c>
    </row>
    <row r="38" spans="1:40" s="251" customFormat="1" ht="15" customHeight="1">
      <c r="A38" s="247" t="s">
        <v>312</v>
      </c>
      <c r="B38" s="248">
        <v>63808.805873520003</v>
      </c>
      <c r="C38" s="248">
        <v>360551.11956143001</v>
      </c>
      <c r="D38" s="248">
        <v>35586.921621599999</v>
      </c>
      <c r="E38" s="248">
        <v>35586.921621599999</v>
      </c>
      <c r="F38" s="248">
        <v>341189.04112354992</v>
      </c>
      <c r="G38" s="248">
        <v>255300.42950431997</v>
      </c>
      <c r="H38" s="248">
        <v>35586.921621599999</v>
      </c>
      <c r="I38" s="248">
        <v>90623.413920449981</v>
      </c>
      <c r="J38" s="248">
        <v>365821.92707096</v>
      </c>
      <c r="K38" s="248">
        <v>40597.051675420007</v>
      </c>
      <c r="L38" s="248">
        <v>73627.062031280002</v>
      </c>
      <c r="M38" s="248">
        <v>30586.921621600002</v>
      </c>
      <c r="N38" s="248">
        <v>107225.70472727</v>
      </c>
      <c r="O38" s="248">
        <v>141351.50559763997</v>
      </c>
      <c r="P38" s="248">
        <v>153998.01665079998</v>
      </c>
      <c r="Q38" s="248">
        <v>19555.382084240002</v>
      </c>
      <c r="R38" s="248">
        <v>114674.35965439999</v>
      </c>
      <c r="S38" s="248">
        <v>19555.382084240002</v>
      </c>
      <c r="T38" s="248">
        <v>19555.382084240002</v>
      </c>
      <c r="U38" s="248">
        <v>17705.382084239998</v>
      </c>
      <c r="V38" s="248">
        <v>17785.382084239998</v>
      </c>
      <c r="W38" s="248">
        <v>17785.382084239998</v>
      </c>
      <c r="X38" s="248">
        <v>17785.382084239998</v>
      </c>
      <c r="Y38" s="248">
        <v>17755.382084239998</v>
      </c>
      <c r="Z38" s="248">
        <v>17755.382084239998</v>
      </c>
      <c r="AA38" s="248">
        <v>14555.38208424</v>
      </c>
      <c r="AB38" s="248">
        <v>13555.38208424</v>
      </c>
      <c r="AC38" s="248">
        <v>11929.38208424</v>
      </c>
      <c r="AD38" s="248">
        <v>11929.38208424</v>
      </c>
      <c r="AE38" s="248">
        <v>10228.091833620001</v>
      </c>
      <c r="AF38" s="248">
        <v>10228.091833620001</v>
      </c>
      <c r="AG38" s="248">
        <v>10228.091833620001</v>
      </c>
      <c r="AH38" s="248">
        <v>10228.091833620001</v>
      </c>
      <c r="AI38" s="248">
        <v>10228.091833620001</v>
      </c>
      <c r="AJ38" s="248">
        <v>10228.091833620001</v>
      </c>
      <c r="AK38" s="248">
        <v>10228.0918334</v>
      </c>
      <c r="AL38" s="248">
        <v>10228.0918334</v>
      </c>
      <c r="AM38" s="248">
        <v>10228.0918334</v>
      </c>
      <c r="AN38" s="249">
        <v>10228.0918334</v>
      </c>
    </row>
    <row r="39" spans="1:40" ht="15" customHeight="1">
      <c r="A39" s="247" t="s">
        <v>329</v>
      </c>
      <c r="B39" s="248">
        <v>1902817.94048054</v>
      </c>
      <c r="C39" s="248">
        <v>1444004.0146172128</v>
      </c>
      <c r="D39" s="248">
        <v>1791813.3335226062</v>
      </c>
      <c r="E39" s="248">
        <v>2004168.0136234157</v>
      </c>
      <c r="F39" s="248">
        <v>2132575.3836220675</v>
      </c>
      <c r="G39" s="248">
        <v>2113154.2869286803</v>
      </c>
      <c r="H39" s="248">
        <v>3239535.1539060203</v>
      </c>
      <c r="I39" s="248">
        <v>1922139.5151713821</v>
      </c>
      <c r="J39" s="248">
        <v>1907854.627285477</v>
      </c>
      <c r="K39" s="248">
        <v>1980816.5059281799</v>
      </c>
      <c r="L39" s="248">
        <v>2018408.4203225242</v>
      </c>
      <c r="M39" s="248">
        <v>2127278.9636360966</v>
      </c>
      <c r="N39" s="248">
        <v>2610164.6257040207</v>
      </c>
      <c r="O39" s="248">
        <v>1198995.1821376979</v>
      </c>
      <c r="P39" s="248">
        <v>943009.39495111979</v>
      </c>
      <c r="Q39" s="248">
        <v>723309.50674163154</v>
      </c>
      <c r="R39" s="248">
        <v>547090.25580582698</v>
      </c>
      <c r="S39" s="248">
        <v>224355.01129759313</v>
      </c>
      <c r="T39" s="248">
        <v>459966.10067770304</v>
      </c>
      <c r="U39" s="248">
        <v>141983.92728002317</v>
      </c>
      <c r="V39" s="248">
        <v>251459.36318988234</v>
      </c>
      <c r="W39" s="248">
        <v>126336.50107410143</v>
      </c>
      <c r="X39" s="248">
        <v>109843.36854422845</v>
      </c>
      <c r="Y39" s="248">
        <v>105381.78923605657</v>
      </c>
      <c r="Z39" s="248">
        <v>161405.60922744524</v>
      </c>
      <c r="AA39" s="248">
        <v>169236.45599206237</v>
      </c>
      <c r="AB39" s="248">
        <v>222677.78111685644</v>
      </c>
      <c r="AC39" s="248">
        <v>235229.43843799847</v>
      </c>
      <c r="AD39" s="248">
        <v>183801.45688224037</v>
      </c>
      <c r="AE39" s="248">
        <v>509535.8717299992</v>
      </c>
      <c r="AF39" s="248">
        <v>220670.20110366368</v>
      </c>
      <c r="AG39" s="248">
        <v>214937.26779731721</v>
      </c>
      <c r="AH39" s="248">
        <v>134646.57259066796</v>
      </c>
      <c r="AI39" s="248">
        <v>54678.117684104713</v>
      </c>
      <c r="AJ39" s="248">
        <v>58155.034946672931</v>
      </c>
      <c r="AK39" s="248">
        <v>51351.343705284824</v>
      </c>
      <c r="AL39" s="248">
        <v>10594.971945360068</v>
      </c>
      <c r="AM39" s="248" t="s">
        <v>304</v>
      </c>
      <c r="AN39" s="249">
        <v>103298.37517831979</v>
      </c>
    </row>
    <row r="40" spans="1:40" s="251" customFormat="1" ht="15" customHeight="1">
      <c r="A40" s="250" t="s">
        <v>306</v>
      </c>
      <c r="B40" s="248" t="s">
        <v>304</v>
      </c>
      <c r="C40" s="248">
        <v>51.099969729999998</v>
      </c>
      <c r="D40" s="248" t="s">
        <v>304</v>
      </c>
      <c r="E40" s="248" t="s">
        <v>304</v>
      </c>
      <c r="F40" s="248">
        <v>877.8908100000001</v>
      </c>
      <c r="G40" s="248">
        <v>1224.25844084</v>
      </c>
      <c r="H40" s="248" t="s">
        <v>304</v>
      </c>
      <c r="I40" s="248" t="s">
        <v>304</v>
      </c>
      <c r="J40" s="248" t="s">
        <v>304</v>
      </c>
      <c r="K40" s="248" t="s">
        <v>304</v>
      </c>
      <c r="L40" s="248" t="s">
        <v>304</v>
      </c>
      <c r="M40" s="248" t="s">
        <v>304</v>
      </c>
      <c r="N40" s="248" t="s">
        <v>304</v>
      </c>
      <c r="O40" s="248" t="s">
        <v>304</v>
      </c>
      <c r="P40" s="248">
        <v>276.83383534000001</v>
      </c>
      <c r="Q40" s="248" t="s">
        <v>304</v>
      </c>
      <c r="R40" s="248" t="s">
        <v>304</v>
      </c>
      <c r="S40" s="248" t="s">
        <v>304</v>
      </c>
      <c r="T40" s="248" t="s">
        <v>304</v>
      </c>
      <c r="U40" s="248" t="s">
        <v>304</v>
      </c>
      <c r="V40" s="248" t="s">
        <v>304</v>
      </c>
      <c r="W40" s="248" t="s">
        <v>304</v>
      </c>
      <c r="X40" s="248" t="s">
        <v>304</v>
      </c>
      <c r="Y40" s="248" t="s">
        <v>304</v>
      </c>
      <c r="Z40" s="248" t="s">
        <v>304</v>
      </c>
      <c r="AA40" s="248" t="s">
        <v>304</v>
      </c>
      <c r="AB40" s="248" t="s">
        <v>304</v>
      </c>
      <c r="AC40" s="248" t="s">
        <v>304</v>
      </c>
      <c r="AD40" s="248" t="s">
        <v>304</v>
      </c>
      <c r="AE40" s="248" t="s">
        <v>304</v>
      </c>
      <c r="AF40" s="248" t="s">
        <v>304</v>
      </c>
      <c r="AG40" s="248" t="s">
        <v>304</v>
      </c>
      <c r="AH40" s="248" t="s">
        <v>304</v>
      </c>
      <c r="AI40" s="248" t="s">
        <v>304</v>
      </c>
      <c r="AJ40" s="248" t="s">
        <v>304</v>
      </c>
      <c r="AK40" s="248" t="s">
        <v>304</v>
      </c>
      <c r="AL40" s="248" t="s">
        <v>304</v>
      </c>
      <c r="AM40" s="248" t="s">
        <v>304</v>
      </c>
      <c r="AN40" s="249" t="s">
        <v>304</v>
      </c>
    </row>
    <row r="41" spans="1:40" s="252" customFormat="1" ht="15" customHeight="1" outlineLevel="1">
      <c r="A41" s="250" t="s">
        <v>330</v>
      </c>
      <c r="B41" s="248" t="s">
        <v>304</v>
      </c>
      <c r="C41" s="248" t="s">
        <v>304</v>
      </c>
      <c r="D41" s="248" t="s">
        <v>304</v>
      </c>
      <c r="E41" s="248" t="s">
        <v>304</v>
      </c>
      <c r="F41" s="248" t="s">
        <v>304</v>
      </c>
      <c r="G41" s="248" t="s">
        <v>304</v>
      </c>
      <c r="H41" s="248">
        <v>1123384.8025251201</v>
      </c>
      <c r="I41" s="248" t="s">
        <v>304</v>
      </c>
      <c r="J41" s="248" t="s">
        <v>304</v>
      </c>
      <c r="K41" s="248" t="s">
        <v>304</v>
      </c>
      <c r="L41" s="248" t="s">
        <v>304</v>
      </c>
      <c r="M41" s="248" t="s">
        <v>304</v>
      </c>
      <c r="N41" s="248">
        <v>923791.76794671</v>
      </c>
      <c r="O41" s="248" t="s">
        <v>304</v>
      </c>
      <c r="P41" s="248" t="s">
        <v>304</v>
      </c>
      <c r="Q41" s="248" t="s">
        <v>304</v>
      </c>
      <c r="R41" s="248" t="s">
        <v>304</v>
      </c>
      <c r="S41" s="248" t="s">
        <v>304</v>
      </c>
      <c r="T41" s="248">
        <v>237456.70715455999</v>
      </c>
      <c r="U41" s="248" t="s">
        <v>304</v>
      </c>
      <c r="V41" s="248" t="s">
        <v>304</v>
      </c>
      <c r="W41" s="248" t="s">
        <v>304</v>
      </c>
      <c r="X41" s="248" t="s">
        <v>304</v>
      </c>
      <c r="Y41" s="248" t="s">
        <v>304</v>
      </c>
      <c r="Z41" s="248" t="s">
        <v>304</v>
      </c>
      <c r="AA41" s="248" t="s">
        <v>304</v>
      </c>
      <c r="AB41" s="248" t="s">
        <v>304</v>
      </c>
      <c r="AC41" s="248" t="s">
        <v>304</v>
      </c>
      <c r="AD41" s="248" t="s">
        <v>304</v>
      </c>
      <c r="AE41" s="248">
        <v>295627.43653854</v>
      </c>
      <c r="AF41" s="248" t="s">
        <v>304</v>
      </c>
      <c r="AG41" s="248" t="s">
        <v>304</v>
      </c>
      <c r="AH41" s="248" t="s">
        <v>304</v>
      </c>
      <c r="AI41" s="248" t="s">
        <v>304</v>
      </c>
      <c r="AJ41" s="248" t="s">
        <v>304</v>
      </c>
      <c r="AK41" s="248" t="s">
        <v>304</v>
      </c>
      <c r="AL41" s="248" t="s">
        <v>304</v>
      </c>
      <c r="AM41" s="248" t="s">
        <v>304</v>
      </c>
      <c r="AN41" s="249" t="s">
        <v>304</v>
      </c>
    </row>
    <row r="42" spans="1:40" ht="15" customHeight="1">
      <c r="A42" s="247" t="s">
        <v>331</v>
      </c>
      <c r="B42" s="248">
        <v>4966023.3072926905</v>
      </c>
      <c r="C42" s="248">
        <v>5317552.5456725908</v>
      </c>
      <c r="D42" s="248">
        <v>5362793.2936834292</v>
      </c>
      <c r="E42" s="248">
        <v>5089784.5691599296</v>
      </c>
      <c r="F42" s="248">
        <v>5158236.9258876201</v>
      </c>
      <c r="G42" s="248">
        <v>5089779.8140906999</v>
      </c>
      <c r="H42" s="248">
        <v>5242067.1156708896</v>
      </c>
      <c r="I42" s="248">
        <v>5254944.1612692606</v>
      </c>
      <c r="J42" s="248">
        <v>5649688.7234363109</v>
      </c>
      <c r="K42" s="248">
        <v>5093302.8790782299</v>
      </c>
      <c r="L42" s="248">
        <v>5212201.0945614204</v>
      </c>
      <c r="M42" s="248">
        <v>5107525.9368798705</v>
      </c>
      <c r="N42" s="248">
        <v>5289763.7030997202</v>
      </c>
      <c r="O42" s="248">
        <v>5110768.7844209298</v>
      </c>
      <c r="P42" s="248">
        <v>5311729.9228654997</v>
      </c>
      <c r="Q42" s="248">
        <v>5107526.7182357097</v>
      </c>
      <c r="R42" s="248">
        <v>5107526.8959927494</v>
      </c>
      <c r="S42" s="248">
        <v>5107528.5613923296</v>
      </c>
      <c r="T42" s="248">
        <v>5274073.8370938608</v>
      </c>
      <c r="U42" s="248">
        <v>5107553.0899034096</v>
      </c>
      <c r="V42" s="248">
        <v>5107528.2216281006</v>
      </c>
      <c r="W42" s="248">
        <v>5115910.8219304504</v>
      </c>
      <c r="X42" s="248">
        <v>5115948.2847942095</v>
      </c>
      <c r="Y42" s="248">
        <v>5116043.3382488498</v>
      </c>
      <c r="Z42" s="248">
        <v>5115202.0746168299</v>
      </c>
      <c r="AA42" s="248">
        <v>5142429.6222641403</v>
      </c>
      <c r="AB42" s="248">
        <v>5115153.0702802902</v>
      </c>
      <c r="AC42" s="248">
        <v>5115153.5728896903</v>
      </c>
      <c r="AD42" s="248">
        <v>5165180.8168925103</v>
      </c>
      <c r="AE42" s="248">
        <v>5671614.7657678397</v>
      </c>
      <c r="AF42" s="248">
        <v>5115152.5892118094</v>
      </c>
      <c r="AG42" s="248">
        <v>5114793.2682379195</v>
      </c>
      <c r="AH42" s="248">
        <v>5114788.8747207606</v>
      </c>
      <c r="AI42" s="248">
        <v>5114789.9389478499</v>
      </c>
      <c r="AJ42" s="248">
        <v>5114790.7132297391</v>
      </c>
      <c r="AK42" s="248">
        <v>5114792.30187611</v>
      </c>
      <c r="AL42" s="248">
        <v>5114800.3205707707</v>
      </c>
      <c r="AM42" s="248">
        <v>5114812.3156058798</v>
      </c>
      <c r="AN42" s="249">
        <v>5123709.6420955807</v>
      </c>
    </row>
    <row r="43" spans="1:40" ht="15" customHeight="1">
      <c r="A43" s="247" t="s">
        <v>312</v>
      </c>
      <c r="B43" s="248" t="s">
        <v>304</v>
      </c>
      <c r="C43" s="248">
        <v>229907.53016172006</v>
      </c>
      <c r="D43" s="248">
        <v>273020.64621014998</v>
      </c>
      <c r="E43" s="248" t="s">
        <v>304</v>
      </c>
      <c r="F43" s="248">
        <v>68449.835484130017</v>
      </c>
      <c r="G43" s="248" t="s">
        <v>304</v>
      </c>
      <c r="H43" s="248">
        <v>35067.208456170003</v>
      </c>
      <c r="I43" s="248">
        <v>161896.92186484998</v>
      </c>
      <c r="J43" s="248">
        <v>556632.56558304001</v>
      </c>
      <c r="K43" s="248">
        <v>275.30158255999999</v>
      </c>
      <c r="L43" s="248">
        <v>104675.34656108997</v>
      </c>
      <c r="M43" s="248" t="s">
        <v>304</v>
      </c>
      <c r="N43" s="248">
        <v>6024.5087444199999</v>
      </c>
      <c r="O43" s="248">
        <v>3109.3831306299999</v>
      </c>
      <c r="P43" s="248">
        <v>204203.38237846998</v>
      </c>
      <c r="Q43" s="248" t="s">
        <v>304</v>
      </c>
      <c r="R43" s="248" t="s">
        <v>304</v>
      </c>
      <c r="S43" s="248" t="s">
        <v>304</v>
      </c>
      <c r="T43" s="248" t="s">
        <v>304</v>
      </c>
      <c r="U43" s="248" t="s">
        <v>304</v>
      </c>
      <c r="V43" s="248" t="s">
        <v>304</v>
      </c>
      <c r="W43" s="248" t="s">
        <v>304</v>
      </c>
      <c r="X43" s="248" t="s">
        <v>304</v>
      </c>
      <c r="Y43" s="248" t="s">
        <v>304</v>
      </c>
      <c r="Z43" s="248" t="s">
        <v>304</v>
      </c>
      <c r="AA43" s="248">
        <v>27283.255377219997</v>
      </c>
      <c r="AB43" s="248" t="s">
        <v>304</v>
      </c>
      <c r="AC43" s="248" t="s">
        <v>304</v>
      </c>
      <c r="AD43" s="248">
        <v>50027.75852073</v>
      </c>
      <c r="AE43" s="248">
        <v>352082.53956355003</v>
      </c>
      <c r="AF43" s="248" t="s">
        <v>304</v>
      </c>
      <c r="AG43" s="248" t="s">
        <v>304</v>
      </c>
      <c r="AH43" s="248" t="s">
        <v>304</v>
      </c>
      <c r="AI43" s="248" t="s">
        <v>304</v>
      </c>
      <c r="AJ43" s="248" t="s">
        <v>304</v>
      </c>
      <c r="AK43" s="248" t="s">
        <v>304</v>
      </c>
      <c r="AL43" s="248" t="s">
        <v>304</v>
      </c>
      <c r="AM43" s="248" t="s">
        <v>304</v>
      </c>
      <c r="AN43" s="249" t="s">
        <v>304</v>
      </c>
    </row>
    <row r="44" spans="1:40" ht="15" customHeight="1">
      <c r="A44" s="247" t="s">
        <v>332</v>
      </c>
      <c r="B44" s="248">
        <v>4966023.3072926905</v>
      </c>
      <c r="C44" s="248">
        <v>5087645.0155108711</v>
      </c>
      <c r="D44" s="248">
        <v>5089772.6474732794</v>
      </c>
      <c r="E44" s="248">
        <v>5089772.7574117798</v>
      </c>
      <c r="F44" s="248">
        <v>5089773.0725565599</v>
      </c>
      <c r="G44" s="248">
        <v>5089773.2853453895</v>
      </c>
      <c r="H44" s="248">
        <v>5089773.5984878</v>
      </c>
      <c r="I44" s="248">
        <v>5093027.0735544097</v>
      </c>
      <c r="J44" s="248">
        <v>5093027.2859052308</v>
      </c>
      <c r="K44" s="248">
        <v>5093027.5774956699</v>
      </c>
      <c r="L44" s="248">
        <v>5107525.7480003303</v>
      </c>
      <c r="M44" s="248">
        <v>5107525.9368798705</v>
      </c>
      <c r="N44" s="248">
        <v>5107526.1850245902</v>
      </c>
      <c r="O44" s="248">
        <v>5107526.3627544902</v>
      </c>
      <c r="P44" s="248">
        <v>5107526.5404870296</v>
      </c>
      <c r="Q44" s="248">
        <v>5107526.7182357097</v>
      </c>
      <c r="R44" s="248">
        <v>5107526.8959908998</v>
      </c>
      <c r="S44" s="248">
        <v>5107527.6884223297</v>
      </c>
      <c r="T44" s="248">
        <v>5107527.8661601804</v>
      </c>
      <c r="U44" s="248">
        <v>5107528.0439034095</v>
      </c>
      <c r="V44" s="248">
        <v>5107528.2216281006</v>
      </c>
      <c r="W44" s="248">
        <v>5115907.8084707502</v>
      </c>
      <c r="X44" s="248">
        <v>5115907.9861954395</v>
      </c>
      <c r="Y44" s="248">
        <v>5115908.1639048494</v>
      </c>
      <c r="Z44" s="248">
        <v>5115146.1891898299</v>
      </c>
      <c r="AA44" s="248">
        <v>5115146.3668869203</v>
      </c>
      <c r="AB44" s="248">
        <v>5115146.5445767902</v>
      </c>
      <c r="AC44" s="248">
        <v>5115146.7222666601</v>
      </c>
      <c r="AD44" s="248">
        <v>5115146.8999517802</v>
      </c>
      <c r="AE44" s="248">
        <v>5115147.0776298903</v>
      </c>
      <c r="AF44" s="248">
        <v>5115147.2553294096</v>
      </c>
      <c r="AG44" s="248">
        <v>5114788.6969379196</v>
      </c>
      <c r="AH44" s="248">
        <v>5114788.8747207606</v>
      </c>
      <c r="AI44" s="248">
        <v>5114789.05247219</v>
      </c>
      <c r="AJ44" s="248">
        <v>5114789.2301741494</v>
      </c>
      <c r="AK44" s="248">
        <v>5114789.4078761097</v>
      </c>
      <c r="AL44" s="248">
        <v>5114789.5855707703</v>
      </c>
      <c r="AM44" s="248">
        <v>5114789.7632558802</v>
      </c>
      <c r="AN44" s="249">
        <v>5123699.6817955803</v>
      </c>
    </row>
    <row r="45" spans="1:40" s="251" customFormat="1" ht="15" customHeight="1">
      <c r="A45" s="250" t="s">
        <v>306</v>
      </c>
      <c r="B45" s="248" t="s">
        <v>304</v>
      </c>
      <c r="C45" s="248" t="s">
        <v>304</v>
      </c>
      <c r="D45" s="248" t="s">
        <v>304</v>
      </c>
      <c r="E45" s="248" t="s">
        <v>304</v>
      </c>
      <c r="F45" s="248" t="s">
        <v>304</v>
      </c>
      <c r="G45" s="248" t="s">
        <v>304</v>
      </c>
      <c r="H45" s="248" t="s">
        <v>304</v>
      </c>
      <c r="I45" s="248" t="s">
        <v>304</v>
      </c>
      <c r="J45" s="248" t="s">
        <v>304</v>
      </c>
      <c r="K45" s="248" t="s">
        <v>304</v>
      </c>
      <c r="L45" s="248" t="s">
        <v>304</v>
      </c>
      <c r="M45" s="248" t="s">
        <v>304</v>
      </c>
      <c r="N45" s="248" t="s">
        <v>304</v>
      </c>
      <c r="O45" s="248" t="s">
        <v>304</v>
      </c>
      <c r="P45" s="248" t="s">
        <v>304</v>
      </c>
      <c r="Q45" s="248" t="s">
        <v>304</v>
      </c>
      <c r="R45" s="248" t="s">
        <v>304</v>
      </c>
      <c r="S45" s="248" t="s">
        <v>304</v>
      </c>
      <c r="T45" s="248" t="s">
        <v>304</v>
      </c>
      <c r="U45" s="248" t="s">
        <v>304</v>
      </c>
      <c r="V45" s="248" t="s">
        <v>304</v>
      </c>
      <c r="W45" s="248" t="s">
        <v>304</v>
      </c>
      <c r="X45" s="248" t="s">
        <v>304</v>
      </c>
      <c r="Y45" s="248" t="s">
        <v>304</v>
      </c>
      <c r="Z45" s="248" t="s">
        <v>304</v>
      </c>
      <c r="AA45" s="248" t="s">
        <v>304</v>
      </c>
      <c r="AB45" s="248" t="s">
        <v>304</v>
      </c>
      <c r="AC45" s="248" t="s">
        <v>304</v>
      </c>
      <c r="AD45" s="248" t="s">
        <v>304</v>
      </c>
      <c r="AE45" s="248" t="s">
        <v>304</v>
      </c>
      <c r="AF45" s="248" t="s">
        <v>304</v>
      </c>
      <c r="AG45" s="248" t="s">
        <v>304</v>
      </c>
      <c r="AH45" s="248" t="s">
        <v>304</v>
      </c>
      <c r="AI45" s="248" t="s">
        <v>304</v>
      </c>
      <c r="AJ45" s="248" t="s">
        <v>304</v>
      </c>
      <c r="AK45" s="248" t="s">
        <v>304</v>
      </c>
      <c r="AL45" s="248" t="s">
        <v>304</v>
      </c>
      <c r="AM45" s="248" t="s">
        <v>304</v>
      </c>
      <c r="AN45" s="249" t="s">
        <v>304</v>
      </c>
    </row>
    <row r="46" spans="1:40" s="251" customFormat="1" ht="15" customHeight="1">
      <c r="A46" s="250" t="s">
        <v>333</v>
      </c>
      <c r="B46" s="248" t="s">
        <v>304</v>
      </c>
      <c r="C46" s="248" t="s">
        <v>304</v>
      </c>
      <c r="D46" s="248" t="s">
        <v>304</v>
      </c>
      <c r="E46" s="248">
        <v>11.81174815</v>
      </c>
      <c r="F46" s="248">
        <v>14.017846929999999</v>
      </c>
      <c r="G46" s="248">
        <v>6.5287453100000006</v>
      </c>
      <c r="H46" s="248">
        <v>117226.30872691999</v>
      </c>
      <c r="I46" s="248">
        <v>20.165849999999999</v>
      </c>
      <c r="J46" s="248">
        <v>28.871948039999999</v>
      </c>
      <c r="K46" s="248" t="s">
        <v>304</v>
      </c>
      <c r="L46" s="248" t="s">
        <v>304</v>
      </c>
      <c r="M46" s="248" t="s">
        <v>304</v>
      </c>
      <c r="N46" s="248">
        <v>176213.00933071002</v>
      </c>
      <c r="O46" s="248">
        <v>133.03853581000001</v>
      </c>
      <c r="P46" s="248" t="s">
        <v>304</v>
      </c>
      <c r="Q46" s="248" t="s">
        <v>304</v>
      </c>
      <c r="R46" s="248">
        <v>1.8500000000000001E-6</v>
      </c>
      <c r="S46" s="248">
        <v>0.87297000000000002</v>
      </c>
      <c r="T46" s="248">
        <v>166545.97093367999</v>
      </c>
      <c r="U46" s="248">
        <v>25.045999999999999</v>
      </c>
      <c r="V46" s="248" t="s">
        <v>304</v>
      </c>
      <c r="W46" s="248">
        <v>3.0134596999999999</v>
      </c>
      <c r="X46" s="248">
        <v>40.298598769999998</v>
      </c>
      <c r="Y46" s="248">
        <v>135.17434400000002</v>
      </c>
      <c r="Z46" s="248">
        <v>55.885427</v>
      </c>
      <c r="AA46" s="248" t="s">
        <v>304</v>
      </c>
      <c r="AB46" s="248">
        <v>6.5257034999999997</v>
      </c>
      <c r="AC46" s="248">
        <v>6.8506230299999995</v>
      </c>
      <c r="AD46" s="248">
        <v>6.1584200000000004</v>
      </c>
      <c r="AE46" s="248">
        <v>204385.14857439999</v>
      </c>
      <c r="AF46" s="248">
        <v>5.3338824000000002</v>
      </c>
      <c r="AG46" s="248">
        <v>4.5712999999999999</v>
      </c>
      <c r="AH46" s="248" t="s">
        <v>304</v>
      </c>
      <c r="AI46" s="248">
        <v>0.88647566</v>
      </c>
      <c r="AJ46" s="248">
        <v>1.48305559</v>
      </c>
      <c r="AK46" s="248">
        <v>2.8940000000000001</v>
      </c>
      <c r="AL46" s="248">
        <v>10.734999999999999</v>
      </c>
      <c r="AM46" s="248">
        <v>22.552349999999997</v>
      </c>
      <c r="AN46" s="249">
        <v>9.9603000000000002</v>
      </c>
    </row>
    <row r="47" spans="1:40" ht="15" customHeight="1">
      <c r="A47" s="247" t="s">
        <v>334</v>
      </c>
      <c r="B47" s="248">
        <v>782438.77070813999</v>
      </c>
      <c r="C47" s="248">
        <v>848439.64295579004</v>
      </c>
      <c r="D47" s="248">
        <v>596979.70297150989</v>
      </c>
      <c r="E47" s="248">
        <v>620315.15119692998</v>
      </c>
      <c r="F47" s="248">
        <v>618534.97763434984</v>
      </c>
      <c r="G47" s="248">
        <v>591198.69223961013</v>
      </c>
      <c r="H47" s="248">
        <v>645118.08939287998</v>
      </c>
      <c r="I47" s="248">
        <v>721908.82517634006</v>
      </c>
      <c r="J47" s="248">
        <v>718945.4786635401</v>
      </c>
      <c r="K47" s="248">
        <v>752096.15686362016</v>
      </c>
      <c r="L47" s="248">
        <v>734861.46033410996</v>
      </c>
      <c r="M47" s="248">
        <v>788187.84181891009</v>
      </c>
      <c r="N47" s="248">
        <v>768468.53877350001</v>
      </c>
      <c r="O47" s="248">
        <v>778427.96710829006</v>
      </c>
      <c r="P47" s="248">
        <v>782139.25862965989</v>
      </c>
      <c r="Q47" s="248">
        <v>748028.9392694399</v>
      </c>
      <c r="R47" s="248">
        <v>757160.63889963005</v>
      </c>
      <c r="S47" s="248">
        <v>766690.23879580002</v>
      </c>
      <c r="T47" s="248">
        <v>821479.91499662015</v>
      </c>
      <c r="U47" s="248">
        <v>809378.08666450006</v>
      </c>
      <c r="V47" s="248">
        <v>806277.44659604994</v>
      </c>
      <c r="W47" s="248">
        <v>857492.49643781991</v>
      </c>
      <c r="X47" s="248">
        <v>893667.86408852995</v>
      </c>
      <c r="Y47" s="248">
        <v>874512.15555454011</v>
      </c>
      <c r="Z47" s="248">
        <v>874409.4334042999</v>
      </c>
      <c r="AA47" s="248">
        <v>886783.51251132996</v>
      </c>
      <c r="AB47" s="248">
        <v>935179.65169309999</v>
      </c>
      <c r="AC47" s="248">
        <v>903494.6954499901</v>
      </c>
      <c r="AD47" s="248">
        <v>979371.46681450994</v>
      </c>
      <c r="AE47" s="248">
        <v>970393.72965232015</v>
      </c>
      <c r="AF47" s="248">
        <v>1261670.8766578902</v>
      </c>
      <c r="AG47" s="248">
        <v>1126948.96244405</v>
      </c>
      <c r="AH47" s="248">
        <v>1123886.6309141298</v>
      </c>
      <c r="AI47" s="248">
        <v>1551417.2191830301</v>
      </c>
      <c r="AJ47" s="248">
        <v>1443773.8811131399</v>
      </c>
      <c r="AK47" s="248">
        <v>1417349.55939369</v>
      </c>
      <c r="AL47" s="248">
        <v>1788509.7864416</v>
      </c>
      <c r="AM47" s="248">
        <v>1640164.01502256</v>
      </c>
      <c r="AN47" s="249">
        <v>1498730.00961772</v>
      </c>
    </row>
    <row r="48" spans="1:40" ht="15" customHeight="1">
      <c r="A48" s="247" t="s">
        <v>335</v>
      </c>
      <c r="B48" s="248">
        <v>-6200350.1622699229</v>
      </c>
      <c r="C48" s="248">
        <v>-5869901.9509607749</v>
      </c>
      <c r="D48" s="248">
        <v>-6040553.79830564</v>
      </c>
      <c r="E48" s="248">
        <v>-6464908.9696518369</v>
      </c>
      <c r="F48" s="248">
        <v>-5521634.1663342705</v>
      </c>
      <c r="G48" s="248">
        <v>-6306694.0827721404</v>
      </c>
      <c r="H48" s="248">
        <v>-6383172.0656241272</v>
      </c>
      <c r="I48" s="248">
        <v>-6043587.6617966983</v>
      </c>
      <c r="J48" s="248">
        <v>-5910727.1323354207</v>
      </c>
      <c r="K48" s="248">
        <v>-5972314.8229830796</v>
      </c>
      <c r="L48" s="248">
        <v>-6255208.0185887804</v>
      </c>
      <c r="M48" s="248">
        <v>-6339942.8414655989</v>
      </c>
      <c r="N48" s="248">
        <v>-6676316.6821481809</v>
      </c>
      <c r="O48" s="248">
        <v>-6563774.6574246418</v>
      </c>
      <c r="P48" s="248">
        <v>-6503212.426393793</v>
      </c>
      <c r="Q48" s="248">
        <v>-6122149.4756508237</v>
      </c>
      <c r="R48" s="248">
        <v>-6136694.552924525</v>
      </c>
      <c r="S48" s="248">
        <v>-6749539.3631071607</v>
      </c>
      <c r="T48" s="248">
        <v>-7025582.7794898571</v>
      </c>
      <c r="U48" s="248">
        <v>-7292854.3209940344</v>
      </c>
      <c r="V48" s="248">
        <v>-8075335.7474660547</v>
      </c>
      <c r="W48" s="248">
        <v>-8637319.0002317019</v>
      </c>
      <c r="X48" s="248">
        <v>-9460547.8023720533</v>
      </c>
      <c r="Y48" s="248">
        <v>-10027600.735304261</v>
      </c>
      <c r="Z48" s="248">
        <v>-10690300.62509173</v>
      </c>
      <c r="AA48" s="248">
        <v>-11042209.79349177</v>
      </c>
      <c r="AB48" s="248">
        <v>-11254587.785857825</v>
      </c>
      <c r="AC48" s="248">
        <v>-11694650.848545991</v>
      </c>
      <c r="AD48" s="248">
        <v>-11169700.329248877</v>
      </c>
      <c r="AE48" s="248">
        <v>-12842599.086601665</v>
      </c>
      <c r="AF48" s="248">
        <v>-14061396.298222262</v>
      </c>
      <c r="AG48" s="248">
        <v>-13921848.343418378</v>
      </c>
      <c r="AH48" s="248">
        <v>-14414987.914750524</v>
      </c>
      <c r="AI48" s="248">
        <v>-15642481.163919417</v>
      </c>
      <c r="AJ48" s="248">
        <v>-16103133.279590892</v>
      </c>
      <c r="AK48" s="248">
        <v>-18989850.6766022</v>
      </c>
      <c r="AL48" s="248">
        <v>-19060686.231175844</v>
      </c>
      <c r="AM48" s="248">
        <v>-18713771.118697301</v>
      </c>
      <c r="AN48" s="249">
        <v>-19009699.821416456</v>
      </c>
    </row>
    <row r="49" spans="1:40" ht="15" customHeight="1">
      <c r="A49" s="247" t="s">
        <v>336</v>
      </c>
      <c r="B49" s="248">
        <v>9714.2277984000975</v>
      </c>
      <c r="C49" s="248">
        <v>3901.1413228999591</v>
      </c>
      <c r="D49" s="248">
        <v>7163.9751604697667</v>
      </c>
      <c r="E49" s="248">
        <v>6666.6650862898678</v>
      </c>
      <c r="F49" s="248">
        <v>6277.8353585998993</v>
      </c>
      <c r="G49" s="248">
        <v>7694.6967012400273</v>
      </c>
      <c r="H49" s="248">
        <v>9029.1200939796399</v>
      </c>
      <c r="I49" s="248">
        <v>7193.0187953000423</v>
      </c>
      <c r="J49" s="248">
        <v>8430.3303275499493</v>
      </c>
      <c r="K49" s="248">
        <v>7621.7081745599862</v>
      </c>
      <c r="L49" s="248">
        <v>10660.206624370068</v>
      </c>
      <c r="M49" s="248">
        <v>10630.916547290049</v>
      </c>
      <c r="N49" s="248">
        <v>3164.9387006798352</v>
      </c>
      <c r="O49" s="248">
        <v>4268.5592842500191</v>
      </c>
      <c r="P49" s="248">
        <v>9991.5157332600793</v>
      </c>
      <c r="Q49" s="248">
        <v>5997.0684445099905</v>
      </c>
      <c r="R49" s="248">
        <v>7552.1967554999283</v>
      </c>
      <c r="S49" s="248">
        <v>11956.714295750018</v>
      </c>
      <c r="T49" s="248">
        <v>5501.7784464301076</v>
      </c>
      <c r="U49" s="248">
        <v>6704.4693803999107</v>
      </c>
      <c r="V49" s="248">
        <v>13501.361870340072</v>
      </c>
      <c r="W49" s="248">
        <v>11397.982049509999</v>
      </c>
      <c r="X49" s="248">
        <v>18912.846544189844</v>
      </c>
      <c r="Y49" s="248">
        <v>10660.295761179994</v>
      </c>
      <c r="Z49" s="248">
        <v>16011.70213710994</v>
      </c>
      <c r="AA49" s="248">
        <v>19880.901559289894</v>
      </c>
      <c r="AB49" s="248">
        <v>19592.920714909909</v>
      </c>
      <c r="AC49" s="248">
        <v>11242.297534619924</v>
      </c>
      <c r="AD49" s="248">
        <v>12243.484316100017</v>
      </c>
      <c r="AE49" s="248">
        <v>12927.325078080234</v>
      </c>
      <c r="AF49" s="248">
        <v>16576.48716089013</v>
      </c>
      <c r="AG49" s="248">
        <v>15738.909857630031</v>
      </c>
      <c r="AH49" s="248">
        <v>19386.564910450135</v>
      </c>
      <c r="AI49" s="248">
        <v>25004.490911280038</v>
      </c>
      <c r="AJ49" s="248">
        <v>7721.6501823400613</v>
      </c>
      <c r="AK49" s="248">
        <v>14289.931407970027</v>
      </c>
      <c r="AL49" s="248">
        <v>7006.7568481698399</v>
      </c>
      <c r="AM49" s="248">
        <v>18001.153624829953</v>
      </c>
      <c r="AN49" s="249">
        <v>8092.3784358999692</v>
      </c>
    </row>
    <row r="50" spans="1:40" ht="15" customHeight="1">
      <c r="A50" s="247" t="s">
        <v>337</v>
      </c>
      <c r="B50" s="248">
        <v>50849.369737210051</v>
      </c>
      <c r="C50" s="248">
        <v>60527.000264360067</v>
      </c>
      <c r="D50" s="248">
        <v>65126.812056719653</v>
      </c>
      <c r="E50" s="248">
        <v>63581.890376199714</v>
      </c>
      <c r="F50" s="248">
        <v>65082.236519619983</v>
      </c>
      <c r="G50" s="248">
        <v>63465.522629860316</v>
      </c>
      <c r="H50" s="248">
        <v>63168.749141360408</v>
      </c>
      <c r="I50" s="248">
        <v>63628.610520669885</v>
      </c>
      <c r="J50" s="248">
        <v>63240.201565400559</v>
      </c>
      <c r="K50" s="248">
        <v>63688.070933630159</v>
      </c>
      <c r="L50" s="248">
        <v>63217.484077149973</v>
      </c>
      <c r="M50" s="248">
        <v>62869.314050090004</v>
      </c>
      <c r="N50" s="248">
        <v>63744.809082970372</v>
      </c>
      <c r="O50" s="248">
        <v>63754.31561463001</v>
      </c>
      <c r="P50" s="248">
        <v>65364.914357710295</v>
      </c>
      <c r="Q50" s="248">
        <v>68637.577461260036</v>
      </c>
      <c r="R50" s="248">
        <v>68525.715699880107</v>
      </c>
      <c r="S50" s="248">
        <v>69887.288328450333</v>
      </c>
      <c r="T50" s="248">
        <v>69773.11794411992</v>
      </c>
      <c r="U50" s="248">
        <v>70727.287562950296</v>
      </c>
      <c r="V50" s="248">
        <v>71329.727617809505</v>
      </c>
      <c r="W50" s="248">
        <v>71791.565369440446</v>
      </c>
      <c r="X50" s="248">
        <v>74773.583421509757</v>
      </c>
      <c r="Y50" s="248">
        <v>77680.269008039919</v>
      </c>
      <c r="Z50" s="248">
        <v>79748.742475570049</v>
      </c>
      <c r="AA50" s="248">
        <v>82408.627017130188</v>
      </c>
      <c r="AB50" s="248">
        <v>88430.849290669968</v>
      </c>
      <c r="AC50" s="248">
        <v>88464.972075599726</v>
      </c>
      <c r="AD50" s="248">
        <v>92044.416530699935</v>
      </c>
      <c r="AE50" s="248">
        <v>96961.817760620237</v>
      </c>
      <c r="AF50" s="248">
        <v>99618.845387560024</v>
      </c>
      <c r="AG50" s="248">
        <v>105254.75924290958</v>
      </c>
      <c r="AH50" s="248">
        <v>108362.74317599014</v>
      </c>
      <c r="AI50" s="248">
        <v>117078.2758541901</v>
      </c>
      <c r="AJ50" s="248">
        <v>125086.04061277985</v>
      </c>
      <c r="AK50" s="248">
        <v>128605.49512692992</v>
      </c>
      <c r="AL50" s="248">
        <v>132115.93349322994</v>
      </c>
      <c r="AM50" s="248">
        <v>144177.83549857992</v>
      </c>
      <c r="AN50" s="249">
        <v>145564.52008026993</v>
      </c>
    </row>
    <row r="51" spans="1:40" ht="15" customHeight="1">
      <c r="A51" s="247" t="s">
        <v>338</v>
      </c>
      <c r="B51" s="248">
        <v>65707.474915450002</v>
      </c>
      <c r="C51" s="248">
        <v>60708.650823309996</v>
      </c>
      <c r="D51" s="248">
        <v>226293.41406092999</v>
      </c>
      <c r="E51" s="248">
        <v>222502.87166945005</v>
      </c>
      <c r="F51" s="248">
        <v>225406.84961710995</v>
      </c>
      <c r="G51" s="248">
        <v>60932.575028800005</v>
      </c>
      <c r="H51" s="248">
        <v>55412.874559039999</v>
      </c>
      <c r="I51" s="248">
        <v>58015.452012880007</v>
      </c>
      <c r="J51" s="248">
        <v>47358.404267909995</v>
      </c>
      <c r="K51" s="248">
        <v>50388.627483649994</v>
      </c>
      <c r="L51" s="248">
        <v>50328.945317050013</v>
      </c>
      <c r="M51" s="248">
        <v>52685.24698222999</v>
      </c>
      <c r="N51" s="248">
        <v>52264.158670369994</v>
      </c>
      <c r="O51" s="248">
        <v>60323.273894049998</v>
      </c>
      <c r="P51" s="248">
        <v>62866.317214199997</v>
      </c>
      <c r="Q51" s="248">
        <v>42479.752301850007</v>
      </c>
      <c r="R51" s="248">
        <v>47571.354335929995</v>
      </c>
      <c r="S51" s="248">
        <v>44052.067903150004</v>
      </c>
      <c r="T51" s="248">
        <v>51016.233714890004</v>
      </c>
      <c r="U51" s="248">
        <v>48597.472809880004</v>
      </c>
      <c r="V51" s="248">
        <v>45050.617251260002</v>
      </c>
      <c r="W51" s="248">
        <v>47643.059942150001</v>
      </c>
      <c r="X51" s="248">
        <v>48653.373979600001</v>
      </c>
      <c r="Y51" s="248">
        <v>50237.260047840005</v>
      </c>
      <c r="Z51" s="248">
        <v>51965.065919239998</v>
      </c>
      <c r="AA51" s="248">
        <v>49290.328597790009</v>
      </c>
      <c r="AB51" s="248">
        <v>57482.267038259997</v>
      </c>
      <c r="AC51" s="248">
        <v>100063.14892968</v>
      </c>
      <c r="AD51" s="248">
        <v>108263.47376208002</v>
      </c>
      <c r="AE51" s="248">
        <v>52411.124738969993</v>
      </c>
      <c r="AF51" s="248">
        <v>58786.826618809995</v>
      </c>
      <c r="AG51" s="248">
        <v>51496.845723660001</v>
      </c>
      <c r="AH51" s="248">
        <v>51985.390803399998</v>
      </c>
      <c r="AI51" s="248">
        <v>62824.278625400002</v>
      </c>
      <c r="AJ51" s="248">
        <v>58700.673572769992</v>
      </c>
      <c r="AK51" s="248">
        <v>58163.530014699994</v>
      </c>
      <c r="AL51" s="248">
        <v>62194.635300050017</v>
      </c>
      <c r="AM51" s="248">
        <v>62273.074430430002</v>
      </c>
      <c r="AN51" s="249">
        <v>71613.383034590006</v>
      </c>
    </row>
    <row r="52" spans="1:40" ht="15" customHeight="1">
      <c r="A52" s="254" t="s">
        <v>339</v>
      </c>
      <c r="B52" s="255">
        <v>6195206.2848900827</v>
      </c>
      <c r="C52" s="255">
        <v>5873621.4417247251</v>
      </c>
      <c r="D52" s="255">
        <v>5886551.1714618998</v>
      </c>
      <c r="E52" s="255">
        <v>6312654.6534448769</v>
      </c>
      <c r="F52" s="255">
        <v>5367587.3885953808</v>
      </c>
      <c r="G52" s="255">
        <v>6316921.7270744406</v>
      </c>
      <c r="H52" s="255">
        <v>6399957.0603004275</v>
      </c>
      <c r="I52" s="255">
        <v>6056393.8390997881</v>
      </c>
      <c r="J52" s="255">
        <v>5935039.2599604614</v>
      </c>
      <c r="K52" s="255">
        <v>5993235.9746076195</v>
      </c>
      <c r="L52" s="255">
        <v>6278756.7639732501</v>
      </c>
      <c r="M52" s="255">
        <v>6360757.8250807486</v>
      </c>
      <c r="N52" s="255">
        <v>6690962.2712614611</v>
      </c>
      <c r="O52" s="255">
        <v>6571474.2584294714</v>
      </c>
      <c r="P52" s="255">
        <v>6515702.5392705631</v>
      </c>
      <c r="Q52" s="255">
        <v>6154304.3692547437</v>
      </c>
      <c r="R52" s="255">
        <v>6165201.1110439748</v>
      </c>
      <c r="S52" s="255">
        <v>6787331.2978282114</v>
      </c>
      <c r="T52" s="255">
        <v>7049841.4421655172</v>
      </c>
      <c r="U52" s="255">
        <v>7321688.605127505</v>
      </c>
      <c r="V52" s="255">
        <v>8115116.2197029442</v>
      </c>
      <c r="W52" s="255">
        <v>8672865.4877085015</v>
      </c>
      <c r="X52" s="255">
        <v>9505580.8583581522</v>
      </c>
      <c r="Y52" s="255">
        <v>10065704.04002564</v>
      </c>
      <c r="Z52" s="255">
        <v>10734096.003785169</v>
      </c>
      <c r="AA52" s="255">
        <v>11095208.993470401</v>
      </c>
      <c r="AB52" s="255">
        <v>11305129.288825145</v>
      </c>
      <c r="AC52" s="255">
        <v>11694294.96922653</v>
      </c>
      <c r="AD52" s="255">
        <v>11165724.756333597</v>
      </c>
      <c r="AE52" s="255">
        <v>12900077.104701396</v>
      </c>
      <c r="AF52" s="255">
        <v>14118804.804151902</v>
      </c>
      <c r="AG52" s="255">
        <v>13991345.166795257</v>
      </c>
      <c r="AH52" s="255">
        <v>14490751.832033563</v>
      </c>
      <c r="AI52" s="255">
        <v>15721739.652059488</v>
      </c>
      <c r="AJ52" s="255">
        <v>16177240.296813242</v>
      </c>
      <c r="AK52" s="255">
        <v>19074582.573122401</v>
      </c>
      <c r="AL52" s="255">
        <v>19137614.286217194</v>
      </c>
      <c r="AM52" s="255">
        <v>18813677.03339028</v>
      </c>
      <c r="AN52" s="256">
        <v>19091743.336898036</v>
      </c>
    </row>
    <row r="53" spans="1:40" ht="15" customHeight="1">
      <c r="A53" s="257"/>
      <c r="B53" s="248"/>
      <c r="C53" s="248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8"/>
      <c r="AL53" s="248"/>
      <c r="AM53" s="248"/>
      <c r="AN53" s="248"/>
    </row>
    <row r="54" spans="1:40" ht="15" customHeight="1">
      <c r="A54" s="258" t="s">
        <v>340</v>
      </c>
      <c r="B54" s="259">
        <v>11035097.056557527</v>
      </c>
      <c r="C54" s="259">
        <v>12056563.968453972</v>
      </c>
      <c r="D54" s="259">
        <v>12576183.00688763</v>
      </c>
      <c r="E54" s="259">
        <v>11707086.395783782</v>
      </c>
      <c r="F54" s="259">
        <v>11135066.739079265</v>
      </c>
      <c r="G54" s="259">
        <v>11418160.747437105</v>
      </c>
      <c r="H54" s="259">
        <v>11154239.60838104</v>
      </c>
      <c r="I54" s="259">
        <v>11111821.278163625</v>
      </c>
      <c r="J54" s="259">
        <v>11820241.400855627</v>
      </c>
      <c r="K54" s="259">
        <v>10966515.457975728</v>
      </c>
      <c r="L54" s="259">
        <v>10433017.694112387</v>
      </c>
      <c r="M54" s="259">
        <v>10323527.782060891</v>
      </c>
      <c r="N54" s="259">
        <v>11232762.115397196</v>
      </c>
      <c r="O54" s="259">
        <v>11167246.156995412</v>
      </c>
      <c r="P54" s="259">
        <v>12802713.164152827</v>
      </c>
      <c r="Q54" s="259">
        <v>12839369.837798323</v>
      </c>
      <c r="R54" s="259">
        <v>12479644.023518646</v>
      </c>
      <c r="S54" s="259">
        <v>13062525.609708682</v>
      </c>
      <c r="T54" s="259">
        <v>13143008.401456511</v>
      </c>
      <c r="U54" s="259">
        <v>13155198.717346566</v>
      </c>
      <c r="V54" s="259">
        <v>13614881.865899874</v>
      </c>
      <c r="W54" s="259">
        <v>13811490.332672756</v>
      </c>
      <c r="X54" s="259">
        <v>13689613.257145789</v>
      </c>
      <c r="Y54" s="259">
        <v>14126138.245365348</v>
      </c>
      <c r="Z54" s="259">
        <v>14319791.605807122</v>
      </c>
      <c r="AA54" s="259">
        <v>13569471.991322298</v>
      </c>
      <c r="AB54" s="259">
        <v>15618751.784975976</v>
      </c>
      <c r="AC54" s="259">
        <v>15266282.28087371</v>
      </c>
      <c r="AD54" s="259">
        <v>15233252.802635508</v>
      </c>
      <c r="AE54" s="259">
        <v>15460382.974454762</v>
      </c>
      <c r="AF54" s="259">
        <v>14798729.06812397</v>
      </c>
      <c r="AG54" s="259">
        <v>15003751.957178544</v>
      </c>
      <c r="AH54" s="259">
        <v>14996273.746560764</v>
      </c>
      <c r="AI54" s="259">
        <v>15780585.671552619</v>
      </c>
      <c r="AJ54" s="259">
        <v>16065920.87844572</v>
      </c>
      <c r="AK54" s="259">
        <v>15190351.326741554</v>
      </c>
      <c r="AL54" s="259">
        <v>16107853.866294937</v>
      </c>
      <c r="AM54" s="259">
        <v>14926467.023070199</v>
      </c>
      <c r="AN54" s="260">
        <v>17308884.033847742</v>
      </c>
    </row>
    <row r="55" spans="1:40" s="253" customFormat="1" ht="15" customHeight="1">
      <c r="A55" s="244" t="s">
        <v>341</v>
      </c>
      <c r="B55" s="245">
        <v>5087846.099493769</v>
      </c>
      <c r="C55" s="245">
        <v>6945442.2881493885</v>
      </c>
      <c r="D55" s="245">
        <v>7374898.4606841793</v>
      </c>
      <c r="E55" s="245">
        <v>6582257.4168950124</v>
      </c>
      <c r="F55" s="245">
        <v>6544292.7008629292</v>
      </c>
      <c r="G55" s="245">
        <v>6606830.1568292398</v>
      </c>
      <c r="H55" s="245">
        <v>6383209.1519781491</v>
      </c>
      <c r="I55" s="245">
        <v>6208575.8178794701</v>
      </c>
      <c r="J55" s="245">
        <v>6860012.6342105493</v>
      </c>
      <c r="K55" s="245">
        <v>6491521.9198671803</v>
      </c>
      <c r="L55" s="245">
        <v>6551423.6295547606</v>
      </c>
      <c r="M55" s="245">
        <v>6493872.7327730302</v>
      </c>
      <c r="N55" s="245">
        <v>6529219.2560802996</v>
      </c>
      <c r="O55" s="245">
        <v>6577664.3868635483</v>
      </c>
      <c r="P55" s="245">
        <v>7142913.2484641299</v>
      </c>
      <c r="Q55" s="245">
        <v>6831248.7110541994</v>
      </c>
      <c r="R55" s="245">
        <v>6713520.7412366215</v>
      </c>
      <c r="S55" s="245">
        <v>6278731.7053358983</v>
      </c>
      <c r="T55" s="245">
        <v>6781257.9574825307</v>
      </c>
      <c r="U55" s="245">
        <v>6907991.2698131697</v>
      </c>
      <c r="V55" s="245">
        <v>6886619.2799022291</v>
      </c>
      <c r="W55" s="245">
        <v>6738223.77362723</v>
      </c>
      <c r="X55" s="245">
        <v>6846524.6712722396</v>
      </c>
      <c r="Y55" s="245">
        <v>6681236.0439070305</v>
      </c>
      <c r="Z55" s="245">
        <v>6817763.9568109289</v>
      </c>
      <c r="AA55" s="245">
        <v>6878649.3935909383</v>
      </c>
      <c r="AB55" s="245">
        <v>7532310.2029469684</v>
      </c>
      <c r="AC55" s="245">
        <v>7132184.1168726496</v>
      </c>
      <c r="AD55" s="245">
        <v>7222417.5883300304</v>
      </c>
      <c r="AE55" s="245">
        <v>6912772.4277785802</v>
      </c>
      <c r="AF55" s="245">
        <v>6927221.4450326003</v>
      </c>
      <c r="AG55" s="245">
        <v>7058907.84758926</v>
      </c>
      <c r="AH55" s="245">
        <v>7110612.0517140701</v>
      </c>
      <c r="AI55" s="245">
        <v>7539173.2109053014</v>
      </c>
      <c r="AJ55" s="245">
        <v>7661704.3101446489</v>
      </c>
      <c r="AK55" s="245">
        <v>8927040.3894128203</v>
      </c>
      <c r="AL55" s="245">
        <v>9300659.050000377</v>
      </c>
      <c r="AM55" s="245">
        <v>9043566.3173191883</v>
      </c>
      <c r="AN55" s="246">
        <v>10270708.194607971</v>
      </c>
    </row>
    <row r="56" spans="1:40" ht="15" customHeight="1">
      <c r="A56" s="244" t="s">
        <v>342</v>
      </c>
      <c r="B56" s="245">
        <v>9777550.7637574878</v>
      </c>
      <c r="C56" s="245">
        <v>10957713.883688118</v>
      </c>
      <c r="D56" s="245">
        <v>11874422.496543881</v>
      </c>
      <c r="E56" s="245">
        <v>10678781.944959152</v>
      </c>
      <c r="F56" s="245">
        <v>10047215.383166779</v>
      </c>
      <c r="G56" s="245">
        <v>10284491.309948239</v>
      </c>
      <c r="H56" s="245">
        <v>9854370.6590024494</v>
      </c>
      <c r="I56" s="245">
        <v>9654031.09593172</v>
      </c>
      <c r="J56" s="245">
        <v>10440846.578039918</v>
      </c>
      <c r="K56" s="245">
        <v>9586966.9592491407</v>
      </c>
      <c r="L56" s="245">
        <v>9068157.5294229202</v>
      </c>
      <c r="M56" s="245">
        <v>8843495.0842332896</v>
      </c>
      <c r="N56" s="245">
        <v>9620615.0950699393</v>
      </c>
      <c r="O56" s="245">
        <v>10126463.564539488</v>
      </c>
      <c r="P56" s="245">
        <v>11539973.10311058</v>
      </c>
      <c r="Q56" s="245">
        <v>11819842.928650169</v>
      </c>
      <c r="R56" s="245">
        <v>11526649.985993631</v>
      </c>
      <c r="S56" s="245">
        <v>12302587.917084649</v>
      </c>
      <c r="T56" s="245">
        <v>12290583.423897689</v>
      </c>
      <c r="U56" s="245">
        <v>12681766.302428991</v>
      </c>
      <c r="V56" s="245">
        <v>13275974.217441799</v>
      </c>
      <c r="W56" s="245">
        <v>13477031.474860739</v>
      </c>
      <c r="X56" s="245">
        <v>13324363.445503451</v>
      </c>
      <c r="Y56" s="245">
        <v>13741720.039641811</v>
      </c>
      <c r="Z56" s="245">
        <v>13540026.6862846</v>
      </c>
      <c r="AA56" s="245">
        <v>12546102.635077668</v>
      </c>
      <c r="AB56" s="245">
        <v>14606537.136358198</v>
      </c>
      <c r="AC56" s="245">
        <v>14012242.39542567</v>
      </c>
      <c r="AD56" s="245">
        <v>13662625.37898751</v>
      </c>
      <c r="AE56" s="245">
        <v>13787209.86849012</v>
      </c>
      <c r="AF56" s="245">
        <v>13534795.311263582</v>
      </c>
      <c r="AG56" s="245">
        <v>13973748.342521789</v>
      </c>
      <c r="AH56" s="245">
        <v>14019116.675514271</v>
      </c>
      <c r="AI56" s="245">
        <v>14687046.485282741</v>
      </c>
      <c r="AJ56" s="245">
        <v>15067943.977005798</v>
      </c>
      <c r="AK56" s="245">
        <v>14344178.802335469</v>
      </c>
      <c r="AL56" s="245">
        <v>14842892.846764328</v>
      </c>
      <c r="AM56" s="245">
        <v>13765314.104463868</v>
      </c>
      <c r="AN56" s="246">
        <v>15678721.436913742</v>
      </c>
    </row>
    <row r="57" spans="1:40" ht="15" customHeight="1">
      <c r="A57" s="247" t="s">
        <v>343</v>
      </c>
      <c r="B57" s="248">
        <v>3250372.0905209994</v>
      </c>
      <c r="C57" s="248">
        <v>3451715.0586390002</v>
      </c>
      <c r="D57" s="248">
        <v>3823793.3833920001</v>
      </c>
      <c r="E57" s="248">
        <v>3687694.2973389998</v>
      </c>
      <c r="F57" s="248">
        <v>3630271.0348130004</v>
      </c>
      <c r="G57" s="248">
        <v>3656210.8351969998</v>
      </c>
      <c r="H57" s="248">
        <v>3793068.1072349995</v>
      </c>
      <c r="I57" s="248">
        <v>3775641.254129</v>
      </c>
      <c r="J57" s="248">
        <v>3914126.3758909996</v>
      </c>
      <c r="K57" s="248">
        <v>3919341.696035</v>
      </c>
      <c r="L57" s="248">
        <v>3950919.1575799999</v>
      </c>
      <c r="M57" s="248">
        <v>3960098.2367759999</v>
      </c>
      <c r="N57" s="248">
        <v>3965167.2674030005</v>
      </c>
      <c r="O57" s="248">
        <v>3902339.9370650002</v>
      </c>
      <c r="P57" s="248">
        <v>4109816.7800270002</v>
      </c>
      <c r="Q57" s="248">
        <v>4039710.1676759999</v>
      </c>
      <c r="R57" s="248">
        <v>4028124.3714459999</v>
      </c>
      <c r="S57" s="248">
        <v>4060833.5232839999</v>
      </c>
      <c r="T57" s="248">
        <v>4068003.2336940002</v>
      </c>
      <c r="U57" s="248">
        <v>4134431.2735530003</v>
      </c>
      <c r="V57" s="248">
        <v>4323682.6461019991</v>
      </c>
      <c r="W57" s="248">
        <v>4408644.7545256</v>
      </c>
      <c r="X57" s="248">
        <v>4503882.1140756002</v>
      </c>
      <c r="Y57" s="248">
        <v>4415747.0629766006</v>
      </c>
      <c r="Z57" s="248">
        <v>4488749.92793414</v>
      </c>
      <c r="AA57" s="248">
        <v>4525368.2637491394</v>
      </c>
      <c r="AB57" s="248">
        <v>4862203.1434166096</v>
      </c>
      <c r="AC57" s="248">
        <v>4735681.9963787096</v>
      </c>
      <c r="AD57" s="248">
        <v>4681679.8290679902</v>
      </c>
      <c r="AE57" s="248">
        <v>4725145.7688065097</v>
      </c>
      <c r="AF57" s="248">
        <v>4874328.4073319398</v>
      </c>
      <c r="AG57" s="248">
        <v>4934084.2458625901</v>
      </c>
      <c r="AH57" s="248">
        <v>5158675.8540688204</v>
      </c>
      <c r="AI57" s="248">
        <v>5259183.6712214192</v>
      </c>
      <c r="AJ57" s="248">
        <v>5286624.3402112406</v>
      </c>
      <c r="AK57" s="248">
        <v>5173407.08393264</v>
      </c>
      <c r="AL57" s="248">
        <v>5179133.7782831397</v>
      </c>
      <c r="AM57" s="248">
        <v>5036724.7374593895</v>
      </c>
      <c r="AN57" s="249">
        <v>5271109.2460941402</v>
      </c>
    </row>
    <row r="58" spans="1:40" ht="15" customHeight="1">
      <c r="A58" s="247" t="s">
        <v>344</v>
      </c>
      <c r="B58" s="248">
        <v>1299270.2925470099</v>
      </c>
      <c r="C58" s="248">
        <v>2074806.3226276301</v>
      </c>
      <c r="D58" s="248">
        <v>2202901.2193667502</v>
      </c>
      <c r="E58" s="248">
        <v>1643442.3336811601</v>
      </c>
      <c r="F58" s="248">
        <v>1659809.3511452298</v>
      </c>
      <c r="G58" s="248">
        <v>1654622.1464628202</v>
      </c>
      <c r="H58" s="248">
        <v>1292230.2981979297</v>
      </c>
      <c r="I58" s="248">
        <v>1139901.2449964199</v>
      </c>
      <c r="J58" s="248">
        <v>1309347.9957385501</v>
      </c>
      <c r="K58" s="248">
        <v>1342608.8251473398</v>
      </c>
      <c r="L58" s="248">
        <v>1449842.6692581996</v>
      </c>
      <c r="M58" s="248">
        <v>1271844.7344062701</v>
      </c>
      <c r="N58" s="248">
        <v>1347905.9387987899</v>
      </c>
      <c r="O58" s="248">
        <v>1283778.1850086397</v>
      </c>
      <c r="P58" s="248">
        <v>1483719.3462471601</v>
      </c>
      <c r="Q58" s="248">
        <v>1556051.2021165404</v>
      </c>
      <c r="R58" s="248">
        <v>1395574.9686357002</v>
      </c>
      <c r="S58" s="248">
        <v>1035162.0831458102</v>
      </c>
      <c r="T58" s="248">
        <v>1209202.7276745301</v>
      </c>
      <c r="U58" s="248">
        <v>1190485.15914568</v>
      </c>
      <c r="V58" s="248">
        <v>1073890.2943368298</v>
      </c>
      <c r="W58" s="248">
        <v>1004242.6194192002</v>
      </c>
      <c r="X58" s="248">
        <v>1084200.07868671</v>
      </c>
      <c r="Y58" s="248">
        <v>991225.07475799986</v>
      </c>
      <c r="Z58" s="248">
        <v>1132641.4529326102</v>
      </c>
      <c r="AA58" s="248">
        <v>1186765.5574549001</v>
      </c>
      <c r="AB58" s="248">
        <v>1372455.68709939</v>
      </c>
      <c r="AC58" s="248">
        <v>1156468.4799902898</v>
      </c>
      <c r="AD58" s="248">
        <v>1255202.73405572</v>
      </c>
      <c r="AE58" s="248">
        <v>1220801.5074521799</v>
      </c>
      <c r="AF58" s="248">
        <v>1130853.9689603099</v>
      </c>
      <c r="AG58" s="248">
        <v>1199383.2694924402</v>
      </c>
      <c r="AH58" s="248">
        <v>993760.82690274005</v>
      </c>
      <c r="AI58" s="248">
        <v>1343838.59018766</v>
      </c>
      <c r="AJ58" s="248">
        <v>1388616.3738225799</v>
      </c>
      <c r="AK58" s="248">
        <v>2745602.2410992896</v>
      </c>
      <c r="AL58" s="248">
        <v>3093313.3499483396</v>
      </c>
      <c r="AM58" s="248">
        <v>2779929.6674234695</v>
      </c>
      <c r="AN58" s="249">
        <v>3742167.6257928004</v>
      </c>
    </row>
    <row r="59" spans="1:40" ht="15" customHeight="1">
      <c r="A59" s="247" t="s">
        <v>345</v>
      </c>
      <c r="B59" s="248">
        <v>4689704.6642637188</v>
      </c>
      <c r="C59" s="248">
        <v>4012271.5955387298</v>
      </c>
      <c r="D59" s="248">
        <v>4499524.0358597012</v>
      </c>
      <c r="E59" s="248">
        <v>4096524.5280641401</v>
      </c>
      <c r="F59" s="248">
        <v>3502922.6823038501</v>
      </c>
      <c r="G59" s="248">
        <v>3677661.1531190001</v>
      </c>
      <c r="H59" s="248">
        <v>3471161.5070243003</v>
      </c>
      <c r="I59" s="248">
        <v>3445455.2780522499</v>
      </c>
      <c r="J59" s="248">
        <v>3580833.9438293693</v>
      </c>
      <c r="K59" s="248">
        <v>3095445.0393819599</v>
      </c>
      <c r="L59" s="248">
        <v>2516733.8998681596</v>
      </c>
      <c r="M59" s="248">
        <v>2349622.3514602594</v>
      </c>
      <c r="N59" s="248">
        <v>3091395.8389896397</v>
      </c>
      <c r="O59" s="248">
        <v>3548799.1776759396</v>
      </c>
      <c r="P59" s="248">
        <v>4397059.8546464499</v>
      </c>
      <c r="Q59" s="248">
        <v>4988594.2175959693</v>
      </c>
      <c r="R59" s="248">
        <v>4813129.2447570097</v>
      </c>
      <c r="S59" s="248">
        <v>6023856.2117487509</v>
      </c>
      <c r="T59" s="248">
        <v>5509325.4664151585</v>
      </c>
      <c r="U59" s="248">
        <v>5773775.0326158209</v>
      </c>
      <c r="V59" s="248">
        <v>6389354.93753957</v>
      </c>
      <c r="W59" s="248">
        <v>6738807.701233509</v>
      </c>
      <c r="X59" s="248">
        <v>6477838.7742312113</v>
      </c>
      <c r="Y59" s="248">
        <v>7060483.9957347801</v>
      </c>
      <c r="Z59" s="248">
        <v>6722262.7294736709</v>
      </c>
      <c r="AA59" s="248">
        <v>5667453.2414867301</v>
      </c>
      <c r="AB59" s="248">
        <v>7074226.9334112294</v>
      </c>
      <c r="AC59" s="248">
        <v>6880058.2785530202</v>
      </c>
      <c r="AD59" s="248">
        <v>6440207.7906574793</v>
      </c>
      <c r="AE59" s="248">
        <v>6874437.4407115402</v>
      </c>
      <c r="AF59" s="248">
        <v>6607573.8662309814</v>
      </c>
      <c r="AG59" s="248">
        <v>6914840.4949325286</v>
      </c>
      <c r="AH59" s="248">
        <v>6908504.6238002013</v>
      </c>
      <c r="AI59" s="248">
        <v>7147873.2743774401</v>
      </c>
      <c r="AJ59" s="248">
        <v>7406239.6668611495</v>
      </c>
      <c r="AK59" s="248">
        <v>5417138.4129226496</v>
      </c>
      <c r="AL59" s="248">
        <v>5542233.796763951</v>
      </c>
      <c r="AM59" s="248">
        <v>4721747.7871446796</v>
      </c>
      <c r="AN59" s="249">
        <v>5408013.2423057705</v>
      </c>
    </row>
    <row r="60" spans="1:40" ht="15" customHeight="1">
      <c r="A60" s="247" t="s">
        <v>346</v>
      </c>
      <c r="B60" s="248"/>
      <c r="C60" s="248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8"/>
      <c r="AL60" s="248"/>
      <c r="AM60" s="248"/>
      <c r="AN60" s="249"/>
    </row>
    <row r="61" spans="1:40" ht="15" customHeight="1">
      <c r="A61" s="247" t="s">
        <v>347</v>
      </c>
      <c r="B61" s="248">
        <v>443937.30415407004</v>
      </c>
      <c r="C61" s="248">
        <v>1370737.4800340703</v>
      </c>
      <c r="D61" s="248">
        <v>1115520.6224692496</v>
      </c>
      <c r="E61" s="248">
        <v>1171506.4735383501</v>
      </c>
      <c r="F61" s="248">
        <v>1179553.9733947299</v>
      </c>
      <c r="G61" s="248">
        <v>1214162.71049516</v>
      </c>
      <c r="H61" s="248">
        <v>1268069.6009083202</v>
      </c>
      <c r="I61" s="248">
        <v>1263588.1575564798</v>
      </c>
      <c r="J61" s="248">
        <v>1601871.5777367703</v>
      </c>
      <c r="K61" s="248">
        <v>1219837.9267396601</v>
      </c>
      <c r="L61" s="248">
        <v>1139432.9935528301</v>
      </c>
      <c r="M61" s="248">
        <v>1251453.4887889703</v>
      </c>
      <c r="N61" s="248">
        <v>1208284.7911368299</v>
      </c>
      <c r="O61" s="248">
        <v>1382941.59359622</v>
      </c>
      <c r="P61" s="248">
        <v>1539957.9097813996</v>
      </c>
      <c r="Q61" s="248">
        <v>1223174.6186713299</v>
      </c>
      <c r="R61" s="248">
        <v>1277120.9528667401</v>
      </c>
      <c r="S61" s="248">
        <v>1173345.0056481499</v>
      </c>
      <c r="T61" s="248">
        <v>1497120.6983632306</v>
      </c>
      <c r="U61" s="248">
        <v>1576757.38859333</v>
      </c>
      <c r="V61" s="248">
        <v>1477937.17691301</v>
      </c>
      <c r="W61" s="248">
        <v>1307709.3059935498</v>
      </c>
      <c r="X61" s="248">
        <v>1248170.29261705</v>
      </c>
      <c r="Y61" s="248">
        <v>1266604.8205031098</v>
      </c>
      <c r="Z61" s="248">
        <v>1189296.87954702</v>
      </c>
      <c r="AA61" s="248">
        <v>1155333.8351040203</v>
      </c>
      <c r="AB61" s="248">
        <v>1285182.9298062697</v>
      </c>
      <c r="AC61" s="248">
        <v>1229742.2079579602</v>
      </c>
      <c r="AD61" s="248">
        <v>1275582.1071066598</v>
      </c>
      <c r="AE61" s="248">
        <v>957199.58574829984</v>
      </c>
      <c r="AF61" s="248">
        <v>910791.10534924001</v>
      </c>
      <c r="AG61" s="248">
        <v>913596.29684164026</v>
      </c>
      <c r="AH61" s="248">
        <v>947994.78408725001</v>
      </c>
      <c r="AI61" s="248">
        <v>925481.30716532003</v>
      </c>
      <c r="AJ61" s="248">
        <v>979933.4310639099</v>
      </c>
      <c r="AK61" s="248">
        <v>1001788.44059301</v>
      </c>
      <c r="AL61" s="248">
        <v>1021296.6154192397</v>
      </c>
      <c r="AM61" s="248">
        <v>1222083.51649591</v>
      </c>
      <c r="AN61" s="249">
        <v>1252762.5787239701</v>
      </c>
    </row>
    <row r="62" spans="1:40" ht="15" customHeight="1">
      <c r="A62" s="247" t="s">
        <v>348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8"/>
      <c r="AL62" s="248"/>
      <c r="AM62" s="248"/>
      <c r="AN62" s="249"/>
    </row>
    <row r="63" spans="1:40" ht="15" customHeight="1">
      <c r="A63" s="250" t="s">
        <v>349</v>
      </c>
      <c r="B63" s="248">
        <v>94259.551757950016</v>
      </c>
      <c r="C63" s="248">
        <v>48176.567334949992</v>
      </c>
      <c r="D63" s="248">
        <v>232682.58219801</v>
      </c>
      <c r="E63" s="248">
        <v>79613.664178329986</v>
      </c>
      <c r="F63" s="248">
        <v>74658.341509970007</v>
      </c>
      <c r="G63" s="248">
        <v>81834.464674260002</v>
      </c>
      <c r="H63" s="248">
        <v>29841.145636899993</v>
      </c>
      <c r="I63" s="248">
        <v>29445.16119757</v>
      </c>
      <c r="J63" s="248">
        <v>34666.684844229996</v>
      </c>
      <c r="K63" s="248">
        <v>9733.4719451799992</v>
      </c>
      <c r="L63" s="248">
        <v>11228.80916373</v>
      </c>
      <c r="M63" s="248">
        <v>10476.272801790001</v>
      </c>
      <c r="N63" s="248">
        <v>7861.2587416799997</v>
      </c>
      <c r="O63" s="248">
        <v>8604.6711936899992</v>
      </c>
      <c r="P63" s="248">
        <v>9419.2124085699998</v>
      </c>
      <c r="Q63" s="248">
        <v>12312.722590330002</v>
      </c>
      <c r="R63" s="248">
        <v>12700.44828818</v>
      </c>
      <c r="S63" s="248">
        <v>9391.0932579399996</v>
      </c>
      <c r="T63" s="248">
        <v>6931.2977507699998</v>
      </c>
      <c r="U63" s="248">
        <v>6317.4485211600004</v>
      </c>
      <c r="V63" s="248">
        <v>11109.16255039</v>
      </c>
      <c r="W63" s="248">
        <v>17627.093688880002</v>
      </c>
      <c r="X63" s="248">
        <v>10272.185892879999</v>
      </c>
      <c r="Y63" s="248">
        <v>7659.0856693200003</v>
      </c>
      <c r="Z63" s="248">
        <v>7075.6963971599998</v>
      </c>
      <c r="AA63" s="248">
        <v>11181.73728288</v>
      </c>
      <c r="AB63" s="248">
        <v>12468.442624699999</v>
      </c>
      <c r="AC63" s="248">
        <v>10291.432545690001</v>
      </c>
      <c r="AD63" s="248">
        <v>9952.9180996600007</v>
      </c>
      <c r="AE63" s="248">
        <v>9625.5657715900015</v>
      </c>
      <c r="AF63" s="248">
        <v>11247.963391109999</v>
      </c>
      <c r="AG63" s="248">
        <v>11844.03539259</v>
      </c>
      <c r="AH63" s="248">
        <v>10180.58665526</v>
      </c>
      <c r="AI63" s="248">
        <v>10669.642330899998</v>
      </c>
      <c r="AJ63" s="248">
        <v>6530.1650469200003</v>
      </c>
      <c r="AK63" s="248">
        <v>6242.6237878800002</v>
      </c>
      <c r="AL63" s="248">
        <v>6915.3063496599998</v>
      </c>
      <c r="AM63" s="248">
        <v>4828.3959404199995</v>
      </c>
      <c r="AN63" s="249">
        <v>4668.7439970600008</v>
      </c>
    </row>
    <row r="64" spans="1:40" ht="15" customHeight="1">
      <c r="A64" s="247" t="s">
        <v>350</v>
      </c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8"/>
      <c r="AL64" s="248"/>
      <c r="AM64" s="248"/>
      <c r="AN64" s="249"/>
    </row>
    <row r="65" spans="1:40" ht="15" customHeight="1">
      <c r="A65" s="250" t="s">
        <v>349</v>
      </c>
      <c r="B65" s="248">
        <v>6.86051374</v>
      </c>
      <c r="C65" s="248">
        <v>6.8595137400000006</v>
      </c>
      <c r="D65" s="248">
        <v>0.65325817000000008</v>
      </c>
      <c r="E65" s="248">
        <v>0.64815817000000009</v>
      </c>
      <c r="F65" s="248" t="s">
        <v>304</v>
      </c>
      <c r="G65" s="248" t="s">
        <v>304</v>
      </c>
      <c r="H65" s="248" t="s">
        <v>304</v>
      </c>
      <c r="I65" s="248" t="s">
        <v>304</v>
      </c>
      <c r="J65" s="248" t="s">
        <v>304</v>
      </c>
      <c r="K65" s="248" t="s">
        <v>304</v>
      </c>
      <c r="L65" s="248" t="s">
        <v>304</v>
      </c>
      <c r="M65" s="248" t="s">
        <v>304</v>
      </c>
      <c r="N65" s="248" t="s">
        <v>304</v>
      </c>
      <c r="O65" s="248" t="s">
        <v>304</v>
      </c>
      <c r="P65" s="248" t="s">
        <v>304</v>
      </c>
      <c r="Q65" s="248" t="s">
        <v>304</v>
      </c>
      <c r="R65" s="248" t="s">
        <v>304</v>
      </c>
      <c r="S65" s="248" t="s">
        <v>304</v>
      </c>
      <c r="T65" s="248" t="s">
        <v>304</v>
      </c>
      <c r="U65" s="248" t="s">
        <v>304</v>
      </c>
      <c r="V65" s="248" t="s">
        <v>304</v>
      </c>
      <c r="W65" s="248" t="s">
        <v>304</v>
      </c>
      <c r="X65" s="248" t="s">
        <v>304</v>
      </c>
      <c r="Y65" s="248" t="s">
        <v>304</v>
      </c>
      <c r="Z65" s="248" t="s">
        <v>304</v>
      </c>
      <c r="AA65" s="248" t="s">
        <v>304</v>
      </c>
      <c r="AB65" s="248" t="s">
        <v>304</v>
      </c>
      <c r="AC65" s="248" t="s">
        <v>304</v>
      </c>
      <c r="AD65" s="248" t="s">
        <v>304</v>
      </c>
      <c r="AE65" s="248" t="s">
        <v>304</v>
      </c>
      <c r="AF65" s="248" t="s">
        <v>304</v>
      </c>
      <c r="AG65" s="248" t="s">
        <v>304</v>
      </c>
      <c r="AH65" s="248" t="s">
        <v>304</v>
      </c>
      <c r="AI65" s="248" t="s">
        <v>304</v>
      </c>
      <c r="AJ65" s="248" t="s">
        <v>304</v>
      </c>
      <c r="AK65" s="248" t="s">
        <v>304</v>
      </c>
      <c r="AL65" s="248" t="s">
        <v>304</v>
      </c>
      <c r="AM65" s="248" t="s">
        <v>304</v>
      </c>
      <c r="AN65" s="249" t="s">
        <v>304</v>
      </c>
    </row>
    <row r="66" spans="1:40" ht="15" customHeight="1" collapsed="1">
      <c r="A66" s="247" t="s">
        <v>351</v>
      </c>
      <c r="B66" s="248">
        <v>580266.01933849009</v>
      </c>
      <c r="C66" s="248">
        <v>473891.03126133</v>
      </c>
      <c r="D66" s="248">
        <v>341073.78357297997</v>
      </c>
      <c r="E66" s="248">
        <v>612813.24124331982</v>
      </c>
      <c r="F66" s="248">
        <v>532828.40333096008</v>
      </c>
      <c r="G66" s="248">
        <v>706267.78632264014</v>
      </c>
      <c r="H66" s="248">
        <v>678219.12740329013</v>
      </c>
      <c r="I66" s="248">
        <v>924887.75618965004</v>
      </c>
      <c r="J66" s="248">
        <v>473969.30150784005</v>
      </c>
      <c r="K66" s="248">
        <v>347224.50017263007</v>
      </c>
      <c r="L66" s="248">
        <v>654840.12334651989</v>
      </c>
      <c r="M66" s="248">
        <v>723081.86409874004</v>
      </c>
      <c r="N66" s="248">
        <v>757047.2878238</v>
      </c>
      <c r="O66" s="248">
        <v>659566.19449173997</v>
      </c>
      <c r="P66" s="248">
        <v>1008919.9159757401</v>
      </c>
      <c r="Q66" s="248">
        <v>788223.9598111501</v>
      </c>
      <c r="R66" s="248">
        <v>744629.54283394001</v>
      </c>
      <c r="S66" s="248">
        <v>549127.58376995008</v>
      </c>
      <c r="T66" s="248">
        <v>405359.64265252999</v>
      </c>
      <c r="U66" s="248">
        <v>210722.35645061001</v>
      </c>
      <c r="V66" s="248">
        <v>203280.88806870001</v>
      </c>
      <c r="W66" s="248">
        <v>37612.740848189998</v>
      </c>
      <c r="X66" s="248">
        <v>30404.589595539994</v>
      </c>
      <c r="Y66" s="248">
        <v>64349.353208170003</v>
      </c>
      <c r="Z66" s="248">
        <v>560905.16309783002</v>
      </c>
      <c r="AA66" s="248">
        <v>799010.12923387985</v>
      </c>
      <c r="AB66" s="248">
        <v>880979.06042607001</v>
      </c>
      <c r="AC66" s="248">
        <v>1110039.0517909501</v>
      </c>
      <c r="AD66" s="248">
        <v>1333482.2425950801</v>
      </c>
      <c r="AE66" s="248">
        <v>1268108.75411405</v>
      </c>
      <c r="AF66" s="248">
        <v>984390.87998815998</v>
      </c>
      <c r="AG66" s="248">
        <v>745160.26576831006</v>
      </c>
      <c r="AH66" s="248">
        <v>613690.77115402988</v>
      </c>
      <c r="AI66" s="248">
        <v>646765.59226532991</v>
      </c>
      <c r="AJ66" s="248">
        <v>583575.18844135012</v>
      </c>
      <c r="AK66" s="248">
        <v>394482.79047111009</v>
      </c>
      <c r="AL66" s="248">
        <v>780453.97617865005</v>
      </c>
      <c r="AM66" s="248">
        <v>803037.25037996005</v>
      </c>
      <c r="AN66" s="249">
        <v>1377828.0324796201</v>
      </c>
    </row>
    <row r="67" spans="1:40" s="251" customFormat="1" ht="15" customHeight="1">
      <c r="A67" s="247" t="s">
        <v>352</v>
      </c>
      <c r="B67" s="261"/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261"/>
      <c r="AM67" s="261"/>
      <c r="AN67" s="262"/>
    </row>
    <row r="68" spans="1:40" s="251" customFormat="1" ht="15" customHeight="1">
      <c r="A68" s="247" t="s">
        <v>353</v>
      </c>
      <c r="B68" s="248">
        <v>5.4591751200000003</v>
      </c>
      <c r="C68" s="248">
        <v>32.449444560000003</v>
      </c>
      <c r="D68" s="248">
        <v>656.65287023999997</v>
      </c>
      <c r="E68" s="248">
        <v>776.97910186000001</v>
      </c>
      <c r="F68" s="248">
        <v>1038.29333808</v>
      </c>
      <c r="G68" s="248">
        <v>1208.2381577000001</v>
      </c>
      <c r="H68" s="248">
        <v>1232.2743411400002</v>
      </c>
      <c r="I68" s="248">
        <v>925.74692621000008</v>
      </c>
      <c r="J68" s="248">
        <v>2395.5861958600003</v>
      </c>
      <c r="K68" s="248">
        <v>1293.6602281199998</v>
      </c>
      <c r="L68" s="248">
        <v>1444.6162052899999</v>
      </c>
      <c r="M68" s="248">
        <v>1561.9086621600002</v>
      </c>
      <c r="N68" s="248">
        <v>1375.34804996</v>
      </c>
      <c r="O68" s="248">
        <v>1648.89653174</v>
      </c>
      <c r="P68" s="248">
        <v>2693.5860700799999</v>
      </c>
      <c r="Q68" s="248">
        <v>2508.0496546499999</v>
      </c>
      <c r="R68" s="248">
        <v>2723.7878999499999</v>
      </c>
      <c r="S68" s="248">
        <v>806.54695995000009</v>
      </c>
      <c r="T68" s="248">
        <v>1077.01516638</v>
      </c>
      <c r="U68" s="248">
        <v>204.49129995999999</v>
      </c>
      <c r="V68" s="248">
        <v>580.44802737999998</v>
      </c>
      <c r="W68" s="248">
        <v>856.24052866999989</v>
      </c>
      <c r="X68" s="248">
        <v>243.12940052000002</v>
      </c>
      <c r="Y68" s="248">
        <v>235.50009468000002</v>
      </c>
      <c r="Z68" s="248">
        <v>801.82132495000008</v>
      </c>
      <c r="AA68" s="248">
        <v>56.994047060000007</v>
      </c>
      <c r="AB68" s="248">
        <v>38.758557939999996</v>
      </c>
      <c r="AC68" s="248">
        <v>451.77176827</v>
      </c>
      <c r="AD68" s="248">
        <v>50.885128880000003</v>
      </c>
      <c r="AE68" s="248">
        <v>357.06886277000001</v>
      </c>
      <c r="AF68" s="248">
        <v>287.31311427999998</v>
      </c>
      <c r="AG68" s="248">
        <v>503.31061405999998</v>
      </c>
      <c r="AH68" s="248">
        <v>185.46668575999999</v>
      </c>
      <c r="AI68" s="248">
        <v>1014.63762023</v>
      </c>
      <c r="AJ68" s="248">
        <v>1942.64861286</v>
      </c>
      <c r="AK68" s="248">
        <v>1522.27653457</v>
      </c>
      <c r="AL68" s="248">
        <v>1766.6185696300001</v>
      </c>
      <c r="AM68" s="248">
        <v>1952.3526153599998</v>
      </c>
      <c r="AN68" s="249">
        <v>1693.4415521999999</v>
      </c>
    </row>
    <row r="69" spans="1:40" s="251" customFormat="1" ht="15" customHeight="1">
      <c r="A69" s="247" t="s">
        <v>354</v>
      </c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  <c r="AK69" s="263"/>
      <c r="AL69" s="263"/>
      <c r="AM69" s="263"/>
      <c r="AN69" s="264"/>
    </row>
    <row r="70" spans="1:40" s="251" customFormat="1" ht="15" customHeight="1">
      <c r="A70" s="247" t="s">
        <v>353</v>
      </c>
      <c r="B70" s="248">
        <v>126971.71155599001</v>
      </c>
      <c r="C70" s="248">
        <v>87413.069915900007</v>
      </c>
      <c r="D70" s="248">
        <v>1580.7261019699999</v>
      </c>
      <c r="E70" s="248">
        <v>172.82706060999999</v>
      </c>
      <c r="F70" s="248">
        <v>164.07201423000001</v>
      </c>
      <c r="G70" s="248">
        <v>168.53245510000002</v>
      </c>
      <c r="H70" s="248">
        <v>171.78346489999998</v>
      </c>
      <c r="I70" s="248">
        <v>164.27409840999999</v>
      </c>
      <c r="J70" s="248">
        <v>1538.8353060300001</v>
      </c>
      <c r="K70" s="248">
        <v>167.23527876</v>
      </c>
      <c r="L70" s="248">
        <v>124.99427585999999</v>
      </c>
      <c r="M70" s="248">
        <v>125.91706582</v>
      </c>
      <c r="N70" s="248">
        <v>125.31187565</v>
      </c>
      <c r="O70" s="248">
        <v>125.14182222000001</v>
      </c>
      <c r="P70" s="248">
        <v>332.38887746999995</v>
      </c>
      <c r="Q70" s="248">
        <v>350.47212361999999</v>
      </c>
      <c r="R70" s="248">
        <v>452.96678842</v>
      </c>
      <c r="S70" s="248">
        <v>12301.43164499</v>
      </c>
      <c r="T70" s="248">
        <v>277.03570385</v>
      </c>
      <c r="U70" s="248">
        <v>23.55480004</v>
      </c>
      <c r="V70" s="248">
        <v>340.00058769999998</v>
      </c>
      <c r="W70" s="248">
        <v>10360.82803667</v>
      </c>
      <c r="X70" s="248">
        <v>3369.4847740699997</v>
      </c>
      <c r="Y70" s="248">
        <v>2366.6305662300001</v>
      </c>
      <c r="Z70" s="248">
        <v>68802.904880329996</v>
      </c>
      <c r="AA70" s="248">
        <v>42468.058243970001</v>
      </c>
      <c r="AB70" s="248">
        <v>93926.505507940004</v>
      </c>
      <c r="AC70" s="248">
        <v>205494.47716111</v>
      </c>
      <c r="AD70" s="248">
        <v>152459.12369456998</v>
      </c>
      <c r="AE70" s="248">
        <v>241130.08565244</v>
      </c>
      <c r="AF70" s="248">
        <v>267127.49625350005</v>
      </c>
      <c r="AG70" s="248">
        <v>466768.43640553002</v>
      </c>
      <c r="AH70" s="248">
        <v>188598.00807732</v>
      </c>
      <c r="AI70" s="248">
        <v>23021.36306113</v>
      </c>
      <c r="AJ70" s="248">
        <v>701.65109321999989</v>
      </c>
      <c r="AK70" s="248">
        <v>40602.78195483001</v>
      </c>
      <c r="AL70" s="248">
        <v>69561.604274310012</v>
      </c>
      <c r="AM70" s="248">
        <v>4905.4053852500001</v>
      </c>
      <c r="AN70" s="249">
        <v>16457.708624880001</v>
      </c>
    </row>
    <row r="71" spans="1:40" s="253" customFormat="1" ht="15" customHeight="1">
      <c r="A71" s="247" t="s">
        <v>355</v>
      </c>
      <c r="B71" s="248"/>
      <c r="C71" s="248"/>
      <c r="D71" s="248"/>
      <c r="E71" s="248"/>
      <c r="F71" s="248"/>
      <c r="G71" s="248"/>
      <c r="H71" s="248"/>
      <c r="I71" s="248"/>
      <c r="J71" s="248"/>
      <c r="K71" s="248"/>
      <c r="L71" s="248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  <c r="Z71" s="248"/>
      <c r="AA71" s="248"/>
      <c r="AB71" s="248"/>
      <c r="AC71" s="248"/>
      <c r="AD71" s="248"/>
      <c r="AE71" s="248"/>
      <c r="AF71" s="248"/>
      <c r="AG71" s="248"/>
      <c r="AH71" s="248"/>
      <c r="AI71" s="248"/>
      <c r="AJ71" s="248"/>
      <c r="AK71" s="248"/>
      <c r="AL71" s="248"/>
      <c r="AM71" s="248"/>
      <c r="AN71" s="249"/>
    </row>
    <row r="72" spans="1:40" s="253" customFormat="1" ht="15" customHeight="1">
      <c r="A72" s="247" t="s">
        <v>347</v>
      </c>
      <c r="B72" s="248">
        <v>452118.69089611003</v>
      </c>
      <c r="C72" s="248">
        <v>383339.37600286002</v>
      </c>
      <c r="D72" s="248">
        <v>337347.00346541998</v>
      </c>
      <c r="E72" s="248">
        <v>608898.13222103985</v>
      </c>
      <c r="F72" s="248">
        <v>529547.43408080004</v>
      </c>
      <c r="G72" s="248">
        <v>702077.49716936005</v>
      </c>
      <c r="H72" s="248">
        <v>673513.25127004005</v>
      </c>
      <c r="I72" s="248">
        <v>919710.80239529</v>
      </c>
      <c r="J72" s="248">
        <v>466968.25602998002</v>
      </c>
      <c r="K72" s="248">
        <v>342867.70988859003</v>
      </c>
      <c r="L72" s="248">
        <v>650248.06760438986</v>
      </c>
      <c r="M72" s="248">
        <v>718653.97785905004</v>
      </c>
      <c r="N72" s="248">
        <v>752958.47959824</v>
      </c>
      <c r="O72" s="248">
        <v>652726.39269737992</v>
      </c>
      <c r="P72" s="248">
        <v>1004390.3017279101</v>
      </c>
      <c r="Q72" s="248">
        <v>783127.06847643002</v>
      </c>
      <c r="R72" s="248">
        <v>739179.65156799997</v>
      </c>
      <c r="S72" s="248">
        <v>534796.97085390007</v>
      </c>
      <c r="T72" s="248">
        <v>402921.65096773999</v>
      </c>
      <c r="U72" s="248">
        <v>209092.08032556</v>
      </c>
      <c r="V72" s="248">
        <v>200446.74855687999</v>
      </c>
      <c r="W72" s="248">
        <v>24624.329652920002</v>
      </c>
      <c r="X72" s="248">
        <v>25377.366565309996</v>
      </c>
      <c r="Y72" s="248">
        <v>59776.624865850004</v>
      </c>
      <c r="Z72" s="248">
        <v>487161.64728778001</v>
      </c>
      <c r="AA72" s="248">
        <v>754403.95445781993</v>
      </c>
      <c r="AB72" s="248">
        <v>785493.53421646997</v>
      </c>
      <c r="AC72" s="248">
        <v>902278.01893343998</v>
      </c>
      <c r="AD72" s="248">
        <v>1179195.9652788802</v>
      </c>
      <c r="AE72" s="248">
        <v>1024574.6857142899</v>
      </c>
      <c r="AF72" s="248">
        <v>715223.86112901999</v>
      </c>
      <c r="AG72" s="248">
        <v>276323.32522575004</v>
      </c>
      <c r="AH72" s="248">
        <v>423367.36565921997</v>
      </c>
      <c r="AI72" s="248">
        <v>621464.93380877993</v>
      </c>
      <c r="AJ72" s="248">
        <v>579466.07060545008</v>
      </c>
      <c r="AK72" s="248">
        <v>350854.93458043004</v>
      </c>
      <c r="AL72" s="248">
        <v>707720.68211334001</v>
      </c>
      <c r="AM72" s="248">
        <v>794771.50967209006</v>
      </c>
      <c r="AN72" s="249">
        <v>1358542.8680678301</v>
      </c>
    </row>
    <row r="73" spans="1:40" s="251" customFormat="1" ht="15" customHeight="1">
      <c r="A73" s="247" t="s">
        <v>356</v>
      </c>
      <c r="B73" s="248">
        <v>1170.1577112699999</v>
      </c>
      <c r="C73" s="248">
        <v>3106.1358980100003</v>
      </c>
      <c r="D73" s="248">
        <v>1489.4011353499998</v>
      </c>
      <c r="E73" s="248">
        <v>2965.30285981</v>
      </c>
      <c r="F73" s="248">
        <v>2078.6038978499996</v>
      </c>
      <c r="G73" s="248">
        <v>2813.51854048</v>
      </c>
      <c r="H73" s="248">
        <v>3301.81832721</v>
      </c>
      <c r="I73" s="248">
        <v>4086.9327697399999</v>
      </c>
      <c r="J73" s="248">
        <v>3066.6239759700002</v>
      </c>
      <c r="K73" s="248">
        <v>2895.8947771600001</v>
      </c>
      <c r="L73" s="248">
        <v>3022.4452609799996</v>
      </c>
      <c r="M73" s="248">
        <v>2740.0605117100004</v>
      </c>
      <c r="N73" s="248">
        <v>2588.1482999500004</v>
      </c>
      <c r="O73" s="248">
        <v>5065.7634404</v>
      </c>
      <c r="P73" s="248">
        <v>1503.63930028</v>
      </c>
      <c r="Q73" s="248">
        <v>2238.3695564499999</v>
      </c>
      <c r="R73" s="248">
        <v>2273.1365775700001</v>
      </c>
      <c r="S73" s="248">
        <v>1222.63431111</v>
      </c>
      <c r="T73" s="248">
        <v>1083.94081456</v>
      </c>
      <c r="U73" s="248">
        <v>1402.23002505</v>
      </c>
      <c r="V73" s="248">
        <v>1913.6908967399997</v>
      </c>
      <c r="W73" s="248">
        <v>1771.3426299300002</v>
      </c>
      <c r="X73" s="248">
        <v>1414.6088556400002</v>
      </c>
      <c r="Y73" s="248">
        <v>1970.59768141</v>
      </c>
      <c r="Z73" s="248">
        <v>4138.7896047699996</v>
      </c>
      <c r="AA73" s="248">
        <v>2081.12248503</v>
      </c>
      <c r="AB73" s="248">
        <v>1520.2621437199998</v>
      </c>
      <c r="AC73" s="248">
        <v>1814.78392813</v>
      </c>
      <c r="AD73" s="248">
        <v>1776.26849275</v>
      </c>
      <c r="AE73" s="248">
        <v>2046.9138845500001</v>
      </c>
      <c r="AF73" s="248">
        <v>1752.2094913599999</v>
      </c>
      <c r="AG73" s="248">
        <v>1565.19352297</v>
      </c>
      <c r="AH73" s="248">
        <v>1539.9307317299997</v>
      </c>
      <c r="AI73" s="248">
        <v>1264.6577751899999</v>
      </c>
      <c r="AJ73" s="248">
        <v>1464.81812982</v>
      </c>
      <c r="AK73" s="248">
        <v>1502.79740128</v>
      </c>
      <c r="AL73" s="248">
        <v>1405.0712213699999</v>
      </c>
      <c r="AM73" s="248">
        <v>1407.9827072600001</v>
      </c>
      <c r="AN73" s="249">
        <v>1134.01423471</v>
      </c>
    </row>
    <row r="74" spans="1:40" s="251" customFormat="1" ht="15" customHeight="1">
      <c r="A74" s="247" t="s">
        <v>357</v>
      </c>
      <c r="B74" s="248" t="s">
        <v>304</v>
      </c>
      <c r="C74" s="248" t="s">
        <v>304</v>
      </c>
      <c r="D74" s="248" t="s">
        <v>304</v>
      </c>
      <c r="E74" s="248" t="s">
        <v>304</v>
      </c>
      <c r="F74" s="248" t="s">
        <v>304</v>
      </c>
      <c r="G74" s="248" t="s">
        <v>304</v>
      </c>
      <c r="H74" s="248" t="s">
        <v>304</v>
      </c>
      <c r="I74" s="248" t="s">
        <v>304</v>
      </c>
      <c r="J74" s="248" t="s">
        <v>304</v>
      </c>
      <c r="K74" s="248" t="s">
        <v>304</v>
      </c>
      <c r="L74" s="248" t="s">
        <v>304</v>
      </c>
      <c r="M74" s="248" t="s">
        <v>304</v>
      </c>
      <c r="N74" s="248" t="s">
        <v>304</v>
      </c>
      <c r="O74" s="248" t="s">
        <v>304</v>
      </c>
      <c r="P74" s="248" t="s">
        <v>304</v>
      </c>
      <c r="Q74" s="248" t="s">
        <v>304</v>
      </c>
      <c r="R74" s="248" t="s">
        <v>304</v>
      </c>
      <c r="S74" s="248" t="s">
        <v>304</v>
      </c>
      <c r="T74" s="248" t="s">
        <v>304</v>
      </c>
      <c r="U74" s="248" t="s">
        <v>304</v>
      </c>
      <c r="V74" s="248" t="s">
        <v>304</v>
      </c>
      <c r="W74" s="248" t="s">
        <v>304</v>
      </c>
      <c r="X74" s="248" t="s">
        <v>304</v>
      </c>
      <c r="Y74" s="248" t="s">
        <v>304</v>
      </c>
      <c r="Z74" s="248" t="s">
        <v>304</v>
      </c>
      <c r="AA74" s="248" t="s">
        <v>304</v>
      </c>
      <c r="AB74" s="248" t="s">
        <v>304</v>
      </c>
      <c r="AC74" s="248" t="s">
        <v>304</v>
      </c>
      <c r="AD74" s="248" t="s">
        <v>304</v>
      </c>
      <c r="AE74" s="248" t="s">
        <v>304</v>
      </c>
      <c r="AF74" s="248" t="s">
        <v>304</v>
      </c>
      <c r="AG74" s="248" t="s">
        <v>304</v>
      </c>
      <c r="AH74" s="248" t="s">
        <v>304</v>
      </c>
      <c r="AI74" s="248" t="s">
        <v>304</v>
      </c>
      <c r="AJ74" s="248" t="s">
        <v>304</v>
      </c>
      <c r="AK74" s="248" t="s">
        <v>304</v>
      </c>
      <c r="AL74" s="248" t="s">
        <v>304</v>
      </c>
      <c r="AM74" s="248" t="s">
        <v>304</v>
      </c>
      <c r="AN74" s="249" t="s">
        <v>304</v>
      </c>
    </row>
    <row r="75" spans="1:40" s="265" customFormat="1" ht="15" customHeight="1">
      <c r="A75" s="247" t="s">
        <v>358</v>
      </c>
      <c r="B75" s="248">
        <v>576683.12619389861</v>
      </c>
      <c r="C75" s="248">
        <v>474845.49767585233</v>
      </c>
      <c r="D75" s="248">
        <v>354627.82347897149</v>
      </c>
      <c r="E75" s="248">
        <v>289160.99872203905</v>
      </c>
      <c r="F75" s="248">
        <v>474949.36153096653</v>
      </c>
      <c r="G75" s="248">
        <v>427401.65116622497</v>
      </c>
      <c r="H75" s="248">
        <v>570077.70748541993</v>
      </c>
      <c r="I75" s="248">
        <v>520892.41127523524</v>
      </c>
      <c r="J75" s="248">
        <v>900721.5411316196</v>
      </c>
      <c r="K75" s="248">
        <v>948295.82131728728</v>
      </c>
      <c r="L75" s="248">
        <v>710020.04134294554</v>
      </c>
      <c r="M75" s="248">
        <v>669661.59294946154</v>
      </c>
      <c r="N75" s="248">
        <v>843355.26626778697</v>
      </c>
      <c r="O75" s="248">
        <v>365377.38575711346</v>
      </c>
      <c r="P75" s="248">
        <v>247488.3010379168</v>
      </c>
      <c r="Q75" s="248">
        <v>231302.94933700509</v>
      </c>
      <c r="R75" s="248">
        <v>208364.49469107509</v>
      </c>
      <c r="S75" s="248">
        <v>210804.78520760988</v>
      </c>
      <c r="T75" s="248">
        <v>447065.33490629157</v>
      </c>
      <c r="U75" s="248">
        <v>262710.05846696522</v>
      </c>
      <c r="V75" s="248">
        <v>135626.76038937477</v>
      </c>
      <c r="W75" s="248">
        <v>296846.11696382851</v>
      </c>
      <c r="X75" s="248">
        <v>334845.22204679844</v>
      </c>
      <c r="Y75" s="248">
        <v>320068.8525153675</v>
      </c>
      <c r="Z75" s="248">
        <v>218859.75642469141</v>
      </c>
      <c r="AA75" s="248">
        <v>224359.22701074989</v>
      </c>
      <c r="AB75" s="248">
        <v>131235.58819170817</v>
      </c>
      <c r="AC75" s="248">
        <v>144000.83365708977</v>
      </c>
      <c r="AD75" s="248">
        <v>235621.71147158789</v>
      </c>
      <c r="AE75" s="248">
        <v>405064.35185059207</v>
      </c>
      <c r="AF75" s="248">
        <v>279542.87687222776</v>
      </c>
      <c r="AG75" s="248">
        <v>284843.34888844535</v>
      </c>
      <c r="AH75" s="248">
        <v>363466.2998924625</v>
      </c>
      <c r="AI75" s="248">
        <v>446773.59400454792</v>
      </c>
      <c r="AJ75" s="248">
        <v>414401.71299857035</v>
      </c>
      <c r="AK75" s="248">
        <v>451689.73393497505</v>
      </c>
      <c r="AL75" s="248">
        <v>484507.04335195886</v>
      </c>
      <c r="AM75" s="248">
        <v>358115.66822636977</v>
      </c>
      <c r="AN75" s="249">
        <v>252334.56445438074</v>
      </c>
    </row>
    <row r="76" spans="1:40" s="251" customFormat="1" ht="15" customHeight="1">
      <c r="A76" s="247" t="s">
        <v>359</v>
      </c>
      <c r="B76" s="248">
        <v>432565.69364116399</v>
      </c>
      <c r="C76" s="248">
        <v>291891.89218278759</v>
      </c>
      <c r="D76" s="248">
        <v>110269.01192021114</v>
      </c>
      <c r="E76" s="248">
        <v>128858.87965333748</v>
      </c>
      <c r="F76" s="248">
        <v>205714.05156175816</v>
      </c>
      <c r="G76" s="248">
        <v>206253.55336947928</v>
      </c>
      <c r="H76" s="248">
        <v>271112.24183653761</v>
      </c>
      <c r="I76" s="248">
        <v>107719.84537488697</v>
      </c>
      <c r="J76" s="248">
        <v>302997.21004752861</v>
      </c>
      <c r="K76" s="248">
        <v>261007.64646029321</v>
      </c>
      <c r="L76" s="248">
        <v>237285.00978156316</v>
      </c>
      <c r="M76" s="248">
        <v>135735.81660568315</v>
      </c>
      <c r="N76" s="248">
        <v>447613.120628773</v>
      </c>
      <c r="O76" s="248">
        <v>171857.5014818151</v>
      </c>
      <c r="P76" s="248">
        <v>65185.63962307528</v>
      </c>
      <c r="Q76" s="248">
        <v>122321.30831449766</v>
      </c>
      <c r="R76" s="248">
        <v>82374.062810908479</v>
      </c>
      <c r="S76" s="248">
        <v>78514.300856226662</v>
      </c>
      <c r="T76" s="248">
        <v>251707.810369888</v>
      </c>
      <c r="U76" s="248">
        <v>100825.72427008729</v>
      </c>
      <c r="V76" s="248">
        <v>28435.592802670391</v>
      </c>
      <c r="W76" s="248">
        <v>136964.73694167522</v>
      </c>
      <c r="X76" s="248">
        <v>74191.237756299684</v>
      </c>
      <c r="Y76" s="248">
        <v>85880.996881464351</v>
      </c>
      <c r="Z76" s="248">
        <v>75041.178298335872</v>
      </c>
      <c r="AA76" s="248">
        <v>98185.875232816557</v>
      </c>
      <c r="AB76" s="248">
        <v>36361.011070468514</v>
      </c>
      <c r="AC76" s="248">
        <v>63009.55471973776</v>
      </c>
      <c r="AD76" s="248">
        <v>43244.045686162441</v>
      </c>
      <c r="AE76" s="248">
        <v>238702.78337440462</v>
      </c>
      <c r="AF76" s="248">
        <v>38653.321435958322</v>
      </c>
      <c r="AG76" s="248">
        <v>49684.915498092334</v>
      </c>
      <c r="AH76" s="248">
        <v>77038.484620124946</v>
      </c>
      <c r="AI76" s="248">
        <v>23628.617960957788</v>
      </c>
      <c r="AJ76" s="248">
        <v>76694.340187734182</v>
      </c>
      <c r="AK76" s="248">
        <v>72823.141238542987</v>
      </c>
      <c r="AL76" s="248">
        <v>59635.32236125724</v>
      </c>
      <c r="AM76" s="248">
        <v>57736.498887497481</v>
      </c>
      <c r="AN76" s="249">
        <v>46988.358725601829</v>
      </c>
    </row>
    <row r="77" spans="1:40" s="251" customFormat="1" ht="15" customHeight="1">
      <c r="A77" s="247" t="s">
        <v>360</v>
      </c>
      <c r="B77" s="248">
        <v>112919.47481478166</v>
      </c>
      <c r="C77" s="248">
        <v>133783.28875253673</v>
      </c>
      <c r="D77" s="248">
        <v>167123.23493086072</v>
      </c>
      <c r="E77" s="248">
        <v>119188.07774960149</v>
      </c>
      <c r="F77" s="248">
        <v>138611.10941561224</v>
      </c>
      <c r="G77" s="248">
        <v>164781.27890936463</v>
      </c>
      <c r="H77" s="248">
        <v>207063.94255418904</v>
      </c>
      <c r="I77" s="248">
        <v>343168.90576825885</v>
      </c>
      <c r="J77" s="248">
        <v>493206.51671478763</v>
      </c>
      <c r="K77" s="248">
        <v>596405.25413457467</v>
      </c>
      <c r="L77" s="248">
        <v>448036.51290857507</v>
      </c>
      <c r="M77" s="248">
        <v>493166.81338615523</v>
      </c>
      <c r="N77" s="248">
        <v>304715.36092117016</v>
      </c>
      <c r="O77" s="248">
        <v>108066.77038045118</v>
      </c>
      <c r="P77" s="248">
        <v>105451.99268877797</v>
      </c>
      <c r="Q77" s="248">
        <v>76405.235371359289</v>
      </c>
      <c r="R77" s="248">
        <v>74637.521807394543</v>
      </c>
      <c r="S77" s="248">
        <v>87225.55477717871</v>
      </c>
      <c r="T77" s="248">
        <v>151228.67799081365</v>
      </c>
      <c r="U77" s="248">
        <v>107520.19564618373</v>
      </c>
      <c r="V77" s="248">
        <v>69951.513749319711</v>
      </c>
      <c r="W77" s="248">
        <v>109277.93648017242</v>
      </c>
      <c r="X77" s="248">
        <v>93138.019087343142</v>
      </c>
      <c r="Y77" s="248">
        <v>104008.25243214665</v>
      </c>
      <c r="Z77" s="248">
        <v>85480.285564319754</v>
      </c>
      <c r="AA77" s="248">
        <v>63608.072456451402</v>
      </c>
      <c r="AB77" s="248">
        <v>48993.337385021383</v>
      </c>
      <c r="AC77" s="248">
        <v>38623.625907129666</v>
      </c>
      <c r="AD77" s="248">
        <v>132389.80309052876</v>
      </c>
      <c r="AE77" s="248">
        <v>101017.05967956768</v>
      </c>
      <c r="AF77" s="248">
        <v>165018.4172777092</v>
      </c>
      <c r="AG77" s="248">
        <v>146111.59760708825</v>
      </c>
      <c r="AH77" s="248">
        <v>83911.142639109938</v>
      </c>
      <c r="AI77" s="248">
        <v>247999.68404272918</v>
      </c>
      <c r="AJ77" s="248">
        <v>189205.84837067072</v>
      </c>
      <c r="AK77" s="248">
        <v>199444.46495995446</v>
      </c>
      <c r="AL77" s="248">
        <v>224837.31142444105</v>
      </c>
      <c r="AM77" s="248">
        <v>173786.11485082723</v>
      </c>
      <c r="AN77" s="249">
        <v>72617.914223819069</v>
      </c>
    </row>
    <row r="78" spans="1:40" s="251" customFormat="1" ht="15" customHeight="1">
      <c r="A78" s="247" t="s">
        <v>361</v>
      </c>
      <c r="B78" s="248">
        <v>30978.097063781501</v>
      </c>
      <c r="C78" s="248">
        <v>47381.539913711938</v>
      </c>
      <c r="D78" s="248">
        <v>69675.599918235239</v>
      </c>
      <c r="E78" s="248">
        <v>36026.224785455568</v>
      </c>
      <c r="F78" s="248">
        <v>123098.266602481</v>
      </c>
      <c r="G78" s="248">
        <v>45813.068720402407</v>
      </c>
      <c r="H78" s="248">
        <v>85601.720999246958</v>
      </c>
      <c r="I78" s="248">
        <v>63092.237588873359</v>
      </c>
      <c r="J78" s="248">
        <v>96545.118777565745</v>
      </c>
      <c r="K78" s="248">
        <v>82991.99281685095</v>
      </c>
      <c r="L78" s="248">
        <v>22750.317849497136</v>
      </c>
      <c r="M78" s="248">
        <v>37838.795767751428</v>
      </c>
      <c r="N78" s="248">
        <v>90356.572538972468</v>
      </c>
      <c r="O78" s="248">
        <v>79700.240805436377</v>
      </c>
      <c r="P78" s="248">
        <v>69696.033579280236</v>
      </c>
      <c r="Q78" s="248">
        <v>31374.753580291646</v>
      </c>
      <c r="R78" s="248">
        <v>48784.536616008336</v>
      </c>
      <c r="S78" s="248">
        <v>45064.9295742045</v>
      </c>
      <c r="T78" s="248">
        <v>44128.846545589913</v>
      </c>
      <c r="U78" s="248">
        <v>54132.147325081038</v>
      </c>
      <c r="V78" s="248">
        <v>37239.653811084681</v>
      </c>
      <c r="W78" s="248">
        <v>49611.588857012663</v>
      </c>
      <c r="X78" s="248">
        <v>155550.75962852946</v>
      </c>
      <c r="Y78" s="248">
        <v>116707.6535709681</v>
      </c>
      <c r="Z78" s="248">
        <v>58287.249285369617</v>
      </c>
      <c r="AA78" s="248">
        <v>62563.276269803464</v>
      </c>
      <c r="AB78" s="248">
        <v>45881.23973621826</v>
      </c>
      <c r="AC78" s="248">
        <v>42367.653030222347</v>
      </c>
      <c r="AD78" s="248">
        <v>57971.119687287501</v>
      </c>
      <c r="AE78" s="248">
        <v>59941.079559742589</v>
      </c>
      <c r="AF78" s="248">
        <v>70636.601932483245</v>
      </c>
      <c r="AG78" s="248">
        <v>83741.614652537188</v>
      </c>
      <c r="AH78" s="248">
        <v>197142.94360770041</v>
      </c>
      <c r="AI78" s="248">
        <v>175145.29200086099</v>
      </c>
      <c r="AJ78" s="248">
        <v>145150.48900049468</v>
      </c>
      <c r="AK78" s="248">
        <v>176163.5591375294</v>
      </c>
      <c r="AL78" s="248">
        <v>196768.9984156533</v>
      </c>
      <c r="AM78" s="248">
        <v>123280.66558081118</v>
      </c>
      <c r="AN78" s="249">
        <v>129308.28123608016</v>
      </c>
    </row>
    <row r="79" spans="1:40" s="251" customFormat="1" ht="15" customHeight="1">
      <c r="A79" s="247" t="s">
        <v>362</v>
      </c>
      <c r="B79" s="248">
        <v>0.84230218526830059</v>
      </c>
      <c r="C79" s="248">
        <v>891.34297364366796</v>
      </c>
      <c r="D79" s="248">
        <v>282.21920132480506</v>
      </c>
      <c r="E79" s="248">
        <v>20.573450509476199</v>
      </c>
      <c r="F79" s="248">
        <v>1394.37719384505</v>
      </c>
      <c r="G79" s="248">
        <v>1874.53537582677</v>
      </c>
      <c r="H79" s="248">
        <v>944.82068186534411</v>
      </c>
      <c r="I79" s="248">
        <v>2574.8615016397102</v>
      </c>
      <c r="J79" s="248">
        <v>4677.4405668959998</v>
      </c>
      <c r="K79" s="248">
        <v>1166.2685225636201</v>
      </c>
      <c r="L79" s="248">
        <v>4.0313105147883199</v>
      </c>
      <c r="M79" s="248">
        <v>70.350134886204799</v>
      </c>
      <c r="N79" s="248">
        <v>670.21217887140801</v>
      </c>
      <c r="O79" s="248">
        <v>117.063606097269</v>
      </c>
      <c r="P79" s="248" t="s">
        <v>304</v>
      </c>
      <c r="Q79" s="248">
        <v>1190.6493980632999</v>
      </c>
      <c r="R79" s="248" t="s">
        <v>304</v>
      </c>
      <c r="S79" s="248" t="s">
        <v>304</v>
      </c>
      <c r="T79" s="248" t="s">
        <v>304</v>
      </c>
      <c r="U79" s="248">
        <v>1.0002566303295701</v>
      </c>
      <c r="V79" s="248">
        <v>2.6299999999999999E-5</v>
      </c>
      <c r="W79" s="248">
        <v>676.950842128717</v>
      </c>
      <c r="X79" s="248">
        <v>2080.7140805412801</v>
      </c>
      <c r="Y79" s="248">
        <v>120.14295572275101</v>
      </c>
      <c r="Z79" s="248">
        <v>51.043276666164992</v>
      </c>
      <c r="AA79" s="248">
        <v>2.0030516784811403</v>
      </c>
      <c r="AB79" s="248" t="s">
        <v>304</v>
      </c>
      <c r="AC79" s="248" t="s">
        <v>304</v>
      </c>
      <c r="AD79" s="248" t="s">
        <v>304</v>
      </c>
      <c r="AE79" s="248" t="s">
        <v>304</v>
      </c>
      <c r="AF79" s="248" t="s">
        <v>304</v>
      </c>
      <c r="AG79" s="248" t="s">
        <v>304</v>
      </c>
      <c r="AH79" s="248" t="s">
        <v>304</v>
      </c>
      <c r="AI79" s="248" t="s">
        <v>304</v>
      </c>
      <c r="AJ79" s="248" t="s">
        <v>304</v>
      </c>
      <c r="AK79" s="248" t="s">
        <v>304</v>
      </c>
      <c r="AL79" s="248" t="s">
        <v>304</v>
      </c>
      <c r="AM79" s="248" t="s">
        <v>304</v>
      </c>
      <c r="AN79" s="249">
        <v>81.087386736942506</v>
      </c>
    </row>
    <row r="80" spans="1:40" s="251" customFormat="1" ht="15" customHeight="1">
      <c r="A80" s="247" t="s">
        <v>357</v>
      </c>
      <c r="B80" s="248">
        <v>219.01837198623701</v>
      </c>
      <c r="C80" s="248">
        <v>897.43385317240336</v>
      </c>
      <c r="D80" s="248">
        <v>7277.7575083396305</v>
      </c>
      <c r="E80" s="248">
        <v>5067.2430831350666</v>
      </c>
      <c r="F80" s="248">
        <v>6131.5567572700866</v>
      </c>
      <c r="G80" s="248">
        <v>8679.2147911518623</v>
      </c>
      <c r="H80" s="248">
        <v>5354.9814135810575</v>
      </c>
      <c r="I80" s="248">
        <v>4336.5610415763376</v>
      </c>
      <c r="J80" s="248">
        <v>3295.2550248416896</v>
      </c>
      <c r="K80" s="248">
        <v>6724.6593830049324</v>
      </c>
      <c r="L80" s="248">
        <v>1944.1694927953747</v>
      </c>
      <c r="M80" s="248">
        <v>2849.817054985534</v>
      </c>
      <c r="N80" s="248" t="s">
        <v>304</v>
      </c>
      <c r="O80" s="248">
        <v>5635.8094833135101</v>
      </c>
      <c r="P80" s="248">
        <v>7154.6351467833083</v>
      </c>
      <c r="Q80" s="248">
        <v>11.00267279320567</v>
      </c>
      <c r="R80" s="248">
        <v>2568.3734567637043</v>
      </c>
      <c r="S80" s="248" t="s">
        <v>304</v>
      </c>
      <c r="T80" s="248" t="s">
        <v>304</v>
      </c>
      <c r="U80" s="248">
        <v>230.99096898287979</v>
      </c>
      <c r="V80" s="248" t="s">
        <v>304</v>
      </c>
      <c r="W80" s="248">
        <v>314.9038428394831</v>
      </c>
      <c r="X80" s="248">
        <v>9884.4914940848885</v>
      </c>
      <c r="Y80" s="248">
        <v>13351.806675065602</v>
      </c>
      <c r="Z80" s="248" t="s">
        <v>304</v>
      </c>
      <c r="AA80" s="248" t="s">
        <v>304</v>
      </c>
      <c r="AB80" s="248" t="s">
        <v>304</v>
      </c>
      <c r="AC80" s="248" t="s">
        <v>304</v>
      </c>
      <c r="AD80" s="248">
        <v>2016.7430076092169</v>
      </c>
      <c r="AE80" s="248">
        <v>5403.4262787771659</v>
      </c>
      <c r="AF80" s="248">
        <v>5234.5362260769807</v>
      </c>
      <c r="AG80" s="248">
        <v>5305.2211307275993</v>
      </c>
      <c r="AH80" s="248">
        <v>5373.7290255272073</v>
      </c>
      <c r="AI80" s="248" t="s">
        <v>304</v>
      </c>
      <c r="AJ80" s="248">
        <v>3351.0354396707326</v>
      </c>
      <c r="AK80" s="248">
        <v>3258.5685989482008</v>
      </c>
      <c r="AL80" s="248">
        <v>3265.4111506072659</v>
      </c>
      <c r="AM80" s="248">
        <v>3312.3889072338566</v>
      </c>
      <c r="AN80" s="249">
        <v>3338.922882142735</v>
      </c>
    </row>
    <row r="81" spans="1:40" s="252" customFormat="1" ht="15" customHeight="1" collapsed="1">
      <c r="A81" s="247" t="s">
        <v>363</v>
      </c>
      <c r="B81" s="248">
        <v>100597.14726764998</v>
      </c>
      <c r="C81" s="248">
        <v>150097.81324867002</v>
      </c>
      <c r="D81" s="248">
        <v>6058.9032918000003</v>
      </c>
      <c r="E81" s="248">
        <v>126330.21085926998</v>
      </c>
      <c r="F81" s="248">
        <v>80073.59105055999</v>
      </c>
      <c r="G81" s="248" t="s">
        <v>304</v>
      </c>
      <c r="H81" s="248">
        <v>51572.114489879998</v>
      </c>
      <c r="I81" s="248">
        <v>12010.014767019999</v>
      </c>
      <c r="J81" s="248">
        <v>4703.9801762500001</v>
      </c>
      <c r="K81" s="248">
        <v>84028.177236670017</v>
      </c>
      <c r="L81" s="248" t="s">
        <v>304</v>
      </c>
      <c r="M81" s="248">
        <v>87289.240779399988</v>
      </c>
      <c r="N81" s="248">
        <v>11744.466235670003</v>
      </c>
      <c r="O81" s="248">
        <v>15839.01220707</v>
      </c>
      <c r="P81" s="248">
        <v>6294.5171285900005</v>
      </c>
      <c r="Q81" s="248" t="s">
        <v>304</v>
      </c>
      <c r="R81" s="248" t="s">
        <v>304</v>
      </c>
      <c r="S81" s="248" t="s">
        <v>304</v>
      </c>
      <c r="T81" s="248" t="s">
        <v>304</v>
      </c>
      <c r="U81" s="248" t="s">
        <v>304</v>
      </c>
      <c r="V81" s="248" t="s">
        <v>304</v>
      </c>
      <c r="W81" s="248" t="s">
        <v>304</v>
      </c>
      <c r="X81" s="248" t="s">
        <v>304</v>
      </c>
      <c r="Y81" s="248" t="s">
        <v>304</v>
      </c>
      <c r="Z81" s="248" t="s">
        <v>304</v>
      </c>
      <c r="AA81" s="248" t="s">
        <v>304</v>
      </c>
      <c r="AB81" s="248" t="s">
        <v>304</v>
      </c>
      <c r="AC81" s="248" t="s">
        <v>304</v>
      </c>
      <c r="AD81" s="248" t="s">
        <v>304</v>
      </c>
      <c r="AE81" s="248" t="s">
        <v>304</v>
      </c>
      <c r="AF81" s="248" t="s">
        <v>304</v>
      </c>
      <c r="AG81" s="248" t="s">
        <v>304</v>
      </c>
      <c r="AH81" s="248" t="s">
        <v>304</v>
      </c>
      <c r="AI81" s="248" t="s">
        <v>304</v>
      </c>
      <c r="AJ81" s="248" t="s">
        <v>304</v>
      </c>
      <c r="AK81" s="248" t="s">
        <v>304</v>
      </c>
      <c r="AL81" s="248" t="s">
        <v>304</v>
      </c>
      <c r="AM81" s="248" t="s">
        <v>304</v>
      </c>
      <c r="AN81" s="249" t="s">
        <v>304</v>
      </c>
    </row>
    <row r="82" spans="1:40" s="252" customFormat="1" ht="15" customHeight="1">
      <c r="A82" s="247" t="s">
        <v>364</v>
      </c>
      <c r="B82" s="248">
        <v>95480.457275889989</v>
      </c>
      <c r="C82" s="248" t="s">
        <v>304</v>
      </c>
      <c r="D82" s="248" t="s">
        <v>304</v>
      </c>
      <c r="E82" s="248">
        <v>2797.6294440799998</v>
      </c>
      <c r="F82" s="248">
        <v>80073.59105055999</v>
      </c>
      <c r="G82" s="248" t="s">
        <v>304</v>
      </c>
      <c r="H82" s="248">
        <v>25042.01731114</v>
      </c>
      <c r="I82" s="248">
        <v>12010.014767019999</v>
      </c>
      <c r="J82" s="248">
        <v>4703.9801762500001</v>
      </c>
      <c r="K82" s="248" t="s">
        <v>304</v>
      </c>
      <c r="L82" s="248" t="s">
        <v>304</v>
      </c>
      <c r="M82" s="248" t="s">
        <v>304</v>
      </c>
      <c r="N82" s="248" t="s">
        <v>304</v>
      </c>
      <c r="O82" s="248">
        <v>7206.6810490000007</v>
      </c>
      <c r="P82" s="248">
        <v>3088.1786230600001</v>
      </c>
      <c r="Q82" s="248" t="s">
        <v>304</v>
      </c>
      <c r="R82" s="248" t="s">
        <v>304</v>
      </c>
      <c r="S82" s="248" t="s">
        <v>304</v>
      </c>
      <c r="T82" s="248" t="s">
        <v>304</v>
      </c>
      <c r="U82" s="248" t="s">
        <v>304</v>
      </c>
      <c r="V82" s="248" t="s">
        <v>304</v>
      </c>
      <c r="W82" s="248" t="s">
        <v>304</v>
      </c>
      <c r="X82" s="248" t="s">
        <v>304</v>
      </c>
      <c r="Y82" s="248" t="s">
        <v>304</v>
      </c>
      <c r="Z82" s="248" t="s">
        <v>304</v>
      </c>
      <c r="AA82" s="248" t="s">
        <v>304</v>
      </c>
      <c r="AB82" s="248" t="s">
        <v>304</v>
      </c>
      <c r="AC82" s="248" t="s">
        <v>304</v>
      </c>
      <c r="AD82" s="248" t="s">
        <v>304</v>
      </c>
      <c r="AE82" s="248" t="s">
        <v>304</v>
      </c>
      <c r="AF82" s="248" t="s">
        <v>304</v>
      </c>
      <c r="AG82" s="248" t="s">
        <v>304</v>
      </c>
      <c r="AH82" s="248" t="s">
        <v>304</v>
      </c>
      <c r="AI82" s="248" t="s">
        <v>304</v>
      </c>
      <c r="AJ82" s="248" t="s">
        <v>304</v>
      </c>
      <c r="AK82" s="248" t="s">
        <v>304</v>
      </c>
      <c r="AL82" s="248" t="s">
        <v>304</v>
      </c>
      <c r="AM82" s="248" t="s">
        <v>304</v>
      </c>
      <c r="AN82" s="249" t="s">
        <v>304</v>
      </c>
    </row>
    <row r="83" spans="1:40" s="253" customFormat="1" ht="15" customHeight="1">
      <c r="A83" s="266" t="s">
        <v>365</v>
      </c>
      <c r="B83" s="248">
        <v>5116.6899917600003</v>
      </c>
      <c r="C83" s="248">
        <v>150097.81324867002</v>
      </c>
      <c r="D83" s="248">
        <v>6058.9032918000003</v>
      </c>
      <c r="E83" s="248">
        <v>123532.58141518998</v>
      </c>
      <c r="F83" s="248" t="s">
        <v>304</v>
      </c>
      <c r="G83" s="248" t="s">
        <v>304</v>
      </c>
      <c r="H83" s="248">
        <v>2999.46537919</v>
      </c>
      <c r="I83" s="248" t="s">
        <v>304</v>
      </c>
      <c r="J83" s="248" t="s">
        <v>304</v>
      </c>
      <c r="K83" s="248">
        <v>84028.177236670017</v>
      </c>
      <c r="L83" s="248" t="s">
        <v>304</v>
      </c>
      <c r="M83" s="248">
        <v>87289.240779399988</v>
      </c>
      <c r="N83" s="248" t="s">
        <v>304</v>
      </c>
      <c r="O83" s="248">
        <v>8324.0798097199986</v>
      </c>
      <c r="P83" s="248">
        <v>3205.3371505900004</v>
      </c>
      <c r="Q83" s="248" t="s">
        <v>304</v>
      </c>
      <c r="R83" s="248" t="s">
        <v>304</v>
      </c>
      <c r="S83" s="248" t="s">
        <v>304</v>
      </c>
      <c r="T83" s="248" t="s">
        <v>304</v>
      </c>
      <c r="U83" s="248" t="s">
        <v>304</v>
      </c>
      <c r="V83" s="248" t="s">
        <v>304</v>
      </c>
      <c r="W83" s="248" t="s">
        <v>304</v>
      </c>
      <c r="X83" s="248" t="s">
        <v>304</v>
      </c>
      <c r="Y83" s="248" t="s">
        <v>304</v>
      </c>
      <c r="Z83" s="248" t="s">
        <v>304</v>
      </c>
      <c r="AA83" s="248" t="s">
        <v>304</v>
      </c>
      <c r="AB83" s="248" t="s">
        <v>304</v>
      </c>
      <c r="AC83" s="248" t="s">
        <v>304</v>
      </c>
      <c r="AD83" s="248" t="s">
        <v>304</v>
      </c>
      <c r="AE83" s="248" t="s">
        <v>304</v>
      </c>
      <c r="AF83" s="248" t="s">
        <v>304</v>
      </c>
      <c r="AG83" s="248" t="s">
        <v>304</v>
      </c>
      <c r="AH83" s="248" t="s">
        <v>304</v>
      </c>
      <c r="AI83" s="248" t="s">
        <v>304</v>
      </c>
      <c r="AJ83" s="248" t="s">
        <v>304</v>
      </c>
      <c r="AK83" s="248" t="s">
        <v>304</v>
      </c>
      <c r="AL83" s="248" t="s">
        <v>304</v>
      </c>
      <c r="AM83" s="248" t="s">
        <v>304</v>
      </c>
      <c r="AN83" s="249" t="s">
        <v>304</v>
      </c>
    </row>
    <row r="84" spans="1:40" s="253" customFormat="1" ht="15" customHeight="1">
      <c r="A84" s="266" t="s">
        <v>366</v>
      </c>
      <c r="B84" s="248" t="s">
        <v>304</v>
      </c>
      <c r="C84" s="248" t="s">
        <v>304</v>
      </c>
      <c r="D84" s="248" t="s">
        <v>304</v>
      </c>
      <c r="E84" s="248" t="s">
        <v>304</v>
      </c>
      <c r="F84" s="248" t="s">
        <v>304</v>
      </c>
      <c r="G84" s="248" t="s">
        <v>304</v>
      </c>
      <c r="H84" s="248">
        <v>23530.631799549996</v>
      </c>
      <c r="I84" s="248" t="s">
        <v>304</v>
      </c>
      <c r="J84" s="248" t="s">
        <v>304</v>
      </c>
      <c r="K84" s="248" t="s">
        <v>304</v>
      </c>
      <c r="L84" s="248" t="s">
        <v>304</v>
      </c>
      <c r="M84" s="248" t="s">
        <v>304</v>
      </c>
      <c r="N84" s="248">
        <v>11744.466235670003</v>
      </c>
      <c r="O84" s="248">
        <v>308.25134835000006</v>
      </c>
      <c r="P84" s="248">
        <v>1.0013549399999999</v>
      </c>
      <c r="Q84" s="248" t="s">
        <v>304</v>
      </c>
      <c r="R84" s="248" t="s">
        <v>304</v>
      </c>
      <c r="S84" s="248" t="s">
        <v>304</v>
      </c>
      <c r="T84" s="248" t="s">
        <v>304</v>
      </c>
      <c r="U84" s="248" t="s">
        <v>304</v>
      </c>
      <c r="V84" s="248" t="s">
        <v>304</v>
      </c>
      <c r="W84" s="248" t="s">
        <v>304</v>
      </c>
      <c r="X84" s="248" t="s">
        <v>304</v>
      </c>
      <c r="Y84" s="248" t="s">
        <v>304</v>
      </c>
      <c r="Z84" s="248" t="s">
        <v>304</v>
      </c>
      <c r="AA84" s="248" t="s">
        <v>304</v>
      </c>
      <c r="AB84" s="248" t="s">
        <v>304</v>
      </c>
      <c r="AC84" s="248" t="s">
        <v>304</v>
      </c>
      <c r="AD84" s="248" t="s">
        <v>304</v>
      </c>
      <c r="AE84" s="248" t="s">
        <v>304</v>
      </c>
      <c r="AF84" s="248" t="s">
        <v>304</v>
      </c>
      <c r="AG84" s="248" t="s">
        <v>304</v>
      </c>
      <c r="AH84" s="248" t="s">
        <v>304</v>
      </c>
      <c r="AI84" s="248" t="s">
        <v>304</v>
      </c>
      <c r="AJ84" s="248" t="s">
        <v>304</v>
      </c>
      <c r="AK84" s="248" t="s">
        <v>304</v>
      </c>
      <c r="AL84" s="248" t="s">
        <v>304</v>
      </c>
      <c r="AM84" s="248" t="s">
        <v>304</v>
      </c>
      <c r="AN84" s="249" t="s">
        <v>304</v>
      </c>
    </row>
    <row r="85" spans="1:40" s="267" customFormat="1" ht="15" customHeight="1">
      <c r="A85" s="247" t="s">
        <v>367</v>
      </c>
      <c r="B85" s="248" t="s">
        <v>304</v>
      </c>
      <c r="C85" s="248">
        <v>15.74258</v>
      </c>
      <c r="D85" s="248" t="s">
        <v>304</v>
      </c>
      <c r="E85" s="248" t="s">
        <v>304</v>
      </c>
      <c r="F85" s="248" t="s">
        <v>304</v>
      </c>
      <c r="G85" s="248" t="s">
        <v>304</v>
      </c>
      <c r="H85" s="248" t="s">
        <v>304</v>
      </c>
      <c r="I85" s="248" t="s">
        <v>304</v>
      </c>
      <c r="J85" s="248" t="s">
        <v>304</v>
      </c>
      <c r="K85" s="248" t="s">
        <v>304</v>
      </c>
      <c r="L85" s="248" t="s">
        <v>304</v>
      </c>
      <c r="M85" s="248" t="s">
        <v>304</v>
      </c>
      <c r="N85" s="248" t="s">
        <v>304</v>
      </c>
      <c r="O85" s="248" t="s">
        <v>304</v>
      </c>
      <c r="P85" s="248">
        <v>37.326900000000002</v>
      </c>
      <c r="Q85" s="248" t="s">
        <v>304</v>
      </c>
      <c r="R85" s="248" t="s">
        <v>304</v>
      </c>
      <c r="S85" s="248">
        <v>5.3236464699999999</v>
      </c>
      <c r="T85" s="248" t="s">
        <v>304</v>
      </c>
      <c r="U85" s="248" t="s">
        <v>304</v>
      </c>
      <c r="V85" s="248" t="s">
        <v>304</v>
      </c>
      <c r="W85" s="248" t="s">
        <v>304</v>
      </c>
      <c r="X85" s="248" t="s">
        <v>304</v>
      </c>
      <c r="Y85" s="248" t="s">
        <v>304</v>
      </c>
      <c r="Z85" s="248" t="s">
        <v>304</v>
      </c>
      <c r="AA85" s="248" t="s">
        <v>304</v>
      </c>
      <c r="AB85" s="248" t="s">
        <v>304</v>
      </c>
      <c r="AC85" s="248" t="s">
        <v>304</v>
      </c>
      <c r="AD85" s="248">
        <v>1523.46958133</v>
      </c>
      <c r="AE85" s="248" t="s">
        <v>304</v>
      </c>
      <c r="AF85" s="248" t="s">
        <v>304</v>
      </c>
      <c r="AG85" s="248" t="s">
        <v>304</v>
      </c>
      <c r="AH85" s="248" t="s">
        <v>304</v>
      </c>
      <c r="AI85" s="248" t="s">
        <v>304</v>
      </c>
      <c r="AJ85" s="248" t="s">
        <v>304</v>
      </c>
      <c r="AK85" s="248" t="s">
        <v>304</v>
      </c>
      <c r="AL85" s="248" t="s">
        <v>304</v>
      </c>
      <c r="AM85" s="248" t="s">
        <v>304</v>
      </c>
      <c r="AN85" s="249" t="s">
        <v>304</v>
      </c>
    </row>
    <row r="86" spans="1:40" s="253" customFormat="1" ht="15" customHeight="1">
      <c r="A86" s="250" t="s">
        <v>368</v>
      </c>
      <c r="B86" s="248" t="s">
        <v>304</v>
      </c>
      <c r="C86" s="248">
        <v>15.74258</v>
      </c>
      <c r="D86" s="248" t="s">
        <v>304</v>
      </c>
      <c r="E86" s="248" t="s">
        <v>304</v>
      </c>
      <c r="F86" s="248" t="s">
        <v>304</v>
      </c>
      <c r="G86" s="248" t="s">
        <v>304</v>
      </c>
      <c r="H86" s="248" t="s">
        <v>304</v>
      </c>
      <c r="I86" s="248" t="s">
        <v>304</v>
      </c>
      <c r="J86" s="248" t="s">
        <v>304</v>
      </c>
      <c r="K86" s="248" t="s">
        <v>304</v>
      </c>
      <c r="L86" s="248" t="s">
        <v>304</v>
      </c>
      <c r="M86" s="248" t="s">
        <v>304</v>
      </c>
      <c r="N86" s="248" t="s">
        <v>304</v>
      </c>
      <c r="O86" s="248" t="s">
        <v>304</v>
      </c>
      <c r="P86" s="248">
        <v>37.326900000000002</v>
      </c>
      <c r="Q86" s="248" t="s">
        <v>304</v>
      </c>
      <c r="R86" s="248" t="s">
        <v>304</v>
      </c>
      <c r="S86" s="248">
        <v>5.3236464699999999</v>
      </c>
      <c r="T86" s="248" t="s">
        <v>304</v>
      </c>
      <c r="U86" s="248" t="s">
        <v>304</v>
      </c>
      <c r="V86" s="248" t="s">
        <v>304</v>
      </c>
      <c r="W86" s="248" t="s">
        <v>304</v>
      </c>
      <c r="X86" s="248" t="s">
        <v>304</v>
      </c>
      <c r="Y86" s="248" t="s">
        <v>304</v>
      </c>
      <c r="Z86" s="248" t="s">
        <v>304</v>
      </c>
      <c r="AA86" s="248" t="s">
        <v>304</v>
      </c>
      <c r="AB86" s="248" t="s">
        <v>304</v>
      </c>
      <c r="AC86" s="248" t="s">
        <v>304</v>
      </c>
      <c r="AD86" s="248">
        <v>1523.46958133</v>
      </c>
      <c r="AE86" s="248" t="s">
        <v>304</v>
      </c>
      <c r="AF86" s="248" t="s">
        <v>304</v>
      </c>
      <c r="AG86" s="248" t="s">
        <v>304</v>
      </c>
      <c r="AH86" s="248" t="s">
        <v>304</v>
      </c>
      <c r="AI86" s="248" t="s">
        <v>304</v>
      </c>
      <c r="AJ86" s="248" t="s">
        <v>304</v>
      </c>
      <c r="AK86" s="248" t="s">
        <v>304</v>
      </c>
      <c r="AL86" s="248" t="s">
        <v>304</v>
      </c>
      <c r="AM86" s="248" t="s">
        <v>304</v>
      </c>
      <c r="AN86" s="249" t="s">
        <v>304</v>
      </c>
    </row>
    <row r="87" spans="1:40" s="253" customFormat="1" ht="15" customHeight="1">
      <c r="A87" s="266" t="s">
        <v>369</v>
      </c>
      <c r="B87" s="248" t="s">
        <v>304</v>
      </c>
      <c r="C87" s="248" t="s">
        <v>304</v>
      </c>
      <c r="D87" s="248" t="s">
        <v>304</v>
      </c>
      <c r="E87" s="248" t="s">
        <v>304</v>
      </c>
      <c r="F87" s="248" t="s">
        <v>304</v>
      </c>
      <c r="G87" s="248" t="s">
        <v>304</v>
      </c>
      <c r="H87" s="248" t="s">
        <v>304</v>
      </c>
      <c r="I87" s="248" t="s">
        <v>304</v>
      </c>
      <c r="J87" s="248" t="s">
        <v>304</v>
      </c>
      <c r="K87" s="248" t="s">
        <v>304</v>
      </c>
      <c r="L87" s="248" t="s">
        <v>304</v>
      </c>
      <c r="M87" s="248" t="s">
        <v>304</v>
      </c>
      <c r="N87" s="248" t="s">
        <v>304</v>
      </c>
      <c r="O87" s="248" t="s">
        <v>304</v>
      </c>
      <c r="P87" s="248" t="s">
        <v>304</v>
      </c>
      <c r="Q87" s="248" t="s">
        <v>304</v>
      </c>
      <c r="R87" s="248" t="s">
        <v>304</v>
      </c>
      <c r="S87" s="248" t="s">
        <v>304</v>
      </c>
      <c r="T87" s="248" t="s">
        <v>304</v>
      </c>
      <c r="U87" s="248" t="s">
        <v>304</v>
      </c>
      <c r="V87" s="248" t="s">
        <v>304</v>
      </c>
      <c r="W87" s="248" t="s">
        <v>304</v>
      </c>
      <c r="X87" s="248" t="s">
        <v>304</v>
      </c>
      <c r="Y87" s="248" t="s">
        <v>304</v>
      </c>
      <c r="Z87" s="248" t="s">
        <v>304</v>
      </c>
      <c r="AA87" s="248" t="s">
        <v>304</v>
      </c>
      <c r="AB87" s="248" t="s">
        <v>304</v>
      </c>
      <c r="AC87" s="248" t="s">
        <v>304</v>
      </c>
      <c r="AD87" s="248" t="s">
        <v>304</v>
      </c>
      <c r="AE87" s="248" t="s">
        <v>304</v>
      </c>
      <c r="AF87" s="248" t="s">
        <v>304</v>
      </c>
      <c r="AG87" s="248" t="s">
        <v>304</v>
      </c>
      <c r="AH87" s="248" t="s">
        <v>304</v>
      </c>
      <c r="AI87" s="248" t="s">
        <v>304</v>
      </c>
      <c r="AJ87" s="248" t="s">
        <v>304</v>
      </c>
      <c r="AK87" s="248" t="s">
        <v>304</v>
      </c>
      <c r="AL87" s="248" t="s">
        <v>304</v>
      </c>
      <c r="AM87" s="248" t="s">
        <v>304</v>
      </c>
      <c r="AN87" s="249" t="s">
        <v>304</v>
      </c>
    </row>
    <row r="88" spans="1:40" s="253" customFormat="1" ht="15" customHeight="1">
      <c r="A88" s="266" t="s">
        <v>370</v>
      </c>
      <c r="B88" s="248" t="s">
        <v>304</v>
      </c>
      <c r="C88" s="248" t="s">
        <v>304</v>
      </c>
      <c r="D88" s="248" t="s">
        <v>304</v>
      </c>
      <c r="E88" s="248" t="s">
        <v>304</v>
      </c>
      <c r="F88" s="248" t="s">
        <v>304</v>
      </c>
      <c r="G88" s="248" t="s">
        <v>304</v>
      </c>
      <c r="H88" s="248" t="s">
        <v>304</v>
      </c>
      <c r="I88" s="248" t="s">
        <v>304</v>
      </c>
      <c r="J88" s="248" t="s">
        <v>304</v>
      </c>
      <c r="K88" s="248" t="s">
        <v>304</v>
      </c>
      <c r="L88" s="248" t="s">
        <v>304</v>
      </c>
      <c r="M88" s="248" t="s">
        <v>304</v>
      </c>
      <c r="N88" s="248" t="s">
        <v>304</v>
      </c>
      <c r="O88" s="248" t="s">
        <v>304</v>
      </c>
      <c r="P88" s="248" t="s">
        <v>304</v>
      </c>
      <c r="Q88" s="248" t="s">
        <v>304</v>
      </c>
      <c r="R88" s="248" t="s">
        <v>304</v>
      </c>
      <c r="S88" s="248" t="s">
        <v>304</v>
      </c>
      <c r="T88" s="248" t="s">
        <v>304</v>
      </c>
      <c r="U88" s="248" t="s">
        <v>304</v>
      </c>
      <c r="V88" s="248" t="s">
        <v>304</v>
      </c>
      <c r="W88" s="248" t="s">
        <v>304</v>
      </c>
      <c r="X88" s="248" t="s">
        <v>304</v>
      </c>
      <c r="Y88" s="248" t="s">
        <v>304</v>
      </c>
      <c r="Z88" s="248" t="s">
        <v>304</v>
      </c>
      <c r="AA88" s="248" t="s">
        <v>304</v>
      </c>
      <c r="AB88" s="248" t="s">
        <v>304</v>
      </c>
      <c r="AC88" s="248" t="s">
        <v>304</v>
      </c>
      <c r="AD88" s="248" t="s">
        <v>304</v>
      </c>
      <c r="AE88" s="248" t="s">
        <v>304</v>
      </c>
      <c r="AF88" s="248" t="s">
        <v>304</v>
      </c>
      <c r="AG88" s="248" t="s">
        <v>304</v>
      </c>
      <c r="AH88" s="248" t="s">
        <v>304</v>
      </c>
      <c r="AI88" s="248" t="s">
        <v>304</v>
      </c>
      <c r="AJ88" s="248" t="s">
        <v>304</v>
      </c>
      <c r="AK88" s="248" t="s">
        <v>304</v>
      </c>
      <c r="AL88" s="248" t="s">
        <v>304</v>
      </c>
      <c r="AM88" s="248" t="s">
        <v>304</v>
      </c>
      <c r="AN88" s="249" t="s">
        <v>304</v>
      </c>
    </row>
    <row r="89" spans="1:40" ht="15" customHeight="1">
      <c r="A89" s="268" t="s">
        <v>292</v>
      </c>
      <c r="B89" s="269"/>
      <c r="C89" s="269"/>
      <c r="D89" s="269"/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69"/>
      <c r="AA89" s="269"/>
      <c r="AB89" s="269"/>
      <c r="AC89" s="269"/>
      <c r="AD89" s="269"/>
      <c r="AE89" s="269"/>
      <c r="AF89" s="269"/>
      <c r="AG89" s="269"/>
      <c r="AH89" s="269"/>
      <c r="AI89" s="269"/>
      <c r="AJ89" s="269"/>
      <c r="AK89" s="269"/>
      <c r="AL89" s="269"/>
      <c r="AM89" s="269"/>
      <c r="AN89" s="270"/>
    </row>
    <row r="90" spans="1:40" ht="15" customHeight="1">
      <c r="A90" s="1503" t="s">
        <v>1003</v>
      </c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  <c r="AB90" s="271"/>
      <c r="AC90" s="271"/>
      <c r="AD90" s="271"/>
      <c r="AE90" s="271"/>
      <c r="AF90" s="271"/>
      <c r="AG90" s="271"/>
      <c r="AH90" s="271"/>
      <c r="AI90" s="271"/>
      <c r="AJ90" s="271"/>
      <c r="AK90" s="271"/>
      <c r="AL90" s="271"/>
      <c r="AM90" s="271"/>
      <c r="AN90" s="271"/>
    </row>
    <row r="91" spans="1:40" s="253" customFormat="1" ht="15" customHeight="1">
      <c r="A91" s="272"/>
      <c r="B91" s="273"/>
      <c r="C91" s="274"/>
      <c r="D91" s="274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  <c r="Z91" s="274"/>
      <c r="AA91" s="274"/>
      <c r="AB91" s="274"/>
      <c r="AC91" s="274"/>
      <c r="AD91" s="274"/>
      <c r="AE91" s="274"/>
      <c r="AF91" s="274"/>
      <c r="AG91" s="274"/>
      <c r="AH91" s="274"/>
      <c r="AI91" s="274"/>
      <c r="AJ91" s="274"/>
      <c r="AK91" s="274"/>
      <c r="AL91" s="274"/>
      <c r="AM91" s="274"/>
      <c r="AN91" s="274"/>
    </row>
    <row r="93" spans="1:40" s="252" customFormat="1" ht="15">
      <c r="A93" s="275"/>
      <c r="B93" s="276"/>
      <c r="C93" s="276"/>
      <c r="D93" s="276"/>
      <c r="E93" s="276"/>
      <c r="F93" s="276"/>
      <c r="G93" s="276"/>
      <c r="H93" s="276"/>
      <c r="I93" s="276"/>
      <c r="J93" s="276"/>
      <c r="K93" s="276"/>
      <c r="L93" s="276"/>
      <c r="M93" s="276"/>
      <c r="N93" s="276"/>
      <c r="O93" s="276"/>
      <c r="P93" s="276"/>
      <c r="Q93" s="276"/>
      <c r="R93" s="276"/>
      <c r="S93" s="276"/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276"/>
      <c r="AE93" s="276"/>
      <c r="AF93" s="276"/>
      <c r="AG93" s="276"/>
      <c r="AH93" s="276"/>
      <c r="AI93" s="276"/>
      <c r="AJ93" s="276"/>
      <c r="AK93" s="276"/>
      <c r="AL93" s="276"/>
      <c r="AM93" s="276"/>
      <c r="AN93" s="276"/>
    </row>
    <row r="94" spans="1:40" ht="15">
      <c r="A94" s="275"/>
      <c r="B94" s="277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77"/>
      <c r="Q94" s="277"/>
      <c r="R94" s="277"/>
      <c r="S94" s="277"/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I94" s="277"/>
      <c r="AJ94" s="277"/>
      <c r="AK94" s="277"/>
      <c r="AL94" s="277"/>
      <c r="AM94" s="277"/>
      <c r="AN94" s="277"/>
    </row>
    <row r="95" spans="1:40" ht="15">
      <c r="A95" s="275"/>
      <c r="B95" s="276"/>
      <c r="C95" s="276"/>
      <c r="D95" s="276"/>
      <c r="E95" s="276"/>
      <c r="F95" s="276"/>
      <c r="G95" s="276"/>
      <c r="H95" s="276"/>
      <c r="I95" s="276"/>
      <c r="J95" s="276"/>
      <c r="K95" s="276"/>
      <c r="L95" s="276"/>
      <c r="M95" s="276"/>
      <c r="N95" s="276"/>
      <c r="O95" s="276"/>
      <c r="P95" s="276"/>
      <c r="Q95" s="276"/>
      <c r="R95" s="276"/>
      <c r="S95" s="276"/>
      <c r="T95" s="276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276"/>
      <c r="AG95" s="276"/>
      <c r="AH95" s="276"/>
      <c r="AI95" s="276"/>
      <c r="AJ95" s="276"/>
      <c r="AK95" s="276"/>
      <c r="AL95" s="276"/>
      <c r="AM95" s="276"/>
      <c r="AN95" s="276"/>
    </row>
    <row r="96" spans="1:40" ht="15">
      <c r="B96" s="276"/>
      <c r="C96" s="276"/>
      <c r="D96" s="276"/>
      <c r="E96" s="276"/>
      <c r="F96" s="276"/>
      <c r="G96" s="276"/>
      <c r="H96" s="276"/>
      <c r="I96" s="276"/>
      <c r="J96" s="276"/>
      <c r="K96" s="276"/>
      <c r="L96" s="276"/>
      <c r="M96" s="276"/>
      <c r="N96" s="276"/>
      <c r="O96" s="276"/>
      <c r="P96" s="276"/>
      <c r="Q96" s="276"/>
      <c r="R96" s="276"/>
      <c r="S96" s="276"/>
      <c r="T96" s="276"/>
      <c r="U96" s="276"/>
      <c r="V96" s="276"/>
      <c r="W96" s="276"/>
      <c r="X96" s="276"/>
      <c r="Y96" s="276"/>
      <c r="Z96" s="276"/>
      <c r="AA96" s="276"/>
      <c r="AB96" s="276"/>
      <c r="AC96" s="276"/>
      <c r="AD96" s="276"/>
      <c r="AE96" s="276"/>
      <c r="AF96" s="276"/>
      <c r="AG96" s="276"/>
      <c r="AH96" s="276"/>
      <c r="AI96" s="276"/>
      <c r="AJ96" s="276"/>
      <c r="AK96" s="276"/>
      <c r="AL96" s="276"/>
      <c r="AM96" s="276"/>
      <c r="AN96" s="276"/>
    </row>
    <row r="97" spans="1:40">
      <c r="B97" s="279"/>
      <c r="C97" s="279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79"/>
      <c r="Z97" s="279"/>
      <c r="AA97" s="279"/>
      <c r="AB97" s="279"/>
      <c r="AC97" s="279"/>
      <c r="AD97" s="279"/>
      <c r="AE97" s="279"/>
      <c r="AF97" s="279"/>
      <c r="AG97" s="279"/>
      <c r="AH97" s="279"/>
      <c r="AI97" s="279"/>
      <c r="AJ97" s="279"/>
      <c r="AK97" s="279"/>
      <c r="AL97" s="279"/>
      <c r="AM97" s="279"/>
      <c r="AN97" s="279"/>
    </row>
    <row r="98" spans="1:40">
      <c r="B98" s="279"/>
      <c r="C98" s="279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79"/>
      <c r="Z98" s="279"/>
      <c r="AA98" s="279"/>
      <c r="AB98" s="279"/>
      <c r="AC98" s="279"/>
      <c r="AD98" s="279"/>
      <c r="AE98" s="279"/>
      <c r="AF98" s="279"/>
      <c r="AG98" s="279"/>
      <c r="AH98" s="279"/>
      <c r="AI98" s="279"/>
      <c r="AJ98" s="279"/>
      <c r="AK98" s="279"/>
      <c r="AL98" s="279"/>
      <c r="AM98" s="279"/>
      <c r="AN98" s="279"/>
    </row>
    <row r="99" spans="1:40">
      <c r="B99" s="279"/>
      <c r="C99" s="279"/>
      <c r="D99" s="279"/>
      <c r="E99" s="279"/>
      <c r="F99" s="279"/>
      <c r="G99" s="279"/>
      <c r="H99" s="279"/>
      <c r="I99" s="279"/>
      <c r="J99" s="279"/>
      <c r="K99" s="279"/>
      <c r="L99" s="279"/>
      <c r="M99" s="279"/>
      <c r="N99" s="279"/>
      <c r="O99" s="279"/>
      <c r="P99" s="279"/>
      <c r="Q99" s="279"/>
      <c r="R99" s="279"/>
      <c r="S99" s="279"/>
      <c r="T99" s="279"/>
      <c r="U99" s="279"/>
      <c r="V99" s="279"/>
      <c r="W99" s="279"/>
      <c r="X99" s="279"/>
      <c r="Y99" s="279"/>
      <c r="Z99" s="279"/>
      <c r="AA99" s="279"/>
      <c r="AB99" s="279"/>
      <c r="AC99" s="279"/>
      <c r="AD99" s="279"/>
      <c r="AE99" s="279"/>
      <c r="AF99" s="279"/>
      <c r="AG99" s="279"/>
      <c r="AH99" s="279"/>
      <c r="AI99" s="279"/>
      <c r="AJ99" s="279"/>
      <c r="AK99" s="279"/>
      <c r="AL99" s="279"/>
      <c r="AM99" s="279"/>
      <c r="AN99" s="279"/>
    </row>
    <row r="100" spans="1:40" ht="15">
      <c r="A100" s="280"/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  <c r="O100" s="281"/>
      <c r="P100" s="281"/>
      <c r="Q100" s="281"/>
      <c r="R100" s="281"/>
      <c r="S100" s="281"/>
      <c r="T100" s="281"/>
      <c r="U100" s="281"/>
      <c r="V100" s="281"/>
      <c r="W100" s="281"/>
      <c r="X100" s="281"/>
      <c r="Y100" s="281"/>
      <c r="Z100" s="281"/>
      <c r="AA100" s="281"/>
      <c r="AB100" s="281"/>
      <c r="AC100" s="281"/>
      <c r="AD100" s="281"/>
      <c r="AE100" s="281"/>
      <c r="AF100" s="281"/>
      <c r="AG100" s="281"/>
      <c r="AH100" s="281"/>
      <c r="AI100" s="281"/>
      <c r="AJ100" s="281"/>
      <c r="AK100" s="281"/>
      <c r="AL100" s="281"/>
      <c r="AM100" s="281"/>
      <c r="AN100" s="281"/>
    </row>
    <row r="101" spans="1:40">
      <c r="B101" s="279"/>
      <c r="C101" s="279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  <c r="O101" s="279"/>
      <c r="P101" s="279"/>
      <c r="Q101" s="279"/>
      <c r="R101" s="279"/>
      <c r="S101" s="279"/>
      <c r="T101" s="279"/>
      <c r="U101" s="279"/>
      <c r="V101" s="279"/>
      <c r="W101" s="279"/>
      <c r="X101" s="279"/>
      <c r="Y101" s="279"/>
      <c r="Z101" s="279"/>
      <c r="AA101" s="279"/>
      <c r="AB101" s="279"/>
      <c r="AC101" s="279"/>
      <c r="AD101" s="279"/>
      <c r="AE101" s="279"/>
      <c r="AF101" s="279"/>
      <c r="AG101" s="279"/>
      <c r="AH101" s="279"/>
      <c r="AI101" s="279"/>
      <c r="AJ101" s="279"/>
      <c r="AK101" s="279"/>
      <c r="AL101" s="279"/>
      <c r="AM101" s="279"/>
      <c r="AN101" s="279"/>
    </row>
    <row r="102" spans="1:40" ht="14.25">
      <c r="A102" s="282"/>
      <c r="B102" s="279"/>
      <c r="C102" s="279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  <c r="O102" s="279"/>
      <c r="P102" s="279"/>
      <c r="Q102" s="279"/>
      <c r="R102" s="279"/>
      <c r="S102" s="279"/>
      <c r="T102" s="279"/>
      <c r="U102" s="279"/>
      <c r="V102" s="279"/>
      <c r="W102" s="279"/>
      <c r="X102" s="279"/>
      <c r="Y102" s="279"/>
      <c r="Z102" s="279"/>
      <c r="AA102" s="279"/>
      <c r="AB102" s="279"/>
      <c r="AC102" s="279"/>
      <c r="AD102" s="279"/>
      <c r="AE102" s="279"/>
      <c r="AF102" s="279"/>
      <c r="AG102" s="279"/>
      <c r="AH102" s="279"/>
      <c r="AI102" s="279"/>
      <c r="AJ102" s="279"/>
      <c r="AK102" s="279"/>
      <c r="AL102" s="279"/>
      <c r="AM102" s="279"/>
      <c r="AN102" s="279"/>
    </row>
    <row r="103" spans="1:40">
      <c r="B103" s="279"/>
      <c r="C103" s="279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  <c r="O103" s="279"/>
      <c r="P103" s="279"/>
      <c r="Q103" s="279"/>
      <c r="R103" s="279"/>
      <c r="S103" s="279"/>
      <c r="T103" s="279"/>
      <c r="U103" s="279"/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I103" s="279"/>
      <c r="AJ103" s="279"/>
      <c r="AK103" s="279"/>
      <c r="AL103" s="279"/>
      <c r="AM103" s="279"/>
      <c r="AN103" s="279"/>
    </row>
    <row r="104" spans="1:40">
      <c r="B104" s="279"/>
      <c r="C104" s="279"/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  <c r="O104" s="279"/>
      <c r="P104" s="279"/>
      <c r="Q104" s="279"/>
      <c r="R104" s="279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279"/>
      <c r="AG104" s="279"/>
      <c r="AH104" s="279"/>
      <c r="AI104" s="279"/>
      <c r="AJ104" s="279"/>
      <c r="AK104" s="279"/>
      <c r="AL104" s="279"/>
      <c r="AM104" s="279"/>
      <c r="AN104" s="279"/>
    </row>
    <row r="105" spans="1:40" ht="15">
      <c r="A105" s="283"/>
      <c r="B105" s="279"/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79"/>
      <c r="AH105" s="279"/>
      <c r="AI105" s="279"/>
      <c r="AJ105" s="279"/>
      <c r="AK105" s="279"/>
      <c r="AL105" s="279"/>
      <c r="AM105" s="279"/>
      <c r="AN105" s="279"/>
    </row>
    <row r="106" spans="1:40">
      <c r="B106" s="284"/>
      <c r="C106" s="284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4"/>
      <c r="AD106" s="284"/>
      <c r="AE106" s="284"/>
      <c r="AF106" s="284"/>
      <c r="AG106" s="284"/>
      <c r="AH106" s="284"/>
      <c r="AI106" s="284"/>
      <c r="AJ106" s="284"/>
      <c r="AK106" s="284"/>
      <c r="AL106" s="284"/>
      <c r="AM106" s="284"/>
      <c r="AN106" s="284"/>
    </row>
    <row r="107" spans="1:40" ht="15">
      <c r="A107" s="283"/>
      <c r="B107" s="279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T107" s="279"/>
      <c r="U107" s="279"/>
      <c r="V107" s="279"/>
      <c r="W107" s="279"/>
      <c r="X107" s="279"/>
      <c r="Y107" s="279"/>
      <c r="Z107" s="279"/>
      <c r="AA107" s="279"/>
      <c r="AB107" s="279"/>
      <c r="AC107" s="279"/>
      <c r="AD107" s="279"/>
      <c r="AE107" s="279"/>
      <c r="AF107" s="279"/>
      <c r="AG107" s="279"/>
      <c r="AH107" s="279"/>
      <c r="AI107" s="279"/>
      <c r="AJ107" s="279"/>
      <c r="AK107" s="279"/>
      <c r="AL107" s="279"/>
      <c r="AM107" s="279"/>
      <c r="AN107" s="279"/>
    </row>
    <row r="108" spans="1:40">
      <c r="B108" s="285"/>
      <c r="C108" s="285"/>
      <c r="D108" s="285"/>
      <c r="E108" s="285"/>
      <c r="F108" s="285"/>
      <c r="G108" s="285"/>
      <c r="H108" s="285"/>
      <c r="I108" s="285"/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285"/>
      <c r="AA108" s="285"/>
      <c r="AB108" s="285"/>
      <c r="AC108" s="285"/>
      <c r="AD108" s="285"/>
      <c r="AE108" s="285"/>
      <c r="AF108" s="285"/>
      <c r="AG108" s="285"/>
      <c r="AH108" s="285"/>
      <c r="AI108" s="285"/>
      <c r="AJ108" s="285"/>
      <c r="AK108" s="285"/>
      <c r="AL108" s="285"/>
      <c r="AM108" s="285"/>
      <c r="AN108" s="285"/>
    </row>
    <row r="110" spans="1:40">
      <c r="B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6"/>
      <c r="N110" s="286"/>
      <c r="O110" s="286"/>
      <c r="P110" s="286"/>
      <c r="Q110" s="286"/>
      <c r="R110" s="286"/>
      <c r="S110" s="286"/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/>
      <c r="AE110" s="286"/>
      <c r="AF110" s="286"/>
      <c r="AG110" s="286"/>
      <c r="AH110" s="286"/>
      <c r="AI110" s="286"/>
      <c r="AJ110" s="286"/>
      <c r="AK110" s="286"/>
      <c r="AL110" s="286"/>
      <c r="AM110" s="286"/>
      <c r="AN110" s="286"/>
    </row>
    <row r="118" spans="2:40">
      <c r="B118" s="287"/>
      <c r="C118" s="287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  <c r="AA118" s="287"/>
      <c r="AB118" s="287"/>
      <c r="AC118" s="287"/>
      <c r="AD118" s="287"/>
      <c r="AE118" s="287"/>
      <c r="AF118" s="287"/>
      <c r="AG118" s="287"/>
      <c r="AH118" s="287"/>
      <c r="AI118" s="287"/>
      <c r="AJ118" s="287"/>
      <c r="AK118" s="287"/>
      <c r="AL118" s="287"/>
      <c r="AM118" s="287"/>
      <c r="AN118" s="287"/>
    </row>
    <row r="120" spans="2:40"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</row>
    <row r="123" spans="2:40">
      <c r="B123" s="281"/>
      <c r="C123" s="281"/>
      <c r="D123" s="281"/>
      <c r="E123" s="281"/>
      <c r="F123" s="281"/>
      <c r="G123" s="281"/>
      <c r="H123" s="281"/>
      <c r="I123" s="281"/>
      <c r="J123" s="281"/>
      <c r="K123" s="281"/>
      <c r="L123" s="281"/>
      <c r="M123" s="281"/>
      <c r="N123" s="281"/>
      <c r="O123" s="281"/>
      <c r="P123" s="281"/>
      <c r="Q123" s="281"/>
      <c r="R123" s="281"/>
      <c r="S123" s="281"/>
      <c r="T123" s="281"/>
      <c r="U123" s="281"/>
      <c r="V123" s="281"/>
      <c r="W123" s="281"/>
      <c r="X123" s="281"/>
      <c r="Y123" s="281"/>
      <c r="Z123" s="281"/>
      <c r="AA123" s="281"/>
      <c r="AB123" s="281"/>
      <c r="AC123" s="281"/>
      <c r="AD123" s="281"/>
      <c r="AE123" s="281"/>
      <c r="AF123" s="281"/>
      <c r="AG123" s="281"/>
      <c r="AH123" s="281"/>
      <c r="AI123" s="281"/>
      <c r="AJ123" s="281"/>
      <c r="AK123" s="281"/>
      <c r="AL123" s="281"/>
      <c r="AM123" s="281"/>
      <c r="AN123" s="281"/>
    </row>
    <row r="125" spans="2:40">
      <c r="B125" s="281"/>
      <c r="C125" s="281"/>
      <c r="D125" s="281"/>
      <c r="E125" s="281"/>
      <c r="F125" s="281"/>
      <c r="G125" s="281"/>
      <c r="H125" s="281"/>
      <c r="I125" s="281"/>
      <c r="J125" s="281"/>
      <c r="K125" s="281"/>
      <c r="L125" s="281"/>
      <c r="M125" s="281"/>
      <c r="N125" s="281"/>
      <c r="O125" s="281"/>
      <c r="P125" s="281"/>
      <c r="Q125" s="281"/>
      <c r="R125" s="281"/>
      <c r="S125" s="281"/>
      <c r="T125" s="281"/>
      <c r="U125" s="281"/>
      <c r="V125" s="281"/>
      <c r="W125" s="281"/>
      <c r="X125" s="281"/>
      <c r="Y125" s="281"/>
      <c r="Z125" s="281"/>
      <c r="AA125" s="281"/>
      <c r="AB125" s="281"/>
      <c r="AC125" s="281"/>
      <c r="AD125" s="281"/>
      <c r="AE125" s="281"/>
      <c r="AF125" s="281"/>
      <c r="AG125" s="281"/>
      <c r="AH125" s="281"/>
      <c r="AI125" s="281"/>
      <c r="AJ125" s="281"/>
      <c r="AK125" s="281"/>
      <c r="AL125" s="281"/>
      <c r="AM125" s="281"/>
      <c r="AN125" s="281"/>
    </row>
  </sheetData>
  <mergeCells count="2">
    <mergeCell ref="A1:AN1"/>
    <mergeCell ref="A3:AN3"/>
  </mergeCells>
  <hyperlinks>
    <hyperlink ref="A9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67" fitToWidth="2" fitToHeight="2" pageOrder="overThenDown" orientation="landscape" r:id="rId1"/>
  <headerFooter differentFirst="1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255531"/>
  </sheetPr>
  <dimension ref="A1:BD163"/>
  <sheetViews>
    <sheetView view="pageBreakPreview" zoomScale="60" zoomScaleNormal="75" workbookViewId="0">
      <selection activeCell="A150" sqref="A150"/>
    </sheetView>
  </sheetViews>
  <sheetFormatPr defaultColWidth="9.140625" defaultRowHeight="12.75"/>
  <cols>
    <col min="1" max="1" width="56.5703125" style="348" bestFit="1" customWidth="1"/>
    <col min="2" max="40" width="13.7109375" style="83" customWidth="1"/>
    <col min="41" max="41" width="13.7109375" style="218" customWidth="1"/>
    <col min="42" max="45" width="9.140625" style="218"/>
    <col min="46" max="46" width="9.7109375" style="218" bestFit="1" customWidth="1"/>
    <col min="47" max="50" width="9.140625" style="218"/>
    <col min="51" max="51" width="15.140625" style="218" bestFit="1" customWidth="1"/>
    <col min="52" max="56" width="11.5703125" style="289" bestFit="1" customWidth="1"/>
    <col min="57" max="16384" width="9.140625" style="289"/>
  </cols>
  <sheetData>
    <row r="1" spans="1:56" ht="19.5" thickBot="1">
      <c r="A1" s="1591" t="s">
        <v>276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  <c r="P1" s="1591"/>
      <c r="Q1" s="1591"/>
      <c r="R1" s="1591"/>
      <c r="S1" s="1591"/>
      <c r="T1" s="1591"/>
      <c r="U1" s="1591"/>
      <c r="V1" s="1591"/>
      <c r="W1" s="1591"/>
      <c r="X1" s="1591"/>
      <c r="Y1" s="1591"/>
      <c r="Z1" s="1591"/>
      <c r="AA1" s="1591"/>
      <c r="AB1" s="1591"/>
      <c r="AC1" s="1591"/>
      <c r="AD1" s="1591"/>
      <c r="AE1" s="1591"/>
      <c r="AF1" s="1591"/>
      <c r="AG1" s="1591"/>
      <c r="AH1" s="1591"/>
      <c r="AI1" s="1591"/>
      <c r="AJ1" s="1591"/>
      <c r="AK1" s="1591"/>
      <c r="AL1" s="1591"/>
      <c r="AM1" s="1591"/>
      <c r="AN1" s="1591"/>
    </row>
    <row r="3" spans="1:56" s="290" customFormat="1" ht="21">
      <c r="A3" s="1595" t="s">
        <v>371</v>
      </c>
      <c r="B3" s="1595"/>
      <c r="C3" s="1595"/>
      <c r="D3" s="1595"/>
      <c r="E3" s="1595"/>
      <c r="F3" s="1595"/>
      <c r="G3" s="1595"/>
      <c r="H3" s="1595"/>
      <c r="I3" s="1595"/>
      <c r="J3" s="1595"/>
      <c r="K3" s="1595"/>
      <c r="L3" s="1595"/>
      <c r="M3" s="1595"/>
      <c r="N3" s="1595"/>
      <c r="O3" s="1595"/>
      <c r="P3" s="1595"/>
      <c r="Q3" s="1595"/>
      <c r="R3" s="1595"/>
      <c r="S3" s="1595"/>
      <c r="T3" s="1595"/>
      <c r="U3" s="1595"/>
      <c r="V3" s="1595"/>
      <c r="W3" s="1595"/>
      <c r="X3" s="1595"/>
      <c r="Y3" s="1595"/>
      <c r="Z3" s="1595"/>
      <c r="AA3" s="1595"/>
      <c r="AB3" s="1595"/>
      <c r="AC3" s="1595"/>
      <c r="AD3" s="1595"/>
      <c r="AE3" s="1595"/>
      <c r="AF3" s="1595"/>
      <c r="AG3" s="1595"/>
      <c r="AH3" s="1595"/>
      <c r="AI3" s="1595"/>
      <c r="AJ3" s="1595"/>
      <c r="AK3" s="1595"/>
      <c r="AL3" s="1595"/>
      <c r="AM3" s="1595"/>
      <c r="AN3" s="1595"/>
      <c r="AO3" s="218"/>
      <c r="AP3" s="218"/>
      <c r="AQ3" s="218"/>
      <c r="AR3" s="218"/>
      <c r="AS3" s="218"/>
      <c r="AT3" s="218"/>
      <c r="AU3" s="218"/>
      <c r="AV3" s="218"/>
      <c r="AW3" s="218"/>
      <c r="AX3" s="218"/>
      <c r="AY3" s="218"/>
    </row>
    <row r="4" spans="1:56" ht="15" customHeight="1">
      <c r="A4" s="291"/>
      <c r="B4" s="292"/>
      <c r="C4" s="124"/>
      <c r="D4" s="124"/>
      <c r="E4" s="292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56" ht="15" customHeight="1">
      <c r="A5" s="293" t="s">
        <v>294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</row>
    <row r="6" spans="1:56" ht="25.5" customHeight="1">
      <c r="A6" s="243"/>
      <c r="B6" s="243" t="s">
        <v>372</v>
      </c>
      <c r="C6" s="243" t="s">
        <v>373</v>
      </c>
      <c r="D6" s="295">
        <v>44925</v>
      </c>
      <c r="E6" s="296">
        <v>44957</v>
      </c>
      <c r="F6" s="296">
        <v>44985</v>
      </c>
      <c r="G6" s="296">
        <v>45016</v>
      </c>
      <c r="H6" s="296">
        <v>45044</v>
      </c>
      <c r="I6" s="296">
        <v>45077</v>
      </c>
      <c r="J6" s="296">
        <v>45107</v>
      </c>
      <c r="K6" s="296">
        <v>45138</v>
      </c>
      <c r="L6" s="296">
        <v>45169</v>
      </c>
      <c r="M6" s="296">
        <v>45198</v>
      </c>
      <c r="N6" s="296">
        <v>45230</v>
      </c>
      <c r="O6" s="296">
        <v>45260</v>
      </c>
      <c r="P6" s="295">
        <v>45289</v>
      </c>
      <c r="Q6" s="296">
        <v>45322</v>
      </c>
      <c r="R6" s="296">
        <v>45351</v>
      </c>
      <c r="S6" s="296">
        <v>45380</v>
      </c>
      <c r="T6" s="296">
        <v>45412</v>
      </c>
      <c r="U6" s="296">
        <v>45443</v>
      </c>
      <c r="V6" s="296">
        <v>45471</v>
      </c>
      <c r="W6" s="296">
        <v>45504</v>
      </c>
      <c r="X6" s="296">
        <v>45533</v>
      </c>
      <c r="Y6" s="296">
        <v>45565</v>
      </c>
      <c r="Z6" s="296">
        <v>45596</v>
      </c>
      <c r="AA6" s="296">
        <v>45625</v>
      </c>
      <c r="AB6" s="297" t="s">
        <v>374</v>
      </c>
      <c r="AC6" s="296">
        <v>45688</v>
      </c>
      <c r="AD6" s="296">
        <v>45716</v>
      </c>
      <c r="AE6" s="296">
        <v>45747</v>
      </c>
      <c r="AF6" s="296">
        <v>45777</v>
      </c>
      <c r="AG6" s="296">
        <v>45807</v>
      </c>
      <c r="AH6" s="296">
        <v>45838</v>
      </c>
      <c r="AI6" s="296">
        <v>45869</v>
      </c>
      <c r="AJ6" s="296">
        <v>45898</v>
      </c>
      <c r="AK6" s="296">
        <v>45930</v>
      </c>
      <c r="AL6" s="296">
        <v>45961</v>
      </c>
      <c r="AM6" s="296">
        <v>45989</v>
      </c>
      <c r="AN6" s="296">
        <v>46022</v>
      </c>
      <c r="AZ6" s="298"/>
      <c r="BA6" s="298"/>
      <c r="BB6" s="298"/>
      <c r="BC6" s="298"/>
      <c r="BD6" s="298"/>
    </row>
    <row r="7" spans="1:56" s="302" customFormat="1" ht="15.75">
      <c r="A7" s="299" t="s">
        <v>375</v>
      </c>
      <c r="B7" s="300">
        <v>1311176.3210000002</v>
      </c>
      <c r="C7" s="300">
        <v>1769348.6264067595</v>
      </c>
      <c r="D7" s="300">
        <v>810249.38418115897</v>
      </c>
      <c r="E7" s="300">
        <v>977628.07326354028</v>
      </c>
      <c r="F7" s="300">
        <v>985985.80450494995</v>
      </c>
      <c r="G7" s="300">
        <v>1021624.8845759527</v>
      </c>
      <c r="H7" s="300">
        <v>994349.66781432088</v>
      </c>
      <c r="I7" s="300">
        <v>1046770.5223033503</v>
      </c>
      <c r="J7" s="300">
        <v>838901.34047069191</v>
      </c>
      <c r="K7" s="300">
        <v>867068.10922738886</v>
      </c>
      <c r="L7" s="300">
        <v>962186.0694240185</v>
      </c>
      <c r="M7" s="300">
        <v>825401.53617567895</v>
      </c>
      <c r="N7" s="300">
        <v>794545.98802448902</v>
      </c>
      <c r="O7" s="300">
        <v>987635.47923974006</v>
      </c>
      <c r="P7" s="300">
        <v>837480.49932733993</v>
      </c>
      <c r="Q7" s="300">
        <v>242527.72743871924</v>
      </c>
      <c r="R7" s="300">
        <v>598832.50038374937</v>
      </c>
      <c r="S7" s="300">
        <v>536197.45629734092</v>
      </c>
      <c r="T7" s="300">
        <v>319735.77989999845</v>
      </c>
      <c r="U7" s="300">
        <v>-34165.919810409076</v>
      </c>
      <c r="V7" s="300">
        <v>-440462.26726886793</v>
      </c>
      <c r="W7" s="300">
        <v>-240053.50565526995</v>
      </c>
      <c r="X7" s="300">
        <v>-414683.17555986939</v>
      </c>
      <c r="Y7" s="300">
        <v>-448698.97996489052</v>
      </c>
      <c r="Z7" s="300">
        <v>-163734.93461337872</v>
      </c>
      <c r="AA7" s="300">
        <v>334282.22200432234</v>
      </c>
      <c r="AB7" s="300">
        <v>380772.12908265099</v>
      </c>
      <c r="AC7" s="300">
        <v>441092.05291911843</v>
      </c>
      <c r="AD7" s="300">
        <v>344439.30247664161</v>
      </c>
      <c r="AE7" s="300">
        <v>585169.96253038174</v>
      </c>
      <c r="AF7" s="300">
        <v>1044641.5527002024</v>
      </c>
      <c r="AG7" s="300">
        <v>935085.27004948049</v>
      </c>
      <c r="AH7" s="300">
        <v>749778.85557972034</v>
      </c>
      <c r="AI7" s="300">
        <v>1169326.2152099111</v>
      </c>
      <c r="AJ7" s="300">
        <v>730278.30119142146</v>
      </c>
      <c r="AK7" s="300">
        <v>289682.23927410087</v>
      </c>
      <c r="AL7" s="300">
        <v>528598.91399724875</v>
      </c>
      <c r="AM7" s="300">
        <v>1268840.1427430711</v>
      </c>
      <c r="AN7" s="301">
        <v>487481.9836691271</v>
      </c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98"/>
      <c r="BA7" s="298"/>
      <c r="BB7" s="298"/>
      <c r="BC7" s="298"/>
      <c r="BD7" s="298"/>
    </row>
    <row r="8" spans="1:56" s="302" customFormat="1" ht="15" customHeight="1">
      <c r="A8" s="303" t="s">
        <v>376</v>
      </c>
      <c r="B8" s="304">
        <v>1100664.8679999998</v>
      </c>
      <c r="C8" s="304">
        <v>1567010.4772493599</v>
      </c>
      <c r="D8" s="304">
        <v>820973.4626932689</v>
      </c>
      <c r="E8" s="304">
        <v>1015480.8747367905</v>
      </c>
      <c r="F8" s="304">
        <v>1322571.9160613003</v>
      </c>
      <c r="G8" s="304">
        <v>1413414.2015780597</v>
      </c>
      <c r="H8" s="304">
        <v>1484008.6772420104</v>
      </c>
      <c r="I8" s="304">
        <v>1651168.6434009401</v>
      </c>
      <c r="J8" s="304">
        <v>1529749.0618584808</v>
      </c>
      <c r="K8" s="304">
        <v>1611283.2318299999</v>
      </c>
      <c r="L8" s="304">
        <v>1686919.5386502491</v>
      </c>
      <c r="M8" s="304">
        <v>1614571.9748565098</v>
      </c>
      <c r="N8" s="304">
        <v>1594923.4942394891</v>
      </c>
      <c r="O8" s="304">
        <v>1735146.9903040202</v>
      </c>
      <c r="P8" s="304">
        <v>1459100.1919037197</v>
      </c>
      <c r="Q8" s="304">
        <v>1034225.2785891499</v>
      </c>
      <c r="R8" s="304">
        <v>1432353.5443738899</v>
      </c>
      <c r="S8" s="304">
        <v>1422954.7969110697</v>
      </c>
      <c r="T8" s="304">
        <v>1143383.2500719298</v>
      </c>
      <c r="U8" s="304">
        <v>948665.11580130039</v>
      </c>
      <c r="V8" s="304">
        <v>608579.12207856029</v>
      </c>
      <c r="W8" s="304">
        <v>788363.20499163959</v>
      </c>
      <c r="X8" s="304">
        <v>620889.73975488078</v>
      </c>
      <c r="Y8" s="304">
        <v>651658.93033707002</v>
      </c>
      <c r="Z8" s="304">
        <v>931769.46123410063</v>
      </c>
      <c r="AA8" s="304">
        <v>1323880.4384722598</v>
      </c>
      <c r="AB8" s="304">
        <v>1302996.8998692008</v>
      </c>
      <c r="AC8" s="304">
        <v>1391033.4048196301</v>
      </c>
      <c r="AD8" s="304">
        <v>1171866.5652796417</v>
      </c>
      <c r="AE8" s="304">
        <v>1407210.1227017795</v>
      </c>
      <c r="AF8" s="304">
        <v>1975024.2797736512</v>
      </c>
      <c r="AG8" s="304">
        <v>1889620.5940937009</v>
      </c>
      <c r="AH8" s="304">
        <v>1632860.8486337787</v>
      </c>
      <c r="AI8" s="304">
        <v>2161522.6746812207</v>
      </c>
      <c r="AJ8" s="304">
        <v>1881875.8426792501</v>
      </c>
      <c r="AK8" s="304">
        <v>1358517.8250319408</v>
      </c>
      <c r="AL8" s="304">
        <v>1673345.2591478303</v>
      </c>
      <c r="AM8" s="304">
        <v>2400848.0790206105</v>
      </c>
      <c r="AN8" s="305">
        <v>1816156.5916973902</v>
      </c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98"/>
      <c r="BA8" s="298"/>
      <c r="BB8" s="298"/>
      <c r="BC8" s="298"/>
      <c r="BD8" s="298"/>
    </row>
    <row r="9" spans="1:56" s="302" customFormat="1" ht="15" customHeight="1">
      <c r="A9" s="306" t="s">
        <v>377</v>
      </c>
      <c r="B9" s="307">
        <v>1957617.477</v>
      </c>
      <c r="C9" s="307">
        <v>2330781.2037819801</v>
      </c>
      <c r="D9" s="307">
        <v>3293137.5659846994</v>
      </c>
      <c r="E9" s="307">
        <v>3464308.3087977702</v>
      </c>
      <c r="F9" s="307">
        <v>3511492.12703906</v>
      </c>
      <c r="G9" s="307">
        <v>3716018.6445686398</v>
      </c>
      <c r="H9" s="307">
        <v>3675612.0839066999</v>
      </c>
      <c r="I9" s="307">
        <v>3877335.5371007095</v>
      </c>
      <c r="J9" s="307">
        <v>3674924.3455258808</v>
      </c>
      <c r="K9" s="307">
        <v>3856287.9375568903</v>
      </c>
      <c r="L9" s="307">
        <v>3865532.2612109296</v>
      </c>
      <c r="M9" s="307">
        <v>3923198.2630350301</v>
      </c>
      <c r="N9" s="307">
        <v>3894259.3603371391</v>
      </c>
      <c r="O9" s="307">
        <v>4117700.6760094599</v>
      </c>
      <c r="P9" s="307">
        <v>4069306.73202177</v>
      </c>
      <c r="Q9" s="307">
        <v>3692544.3443040801</v>
      </c>
      <c r="R9" s="307">
        <v>4128768.7338694702</v>
      </c>
      <c r="S9" s="307">
        <v>4159860.5180473598</v>
      </c>
      <c r="T9" s="307">
        <v>3795654.5174508598</v>
      </c>
      <c r="U9" s="307">
        <v>3956897.39874432</v>
      </c>
      <c r="V9" s="307">
        <v>3891459.7728064507</v>
      </c>
      <c r="W9" s="307">
        <v>4043332.2837676699</v>
      </c>
      <c r="X9" s="307">
        <v>4533776.8815911505</v>
      </c>
      <c r="Y9" s="307">
        <v>4105637.3339840895</v>
      </c>
      <c r="Z9" s="307">
        <v>4316477.0460246503</v>
      </c>
      <c r="AA9" s="307">
        <v>4369593.0742738899</v>
      </c>
      <c r="AB9" s="307">
        <v>4448786.7231555507</v>
      </c>
      <c r="AC9" s="307">
        <v>4472012.4598596394</v>
      </c>
      <c r="AD9" s="307">
        <v>4839168.3694107812</v>
      </c>
      <c r="AE9" s="307">
        <v>5180960.5089317197</v>
      </c>
      <c r="AF9" s="307">
        <v>5711189.6724682311</v>
      </c>
      <c r="AG9" s="307">
        <v>5816304.1571191102</v>
      </c>
      <c r="AH9" s="307">
        <v>5783800.7525339993</v>
      </c>
      <c r="AI9" s="307">
        <v>5911599.0674846107</v>
      </c>
      <c r="AJ9" s="307">
        <v>5723876.8645238802</v>
      </c>
      <c r="AK9" s="307">
        <v>5508302.7532697003</v>
      </c>
      <c r="AL9" s="307">
        <v>5660032.64656753</v>
      </c>
      <c r="AM9" s="307">
        <v>6116943.3203904405</v>
      </c>
      <c r="AN9" s="308">
        <v>5605318.4017071696</v>
      </c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98"/>
      <c r="BA9" s="298"/>
      <c r="BB9" s="298"/>
      <c r="BC9" s="298"/>
      <c r="BD9" s="298"/>
    </row>
    <row r="10" spans="1:56" s="302" customFormat="1" ht="15" customHeight="1">
      <c r="A10" s="309" t="s">
        <v>378</v>
      </c>
      <c r="B10" s="307">
        <v>340275.06199999998</v>
      </c>
      <c r="C10" s="307">
        <v>264940.76429829001</v>
      </c>
      <c r="D10" s="307">
        <v>370974.2874116</v>
      </c>
      <c r="E10" s="307">
        <v>408202.91704918008</v>
      </c>
      <c r="F10" s="307">
        <v>364334.59385078994</v>
      </c>
      <c r="G10" s="307">
        <v>438299.50671709003</v>
      </c>
      <c r="H10" s="307">
        <v>472873.29737748997</v>
      </c>
      <c r="I10" s="307">
        <v>474633.80686272995</v>
      </c>
      <c r="J10" s="307">
        <v>472732.06221201009</v>
      </c>
      <c r="K10" s="307">
        <v>420665.64630192996</v>
      </c>
      <c r="L10" s="307">
        <v>387955.6727012</v>
      </c>
      <c r="M10" s="307">
        <v>460729.0042855799</v>
      </c>
      <c r="N10" s="307">
        <v>399051.77610279998</v>
      </c>
      <c r="O10" s="307">
        <v>393539.28994096001</v>
      </c>
      <c r="P10" s="307">
        <v>613960.91514089005</v>
      </c>
      <c r="Q10" s="307">
        <v>422819.55547579995</v>
      </c>
      <c r="R10" s="307">
        <v>373281.88568082004</v>
      </c>
      <c r="S10" s="307">
        <v>338830.56594476005</v>
      </c>
      <c r="T10" s="307">
        <v>316233.21725433</v>
      </c>
      <c r="U10" s="307">
        <v>359097.92958651</v>
      </c>
      <c r="V10" s="307">
        <v>378502.42097868997</v>
      </c>
      <c r="W10" s="307">
        <v>414400.38278630993</v>
      </c>
      <c r="X10" s="307">
        <v>433482.9027495</v>
      </c>
      <c r="Y10" s="307">
        <v>429878.51289458002</v>
      </c>
      <c r="Z10" s="307">
        <v>406829.23721182003</v>
      </c>
      <c r="AA10" s="307">
        <v>360255.50688641</v>
      </c>
      <c r="AB10" s="307">
        <v>397165.31117287005</v>
      </c>
      <c r="AC10" s="307">
        <v>427947.40460683004</v>
      </c>
      <c r="AD10" s="307">
        <v>490558.95864312002</v>
      </c>
      <c r="AE10" s="307">
        <v>426562.78361233999</v>
      </c>
      <c r="AF10" s="307">
        <v>448336.41034031007</v>
      </c>
      <c r="AG10" s="307">
        <v>428163.07450926001</v>
      </c>
      <c r="AH10" s="307">
        <v>494583.24325300008</v>
      </c>
      <c r="AI10" s="307">
        <v>536964.43164689001</v>
      </c>
      <c r="AJ10" s="307">
        <v>569260.01143093</v>
      </c>
      <c r="AK10" s="307">
        <v>616841.60103558993</v>
      </c>
      <c r="AL10" s="307">
        <v>571865.17734011007</v>
      </c>
      <c r="AM10" s="307">
        <v>568509.09628358006</v>
      </c>
      <c r="AN10" s="308">
        <v>502707.03651096992</v>
      </c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98"/>
      <c r="BA10" s="298"/>
      <c r="BB10" s="298"/>
      <c r="BC10" s="298"/>
      <c r="BD10" s="298"/>
    </row>
    <row r="11" spans="1:56" s="302" customFormat="1" ht="15" customHeight="1">
      <c r="A11" s="309" t="s">
        <v>379</v>
      </c>
      <c r="B11" s="307">
        <v>575858.397</v>
      </c>
      <c r="C11" s="307">
        <v>757232.76600245002</v>
      </c>
      <c r="D11" s="307">
        <v>1132796.8999157296</v>
      </c>
      <c r="E11" s="307">
        <v>1177321.4703400002</v>
      </c>
      <c r="F11" s="307">
        <v>1218483.9387141599</v>
      </c>
      <c r="G11" s="307">
        <v>1256347.10824858</v>
      </c>
      <c r="H11" s="307">
        <v>1279516.44003803</v>
      </c>
      <c r="I11" s="307">
        <v>1423803.8303045004</v>
      </c>
      <c r="J11" s="307">
        <v>1212612.6549285199</v>
      </c>
      <c r="K11" s="307">
        <v>1258450.6379552099</v>
      </c>
      <c r="L11" s="307">
        <v>1247144.48473541</v>
      </c>
      <c r="M11" s="307">
        <v>1234734.5935479701</v>
      </c>
      <c r="N11" s="307">
        <v>1297049.2651181899</v>
      </c>
      <c r="O11" s="307">
        <v>1396689.6023340202</v>
      </c>
      <c r="P11" s="307">
        <v>1215265.7245539401</v>
      </c>
      <c r="Q11" s="307">
        <v>1008492.11054839</v>
      </c>
      <c r="R11" s="307">
        <v>1129630.7626356501</v>
      </c>
      <c r="S11" s="307">
        <v>1324869.6971316603</v>
      </c>
      <c r="T11" s="307">
        <v>1001599.4802969</v>
      </c>
      <c r="U11" s="307">
        <v>1066236.04051794</v>
      </c>
      <c r="V11" s="307">
        <v>1031581.6543219801</v>
      </c>
      <c r="W11" s="307">
        <v>1207293.8533911</v>
      </c>
      <c r="X11" s="307">
        <v>1143082.29246008</v>
      </c>
      <c r="Y11" s="307">
        <v>1129178.4115966996</v>
      </c>
      <c r="Z11" s="307">
        <v>1248731.0312610299</v>
      </c>
      <c r="AA11" s="307">
        <v>1311447.58306631</v>
      </c>
      <c r="AB11" s="307">
        <v>1148104.41859588</v>
      </c>
      <c r="AC11" s="307">
        <v>1249815.9503462701</v>
      </c>
      <c r="AD11" s="307">
        <v>1319424.77384102</v>
      </c>
      <c r="AE11" s="307">
        <v>1258970.66884921</v>
      </c>
      <c r="AF11" s="307">
        <v>1829296.3410619001</v>
      </c>
      <c r="AG11" s="307">
        <v>1284141.9154491902</v>
      </c>
      <c r="AH11" s="307">
        <v>1633189.1969735401</v>
      </c>
      <c r="AI11" s="307">
        <v>1313101.09885043</v>
      </c>
      <c r="AJ11" s="307">
        <v>1253346.2253333202</v>
      </c>
      <c r="AK11" s="307">
        <v>1297072.9727589099</v>
      </c>
      <c r="AL11" s="307">
        <v>1391096.32713568</v>
      </c>
      <c r="AM11" s="307">
        <v>1375031.5034294603</v>
      </c>
      <c r="AN11" s="308">
        <v>1698816.24650986</v>
      </c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98"/>
      <c r="BA11" s="298"/>
      <c r="BB11" s="298"/>
      <c r="BC11" s="298"/>
      <c r="BD11" s="298"/>
    </row>
    <row r="12" spans="1:56" s="302" customFormat="1" ht="15" customHeight="1">
      <c r="A12" s="309" t="s">
        <v>380</v>
      </c>
      <c r="B12" s="307">
        <v>484539.90399999998</v>
      </c>
      <c r="C12" s="307">
        <v>466087.28669677005</v>
      </c>
      <c r="D12" s="307">
        <v>477359.21537326992</v>
      </c>
      <c r="E12" s="307">
        <v>473006.19591378997</v>
      </c>
      <c r="F12" s="307">
        <v>368248.27665357001</v>
      </c>
      <c r="G12" s="307">
        <v>421412.46234880004</v>
      </c>
      <c r="H12" s="307">
        <v>319447.24276925996</v>
      </c>
      <c r="I12" s="307">
        <v>394301.66692245996</v>
      </c>
      <c r="J12" s="307">
        <v>349158.13040023996</v>
      </c>
      <c r="K12" s="307">
        <v>504704.86625751003</v>
      </c>
      <c r="L12" s="307">
        <v>534138.91170862003</v>
      </c>
      <c r="M12" s="307">
        <v>497724.81361965998</v>
      </c>
      <c r="N12" s="307">
        <v>578002.39372962015</v>
      </c>
      <c r="O12" s="307">
        <v>733738.71465871006</v>
      </c>
      <c r="P12" s="307">
        <v>645016.6643026399</v>
      </c>
      <c r="Q12" s="307">
        <v>748086.99304363015</v>
      </c>
      <c r="R12" s="307">
        <v>983150.2676416802</v>
      </c>
      <c r="S12" s="307">
        <v>791295.63311851001</v>
      </c>
      <c r="T12" s="307">
        <v>689599.12194185995</v>
      </c>
      <c r="U12" s="307">
        <v>746793.98236622009</v>
      </c>
      <c r="V12" s="307">
        <v>587692.06887725985</v>
      </c>
      <c r="W12" s="307">
        <v>575317.40835987998</v>
      </c>
      <c r="X12" s="307">
        <v>493050.46826033003</v>
      </c>
      <c r="Y12" s="307">
        <v>547755.03153630998</v>
      </c>
      <c r="Z12" s="307">
        <v>767134.22131333989</v>
      </c>
      <c r="AA12" s="307">
        <v>602195.33524243988</v>
      </c>
      <c r="AB12" s="307">
        <v>771610.10819543002</v>
      </c>
      <c r="AC12" s="307">
        <v>688233.30780566984</v>
      </c>
      <c r="AD12" s="307">
        <v>867794.13381972001</v>
      </c>
      <c r="AE12" s="307">
        <v>1246815.1109030002</v>
      </c>
      <c r="AF12" s="307">
        <v>1169861.6701959099</v>
      </c>
      <c r="AG12" s="307">
        <v>1666898.82711901</v>
      </c>
      <c r="AH12" s="307">
        <v>983186.67267322005</v>
      </c>
      <c r="AI12" s="307">
        <v>1157456.5166479002</v>
      </c>
      <c r="AJ12" s="307">
        <v>1037953.81902791</v>
      </c>
      <c r="AK12" s="307">
        <v>818744.08369730006</v>
      </c>
      <c r="AL12" s="307">
        <v>959559.54004539002</v>
      </c>
      <c r="AM12" s="307">
        <v>1281612.57792688</v>
      </c>
      <c r="AN12" s="308">
        <v>749148.96137968008</v>
      </c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98"/>
      <c r="BA12" s="298"/>
      <c r="BB12" s="298"/>
      <c r="BC12" s="298"/>
      <c r="BD12" s="298"/>
    </row>
    <row r="13" spans="1:56" s="302" customFormat="1" ht="15" customHeight="1">
      <c r="A13" s="309" t="s">
        <v>381</v>
      </c>
      <c r="B13" s="307">
        <v>322535.14500000002</v>
      </c>
      <c r="C13" s="307">
        <v>501723.51505999995</v>
      </c>
      <c r="D13" s="307">
        <v>838832.44483584003</v>
      </c>
      <c r="E13" s="307">
        <v>907006.62019951979</v>
      </c>
      <c r="F13" s="307">
        <v>1019205.7546689902</v>
      </c>
      <c r="G13" s="307">
        <v>1076220.73552484</v>
      </c>
      <c r="H13" s="307">
        <v>1085660.7035823201</v>
      </c>
      <c r="I13" s="307">
        <v>1099687.1550536696</v>
      </c>
      <c r="J13" s="307">
        <v>1133220.3939192302</v>
      </c>
      <c r="K13" s="307">
        <v>1148647.65380377</v>
      </c>
      <c r="L13" s="307">
        <v>1210390.68395516</v>
      </c>
      <c r="M13" s="307">
        <v>1171431.8368478902</v>
      </c>
      <c r="N13" s="307">
        <v>1082853.1509260798</v>
      </c>
      <c r="O13" s="307">
        <v>1005061.1715775001</v>
      </c>
      <c r="P13" s="307">
        <v>1007177.23784055</v>
      </c>
      <c r="Q13" s="307">
        <v>904018.33891765005</v>
      </c>
      <c r="R13" s="307">
        <v>974878.67820926022</v>
      </c>
      <c r="S13" s="307">
        <v>1031474.0779135498</v>
      </c>
      <c r="T13" s="307">
        <v>1073701.18450932</v>
      </c>
      <c r="U13" s="307">
        <v>1111387.8374574799</v>
      </c>
      <c r="V13" s="307">
        <v>1122201.1975122001</v>
      </c>
      <c r="W13" s="307">
        <v>1138234.4475354401</v>
      </c>
      <c r="X13" s="307">
        <v>1183528.6294247399</v>
      </c>
      <c r="Y13" s="307">
        <v>1235880.6356094801</v>
      </c>
      <c r="Z13" s="307">
        <v>1193485.5696785701</v>
      </c>
      <c r="AA13" s="307">
        <v>1312184.2622362699</v>
      </c>
      <c r="AB13" s="307">
        <v>1204022.5297770104</v>
      </c>
      <c r="AC13" s="307">
        <v>1157687.3646797801</v>
      </c>
      <c r="AD13" s="307">
        <v>1186555.1252093404</v>
      </c>
      <c r="AE13" s="307">
        <v>1227410.4525237996</v>
      </c>
      <c r="AF13" s="307">
        <v>1232169.1374969501</v>
      </c>
      <c r="AG13" s="307">
        <v>1400223.2764204205</v>
      </c>
      <c r="AH13" s="307">
        <v>1550454.1329900799</v>
      </c>
      <c r="AI13" s="307">
        <v>1774652.8954960702</v>
      </c>
      <c r="AJ13" s="307">
        <v>1780449.9529040297</v>
      </c>
      <c r="AK13" s="307">
        <v>1648331.9475406997</v>
      </c>
      <c r="AL13" s="307">
        <v>1602201.5068573402</v>
      </c>
      <c r="AM13" s="307">
        <v>1676312.2180020898</v>
      </c>
      <c r="AN13" s="308">
        <v>1331330.5353282902</v>
      </c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98"/>
      <c r="BA13" s="298"/>
      <c r="BB13" s="298"/>
      <c r="BC13" s="298"/>
      <c r="BD13" s="298"/>
    </row>
    <row r="14" spans="1:56" s="302" customFormat="1" ht="15" customHeight="1">
      <c r="A14" s="309" t="s">
        <v>382</v>
      </c>
      <c r="B14" s="307">
        <v>195385.27299999999</v>
      </c>
      <c r="C14" s="307">
        <v>279969.62428552</v>
      </c>
      <c r="D14" s="307">
        <v>399141.82857931999</v>
      </c>
      <c r="E14" s="307">
        <v>396718.30641293997</v>
      </c>
      <c r="F14" s="307">
        <v>387542.04734590003</v>
      </c>
      <c r="G14" s="307">
        <v>386514.81673425995</v>
      </c>
      <c r="H14" s="307">
        <v>387727.81198790995</v>
      </c>
      <c r="I14" s="307">
        <v>390329.15221470001</v>
      </c>
      <c r="J14" s="307">
        <v>371381.24767879001</v>
      </c>
      <c r="K14" s="307">
        <v>358747.87092324003</v>
      </c>
      <c r="L14" s="307">
        <v>368025.90711213998</v>
      </c>
      <c r="M14" s="307">
        <v>419963.58556136</v>
      </c>
      <c r="N14" s="307">
        <v>432884.92170486011</v>
      </c>
      <c r="O14" s="307">
        <v>457694.11569577991</v>
      </c>
      <c r="P14" s="307">
        <v>500713.5741512099</v>
      </c>
      <c r="Q14" s="307">
        <v>514740.95780630002</v>
      </c>
      <c r="R14" s="307">
        <v>534479.55905928009</v>
      </c>
      <c r="S14" s="307">
        <v>519792.70904150006</v>
      </c>
      <c r="T14" s="307">
        <v>515213.94236713997</v>
      </c>
      <c r="U14" s="307">
        <v>578249.40652781015</v>
      </c>
      <c r="V14" s="307">
        <v>639748.50120594003</v>
      </c>
      <c r="W14" s="307">
        <v>643528.5760847301</v>
      </c>
      <c r="X14" s="307">
        <v>671618.51781203016</v>
      </c>
      <c r="Y14" s="307">
        <v>668261.92864037002</v>
      </c>
      <c r="Z14" s="307">
        <v>631081.66895016981</v>
      </c>
      <c r="AA14" s="307">
        <v>650830.52705589996</v>
      </c>
      <c r="AB14" s="307">
        <v>779340.37186245015</v>
      </c>
      <c r="AC14" s="307">
        <v>842730.44237247983</v>
      </c>
      <c r="AD14" s="307">
        <v>832220.27444660012</v>
      </c>
      <c r="AE14" s="307">
        <v>876067.42909400014</v>
      </c>
      <c r="AF14" s="307">
        <v>934043.98439756013</v>
      </c>
      <c r="AG14" s="307">
        <v>919497.37443204992</v>
      </c>
      <c r="AH14" s="307">
        <v>936710.99844009988</v>
      </c>
      <c r="AI14" s="307">
        <v>995997.49011052004</v>
      </c>
      <c r="AJ14" s="307">
        <v>993132.39055810985</v>
      </c>
      <c r="AK14" s="307">
        <v>1035946.2690565001</v>
      </c>
      <c r="AL14" s="307">
        <v>1005238.5221990199</v>
      </c>
      <c r="AM14" s="307">
        <v>1041584.31752143</v>
      </c>
      <c r="AN14" s="308">
        <v>1115849.7256440003</v>
      </c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98"/>
      <c r="BA14" s="298"/>
      <c r="BB14" s="298"/>
      <c r="BC14" s="298"/>
      <c r="BD14" s="298"/>
    </row>
    <row r="15" spans="1:56" s="302" customFormat="1" ht="15" customHeight="1">
      <c r="A15" s="309" t="s">
        <v>383</v>
      </c>
      <c r="B15" s="307">
        <v>5968.2529999999997</v>
      </c>
      <c r="C15" s="307">
        <v>4688.7380468399997</v>
      </c>
      <c r="D15" s="307">
        <v>473.13832322000002</v>
      </c>
      <c r="E15" s="307">
        <v>30772.593395829997</v>
      </c>
      <c r="F15" s="307">
        <v>73056.700351299995</v>
      </c>
      <c r="G15" s="307">
        <v>45986.719535579992</v>
      </c>
      <c r="H15" s="307">
        <v>43925.627983810009</v>
      </c>
      <c r="I15" s="307">
        <v>23543.312890430003</v>
      </c>
      <c r="J15" s="307">
        <v>50811.959844209996</v>
      </c>
      <c r="K15" s="307">
        <v>96209.735474490008</v>
      </c>
      <c r="L15" s="307">
        <v>49254.214591019998</v>
      </c>
      <c r="M15" s="307">
        <v>75971.664933339984</v>
      </c>
      <c r="N15" s="307">
        <v>29886.445358679997</v>
      </c>
      <c r="O15" s="307">
        <v>44378.003396610002</v>
      </c>
      <c r="P15" s="307">
        <v>8662.1605267200011</v>
      </c>
      <c r="Q15" s="307">
        <v>5585.8570405700002</v>
      </c>
      <c r="R15" s="307">
        <v>53292.67932969</v>
      </c>
      <c r="S15" s="307">
        <v>68170.563876479995</v>
      </c>
      <c r="T15" s="307">
        <v>588.23799025000005</v>
      </c>
      <c r="U15" s="307">
        <v>1228.2409236799999</v>
      </c>
      <c r="V15" s="307">
        <v>2641.38783999</v>
      </c>
      <c r="W15" s="307">
        <v>4373.8942296300002</v>
      </c>
      <c r="X15" s="307">
        <v>525638.04017343</v>
      </c>
      <c r="Y15" s="307">
        <v>2888.6975649599995</v>
      </c>
      <c r="Z15" s="307">
        <v>761.60049810999988</v>
      </c>
      <c r="AA15" s="307">
        <v>4270.0735133500002</v>
      </c>
      <c r="AB15" s="307">
        <v>4441.5958932599997</v>
      </c>
      <c r="AC15" s="307">
        <v>2702.6085458699999</v>
      </c>
      <c r="AD15" s="307">
        <v>6749.4151553500005</v>
      </c>
      <c r="AE15" s="307">
        <v>5066.6663978300003</v>
      </c>
      <c r="AF15" s="307">
        <v>4624.0740803600002</v>
      </c>
      <c r="AG15" s="307">
        <v>3844.5502680600002</v>
      </c>
      <c r="AH15" s="307">
        <v>9537.809587159998</v>
      </c>
      <c r="AI15" s="307">
        <v>5972.3899894799997</v>
      </c>
      <c r="AJ15" s="307">
        <v>4898.1738482700002</v>
      </c>
      <c r="AK15" s="307">
        <v>4348.9420794300013</v>
      </c>
      <c r="AL15" s="307">
        <v>9364.4505120699996</v>
      </c>
      <c r="AM15" s="307">
        <v>8426.8817333800016</v>
      </c>
      <c r="AN15" s="308">
        <v>9814.7609565500006</v>
      </c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98"/>
      <c r="BA15" s="298"/>
      <c r="BB15" s="298"/>
      <c r="BC15" s="298"/>
      <c r="BD15" s="298"/>
    </row>
    <row r="16" spans="1:56" s="302" customFormat="1" ht="15" customHeight="1">
      <c r="A16" s="309" t="s">
        <v>384</v>
      </c>
      <c r="B16" s="307">
        <v>4275.0720000000001</v>
      </c>
      <c r="C16" s="307">
        <v>4372.7075335199997</v>
      </c>
      <c r="D16" s="307">
        <v>4674.8815236400005</v>
      </c>
      <c r="E16" s="307">
        <v>4653.7976798999998</v>
      </c>
      <c r="F16" s="307">
        <v>4500.2562875599997</v>
      </c>
      <c r="G16" s="307">
        <v>4563.9183910800002</v>
      </c>
      <c r="H16" s="307">
        <v>4581.1984426500003</v>
      </c>
      <c r="I16" s="307">
        <v>4528.2255580200008</v>
      </c>
      <c r="J16" s="307">
        <v>4571.3151135899998</v>
      </c>
      <c r="K16" s="307">
        <v>4508.4730512699998</v>
      </c>
      <c r="L16" s="307">
        <v>4645.6453245499997</v>
      </c>
      <c r="M16" s="307">
        <v>4793.0102591800005</v>
      </c>
      <c r="N16" s="307">
        <v>4745.2866340500004</v>
      </c>
      <c r="O16" s="307">
        <v>4626.8624182899994</v>
      </c>
      <c r="P16" s="307">
        <v>4594.3338377099999</v>
      </c>
      <c r="Q16" s="307">
        <v>4524.7141853700005</v>
      </c>
      <c r="R16" s="307">
        <v>4551.0156992999991</v>
      </c>
      <c r="S16" s="307">
        <v>4536.7865563200003</v>
      </c>
      <c r="T16" s="307">
        <v>4653.4809670700006</v>
      </c>
      <c r="U16" s="307">
        <v>4947.9528210199996</v>
      </c>
      <c r="V16" s="307">
        <v>5209.4511630100005</v>
      </c>
      <c r="W16" s="307">
        <v>5243.7748639500005</v>
      </c>
      <c r="X16" s="307">
        <v>5340.2926683900005</v>
      </c>
      <c r="Y16" s="307">
        <v>5339.0722937700002</v>
      </c>
      <c r="Z16" s="307">
        <v>5401.8780405799998</v>
      </c>
      <c r="AA16" s="307">
        <v>5641.8296063999996</v>
      </c>
      <c r="AB16" s="307">
        <v>5788.8279230300004</v>
      </c>
      <c r="AC16" s="307">
        <v>5708.9037229900005</v>
      </c>
      <c r="AD16" s="307">
        <v>5499.0952308699998</v>
      </c>
      <c r="AE16" s="307">
        <v>5579.7843028499992</v>
      </c>
      <c r="AF16" s="307">
        <v>6524.0865916900002</v>
      </c>
      <c r="AG16" s="307">
        <v>5675.0239692499999</v>
      </c>
      <c r="AH16" s="307">
        <v>5792.0624004399997</v>
      </c>
      <c r="AI16" s="307">
        <v>6014.2296911100011</v>
      </c>
      <c r="AJ16" s="307">
        <v>6000.9440936400006</v>
      </c>
      <c r="AK16" s="307">
        <v>6120.8938989300004</v>
      </c>
      <c r="AL16" s="307">
        <v>5904.1643466300002</v>
      </c>
      <c r="AM16" s="307">
        <v>5704.5888251900005</v>
      </c>
      <c r="AN16" s="308">
        <v>5636.5789040200007</v>
      </c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98"/>
      <c r="BA16" s="298"/>
      <c r="BB16" s="298"/>
      <c r="BC16" s="298"/>
      <c r="BD16" s="298"/>
    </row>
    <row r="17" spans="1:56" s="302" customFormat="1" ht="15" customHeight="1">
      <c r="A17" s="309" t="s">
        <v>385</v>
      </c>
      <c r="B17" s="307">
        <v>28780.370999999999</v>
      </c>
      <c r="C17" s="307">
        <v>51765.801858589999</v>
      </c>
      <c r="D17" s="307">
        <v>68884.870022080024</v>
      </c>
      <c r="E17" s="307">
        <v>66626.40780660999</v>
      </c>
      <c r="F17" s="307">
        <v>76120.559166790001</v>
      </c>
      <c r="G17" s="307">
        <v>86673.377068409973</v>
      </c>
      <c r="H17" s="307">
        <v>81879.761725230012</v>
      </c>
      <c r="I17" s="307">
        <v>66508.387294200002</v>
      </c>
      <c r="J17" s="307">
        <v>80436.581429290018</v>
      </c>
      <c r="K17" s="307">
        <v>64353.053789469996</v>
      </c>
      <c r="L17" s="307">
        <v>63976.741082830005</v>
      </c>
      <c r="M17" s="307">
        <v>57849.753980049994</v>
      </c>
      <c r="N17" s="307">
        <v>69786.12076285998</v>
      </c>
      <c r="O17" s="307">
        <v>81972.915987590008</v>
      </c>
      <c r="P17" s="307">
        <v>73916.121668110005</v>
      </c>
      <c r="Q17" s="307">
        <v>84275.817286369973</v>
      </c>
      <c r="R17" s="307">
        <v>75503.88561379</v>
      </c>
      <c r="S17" s="307">
        <v>80890.484464579989</v>
      </c>
      <c r="T17" s="307">
        <v>194065.85212398993</v>
      </c>
      <c r="U17" s="307">
        <v>88956.00854366002</v>
      </c>
      <c r="V17" s="307">
        <v>123883.09090738001</v>
      </c>
      <c r="W17" s="307">
        <v>54939.94651663</v>
      </c>
      <c r="X17" s="307">
        <v>78035.738042650002</v>
      </c>
      <c r="Y17" s="307">
        <v>86455.043847919995</v>
      </c>
      <c r="Z17" s="307">
        <v>63051.839071030008</v>
      </c>
      <c r="AA17" s="307">
        <v>122767.95666680999</v>
      </c>
      <c r="AB17" s="307">
        <v>138313.55973562002</v>
      </c>
      <c r="AC17" s="307">
        <v>97186.477779750014</v>
      </c>
      <c r="AD17" s="307">
        <v>130366.59306476</v>
      </c>
      <c r="AE17" s="307">
        <v>134487.61324868997</v>
      </c>
      <c r="AF17" s="307">
        <v>86333.968303549991</v>
      </c>
      <c r="AG17" s="307">
        <v>107860.11495187</v>
      </c>
      <c r="AH17" s="307">
        <v>170346.63621646</v>
      </c>
      <c r="AI17" s="307">
        <v>121440.01505220997</v>
      </c>
      <c r="AJ17" s="307">
        <v>78835.347327670024</v>
      </c>
      <c r="AK17" s="307">
        <v>80896.043202339992</v>
      </c>
      <c r="AL17" s="307">
        <v>114802.95813129</v>
      </c>
      <c r="AM17" s="307">
        <v>159762.13666842997</v>
      </c>
      <c r="AN17" s="308">
        <v>192014.55647379998</v>
      </c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98"/>
      <c r="BA17" s="298"/>
      <c r="BB17" s="298"/>
      <c r="BC17" s="298"/>
      <c r="BD17" s="298"/>
    </row>
    <row r="18" spans="1:56" s="302" customFormat="1" ht="15" customHeight="1">
      <c r="A18" s="310" t="s">
        <v>292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98"/>
      <c r="BA18" s="298"/>
      <c r="BB18" s="298"/>
      <c r="BC18" s="298"/>
      <c r="BD18" s="298"/>
    </row>
    <row r="19" spans="1:56" s="302" customFormat="1" ht="15" customHeight="1">
      <c r="A19" s="306" t="s">
        <v>386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311"/>
      <c r="AM19" s="311"/>
      <c r="AN19" s="312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98"/>
      <c r="BA19" s="298"/>
      <c r="BB19" s="298"/>
      <c r="BC19" s="298"/>
      <c r="BD19" s="298"/>
    </row>
    <row r="20" spans="1:56" s="302" customFormat="1" ht="15" customHeight="1">
      <c r="A20" s="306" t="s">
        <v>387</v>
      </c>
      <c r="B20" s="313">
        <v>856952.60900000005</v>
      </c>
      <c r="C20" s="313">
        <v>763770.72653262015</v>
      </c>
      <c r="D20" s="313">
        <v>2472164.1032914305</v>
      </c>
      <c r="E20" s="313">
        <v>2448827.4340609796</v>
      </c>
      <c r="F20" s="313">
        <v>2188920.2109777597</v>
      </c>
      <c r="G20" s="313">
        <v>2302604.4429905801</v>
      </c>
      <c r="H20" s="313">
        <v>2191603.4066646895</v>
      </c>
      <c r="I20" s="313">
        <v>2226166.8936997694</v>
      </c>
      <c r="J20" s="313">
        <v>2145175.2836674</v>
      </c>
      <c r="K20" s="313">
        <v>2245004.7057268904</v>
      </c>
      <c r="L20" s="313">
        <v>2178612.7225606805</v>
      </c>
      <c r="M20" s="313">
        <v>2308626.2881785203</v>
      </c>
      <c r="N20" s="313">
        <v>2299335.86609765</v>
      </c>
      <c r="O20" s="313">
        <v>2382553.6857054397</v>
      </c>
      <c r="P20" s="313">
        <v>2610206.5401180503</v>
      </c>
      <c r="Q20" s="313">
        <v>2658319.0657149302</v>
      </c>
      <c r="R20" s="313">
        <v>2696415.1894955803</v>
      </c>
      <c r="S20" s="313">
        <v>2736905.7211362901</v>
      </c>
      <c r="T20" s="313">
        <v>2652271.26737893</v>
      </c>
      <c r="U20" s="313">
        <v>3008232.2829430196</v>
      </c>
      <c r="V20" s="313">
        <v>3282880.6507278904</v>
      </c>
      <c r="W20" s="313">
        <v>3254969.0787760303</v>
      </c>
      <c r="X20" s="313">
        <v>3912887.1418362698</v>
      </c>
      <c r="Y20" s="313">
        <v>3453978.4036470195</v>
      </c>
      <c r="Z20" s="313">
        <v>3384707.5847905497</v>
      </c>
      <c r="AA20" s="313">
        <v>3045712.6358016301</v>
      </c>
      <c r="AB20" s="313">
        <v>3145789.8232863499</v>
      </c>
      <c r="AC20" s="313">
        <v>3080979.0550400093</v>
      </c>
      <c r="AD20" s="313">
        <v>3667301.8041311395</v>
      </c>
      <c r="AE20" s="313">
        <v>3773750.3862299402</v>
      </c>
      <c r="AF20" s="313">
        <v>3736165.3926945799</v>
      </c>
      <c r="AG20" s="313">
        <v>3926683.5630254094</v>
      </c>
      <c r="AH20" s="313">
        <v>4150939.9039002205</v>
      </c>
      <c r="AI20" s="313">
        <v>3750076.39280339</v>
      </c>
      <c r="AJ20" s="313">
        <v>3842001.0218446301</v>
      </c>
      <c r="AK20" s="313">
        <v>4149784.9282377595</v>
      </c>
      <c r="AL20" s="313">
        <v>3986687.3874196997</v>
      </c>
      <c r="AM20" s="313">
        <v>3716095.24136983</v>
      </c>
      <c r="AN20" s="314">
        <v>3789161.8100097794</v>
      </c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98"/>
      <c r="BA20" s="298"/>
      <c r="BB20" s="298"/>
      <c r="BC20" s="298"/>
      <c r="BD20" s="298"/>
    </row>
    <row r="21" spans="1:56" s="302" customFormat="1" ht="15" customHeight="1">
      <c r="A21" s="309" t="s">
        <v>379</v>
      </c>
      <c r="B21" s="307">
        <v>300344.74099999998</v>
      </c>
      <c r="C21" s="307">
        <v>349910.60202460008</v>
      </c>
      <c r="D21" s="307">
        <v>1413594.4238030901</v>
      </c>
      <c r="E21" s="307">
        <v>1434325.1997251599</v>
      </c>
      <c r="F21" s="307">
        <v>1250464.5232065199</v>
      </c>
      <c r="G21" s="307">
        <v>1341677.6574510799</v>
      </c>
      <c r="H21" s="307">
        <v>1179530.0472433199</v>
      </c>
      <c r="I21" s="307">
        <v>1218783.0714718499</v>
      </c>
      <c r="J21" s="307">
        <v>1174321.9717506499</v>
      </c>
      <c r="K21" s="307">
        <v>1138894.3629580701</v>
      </c>
      <c r="L21" s="307">
        <v>1075353.1380417701</v>
      </c>
      <c r="M21" s="307">
        <v>1161040.4303828201</v>
      </c>
      <c r="N21" s="307">
        <v>1145308.2701107</v>
      </c>
      <c r="O21" s="307">
        <v>1208786.5886828599</v>
      </c>
      <c r="P21" s="307">
        <v>1321335.3190876103</v>
      </c>
      <c r="Q21" s="307">
        <v>1221248.97604907</v>
      </c>
      <c r="R21" s="307">
        <v>1144364.42205483</v>
      </c>
      <c r="S21" s="307">
        <v>1205258.7054783402</v>
      </c>
      <c r="T21" s="307">
        <v>1103795.4215988698</v>
      </c>
      <c r="U21" s="307">
        <v>1147587.44586445</v>
      </c>
      <c r="V21" s="307">
        <v>1261983.6050815003</v>
      </c>
      <c r="W21" s="307">
        <v>1306341.3967239598</v>
      </c>
      <c r="X21" s="307">
        <v>1228501.42964358</v>
      </c>
      <c r="Y21" s="307">
        <v>1135481.6736275398</v>
      </c>
      <c r="Z21" s="307">
        <v>1244642.3129565199</v>
      </c>
      <c r="AA21" s="307">
        <v>1252913.8344101401</v>
      </c>
      <c r="AB21" s="307">
        <v>1445895.7981906</v>
      </c>
      <c r="AC21" s="307">
        <v>1385264.0034302</v>
      </c>
      <c r="AD21" s="307">
        <v>1370567.3275810699</v>
      </c>
      <c r="AE21" s="307">
        <v>1405397.2601535402</v>
      </c>
      <c r="AF21" s="307">
        <v>1505643.84491937</v>
      </c>
      <c r="AG21" s="307">
        <v>1488010.6193816599</v>
      </c>
      <c r="AH21" s="307">
        <v>1531511.6275244502</v>
      </c>
      <c r="AI21" s="307">
        <v>1455435.86373611</v>
      </c>
      <c r="AJ21" s="307">
        <v>1395685.1405180502</v>
      </c>
      <c r="AK21" s="307">
        <v>1447625.6718840899</v>
      </c>
      <c r="AL21" s="307">
        <v>1292102.3475073299</v>
      </c>
      <c r="AM21" s="307">
        <v>1247346.3181558303</v>
      </c>
      <c r="AN21" s="308">
        <v>1273823.2196469998</v>
      </c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98"/>
      <c r="BA21" s="298"/>
      <c r="BB21" s="298"/>
      <c r="BC21" s="298"/>
      <c r="BD21" s="298"/>
    </row>
    <row r="22" spans="1:56" s="302" customFormat="1" ht="15" customHeight="1">
      <c r="A22" s="309" t="s">
        <v>380</v>
      </c>
      <c r="B22" s="307">
        <v>149591.69399999999</v>
      </c>
      <c r="C22" s="307">
        <v>280553.20780388999</v>
      </c>
      <c r="D22" s="307">
        <v>836243.24795845</v>
      </c>
      <c r="E22" s="307">
        <v>808878.42828194983</v>
      </c>
      <c r="F22" s="307">
        <v>748510.13970439986</v>
      </c>
      <c r="G22" s="307">
        <v>817168.73871007003</v>
      </c>
      <c r="H22" s="307">
        <v>881588.37139626988</v>
      </c>
      <c r="I22" s="307">
        <v>879549.21993121982</v>
      </c>
      <c r="J22" s="307">
        <v>825348.81786482024</v>
      </c>
      <c r="K22" s="307">
        <v>929877.57171362988</v>
      </c>
      <c r="L22" s="307">
        <v>968792.40519337007</v>
      </c>
      <c r="M22" s="307">
        <v>967658.93852872006</v>
      </c>
      <c r="N22" s="307">
        <v>1006737.1166257699</v>
      </c>
      <c r="O22" s="307">
        <v>953305.77968083974</v>
      </c>
      <c r="P22" s="307">
        <v>943600.9399973799</v>
      </c>
      <c r="Q22" s="307">
        <v>1011201.68325675</v>
      </c>
      <c r="R22" s="307">
        <v>1035931.6037034402</v>
      </c>
      <c r="S22" s="307">
        <v>1121619.37814718</v>
      </c>
      <c r="T22" s="307">
        <v>1175761.0513807805</v>
      </c>
      <c r="U22" s="307">
        <v>1404295.7120675598</v>
      </c>
      <c r="V22" s="307">
        <v>1353724.9972836596</v>
      </c>
      <c r="W22" s="307">
        <v>1280595.2025951003</v>
      </c>
      <c r="X22" s="307">
        <v>1384278.6302609697</v>
      </c>
      <c r="Y22" s="307">
        <v>1359116.9400952898</v>
      </c>
      <c r="Z22" s="307">
        <v>1371566.62839278</v>
      </c>
      <c r="AA22" s="307">
        <v>1210913.7437017902</v>
      </c>
      <c r="AB22" s="307">
        <v>1280752.76936948</v>
      </c>
      <c r="AC22" s="307">
        <v>1258022.1606781494</v>
      </c>
      <c r="AD22" s="307">
        <v>1681141.3882674996</v>
      </c>
      <c r="AE22" s="307">
        <v>1795042.09668418</v>
      </c>
      <c r="AF22" s="307">
        <v>1730430.9799672</v>
      </c>
      <c r="AG22" s="307">
        <v>1841870.6114761294</v>
      </c>
      <c r="AH22" s="307">
        <v>1704048.3260698898</v>
      </c>
      <c r="AI22" s="307">
        <v>1659709.6552732901</v>
      </c>
      <c r="AJ22" s="307">
        <v>1706889.1117128397</v>
      </c>
      <c r="AK22" s="307">
        <v>1822619.60679729</v>
      </c>
      <c r="AL22" s="307">
        <v>1810840.67584939</v>
      </c>
      <c r="AM22" s="307">
        <v>1782947.66855947</v>
      </c>
      <c r="AN22" s="308">
        <v>1638595.5863345601</v>
      </c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98"/>
      <c r="BA22" s="298"/>
      <c r="BB22" s="298"/>
      <c r="BC22" s="298"/>
      <c r="BD22" s="298"/>
    </row>
    <row r="23" spans="1:56" s="302" customFormat="1" ht="15" customHeight="1">
      <c r="A23" s="309" t="s">
        <v>381</v>
      </c>
      <c r="B23" s="307">
        <v>350043.011</v>
      </c>
      <c r="C23" s="307">
        <v>41399.595620510001</v>
      </c>
      <c r="D23" s="307">
        <v>24252.910132069999</v>
      </c>
      <c r="E23" s="307">
        <v>24486.48939332</v>
      </c>
      <c r="F23" s="307">
        <v>24007.723398449998</v>
      </c>
      <c r="G23" s="307" t="s">
        <v>304</v>
      </c>
      <c r="H23" s="307" t="s">
        <v>304</v>
      </c>
      <c r="I23" s="307" t="s">
        <v>304</v>
      </c>
      <c r="J23" s="307" t="s">
        <v>304</v>
      </c>
      <c r="K23" s="307" t="s">
        <v>304</v>
      </c>
      <c r="L23" s="307" t="s">
        <v>304</v>
      </c>
      <c r="M23" s="307" t="s">
        <v>304</v>
      </c>
      <c r="N23" s="307" t="s">
        <v>304</v>
      </c>
      <c r="O23" s="307" t="s">
        <v>304</v>
      </c>
      <c r="P23" s="307" t="s">
        <v>304</v>
      </c>
      <c r="Q23" s="307" t="s">
        <v>304</v>
      </c>
      <c r="R23" s="307" t="s">
        <v>304</v>
      </c>
      <c r="S23" s="307" t="s">
        <v>304</v>
      </c>
      <c r="T23" s="307" t="s">
        <v>304</v>
      </c>
      <c r="U23" s="307" t="s">
        <v>304</v>
      </c>
      <c r="V23" s="307" t="s">
        <v>304</v>
      </c>
      <c r="W23" s="307" t="s">
        <v>304</v>
      </c>
      <c r="X23" s="307" t="s">
        <v>304</v>
      </c>
      <c r="Y23" s="307">
        <v>962.38</v>
      </c>
      <c r="Z23" s="307" t="s">
        <v>304</v>
      </c>
      <c r="AA23" s="307" t="s">
        <v>304</v>
      </c>
      <c r="AB23" s="307" t="s">
        <v>304</v>
      </c>
      <c r="AC23" s="307" t="s">
        <v>304</v>
      </c>
      <c r="AD23" s="307">
        <v>197553.22017983999</v>
      </c>
      <c r="AE23" s="307">
        <v>202209.35122298999</v>
      </c>
      <c r="AF23" s="307">
        <v>206728.34977777002</v>
      </c>
      <c r="AG23" s="307">
        <v>207459.54681237001</v>
      </c>
      <c r="AH23" s="307">
        <v>212417.99949622</v>
      </c>
      <c r="AI23" s="307">
        <v>222488.08132765</v>
      </c>
      <c r="AJ23" s="307">
        <v>214641.05705312002</v>
      </c>
      <c r="AK23" s="307">
        <v>220283.86255364999</v>
      </c>
      <c r="AL23" s="307">
        <v>214226.77049061001</v>
      </c>
      <c r="AM23" s="307">
        <v>208336.07381403999</v>
      </c>
      <c r="AN23" s="308">
        <v>206826.82553343</v>
      </c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98"/>
      <c r="BA23" s="298"/>
      <c r="BB23" s="298"/>
      <c r="BC23" s="298"/>
      <c r="BD23" s="298"/>
    </row>
    <row r="24" spans="1:56" s="302" customFormat="1" ht="15" customHeight="1">
      <c r="A24" s="309" t="s">
        <v>382</v>
      </c>
      <c r="B24" s="307">
        <v>16917.363000000001</v>
      </c>
      <c r="C24" s="307">
        <v>47273.313271190003</v>
      </c>
      <c r="D24" s="307">
        <v>157397.85520664</v>
      </c>
      <c r="E24" s="307">
        <v>114798.79314475</v>
      </c>
      <c r="F24" s="307">
        <v>52222.715550740002</v>
      </c>
      <c r="G24" s="307">
        <v>58663.179848910004</v>
      </c>
      <c r="H24" s="307">
        <v>53389.167196859999</v>
      </c>
      <c r="I24" s="307">
        <v>59395.209157289995</v>
      </c>
      <c r="J24" s="307">
        <v>50227.880897090006</v>
      </c>
      <c r="K24" s="307">
        <v>54700.592558870005</v>
      </c>
      <c r="L24" s="307">
        <v>55204.928801490001</v>
      </c>
      <c r="M24" s="307">
        <v>34500.829293839997</v>
      </c>
      <c r="N24" s="307">
        <v>68334.06948322001</v>
      </c>
      <c r="O24" s="307">
        <v>116613.26548558999</v>
      </c>
      <c r="P24" s="307">
        <v>157344.21353441</v>
      </c>
      <c r="Q24" s="307">
        <v>214856.32896446</v>
      </c>
      <c r="R24" s="307">
        <v>247978.45966707999</v>
      </c>
      <c r="S24" s="307">
        <v>131995.58790541999</v>
      </c>
      <c r="T24" s="307">
        <v>174568.09725525</v>
      </c>
      <c r="U24" s="307">
        <v>260952.63337518999</v>
      </c>
      <c r="V24" s="307">
        <v>444917.64807741006</v>
      </c>
      <c r="W24" s="307">
        <v>427084.99100917001</v>
      </c>
      <c r="X24" s="307">
        <v>520929.74747223995</v>
      </c>
      <c r="Y24" s="307">
        <v>663805.94659138005</v>
      </c>
      <c r="Z24" s="307">
        <v>522177.34482900996</v>
      </c>
      <c r="AA24" s="307">
        <v>340858.81101066002</v>
      </c>
      <c r="AB24" s="307">
        <v>362564.48196571006</v>
      </c>
      <c r="AC24" s="307">
        <v>381944.11931506003</v>
      </c>
      <c r="AD24" s="307">
        <v>342788.54722648003</v>
      </c>
      <c r="AE24" s="307">
        <v>282961.59272208001</v>
      </c>
      <c r="AF24" s="307">
        <v>239982.83229878999</v>
      </c>
      <c r="AG24" s="307">
        <v>322782.47011982999</v>
      </c>
      <c r="AH24" s="307">
        <v>444988.51790859998</v>
      </c>
      <c r="AI24" s="307">
        <v>342921.98380587006</v>
      </c>
      <c r="AJ24" s="307">
        <v>398545.75247671991</v>
      </c>
      <c r="AK24" s="307">
        <v>507885.70425564994</v>
      </c>
      <c r="AL24" s="307">
        <v>493914.09558309999</v>
      </c>
      <c r="AM24" s="307">
        <v>344256.82330302999</v>
      </c>
      <c r="AN24" s="308">
        <v>540084.04714983015</v>
      </c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98"/>
      <c r="BA24" s="298"/>
      <c r="BB24" s="298"/>
      <c r="BC24" s="298"/>
      <c r="BD24" s="298"/>
    </row>
    <row r="25" spans="1:56" s="302" customFormat="1" ht="15" customHeight="1">
      <c r="A25" s="309" t="s">
        <v>383</v>
      </c>
      <c r="B25" s="307">
        <v>10224.821</v>
      </c>
      <c r="C25" s="307">
        <v>9176.4283492700015</v>
      </c>
      <c r="D25" s="307">
        <v>2507.3923045199999</v>
      </c>
      <c r="E25" s="307">
        <v>26319.353586829999</v>
      </c>
      <c r="F25" s="307">
        <v>70618.246560269996</v>
      </c>
      <c r="G25" s="307">
        <v>35410.660674049999</v>
      </c>
      <c r="H25" s="307">
        <v>23976.908438690003</v>
      </c>
      <c r="I25" s="307">
        <v>20886.74368783</v>
      </c>
      <c r="J25" s="307">
        <v>52136.319808849999</v>
      </c>
      <c r="K25" s="307">
        <v>72629.324321259992</v>
      </c>
      <c r="L25" s="307">
        <v>46116.233609499999</v>
      </c>
      <c r="M25" s="307">
        <v>99771.727954329981</v>
      </c>
      <c r="N25" s="307">
        <v>36737.411162299999</v>
      </c>
      <c r="O25" s="307">
        <v>49805.722014850006</v>
      </c>
      <c r="P25" s="307">
        <v>7062.3130651900001</v>
      </c>
      <c r="Q25" s="307">
        <v>9676.1943614399988</v>
      </c>
      <c r="R25" s="307">
        <v>62658.143075139997</v>
      </c>
      <c r="S25" s="307">
        <v>72937.563736839991</v>
      </c>
      <c r="T25" s="307">
        <v>2349.3080982000001</v>
      </c>
      <c r="U25" s="307">
        <v>3080.1994097199999</v>
      </c>
      <c r="V25" s="307">
        <v>5365.7682249</v>
      </c>
      <c r="W25" s="307">
        <v>6803.0418662900001</v>
      </c>
      <c r="X25" s="307">
        <v>520476.69388451998</v>
      </c>
      <c r="Y25" s="307">
        <v>6794.6222179799988</v>
      </c>
      <c r="Z25" s="307">
        <v>8791.2142472500018</v>
      </c>
      <c r="AA25" s="307">
        <v>1152.23868255</v>
      </c>
      <c r="AB25" s="307">
        <v>390.36015918999999</v>
      </c>
      <c r="AC25" s="307">
        <v>4033.5761268400001</v>
      </c>
      <c r="AD25" s="307">
        <v>5138.8847979300008</v>
      </c>
      <c r="AE25" s="307">
        <v>7912.77127733</v>
      </c>
      <c r="AF25" s="307">
        <v>2571.0432008300004</v>
      </c>
      <c r="AG25" s="307">
        <v>6505.4919512899996</v>
      </c>
      <c r="AH25" s="307">
        <v>1995.37298446</v>
      </c>
      <c r="AI25" s="307">
        <v>2614.8293450799997</v>
      </c>
      <c r="AJ25" s="307">
        <v>6073.5590237700007</v>
      </c>
      <c r="AK25" s="307">
        <v>2087.3954312399997</v>
      </c>
      <c r="AL25" s="307">
        <v>4657.5564869599993</v>
      </c>
      <c r="AM25" s="307">
        <v>15057.562229990001</v>
      </c>
      <c r="AN25" s="308">
        <v>4749.7228235599996</v>
      </c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98"/>
      <c r="BA25" s="298"/>
      <c r="BB25" s="298"/>
      <c r="BC25" s="298"/>
      <c r="BD25" s="298"/>
    </row>
    <row r="26" spans="1:56" s="302" customFormat="1" ht="15" customHeight="1">
      <c r="A26" s="309" t="s">
        <v>388</v>
      </c>
      <c r="B26" s="307">
        <v>29830.978999999999</v>
      </c>
      <c r="C26" s="307">
        <v>35457.57946316</v>
      </c>
      <c r="D26" s="307">
        <v>38168.273886659998</v>
      </c>
      <c r="E26" s="307">
        <v>40019.169928969997</v>
      </c>
      <c r="F26" s="307">
        <v>43096.862557380002</v>
      </c>
      <c r="G26" s="307">
        <v>49684.206306470005</v>
      </c>
      <c r="H26" s="307">
        <v>53118.912389549994</v>
      </c>
      <c r="I26" s="307">
        <v>47552.64945158</v>
      </c>
      <c r="J26" s="307">
        <v>43140.293345990001</v>
      </c>
      <c r="K26" s="307">
        <v>48902.854175060005</v>
      </c>
      <c r="L26" s="307">
        <v>33146.016914549997</v>
      </c>
      <c r="M26" s="307">
        <v>45654.362018809996</v>
      </c>
      <c r="N26" s="307">
        <v>42218.998715659996</v>
      </c>
      <c r="O26" s="307">
        <v>54042.329841299987</v>
      </c>
      <c r="P26" s="307">
        <v>180863.75443346001</v>
      </c>
      <c r="Q26" s="307">
        <v>201335.88308320998</v>
      </c>
      <c r="R26" s="307">
        <v>205482.56099508997</v>
      </c>
      <c r="S26" s="307">
        <v>205094.48586851</v>
      </c>
      <c r="T26" s="307">
        <v>195797.38904582991</v>
      </c>
      <c r="U26" s="307">
        <v>192316.29222609996</v>
      </c>
      <c r="V26" s="307">
        <v>216888.63206042006</v>
      </c>
      <c r="W26" s="307">
        <v>234144.44658151004</v>
      </c>
      <c r="X26" s="307">
        <v>258700.64057495998</v>
      </c>
      <c r="Y26" s="307">
        <v>287816.84111482993</v>
      </c>
      <c r="Z26" s="307">
        <v>237530.08436499003</v>
      </c>
      <c r="AA26" s="307">
        <v>239874.00799648996</v>
      </c>
      <c r="AB26" s="307">
        <v>56186.413601369997</v>
      </c>
      <c r="AC26" s="307">
        <v>51715.195489760001</v>
      </c>
      <c r="AD26" s="307">
        <v>70112.436078319995</v>
      </c>
      <c r="AE26" s="307">
        <v>80227.314169819991</v>
      </c>
      <c r="AF26" s="307">
        <v>50808.342530620001</v>
      </c>
      <c r="AG26" s="307">
        <v>60054.823284130005</v>
      </c>
      <c r="AH26" s="307">
        <v>255978.05991660003</v>
      </c>
      <c r="AI26" s="307">
        <v>66905.97931539001</v>
      </c>
      <c r="AJ26" s="307">
        <v>120166.40106012998</v>
      </c>
      <c r="AK26" s="307">
        <v>149282.68731584001</v>
      </c>
      <c r="AL26" s="307">
        <v>170945.94150231002</v>
      </c>
      <c r="AM26" s="307">
        <v>118150.79530746998</v>
      </c>
      <c r="AN26" s="308">
        <v>125082.40852140001</v>
      </c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98"/>
      <c r="BA26" s="298"/>
      <c r="BB26" s="298"/>
      <c r="BC26" s="298"/>
      <c r="BD26" s="298"/>
    </row>
    <row r="27" spans="1:56" s="302" customFormat="1" ht="15" customHeight="1">
      <c r="A27" s="310" t="s">
        <v>292</v>
      </c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98"/>
      <c r="BA27" s="298"/>
      <c r="BB27" s="298"/>
      <c r="BC27" s="298"/>
      <c r="BD27" s="298"/>
    </row>
    <row r="28" spans="1:56" s="302" customFormat="1" ht="15" customHeight="1">
      <c r="A28" s="306" t="s">
        <v>389</v>
      </c>
      <c r="B28" s="307">
        <v>210511.45300000039</v>
      </c>
      <c r="C28" s="307">
        <v>202338.14915739966</v>
      </c>
      <c r="D28" s="307">
        <v>-10724.078512109932</v>
      </c>
      <c r="E28" s="307">
        <v>-37852.801473250263</v>
      </c>
      <c r="F28" s="307">
        <v>-336586.11155635037</v>
      </c>
      <c r="G28" s="307">
        <v>-391789.31700210704</v>
      </c>
      <c r="H28" s="307">
        <v>-489659.00942768948</v>
      </c>
      <c r="I28" s="307">
        <v>-604398.12109758984</v>
      </c>
      <c r="J28" s="307">
        <v>-690847.72138778889</v>
      </c>
      <c r="K28" s="307">
        <v>-744215.12260261108</v>
      </c>
      <c r="L28" s="307">
        <v>-724733.46922623063</v>
      </c>
      <c r="M28" s="307">
        <v>-789170.43868083088</v>
      </c>
      <c r="N28" s="307">
        <v>-800377.50621500006</v>
      </c>
      <c r="O28" s="307">
        <v>-747511.51106428017</v>
      </c>
      <c r="P28" s="307">
        <v>-621619.69257637975</v>
      </c>
      <c r="Q28" s="307">
        <v>-791697.55115043069</v>
      </c>
      <c r="R28" s="307">
        <v>-833521.04399014055</v>
      </c>
      <c r="S28" s="307">
        <v>-886757.34061372874</v>
      </c>
      <c r="T28" s="307">
        <v>-823647.47017193132</v>
      </c>
      <c r="U28" s="307">
        <v>-982831.03561170946</v>
      </c>
      <c r="V28" s="307">
        <v>-1049041.3893474282</v>
      </c>
      <c r="W28" s="307">
        <v>-1028416.7106469095</v>
      </c>
      <c r="X28" s="307">
        <v>-1035572.9153147502</v>
      </c>
      <c r="Y28" s="307">
        <v>-1100357.9103019605</v>
      </c>
      <c r="Z28" s="307">
        <v>-1095504.3958474793</v>
      </c>
      <c r="AA28" s="307">
        <v>-989598.21646793745</v>
      </c>
      <c r="AB28" s="307">
        <v>-922224.77078654978</v>
      </c>
      <c r="AC28" s="307">
        <v>-949941.35190051165</v>
      </c>
      <c r="AD28" s="307">
        <v>-827427.26280300005</v>
      </c>
      <c r="AE28" s="307">
        <v>-822040.16017139773</v>
      </c>
      <c r="AF28" s="307">
        <v>-930382.72707344871</v>
      </c>
      <c r="AG28" s="307">
        <v>-954535.32404422038</v>
      </c>
      <c r="AH28" s="307">
        <v>-883081.9930540584</v>
      </c>
      <c r="AI28" s="307">
        <v>-992196.45947130967</v>
      </c>
      <c r="AJ28" s="307">
        <v>-1151597.5414878286</v>
      </c>
      <c r="AK28" s="307">
        <v>-1068835.58575784</v>
      </c>
      <c r="AL28" s="307">
        <v>-1144746.3451505816</v>
      </c>
      <c r="AM28" s="307">
        <v>-1132007.9362775395</v>
      </c>
      <c r="AN28" s="308">
        <v>-1328674.6080282631</v>
      </c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98"/>
      <c r="BA28" s="298"/>
      <c r="BB28" s="298"/>
      <c r="BC28" s="298"/>
      <c r="BD28" s="298"/>
    </row>
    <row r="29" spans="1:56" s="302" customFormat="1" ht="15" customHeight="1">
      <c r="A29" s="309" t="s">
        <v>390</v>
      </c>
      <c r="B29" s="307">
        <v>459460.02700000041</v>
      </c>
      <c r="C29" s="307">
        <v>507000.23518602981</v>
      </c>
      <c r="D29" s="307">
        <v>666949.07399756962</v>
      </c>
      <c r="E29" s="307">
        <v>556290.74445100978</v>
      </c>
      <c r="F29" s="307">
        <v>569458.52258232946</v>
      </c>
      <c r="G29" s="307">
        <v>572347.4891656423</v>
      </c>
      <c r="H29" s="307">
        <v>666444.76570271025</v>
      </c>
      <c r="I29" s="307">
        <v>605305.12689925008</v>
      </c>
      <c r="J29" s="307">
        <v>574758.54870097106</v>
      </c>
      <c r="K29" s="307">
        <v>617982.41184467892</v>
      </c>
      <c r="L29" s="307">
        <v>630795.65824603895</v>
      </c>
      <c r="M29" s="307">
        <v>673479.98339783982</v>
      </c>
      <c r="N29" s="307">
        <v>614704.77665600879</v>
      </c>
      <c r="O29" s="307">
        <v>636895.60612360027</v>
      </c>
      <c r="P29" s="307">
        <v>855091.02653037012</v>
      </c>
      <c r="Q29" s="307">
        <v>656405.50108012953</v>
      </c>
      <c r="R29" s="307">
        <v>726139.85735126981</v>
      </c>
      <c r="S29" s="307">
        <v>757709.92600103084</v>
      </c>
      <c r="T29" s="307">
        <v>831581.44986837974</v>
      </c>
      <c r="U29" s="307">
        <v>750021.09532820981</v>
      </c>
      <c r="V29" s="307">
        <v>817376.1163041417</v>
      </c>
      <c r="W29" s="307">
        <v>804856.05362239026</v>
      </c>
      <c r="X29" s="307">
        <v>866660.00434985955</v>
      </c>
      <c r="Y29" s="307">
        <v>808231.7863834399</v>
      </c>
      <c r="Z29" s="307">
        <v>792343.88726484065</v>
      </c>
      <c r="AA29" s="307">
        <v>790245.09713865095</v>
      </c>
      <c r="AB29" s="307">
        <v>833226.00478063955</v>
      </c>
      <c r="AC29" s="307">
        <v>812443.2497278899</v>
      </c>
      <c r="AD29" s="307">
        <v>834728.83087721944</v>
      </c>
      <c r="AE29" s="307">
        <v>895199.82292513177</v>
      </c>
      <c r="AF29" s="307">
        <v>846531.39167157072</v>
      </c>
      <c r="AG29" s="307">
        <v>853882.09927227953</v>
      </c>
      <c r="AH29" s="307">
        <v>918602.38844152004</v>
      </c>
      <c r="AI29" s="307">
        <v>864483.8589506197</v>
      </c>
      <c r="AJ29" s="307">
        <v>894085.99446698115</v>
      </c>
      <c r="AK29" s="307">
        <v>872160.5505629197</v>
      </c>
      <c r="AL29" s="307">
        <v>838265.43984506873</v>
      </c>
      <c r="AM29" s="307">
        <v>1102536.8569902596</v>
      </c>
      <c r="AN29" s="308">
        <v>891485.94051691913</v>
      </c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98"/>
      <c r="BA29" s="298"/>
      <c r="BB29" s="298"/>
      <c r="BC29" s="298"/>
      <c r="BD29" s="298"/>
    </row>
    <row r="30" spans="1:56" s="302" customFormat="1" ht="15" customHeight="1">
      <c r="A30" s="309" t="s">
        <v>391</v>
      </c>
      <c r="B30" s="307">
        <v>248948.57400000002</v>
      </c>
      <c r="C30" s="307">
        <v>304662.08602863015</v>
      </c>
      <c r="D30" s="307">
        <v>677673.15250967955</v>
      </c>
      <c r="E30" s="307">
        <v>594143.54592426005</v>
      </c>
      <c r="F30" s="307">
        <v>906044.63413867983</v>
      </c>
      <c r="G30" s="307">
        <v>964136.80616774934</v>
      </c>
      <c r="H30" s="307">
        <v>1156103.7751303997</v>
      </c>
      <c r="I30" s="307">
        <v>1209703.2479968399</v>
      </c>
      <c r="J30" s="307">
        <v>1265606.2700887599</v>
      </c>
      <c r="K30" s="307">
        <v>1362197.53444729</v>
      </c>
      <c r="L30" s="307">
        <v>1355529.1274722696</v>
      </c>
      <c r="M30" s="307">
        <v>1462650.4220786707</v>
      </c>
      <c r="N30" s="307">
        <v>1415082.2828710089</v>
      </c>
      <c r="O30" s="307">
        <v>1384407.1171878804</v>
      </c>
      <c r="P30" s="307">
        <v>1476710.7191067499</v>
      </c>
      <c r="Q30" s="307">
        <v>1448103.0522305602</v>
      </c>
      <c r="R30" s="307">
        <v>1559660.9013414104</v>
      </c>
      <c r="S30" s="307">
        <v>1644467.2666147596</v>
      </c>
      <c r="T30" s="307">
        <v>1655228.9200403111</v>
      </c>
      <c r="U30" s="307">
        <v>1732852.1309399193</v>
      </c>
      <c r="V30" s="307">
        <v>1866417.5056515699</v>
      </c>
      <c r="W30" s="307">
        <v>1833272.7642692998</v>
      </c>
      <c r="X30" s="307">
        <v>1902232.9196646097</v>
      </c>
      <c r="Y30" s="307">
        <v>1908589.6966854006</v>
      </c>
      <c r="Z30" s="307">
        <v>1887848.2831123199</v>
      </c>
      <c r="AA30" s="307">
        <v>1779843.3136065884</v>
      </c>
      <c r="AB30" s="307">
        <v>1755450.7755671893</v>
      </c>
      <c r="AC30" s="307">
        <v>1762384.6016284015</v>
      </c>
      <c r="AD30" s="307">
        <v>1662156.0936802195</v>
      </c>
      <c r="AE30" s="307">
        <v>1717239.9830965295</v>
      </c>
      <c r="AF30" s="307">
        <v>1776914.1187450194</v>
      </c>
      <c r="AG30" s="307">
        <v>1808417.4233164999</v>
      </c>
      <c r="AH30" s="307">
        <v>1801684.3814955784</v>
      </c>
      <c r="AI30" s="307">
        <v>1856680.3184219294</v>
      </c>
      <c r="AJ30" s="307">
        <v>2045683.5359548097</v>
      </c>
      <c r="AK30" s="307">
        <v>1940996.1363207598</v>
      </c>
      <c r="AL30" s="307">
        <v>1983011.7849956502</v>
      </c>
      <c r="AM30" s="307">
        <v>2234544.7932677991</v>
      </c>
      <c r="AN30" s="308">
        <v>2220160.5485451822</v>
      </c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98"/>
      <c r="BA30" s="298"/>
      <c r="BB30" s="298"/>
      <c r="BC30" s="298"/>
      <c r="BD30" s="298"/>
    </row>
    <row r="31" spans="1:56" s="302" customFormat="1" ht="15" customHeight="1">
      <c r="A31" s="310" t="s">
        <v>292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4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98"/>
      <c r="BA31" s="298"/>
      <c r="BB31" s="298"/>
      <c r="BC31" s="298"/>
      <c r="BD31" s="298"/>
    </row>
    <row r="32" spans="1:56" s="302" customFormat="1" ht="15" customHeight="1">
      <c r="A32" s="299" t="s">
        <v>392</v>
      </c>
      <c r="B32" s="304">
        <v>22806572.732000001</v>
      </c>
      <c r="C32" s="304">
        <v>28273962.973431669</v>
      </c>
      <c r="D32" s="304">
        <v>32860770.840094198</v>
      </c>
      <c r="E32" s="304">
        <v>32108790.771746218</v>
      </c>
      <c r="F32" s="304">
        <v>31753686.950245094</v>
      </c>
      <c r="G32" s="304">
        <v>32426882.570567761</v>
      </c>
      <c r="H32" s="304">
        <v>31957704.12488766</v>
      </c>
      <c r="I32" s="304">
        <v>32201713.653377507</v>
      </c>
      <c r="J32" s="304">
        <v>33733836.685984053</v>
      </c>
      <c r="K32" s="304">
        <v>33385698.633539736</v>
      </c>
      <c r="L32" s="304">
        <v>33387613.304643717</v>
      </c>
      <c r="M32" s="304">
        <v>34189121.612640545</v>
      </c>
      <c r="N32" s="304">
        <v>34755795.293195084</v>
      </c>
      <c r="O32" s="304">
        <v>35090976.191497594</v>
      </c>
      <c r="P32" s="304">
        <v>36856921.841740027</v>
      </c>
      <c r="Q32" s="304">
        <v>36905080.62410558</v>
      </c>
      <c r="R32" s="304">
        <v>37114709.526194438</v>
      </c>
      <c r="S32" s="304">
        <v>37787247.447226793</v>
      </c>
      <c r="T32" s="304">
        <v>37597700.954774946</v>
      </c>
      <c r="U32" s="304">
        <v>38324248.954817116</v>
      </c>
      <c r="V32" s="304">
        <v>40234999.688719586</v>
      </c>
      <c r="W32" s="304">
        <v>41361669.337109938</v>
      </c>
      <c r="X32" s="304">
        <v>41577711.731785566</v>
      </c>
      <c r="Y32" s="304">
        <v>42118502.602023855</v>
      </c>
      <c r="Z32" s="304">
        <v>42162607.968277395</v>
      </c>
      <c r="AA32" s="304">
        <v>42398237.884917259</v>
      </c>
      <c r="AB32" s="304">
        <v>44480036.027769893</v>
      </c>
      <c r="AC32" s="304">
        <v>43353887.945130192</v>
      </c>
      <c r="AD32" s="304">
        <v>43214080.16163446</v>
      </c>
      <c r="AE32" s="304">
        <v>43586174.985077128</v>
      </c>
      <c r="AF32" s="304">
        <v>43627416.232156351</v>
      </c>
      <c r="AG32" s="304">
        <v>44562125.793840699</v>
      </c>
      <c r="AH32" s="304">
        <v>45694377.129730649</v>
      </c>
      <c r="AI32" s="304">
        <v>45692663.392640047</v>
      </c>
      <c r="AJ32" s="304">
        <v>47014043.632278457</v>
      </c>
      <c r="AK32" s="304">
        <v>47530471.767237954</v>
      </c>
      <c r="AL32" s="304">
        <v>48041977.017835356</v>
      </c>
      <c r="AM32" s="304">
        <v>47099380.560328342</v>
      </c>
      <c r="AN32" s="305">
        <v>50095430.33290273</v>
      </c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98"/>
      <c r="BA32" s="298"/>
      <c r="BB32" s="298"/>
      <c r="BC32" s="298"/>
      <c r="BD32" s="298"/>
    </row>
    <row r="33" spans="1:56" s="302" customFormat="1" ht="15" customHeight="1">
      <c r="A33" s="315" t="s">
        <v>393</v>
      </c>
      <c r="B33" s="307">
        <v>5999510.9493387202</v>
      </c>
      <c r="C33" s="307">
        <v>6516208.0324699702</v>
      </c>
      <c r="D33" s="307">
        <v>7430749.4220608994</v>
      </c>
      <c r="E33" s="307">
        <v>6437782.2461328004</v>
      </c>
      <c r="F33" s="307">
        <v>5872225.8435214702</v>
      </c>
      <c r="G33" s="307">
        <v>5868941.6406452395</v>
      </c>
      <c r="H33" s="307">
        <v>5336813.0049214503</v>
      </c>
      <c r="I33" s="307">
        <v>5234464.0881689992</v>
      </c>
      <c r="J33" s="307">
        <v>5591465.7884996198</v>
      </c>
      <c r="K33" s="307">
        <v>5072167.0540623693</v>
      </c>
      <c r="L33" s="307">
        <v>4634043.6869224301</v>
      </c>
      <c r="M33" s="307">
        <v>4317494.5449908497</v>
      </c>
      <c r="N33" s="307">
        <v>4937118.9003993701</v>
      </c>
      <c r="O33" s="307">
        <v>5463503.1902229097</v>
      </c>
      <c r="P33" s="307">
        <v>6360780.8194528585</v>
      </c>
      <c r="Q33" s="307">
        <v>7036176.662157869</v>
      </c>
      <c r="R33" s="307">
        <v>6647959.9293347206</v>
      </c>
      <c r="S33" s="307">
        <v>7507722.5949387699</v>
      </c>
      <c r="T33" s="307">
        <v>7136070.1594219711</v>
      </c>
      <c r="U33" s="307">
        <v>7371318.6888901498</v>
      </c>
      <c r="V33" s="307">
        <v>7961526.0519925505</v>
      </c>
      <c r="W33" s="307">
        <v>8283266.0380122988</v>
      </c>
      <c r="X33" s="307">
        <v>8020453.8277698802</v>
      </c>
      <c r="Y33" s="307">
        <v>8507015.0973357987</v>
      </c>
      <c r="Z33" s="307">
        <v>8401399.8804213796</v>
      </c>
      <c r="AA33" s="307">
        <v>7454007.9294594107</v>
      </c>
      <c r="AB33" s="307">
        <v>8988579.6225861907</v>
      </c>
      <c r="AC33" s="307">
        <v>8632830.3691686988</v>
      </c>
      <c r="AD33" s="307">
        <v>8380557.7580149313</v>
      </c>
      <c r="AE33" s="307">
        <v>8672661.4975270499</v>
      </c>
      <c r="AF33" s="307">
        <v>8381795.1379806697</v>
      </c>
      <c r="AG33" s="307">
        <v>8599891.9642812796</v>
      </c>
      <c r="AH33" s="307">
        <v>8373014.66667441</v>
      </c>
      <c r="AI33" s="307">
        <v>8985340.02811886</v>
      </c>
      <c r="AJ33" s="307">
        <v>9319787.5834139287</v>
      </c>
      <c r="AK33" s="307">
        <v>8774484.7824208699</v>
      </c>
      <c r="AL33" s="307">
        <v>9262156.8739913218</v>
      </c>
      <c r="AM33" s="307">
        <v>8150142.3057729099</v>
      </c>
      <c r="AN33" s="308">
        <v>9704108.0062489882</v>
      </c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98"/>
      <c r="BA33" s="298"/>
      <c r="BB33" s="298"/>
      <c r="BC33" s="298"/>
      <c r="BD33" s="298"/>
    </row>
    <row r="34" spans="1:56" s="302" customFormat="1" ht="15" customHeight="1">
      <c r="A34" s="309" t="s">
        <v>394</v>
      </c>
      <c r="B34" s="307">
        <v>5577185.05633872</v>
      </c>
      <c r="C34" s="307">
        <v>6062216.2519480605</v>
      </c>
      <c r="D34" s="307">
        <v>6967609.4600104298</v>
      </c>
      <c r="E34" s="307">
        <v>6001215.2293616598</v>
      </c>
      <c r="F34" s="307">
        <v>5438043.7053348199</v>
      </c>
      <c r="G34" s="307">
        <v>5431875.2874286696</v>
      </c>
      <c r="H34" s="307">
        <v>4907267.3285286203</v>
      </c>
      <c r="I34" s="307">
        <v>4810208.8955653794</v>
      </c>
      <c r="J34" s="307">
        <v>5172678.8440390602</v>
      </c>
      <c r="K34" s="307">
        <v>4659691.5039643794</v>
      </c>
      <c r="L34" s="307">
        <v>4197540.2362735998</v>
      </c>
      <c r="M34" s="307">
        <v>3910767.5178189799</v>
      </c>
      <c r="N34" s="307">
        <v>4503784.8747813702</v>
      </c>
      <c r="O34" s="307">
        <v>5033088.78506504</v>
      </c>
      <c r="P34" s="307">
        <v>5890625.6692276783</v>
      </c>
      <c r="Q34" s="307">
        <v>6610885.3823505994</v>
      </c>
      <c r="R34" s="307">
        <v>6240504.9545670804</v>
      </c>
      <c r="S34" s="307">
        <v>7085982.3933950197</v>
      </c>
      <c r="T34" s="307">
        <v>6706552.9592145514</v>
      </c>
      <c r="U34" s="307">
        <v>6939740.1224956401</v>
      </c>
      <c r="V34" s="307">
        <v>7555110.5562960105</v>
      </c>
      <c r="W34" s="307">
        <v>7842106.6962284986</v>
      </c>
      <c r="X34" s="307">
        <v>7564474.6053972999</v>
      </c>
      <c r="Y34" s="307">
        <v>8082481.7142948993</v>
      </c>
      <c r="Z34" s="307">
        <v>7950880.2367769396</v>
      </c>
      <c r="AA34" s="307">
        <v>6991056.2325357907</v>
      </c>
      <c r="AB34" s="307">
        <v>8500922.0624405798</v>
      </c>
      <c r="AC34" s="307">
        <v>8178529.7103079297</v>
      </c>
      <c r="AD34" s="307">
        <v>7923809.3439464811</v>
      </c>
      <c r="AE34" s="307">
        <v>8229512.8828047793</v>
      </c>
      <c r="AF34" s="307">
        <v>7927444.6614079401</v>
      </c>
      <c r="AG34" s="307">
        <v>8167612.5323373005</v>
      </c>
      <c r="AH34" s="307">
        <v>7938337.6398192197</v>
      </c>
      <c r="AI34" s="307">
        <v>8523048.0109314099</v>
      </c>
      <c r="AJ34" s="307">
        <v>8855670.7527863197</v>
      </c>
      <c r="AK34" s="307">
        <v>8293095.8368900996</v>
      </c>
      <c r="AL34" s="307">
        <v>8735746.6351985019</v>
      </c>
      <c r="AM34" s="307">
        <v>7683760.0034071002</v>
      </c>
      <c r="AN34" s="308">
        <v>9182198.1236862391</v>
      </c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98"/>
      <c r="BA34" s="298"/>
      <c r="BB34" s="298"/>
      <c r="BC34" s="298"/>
      <c r="BD34" s="298"/>
    </row>
    <row r="35" spans="1:56" s="302" customFormat="1" ht="15" customHeight="1">
      <c r="A35" s="309" t="s">
        <v>395</v>
      </c>
      <c r="B35" s="307">
        <v>422325.89299999998</v>
      </c>
      <c r="C35" s="307">
        <v>453991.78052191</v>
      </c>
      <c r="D35" s="307">
        <v>463139.96205047</v>
      </c>
      <c r="E35" s="307">
        <v>436567.01677114004</v>
      </c>
      <c r="F35" s="307">
        <v>434182.13818665</v>
      </c>
      <c r="G35" s="307">
        <v>437066.35321657005</v>
      </c>
      <c r="H35" s="307">
        <v>429545.67639283004</v>
      </c>
      <c r="I35" s="307">
        <v>424255.19260362</v>
      </c>
      <c r="J35" s="307">
        <v>418786.94446055999</v>
      </c>
      <c r="K35" s="307">
        <v>412475.55009799002</v>
      </c>
      <c r="L35" s="307">
        <v>436503.45064882992</v>
      </c>
      <c r="M35" s="307">
        <v>406727.02717187</v>
      </c>
      <c r="N35" s="307">
        <v>433334.02561799996</v>
      </c>
      <c r="O35" s="307">
        <v>430414.40515786991</v>
      </c>
      <c r="P35" s="307">
        <v>470155.15022517997</v>
      </c>
      <c r="Q35" s="307">
        <v>425291.27980727004</v>
      </c>
      <c r="R35" s="307">
        <v>407454.97476764</v>
      </c>
      <c r="S35" s="307">
        <v>421740.20154375007</v>
      </c>
      <c r="T35" s="307">
        <v>429517.20020741998</v>
      </c>
      <c r="U35" s="307">
        <v>431578.56639451004</v>
      </c>
      <c r="V35" s="307">
        <v>406415.49569653999</v>
      </c>
      <c r="W35" s="307">
        <v>441159.34178379999</v>
      </c>
      <c r="X35" s="307">
        <v>455979.22237258003</v>
      </c>
      <c r="Y35" s="307">
        <v>424533.38304089999</v>
      </c>
      <c r="Z35" s="307">
        <v>450519.64364443999</v>
      </c>
      <c r="AA35" s="307">
        <v>462951.69692362001</v>
      </c>
      <c r="AB35" s="307">
        <v>487657.56014561001</v>
      </c>
      <c r="AC35" s="307">
        <v>454300.65886077</v>
      </c>
      <c r="AD35" s="307">
        <v>456748.41406845005</v>
      </c>
      <c r="AE35" s="307">
        <v>443148.61472226999</v>
      </c>
      <c r="AF35" s="307">
        <v>454350.47657272994</v>
      </c>
      <c r="AG35" s="307">
        <v>432279.43194397999</v>
      </c>
      <c r="AH35" s="307">
        <v>434677.02685518999</v>
      </c>
      <c r="AI35" s="307">
        <v>462292.01718745002</v>
      </c>
      <c r="AJ35" s="307">
        <v>464116.83062760998</v>
      </c>
      <c r="AK35" s="307">
        <v>481388.94553076994</v>
      </c>
      <c r="AL35" s="307">
        <v>526410.23879282002</v>
      </c>
      <c r="AM35" s="307">
        <v>466382.30236580997</v>
      </c>
      <c r="AN35" s="308">
        <v>521909.88256274996</v>
      </c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98"/>
      <c r="BA35" s="298"/>
      <c r="BB35" s="298"/>
      <c r="BC35" s="298"/>
      <c r="BD35" s="298"/>
    </row>
    <row r="36" spans="1:56" s="302" customFormat="1" ht="15" customHeight="1">
      <c r="A36" s="315" t="s">
        <v>396</v>
      </c>
      <c r="B36" s="307">
        <v>2575073.1432994399</v>
      </c>
      <c r="C36" s="307">
        <v>1589764.0533145801</v>
      </c>
      <c r="D36" s="307">
        <v>1845119.89732499</v>
      </c>
      <c r="E36" s="307">
        <v>2047708.7785154704</v>
      </c>
      <c r="F36" s="307">
        <v>2418484.0882172901</v>
      </c>
      <c r="G36" s="307">
        <v>2364516.9113930399</v>
      </c>
      <c r="H36" s="307">
        <v>2086557.1551747301</v>
      </c>
      <c r="I36" s="307">
        <v>2028600.65743144</v>
      </c>
      <c r="J36" s="307">
        <v>2239403.2881160504</v>
      </c>
      <c r="K36" s="307">
        <v>2057050.01590994</v>
      </c>
      <c r="L36" s="307">
        <v>2088949.8372267501</v>
      </c>
      <c r="M36" s="307">
        <v>2145617.38729998</v>
      </c>
      <c r="N36" s="307">
        <v>1769550.2610716899</v>
      </c>
      <c r="O36" s="307">
        <v>1361404.4569516103</v>
      </c>
      <c r="P36" s="307">
        <v>1012692.7291946701</v>
      </c>
      <c r="Q36" s="307">
        <v>846940.26604780008</v>
      </c>
      <c r="R36" s="307">
        <v>594278.72095424985</v>
      </c>
      <c r="S36" s="307">
        <v>269943.55214248999</v>
      </c>
      <c r="T36" s="307">
        <v>263105.75082050002</v>
      </c>
      <c r="U36" s="307">
        <v>218513.23254661998</v>
      </c>
      <c r="V36" s="307">
        <v>298421.26588046993</v>
      </c>
      <c r="W36" s="307">
        <v>310047.82253191993</v>
      </c>
      <c r="X36" s="307">
        <v>190572.45883631002</v>
      </c>
      <c r="Y36" s="307">
        <v>195771.24943906002</v>
      </c>
      <c r="Z36" s="307">
        <v>220035.26353807998</v>
      </c>
      <c r="AA36" s="307">
        <v>278203.42819238995</v>
      </c>
      <c r="AB36" s="307">
        <v>263370.41417273</v>
      </c>
      <c r="AC36" s="307">
        <v>277721.22763638</v>
      </c>
      <c r="AD36" s="307">
        <v>223653.39012950999</v>
      </c>
      <c r="AE36" s="307">
        <v>346744.71568632993</v>
      </c>
      <c r="AF36" s="307">
        <v>273372.54230592999</v>
      </c>
      <c r="AG36" s="307">
        <v>250312.21718556999</v>
      </c>
      <c r="AH36" s="307">
        <v>203709.01806120999</v>
      </c>
      <c r="AI36" s="307">
        <v>100764.33045097001</v>
      </c>
      <c r="AJ36" s="307">
        <v>144851.27753895</v>
      </c>
      <c r="AK36" s="307">
        <v>91291.466427890002</v>
      </c>
      <c r="AL36" s="307">
        <v>32095.219384379998</v>
      </c>
      <c r="AM36" s="307">
        <v>23067.181842599999</v>
      </c>
      <c r="AN36" s="308">
        <v>161812.30741969001</v>
      </c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98"/>
      <c r="BA36" s="298"/>
      <c r="BB36" s="298"/>
      <c r="BC36" s="298"/>
      <c r="BD36" s="298"/>
    </row>
    <row r="37" spans="1:56" s="302" customFormat="1" ht="15" customHeight="1">
      <c r="A37" s="316"/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98"/>
      <c r="BA37" s="298"/>
      <c r="BB37" s="298"/>
      <c r="BC37" s="298"/>
      <c r="BD37" s="298"/>
    </row>
    <row r="38" spans="1:56" s="302" customFormat="1" ht="15" customHeight="1">
      <c r="A38" s="319"/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  <c r="AH38" s="319"/>
      <c r="AI38" s="319"/>
      <c r="AJ38" s="319"/>
      <c r="AK38" s="319"/>
      <c r="AL38" s="319"/>
      <c r="AM38" s="319"/>
      <c r="AN38" s="319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98"/>
      <c r="BA38" s="298"/>
      <c r="BB38" s="298"/>
      <c r="BC38" s="298"/>
      <c r="BD38" s="298"/>
    </row>
    <row r="39" spans="1:56" s="302" customFormat="1" ht="22.5" customHeight="1">
      <c r="A39" s="320" t="s">
        <v>397</v>
      </c>
      <c r="B39" s="321">
        <v>3238396.7390000001</v>
      </c>
      <c r="C39" s="321">
        <v>4235214.0338334199</v>
      </c>
      <c r="D39" s="321">
        <v>4417487.97851355</v>
      </c>
      <c r="E39" s="321">
        <v>4658941.0073505994</v>
      </c>
      <c r="F39" s="321">
        <v>5059168.5132759102</v>
      </c>
      <c r="G39" s="321">
        <v>5277344.2885133689</v>
      </c>
      <c r="H39" s="321">
        <v>5380469.9200456711</v>
      </c>
      <c r="I39" s="321">
        <v>5414187.0781527702</v>
      </c>
      <c r="J39" s="321">
        <v>5924402.0347545892</v>
      </c>
      <c r="K39" s="321">
        <v>5856243.06229911</v>
      </c>
      <c r="L39" s="321">
        <v>5954348.2245507604</v>
      </c>
      <c r="M39" s="321">
        <v>6188992.7208374497</v>
      </c>
      <c r="N39" s="321">
        <v>6362083.6778336186</v>
      </c>
      <c r="O39" s="321">
        <v>6275172.2133063693</v>
      </c>
      <c r="P39" s="321">
        <v>6375617.6548971394</v>
      </c>
      <c r="Q39" s="321">
        <v>6802031.8269019425</v>
      </c>
      <c r="R39" s="321">
        <v>7152536.5049208896</v>
      </c>
      <c r="S39" s="321">
        <v>7284960.1041311286</v>
      </c>
      <c r="T39" s="321">
        <v>7259788.9691000311</v>
      </c>
      <c r="U39" s="321">
        <v>7301216.8841432082</v>
      </c>
      <c r="V39" s="321">
        <v>7825521.6286239494</v>
      </c>
      <c r="W39" s="321">
        <v>8267632.1413636301</v>
      </c>
      <c r="X39" s="321">
        <v>8478856.0164373592</v>
      </c>
      <c r="Y39" s="321">
        <v>8611899.9372373894</v>
      </c>
      <c r="Z39" s="321">
        <v>8294266.3780136583</v>
      </c>
      <c r="AA39" s="321">
        <v>8525828.0643496588</v>
      </c>
      <c r="AB39" s="321">
        <v>8698045.4372511879</v>
      </c>
      <c r="AC39" s="321">
        <v>8395227.9174914584</v>
      </c>
      <c r="AD39" s="321">
        <v>8421640.1201326102</v>
      </c>
      <c r="AE39" s="321">
        <v>7858100.9377256101</v>
      </c>
      <c r="AF39" s="321">
        <v>7730335.8820530297</v>
      </c>
      <c r="AG39" s="321">
        <v>7352314.5000700792</v>
      </c>
      <c r="AH39" s="321">
        <v>7770766.1625551488</v>
      </c>
      <c r="AI39" s="321">
        <v>6925956.578781981</v>
      </c>
      <c r="AJ39" s="321">
        <v>7174602.1817840505</v>
      </c>
      <c r="AK39" s="321">
        <v>7384660.5563620608</v>
      </c>
      <c r="AL39" s="321">
        <v>7063950.1900711507</v>
      </c>
      <c r="AM39" s="321">
        <v>7314608.4323904589</v>
      </c>
      <c r="AN39" s="322">
        <v>7481373.8085322799</v>
      </c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98"/>
      <c r="BA39" s="298"/>
      <c r="BB39" s="298"/>
      <c r="BC39" s="298"/>
      <c r="BD39" s="298"/>
    </row>
    <row r="40" spans="1:56" s="302" customFormat="1" ht="15" customHeight="1">
      <c r="A40" s="323" t="s">
        <v>398</v>
      </c>
      <c r="B40" s="307">
        <v>3368009.6159999999</v>
      </c>
      <c r="C40" s="307">
        <v>4438508.2955410397</v>
      </c>
      <c r="D40" s="307">
        <v>4664553.2524568997</v>
      </c>
      <c r="E40" s="307">
        <v>4907076.9803267997</v>
      </c>
      <c r="F40" s="307">
        <v>5301343.7729352601</v>
      </c>
      <c r="G40" s="307">
        <v>5541661.6148799891</v>
      </c>
      <c r="H40" s="307">
        <v>5644893.8117156709</v>
      </c>
      <c r="I40" s="307">
        <v>5675198.8922524499</v>
      </c>
      <c r="J40" s="307">
        <v>6188024.6036216589</v>
      </c>
      <c r="K40" s="307">
        <v>6106516.0017178301</v>
      </c>
      <c r="L40" s="307">
        <v>6202029.1772596901</v>
      </c>
      <c r="M40" s="307">
        <v>6437038.1387826893</v>
      </c>
      <c r="N40" s="307">
        <v>6611461.7635680186</v>
      </c>
      <c r="O40" s="307">
        <v>6538581.0483414195</v>
      </c>
      <c r="P40" s="307">
        <v>6640778.8683320191</v>
      </c>
      <c r="Q40" s="307">
        <v>7063148.8391754422</v>
      </c>
      <c r="R40" s="307">
        <v>7412930.2845007293</v>
      </c>
      <c r="S40" s="307">
        <v>7537626.0742113981</v>
      </c>
      <c r="T40" s="307">
        <v>7513634.1980134211</v>
      </c>
      <c r="U40" s="307">
        <v>7551637.1770055983</v>
      </c>
      <c r="V40" s="307">
        <v>8075541.4454754796</v>
      </c>
      <c r="W40" s="307">
        <v>8519061.2775172498</v>
      </c>
      <c r="X40" s="307">
        <v>8728910.9760462586</v>
      </c>
      <c r="Y40" s="307">
        <v>8863539.2259225789</v>
      </c>
      <c r="Z40" s="307">
        <v>8541398.6829229482</v>
      </c>
      <c r="AA40" s="307">
        <v>8782300.7538349479</v>
      </c>
      <c r="AB40" s="307">
        <v>8954857.5628682878</v>
      </c>
      <c r="AC40" s="307">
        <v>8648281.571844589</v>
      </c>
      <c r="AD40" s="307">
        <v>8670739.7081279699</v>
      </c>
      <c r="AE40" s="307">
        <v>8102484.5425861496</v>
      </c>
      <c r="AF40" s="307">
        <v>7980023.8340671994</v>
      </c>
      <c r="AG40" s="307">
        <v>7601528.1706065191</v>
      </c>
      <c r="AH40" s="307">
        <v>8028415.0109865787</v>
      </c>
      <c r="AI40" s="307">
        <v>7173899.4736053012</v>
      </c>
      <c r="AJ40" s="307">
        <v>7421540.8478297302</v>
      </c>
      <c r="AK40" s="307">
        <v>7632987.362601921</v>
      </c>
      <c r="AL40" s="307">
        <v>7319318.150384821</v>
      </c>
      <c r="AM40" s="307">
        <v>7564682.7733467286</v>
      </c>
      <c r="AN40" s="308">
        <v>7729840.8331830995</v>
      </c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98"/>
      <c r="BA40" s="298"/>
      <c r="BB40" s="298"/>
      <c r="BC40" s="298"/>
      <c r="BD40" s="298"/>
    </row>
    <row r="41" spans="1:56" s="302" customFormat="1" ht="15" customHeight="1">
      <c r="A41" s="323" t="s">
        <v>381</v>
      </c>
      <c r="B41" s="307">
        <v>3268116.4989999998</v>
      </c>
      <c r="C41" s="307">
        <v>4332090.0855803993</v>
      </c>
      <c r="D41" s="307">
        <v>4555216.9617988002</v>
      </c>
      <c r="E41" s="307">
        <v>4797243.4172686804</v>
      </c>
      <c r="F41" s="307">
        <v>5155080.8894749703</v>
      </c>
      <c r="G41" s="307">
        <v>5393942.4036929999</v>
      </c>
      <c r="H41" s="307">
        <v>5536390.1810467904</v>
      </c>
      <c r="I41" s="307">
        <v>5568454.8594928896</v>
      </c>
      <c r="J41" s="307">
        <v>6080004.0356959794</v>
      </c>
      <c r="K41" s="307">
        <v>5997336.1761004999</v>
      </c>
      <c r="L41" s="307">
        <v>6092465.2220811499</v>
      </c>
      <c r="M41" s="307">
        <v>6324285.9049865296</v>
      </c>
      <c r="N41" s="307">
        <v>6499238.0187318586</v>
      </c>
      <c r="O41" s="307">
        <v>6429489.1913485695</v>
      </c>
      <c r="P41" s="307">
        <v>6533455.6518383194</v>
      </c>
      <c r="Q41" s="307">
        <v>6956600.4350514319</v>
      </c>
      <c r="R41" s="307">
        <v>7244250.1288646199</v>
      </c>
      <c r="S41" s="307">
        <v>7369326.1864016484</v>
      </c>
      <c r="T41" s="307">
        <v>7348892.9856246915</v>
      </c>
      <c r="U41" s="307">
        <v>7386473.4639357487</v>
      </c>
      <c r="V41" s="307">
        <v>7905436.4451267701</v>
      </c>
      <c r="W41" s="307">
        <v>8349137.1744045299</v>
      </c>
      <c r="X41" s="307">
        <v>8557721.7529314682</v>
      </c>
      <c r="Y41" s="307">
        <v>8693172.6335106194</v>
      </c>
      <c r="Z41" s="307">
        <v>8369979.9582561888</v>
      </c>
      <c r="AA41" s="307">
        <v>8606589.2146495394</v>
      </c>
      <c r="AB41" s="307">
        <v>8776420.8256703485</v>
      </c>
      <c r="AC41" s="307">
        <v>8471662.5099856295</v>
      </c>
      <c r="AD41" s="307">
        <v>8435733.2326732911</v>
      </c>
      <c r="AE41" s="307">
        <v>7866770.3648092095</v>
      </c>
      <c r="AF41" s="307">
        <v>7743649.9634431591</v>
      </c>
      <c r="AG41" s="307">
        <v>7394481.9682529196</v>
      </c>
      <c r="AH41" s="307">
        <v>7820518.734987108</v>
      </c>
      <c r="AI41" s="307">
        <v>6962701.2707873909</v>
      </c>
      <c r="AJ41" s="307">
        <v>7227995.2590839099</v>
      </c>
      <c r="AK41" s="307">
        <v>7456638.0137106208</v>
      </c>
      <c r="AL41" s="307">
        <v>7148095.415151841</v>
      </c>
      <c r="AM41" s="307">
        <v>7397082.0259068981</v>
      </c>
      <c r="AN41" s="308">
        <v>7563888.4203302991</v>
      </c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98"/>
      <c r="BA41" s="298"/>
      <c r="BB41" s="298"/>
      <c r="BC41" s="298"/>
      <c r="BD41" s="298"/>
    </row>
    <row r="42" spans="1:56" s="302" customFormat="1" ht="15" customHeight="1">
      <c r="A42" s="323" t="s">
        <v>382</v>
      </c>
      <c r="B42" s="307">
        <v>98913.85</v>
      </c>
      <c r="C42" s="307">
        <v>101473</v>
      </c>
      <c r="D42" s="307">
        <v>108722.75</v>
      </c>
      <c r="E42" s="307">
        <v>108219.85</v>
      </c>
      <c r="F42" s="307">
        <v>104767.7</v>
      </c>
      <c r="G42" s="307">
        <v>106151.85</v>
      </c>
      <c r="H42" s="307">
        <v>106546.65</v>
      </c>
      <c r="I42" s="307">
        <v>105310.55</v>
      </c>
      <c r="J42" s="307">
        <v>106339.85</v>
      </c>
      <c r="K42" s="307">
        <v>104826.45</v>
      </c>
      <c r="L42" s="307">
        <v>108027.15</v>
      </c>
      <c r="M42" s="307">
        <v>111500.45</v>
      </c>
      <c r="N42" s="307">
        <v>110372.45</v>
      </c>
      <c r="O42" s="307">
        <v>107639.4</v>
      </c>
      <c r="P42" s="307">
        <v>106821.6</v>
      </c>
      <c r="Q42" s="307">
        <v>105218.9</v>
      </c>
      <c r="R42" s="307">
        <v>105893.35</v>
      </c>
      <c r="S42" s="307">
        <v>104993.3</v>
      </c>
      <c r="T42" s="307">
        <v>103881.75</v>
      </c>
      <c r="U42" s="307">
        <v>105103.75</v>
      </c>
      <c r="V42" s="307">
        <v>110793.1</v>
      </c>
      <c r="W42" s="307">
        <v>111378.25</v>
      </c>
      <c r="X42" s="307">
        <v>113183.05</v>
      </c>
      <c r="Y42" s="307">
        <v>113079.65</v>
      </c>
      <c r="Z42" s="307">
        <v>114741.1</v>
      </c>
      <c r="AA42" s="307">
        <v>120136.7</v>
      </c>
      <c r="AB42" s="307">
        <v>123400.85</v>
      </c>
      <c r="AC42" s="307">
        <v>121762.9</v>
      </c>
      <c r="AD42" s="307">
        <v>117316.7</v>
      </c>
      <c r="AE42" s="307">
        <v>118543.4</v>
      </c>
      <c r="AF42" s="307">
        <v>120399.9</v>
      </c>
      <c r="AG42" s="307">
        <v>91945.8</v>
      </c>
      <c r="AH42" s="307">
        <v>93535.2</v>
      </c>
      <c r="AI42" s="307">
        <v>97340.4</v>
      </c>
      <c r="AJ42" s="307">
        <v>96937.2</v>
      </c>
      <c r="AK42" s="307">
        <v>98830.8</v>
      </c>
      <c r="AL42" s="307">
        <v>95484.6</v>
      </c>
      <c r="AM42" s="307">
        <v>92255.4</v>
      </c>
      <c r="AN42" s="308">
        <v>90995.4</v>
      </c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98"/>
      <c r="BA42" s="298"/>
      <c r="BB42" s="298"/>
      <c r="BC42" s="298"/>
      <c r="BD42" s="298"/>
    </row>
    <row r="43" spans="1:56" s="302" customFormat="1" ht="15" customHeight="1">
      <c r="A43" s="323" t="s">
        <v>385</v>
      </c>
      <c r="B43" s="307">
        <v>979.26700000000005</v>
      </c>
      <c r="C43" s="307">
        <v>4945.2099606399997</v>
      </c>
      <c r="D43" s="307">
        <v>613.54065809999997</v>
      </c>
      <c r="E43" s="307">
        <v>1613.7130581200001</v>
      </c>
      <c r="F43" s="307">
        <v>41495.183460289998</v>
      </c>
      <c r="G43" s="307">
        <v>41567.361186989998</v>
      </c>
      <c r="H43" s="307">
        <v>1956.9806688800002</v>
      </c>
      <c r="I43" s="307">
        <v>1433.4827595600002</v>
      </c>
      <c r="J43" s="307">
        <v>1680.7179256799998</v>
      </c>
      <c r="K43" s="307">
        <v>4353.3756173299998</v>
      </c>
      <c r="L43" s="307">
        <v>1536.8051785399998</v>
      </c>
      <c r="M43" s="307">
        <v>1251.7837961599998</v>
      </c>
      <c r="N43" s="307">
        <v>1851.2948361599999</v>
      </c>
      <c r="O43" s="307">
        <v>1452.45699285</v>
      </c>
      <c r="P43" s="307">
        <v>501.61649369999998</v>
      </c>
      <c r="Q43" s="307">
        <v>1329.5041240099999</v>
      </c>
      <c r="R43" s="307">
        <v>62786.805636110003</v>
      </c>
      <c r="S43" s="307">
        <v>63306.587809749995</v>
      </c>
      <c r="T43" s="307">
        <v>60859.462388730004</v>
      </c>
      <c r="U43" s="307">
        <v>60059.963069849997</v>
      </c>
      <c r="V43" s="307">
        <v>59311.900348710005</v>
      </c>
      <c r="W43" s="307">
        <v>58545.853112720004</v>
      </c>
      <c r="X43" s="307">
        <v>58006.173114789999</v>
      </c>
      <c r="Y43" s="307">
        <v>57286.942411960001</v>
      </c>
      <c r="Z43" s="307">
        <v>56677.624666760006</v>
      </c>
      <c r="AA43" s="307">
        <v>55574.839185409997</v>
      </c>
      <c r="AB43" s="307">
        <v>55035.887197939999</v>
      </c>
      <c r="AC43" s="307">
        <v>54856.161858960004</v>
      </c>
      <c r="AD43" s="307">
        <v>117689.77545468</v>
      </c>
      <c r="AE43" s="307">
        <v>117170.77777694</v>
      </c>
      <c r="AF43" s="307">
        <v>115973.97062404001</v>
      </c>
      <c r="AG43" s="307">
        <v>115100.4023536</v>
      </c>
      <c r="AH43" s="307">
        <v>114361.07599946999</v>
      </c>
      <c r="AI43" s="307">
        <v>113857.80281791001</v>
      </c>
      <c r="AJ43" s="307">
        <v>96608.388745820004</v>
      </c>
      <c r="AK43" s="307">
        <v>77518.548891299986</v>
      </c>
      <c r="AL43" s="307">
        <v>75738.135232979999</v>
      </c>
      <c r="AM43" s="307">
        <v>75345.347439829988</v>
      </c>
      <c r="AN43" s="308">
        <v>74957.012852799991</v>
      </c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98"/>
      <c r="BA43" s="298"/>
      <c r="BB43" s="298"/>
      <c r="BC43" s="298"/>
      <c r="BD43" s="298"/>
    </row>
    <row r="44" spans="1:56" s="302" customFormat="1" ht="15" customHeight="1">
      <c r="A44" s="323" t="s">
        <v>391</v>
      </c>
      <c r="B44" s="307">
        <v>129612.87699999999</v>
      </c>
      <c r="C44" s="307">
        <v>203294.26170762</v>
      </c>
      <c r="D44" s="307">
        <v>247065.27394335001</v>
      </c>
      <c r="E44" s="307">
        <v>248135.97297620005</v>
      </c>
      <c r="F44" s="307">
        <v>242175.25965935001</v>
      </c>
      <c r="G44" s="307">
        <v>264317.32636662002</v>
      </c>
      <c r="H44" s="307">
        <v>264423.89167000004</v>
      </c>
      <c r="I44" s="307">
        <v>261011.81409967993</v>
      </c>
      <c r="J44" s="307">
        <v>263622.56886707008</v>
      </c>
      <c r="K44" s="307">
        <v>250272.93941872002</v>
      </c>
      <c r="L44" s="307">
        <v>247680.95270892998</v>
      </c>
      <c r="M44" s="307">
        <v>248045.41794524004</v>
      </c>
      <c r="N44" s="307">
        <v>249378.08573440003</v>
      </c>
      <c r="O44" s="307">
        <v>263408.83503504994</v>
      </c>
      <c r="P44" s="307">
        <v>265161.21343488002</v>
      </c>
      <c r="Q44" s="307">
        <v>261117.01227350003</v>
      </c>
      <c r="R44" s="307">
        <v>260393.77957984005</v>
      </c>
      <c r="S44" s="307">
        <v>252665.97008026997</v>
      </c>
      <c r="T44" s="307">
        <v>253845.22891338999</v>
      </c>
      <c r="U44" s="307">
        <v>250420.29286238994</v>
      </c>
      <c r="V44" s="307">
        <v>250019.81685152996</v>
      </c>
      <c r="W44" s="307">
        <v>251429.13615361997</v>
      </c>
      <c r="X44" s="307">
        <v>250054.95960889995</v>
      </c>
      <c r="Y44" s="307">
        <v>251639.28868518997</v>
      </c>
      <c r="Z44" s="307">
        <v>247132.30490929002</v>
      </c>
      <c r="AA44" s="307">
        <v>256472.68948529003</v>
      </c>
      <c r="AB44" s="307">
        <v>256812.12561709998</v>
      </c>
      <c r="AC44" s="307">
        <v>253053.65435312997</v>
      </c>
      <c r="AD44" s="307">
        <v>249099.58799536002</v>
      </c>
      <c r="AE44" s="307">
        <v>244383.60486053998</v>
      </c>
      <c r="AF44" s="307">
        <v>249687.95201416995</v>
      </c>
      <c r="AG44" s="307">
        <v>249213.67053643998</v>
      </c>
      <c r="AH44" s="307">
        <v>257648.84843143006</v>
      </c>
      <c r="AI44" s="307">
        <v>247942.89482331992</v>
      </c>
      <c r="AJ44" s="307">
        <v>246938.66604568</v>
      </c>
      <c r="AK44" s="307">
        <v>248326.80623986002</v>
      </c>
      <c r="AL44" s="307">
        <v>255367.96031366999</v>
      </c>
      <c r="AM44" s="307">
        <v>250074.34095627</v>
      </c>
      <c r="AN44" s="308">
        <v>248467.02465082001</v>
      </c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98"/>
      <c r="BA44" s="298"/>
      <c r="BB44" s="298"/>
      <c r="BC44" s="298"/>
      <c r="BD44" s="298"/>
    </row>
    <row r="45" spans="1:56" ht="15" customHeight="1">
      <c r="A45" s="323" t="s">
        <v>379</v>
      </c>
      <c r="B45" s="307">
        <v>15713.629000000001</v>
      </c>
      <c r="C45" s="307">
        <v>23712.846494130001</v>
      </c>
      <c r="D45" s="307">
        <v>15831.50978934</v>
      </c>
      <c r="E45" s="307">
        <v>13161.66751512</v>
      </c>
      <c r="F45" s="307">
        <v>8148.0320667899996</v>
      </c>
      <c r="G45" s="307">
        <v>9746.7625495699995</v>
      </c>
      <c r="H45" s="307">
        <v>6960.977398080001</v>
      </c>
      <c r="I45" s="307">
        <v>7068.2229107000003</v>
      </c>
      <c r="J45" s="307">
        <v>9628.2062676400001</v>
      </c>
      <c r="K45" s="307">
        <v>9108.6104976799998</v>
      </c>
      <c r="L45" s="307">
        <v>5484.4036634200002</v>
      </c>
      <c r="M45" s="307">
        <v>6359.5015462300007</v>
      </c>
      <c r="N45" s="307">
        <v>6707.5440094599999</v>
      </c>
      <c r="O45" s="307">
        <v>8917.7908778700003</v>
      </c>
      <c r="P45" s="307">
        <v>13386.853386890001</v>
      </c>
      <c r="Q45" s="307">
        <v>5759.2713513399995</v>
      </c>
      <c r="R45" s="307">
        <v>3394.27225546</v>
      </c>
      <c r="S45" s="307">
        <v>1630.9355307400001</v>
      </c>
      <c r="T45" s="307">
        <v>3281.8554449399999</v>
      </c>
      <c r="U45" s="307">
        <v>2245.4668096300006</v>
      </c>
      <c r="V45" s="307">
        <v>2802.2603334099999</v>
      </c>
      <c r="W45" s="307">
        <v>1191.0956069800002</v>
      </c>
      <c r="X45" s="307">
        <v>4602.5975681300006</v>
      </c>
      <c r="Y45" s="307">
        <v>7877.3225273699991</v>
      </c>
      <c r="Z45" s="307">
        <v>2161.18258031</v>
      </c>
      <c r="AA45" s="307">
        <v>2238.1597883199997</v>
      </c>
      <c r="AB45" s="307">
        <v>1758.9643439699998</v>
      </c>
      <c r="AC45" s="307">
        <v>3331.5630451699999</v>
      </c>
      <c r="AD45" s="307">
        <v>2782.0108129199994</v>
      </c>
      <c r="AE45" s="307">
        <v>1898.85545327</v>
      </c>
      <c r="AF45" s="307">
        <v>2584.3870518499998</v>
      </c>
      <c r="AG45" s="307">
        <v>1309.5548515999999</v>
      </c>
      <c r="AH45" s="307">
        <v>2118.0104985299999</v>
      </c>
      <c r="AI45" s="307">
        <v>9295.8688358100007</v>
      </c>
      <c r="AJ45" s="307">
        <v>7555.0751340799998</v>
      </c>
      <c r="AK45" s="307">
        <v>8256.2239701300005</v>
      </c>
      <c r="AL45" s="307">
        <v>4780.1140351600006</v>
      </c>
      <c r="AM45" s="307">
        <v>5247.9677425999998</v>
      </c>
      <c r="AN45" s="308">
        <v>2661.9733830099999</v>
      </c>
    </row>
    <row r="46" spans="1:56" ht="15" customHeight="1">
      <c r="A46" s="323" t="s">
        <v>380</v>
      </c>
      <c r="B46" s="307">
        <v>790.81799999999998</v>
      </c>
      <c r="C46" s="307">
        <v>1947.3234227999999</v>
      </c>
      <c r="D46" s="307">
        <v>2541.8885245399997</v>
      </c>
      <c r="E46" s="307">
        <v>5441.8988644200008</v>
      </c>
      <c r="F46" s="307">
        <v>4388.790436629999</v>
      </c>
      <c r="G46" s="307">
        <v>3989.2085264400007</v>
      </c>
      <c r="H46" s="307">
        <v>7413.5241612999998</v>
      </c>
      <c r="I46" s="307">
        <v>4850.2483068400006</v>
      </c>
      <c r="J46" s="307">
        <v>4542.2445882900001</v>
      </c>
      <c r="K46" s="307">
        <v>3971.2988317699997</v>
      </c>
      <c r="L46" s="307">
        <v>3629.4530849799999</v>
      </c>
      <c r="M46" s="307">
        <v>3177.8264883200004</v>
      </c>
      <c r="N46" s="307">
        <v>4136.1997826100005</v>
      </c>
      <c r="O46" s="307">
        <v>4700.5296231900011</v>
      </c>
      <c r="P46" s="307">
        <v>4634.5344860800005</v>
      </c>
      <c r="Q46" s="307">
        <v>7669.1231851499997</v>
      </c>
      <c r="R46" s="307">
        <v>10004.850288250002</v>
      </c>
      <c r="S46" s="307">
        <v>6241.7765904700018</v>
      </c>
      <c r="T46" s="307">
        <v>6254.4927980399998</v>
      </c>
      <c r="U46" s="307">
        <v>4842.9483178199998</v>
      </c>
      <c r="V46" s="307">
        <v>3891.5977195700002</v>
      </c>
      <c r="W46" s="307">
        <v>6507.5207558499997</v>
      </c>
      <c r="X46" s="307">
        <v>3273.7204801600001</v>
      </c>
      <c r="Y46" s="307">
        <v>1449.6041825300003</v>
      </c>
      <c r="Z46" s="307">
        <v>3182.67264918</v>
      </c>
      <c r="AA46" s="307">
        <v>14979.066319129999</v>
      </c>
      <c r="AB46" s="307">
        <v>19494.542950949999</v>
      </c>
      <c r="AC46" s="307">
        <v>13173.906958630001</v>
      </c>
      <c r="AD46" s="307">
        <v>10212.12563443</v>
      </c>
      <c r="AE46" s="307">
        <v>5091.8907117199997</v>
      </c>
      <c r="AF46" s="307">
        <v>8807.7842751100015</v>
      </c>
      <c r="AG46" s="307">
        <v>9802.5932632499989</v>
      </c>
      <c r="AH46" s="307">
        <v>16316.326153669997</v>
      </c>
      <c r="AI46" s="307">
        <v>930.42718222999986</v>
      </c>
      <c r="AJ46" s="307">
        <v>2323.1690782000005</v>
      </c>
      <c r="AK46" s="307">
        <v>1843.0670691100004</v>
      </c>
      <c r="AL46" s="307">
        <v>11130.32187684</v>
      </c>
      <c r="AM46" s="307">
        <v>6062.2571051299992</v>
      </c>
      <c r="AN46" s="308">
        <v>9906.3397174500005</v>
      </c>
    </row>
    <row r="47" spans="1:56" s="302" customFormat="1" ht="15" customHeight="1">
      <c r="A47" s="323" t="s">
        <v>382</v>
      </c>
      <c r="B47" s="307">
        <v>43075.67</v>
      </c>
      <c r="C47" s="307">
        <v>56443.86580883</v>
      </c>
      <c r="D47" s="307">
        <v>64948.300503460014</v>
      </c>
      <c r="E47" s="307">
        <v>65420.175420870044</v>
      </c>
      <c r="F47" s="307">
        <v>65834.40953532001</v>
      </c>
      <c r="G47" s="307">
        <v>67558.984400420042</v>
      </c>
      <c r="H47" s="307">
        <v>68014.10730418007</v>
      </c>
      <c r="I47" s="307">
        <v>68351.38852531997</v>
      </c>
      <c r="J47" s="307">
        <v>68746.485923290034</v>
      </c>
      <c r="K47" s="307">
        <v>57022.818297490019</v>
      </c>
      <c r="L47" s="307">
        <v>61238.924827859992</v>
      </c>
      <c r="M47" s="307">
        <v>61728.928931530034</v>
      </c>
      <c r="N47" s="307">
        <v>62214.08678848001</v>
      </c>
      <c r="O47" s="307">
        <v>63141.071180489984</v>
      </c>
      <c r="P47" s="307">
        <v>63684.696437429993</v>
      </c>
      <c r="Q47" s="307">
        <v>64212.570540200009</v>
      </c>
      <c r="R47" s="307">
        <v>64685.384893380033</v>
      </c>
      <c r="S47" s="307">
        <v>65220.774916549977</v>
      </c>
      <c r="T47" s="307">
        <v>65719.995114830002</v>
      </c>
      <c r="U47" s="307">
        <v>66212.085690369961</v>
      </c>
      <c r="V47" s="307">
        <v>66714.325762419947</v>
      </c>
      <c r="W47" s="307">
        <v>67267.060277819983</v>
      </c>
      <c r="X47" s="307">
        <v>67780.465997999985</v>
      </c>
      <c r="Y47" s="307">
        <v>68324.019175259979</v>
      </c>
      <c r="Z47" s="307">
        <v>68867.194008100021</v>
      </c>
      <c r="AA47" s="307">
        <v>69366.509061770048</v>
      </c>
      <c r="AB47" s="307">
        <v>69913.455932870012</v>
      </c>
      <c r="AC47" s="307">
        <v>70494.496971699977</v>
      </c>
      <c r="AD47" s="307">
        <v>70978.568669480024</v>
      </c>
      <c r="AE47" s="307">
        <v>71567.65919074</v>
      </c>
      <c r="AF47" s="307">
        <v>72119.267797939974</v>
      </c>
      <c r="AG47" s="307">
        <v>72665.888555969985</v>
      </c>
      <c r="AH47" s="307">
        <v>73221.452745260045</v>
      </c>
      <c r="AI47" s="307">
        <v>73829.764643699964</v>
      </c>
      <c r="AJ47" s="307">
        <v>74398.233280470013</v>
      </c>
      <c r="AK47" s="307">
        <v>74996.505383369993</v>
      </c>
      <c r="AL47" s="307">
        <v>75596.711698869971</v>
      </c>
      <c r="AM47" s="307">
        <v>76150.690504429978</v>
      </c>
      <c r="AN47" s="308">
        <v>76755.652065689981</v>
      </c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98"/>
      <c r="BA47" s="298"/>
      <c r="BB47" s="298"/>
      <c r="BC47" s="298"/>
      <c r="BD47" s="298"/>
    </row>
    <row r="48" spans="1:56" s="302" customFormat="1" ht="15" customHeight="1">
      <c r="A48" s="323" t="s">
        <v>388</v>
      </c>
      <c r="B48" s="307">
        <v>70032.759999999995</v>
      </c>
      <c r="C48" s="307">
        <v>121190.22598186001</v>
      </c>
      <c r="D48" s="307">
        <v>163743.57512600999</v>
      </c>
      <c r="E48" s="307">
        <v>164112.23117578999</v>
      </c>
      <c r="F48" s="307">
        <v>163804.02762061</v>
      </c>
      <c r="G48" s="307">
        <v>183022.37089018998</v>
      </c>
      <c r="H48" s="307">
        <v>182035.28280643999</v>
      </c>
      <c r="I48" s="307">
        <v>180741.95435681994</v>
      </c>
      <c r="J48" s="307">
        <v>180705.63208785004</v>
      </c>
      <c r="K48" s="307">
        <v>180170.21179177999</v>
      </c>
      <c r="L48" s="307">
        <v>177328.17113266999</v>
      </c>
      <c r="M48" s="307">
        <v>176779.16097915999</v>
      </c>
      <c r="N48" s="307">
        <v>176320.25515385001</v>
      </c>
      <c r="O48" s="307">
        <v>186649.44335349998</v>
      </c>
      <c r="P48" s="307">
        <v>183455.12912448001</v>
      </c>
      <c r="Q48" s="307">
        <v>183476.04719681002</v>
      </c>
      <c r="R48" s="307">
        <v>182309.27214275001</v>
      </c>
      <c r="S48" s="307">
        <v>179572.48304250999</v>
      </c>
      <c r="T48" s="307">
        <v>178588.88555558</v>
      </c>
      <c r="U48" s="307">
        <v>177119.79204456997</v>
      </c>
      <c r="V48" s="307">
        <v>176611.63303613002</v>
      </c>
      <c r="W48" s="307">
        <v>176463.45951296997</v>
      </c>
      <c r="X48" s="307">
        <v>174398.17556260998</v>
      </c>
      <c r="Y48" s="307">
        <v>173982.06677256999</v>
      </c>
      <c r="Z48" s="307">
        <v>172911.48596677999</v>
      </c>
      <c r="AA48" s="307">
        <v>169879.03460615</v>
      </c>
      <c r="AB48" s="307">
        <v>165645.16238930996</v>
      </c>
      <c r="AC48" s="307">
        <v>166053.68737763001</v>
      </c>
      <c r="AD48" s="307">
        <v>165126.88287852998</v>
      </c>
      <c r="AE48" s="307">
        <v>165825.19950480998</v>
      </c>
      <c r="AF48" s="307">
        <v>166176.51288926997</v>
      </c>
      <c r="AG48" s="307">
        <v>165435.63386562001</v>
      </c>
      <c r="AH48" s="307">
        <v>165993.05903397</v>
      </c>
      <c r="AI48" s="307">
        <v>163886.83416157996</v>
      </c>
      <c r="AJ48" s="307">
        <v>162662.18855292999</v>
      </c>
      <c r="AK48" s="307">
        <v>163231.00981725001</v>
      </c>
      <c r="AL48" s="307">
        <v>163860.8127028</v>
      </c>
      <c r="AM48" s="307">
        <v>162613.42560411</v>
      </c>
      <c r="AN48" s="308">
        <v>159143.05948467003</v>
      </c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98"/>
      <c r="BA48" s="298"/>
      <c r="BB48" s="298"/>
      <c r="BC48" s="298"/>
      <c r="BD48" s="298"/>
    </row>
    <row r="49" spans="1:56" s="302" customFormat="1" ht="15" customHeight="1">
      <c r="A49" s="324" t="s">
        <v>292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98"/>
      <c r="BA49" s="298"/>
      <c r="BB49" s="298"/>
      <c r="BC49" s="298"/>
      <c r="BD49" s="298"/>
    </row>
    <row r="50" spans="1:56" s="302" customFormat="1" ht="15" customHeight="1">
      <c r="A50" s="325" t="s">
        <v>399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  <c r="V50" s="313"/>
      <c r="W50" s="313"/>
      <c r="X50" s="313"/>
      <c r="Y50" s="313"/>
      <c r="Z50" s="313"/>
      <c r="AA50" s="313"/>
      <c r="AB50" s="313"/>
      <c r="AC50" s="313"/>
      <c r="AD50" s="313"/>
      <c r="AE50" s="313"/>
      <c r="AF50" s="313"/>
      <c r="AG50" s="313"/>
      <c r="AH50" s="313"/>
      <c r="AI50" s="313"/>
      <c r="AJ50" s="313"/>
      <c r="AK50" s="313"/>
      <c r="AL50" s="313"/>
      <c r="AM50" s="313"/>
      <c r="AN50" s="314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98"/>
      <c r="BA50" s="298"/>
      <c r="BB50" s="298"/>
      <c r="BC50" s="298"/>
      <c r="BD50" s="298"/>
    </row>
    <row r="51" spans="1:56" s="302" customFormat="1" ht="15" customHeight="1">
      <c r="A51" s="325" t="s">
        <v>400</v>
      </c>
      <c r="B51" s="307">
        <v>1.9990000000000001</v>
      </c>
      <c r="C51" s="307">
        <v>14468.79246402</v>
      </c>
      <c r="D51" s="307">
        <v>13223.823935330001</v>
      </c>
      <c r="E51" s="307">
        <v>12922.573076800001</v>
      </c>
      <c r="F51" s="307">
        <v>13635.97277178</v>
      </c>
      <c r="G51" s="307">
        <v>13053.813384949999</v>
      </c>
      <c r="H51" s="307">
        <v>13314.668547650001</v>
      </c>
      <c r="I51" s="307">
        <v>13272.79985741</v>
      </c>
      <c r="J51" s="307">
        <v>13278.161888030001</v>
      </c>
      <c r="K51" s="307">
        <v>13400.602719160001</v>
      </c>
      <c r="L51" s="307">
        <v>13522.372731269999</v>
      </c>
      <c r="M51" s="307">
        <v>13002.421559580001</v>
      </c>
      <c r="N51" s="307">
        <v>13054.10842776</v>
      </c>
      <c r="O51" s="307">
        <v>13168.945749020002</v>
      </c>
      <c r="P51" s="307">
        <v>13446.24015829</v>
      </c>
      <c r="Q51" s="307">
        <v>13953.49985183</v>
      </c>
      <c r="R51" s="307">
        <v>14265.162508439998</v>
      </c>
      <c r="S51" s="307">
        <v>13704.878108430001</v>
      </c>
      <c r="T51" s="307">
        <v>13774.150166060001</v>
      </c>
      <c r="U51" s="307">
        <v>13672.791395210001</v>
      </c>
      <c r="V51" s="307">
        <v>13709.07800885</v>
      </c>
      <c r="W51" s="307">
        <v>13982.60956422</v>
      </c>
      <c r="X51" s="307">
        <v>14060.996297920001</v>
      </c>
      <c r="Y51" s="307">
        <v>13558.548754559999</v>
      </c>
      <c r="Z51" s="307">
        <v>13671.32849152</v>
      </c>
      <c r="AA51" s="307">
        <v>13968.104421510001</v>
      </c>
      <c r="AB51" s="307">
        <v>14161.55687577</v>
      </c>
      <c r="AC51" s="307">
        <v>14283.139680109998</v>
      </c>
      <c r="AD51" s="307">
        <v>14283.949714800001</v>
      </c>
      <c r="AE51" s="307">
        <v>13517.14406665</v>
      </c>
      <c r="AF51" s="307">
        <v>13544.80562538</v>
      </c>
      <c r="AG51" s="307">
        <v>13630.722526449999</v>
      </c>
      <c r="AH51" s="307">
        <v>13777.79622683</v>
      </c>
      <c r="AI51" s="307">
        <v>13823.661282719999</v>
      </c>
      <c r="AJ51" s="307">
        <v>14053.42001544</v>
      </c>
      <c r="AK51" s="307">
        <v>13501.88492493</v>
      </c>
      <c r="AL51" s="307">
        <v>13715.052695479999</v>
      </c>
      <c r="AM51" s="307">
        <v>13955.072168840001</v>
      </c>
      <c r="AN51" s="308">
        <v>21883.102791920002</v>
      </c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98"/>
      <c r="BA51" s="298"/>
      <c r="BB51" s="298"/>
      <c r="BC51" s="298"/>
      <c r="BD51" s="298"/>
    </row>
    <row r="52" spans="1:56" s="302" customFormat="1" ht="15" customHeight="1">
      <c r="A52" s="323" t="s">
        <v>381</v>
      </c>
      <c r="B52" s="307" t="s">
        <v>304</v>
      </c>
      <c r="C52" s="307">
        <v>14468.09126202</v>
      </c>
      <c r="D52" s="307">
        <v>13223.111922760001</v>
      </c>
      <c r="E52" s="307">
        <v>12921.856157800001</v>
      </c>
      <c r="F52" s="307">
        <v>13635.271569779999</v>
      </c>
      <c r="G52" s="307">
        <v>13053.05916295</v>
      </c>
      <c r="H52" s="307">
        <v>13313.938110230001</v>
      </c>
      <c r="I52" s="307">
        <v>13272.074415409999</v>
      </c>
      <c r="J52" s="307">
        <v>13277.362088530001</v>
      </c>
      <c r="K52" s="307">
        <v>13399.865524660001</v>
      </c>
      <c r="L52" s="307">
        <v>13521.64393527</v>
      </c>
      <c r="M52" s="307">
        <v>13001.698077580002</v>
      </c>
      <c r="N52" s="307">
        <v>13053.385317759999</v>
      </c>
      <c r="O52" s="307">
        <v>13167.707015020002</v>
      </c>
      <c r="P52" s="307">
        <v>13445.53895629</v>
      </c>
      <c r="Q52" s="307">
        <v>13952.58953033</v>
      </c>
      <c r="R52" s="307">
        <v>14264.419173439999</v>
      </c>
      <c r="S52" s="307">
        <v>13704.072164680001</v>
      </c>
      <c r="T52" s="307">
        <v>13773.096888060001</v>
      </c>
      <c r="U52" s="307">
        <v>13671.79439721</v>
      </c>
      <c r="V52" s="307">
        <v>13707.641420849999</v>
      </c>
      <c r="W52" s="307">
        <v>13979.585972519999</v>
      </c>
      <c r="X52" s="307">
        <v>14034.856137370001</v>
      </c>
      <c r="Y52" s="307">
        <v>13518.861727879999</v>
      </c>
      <c r="Z52" s="307">
        <v>13642.98370904</v>
      </c>
      <c r="AA52" s="307">
        <v>13945.81288051</v>
      </c>
      <c r="AB52" s="307">
        <v>14159.96721377</v>
      </c>
      <c r="AC52" s="307">
        <v>14282.438478109998</v>
      </c>
      <c r="AD52" s="307">
        <v>14283.248512800001</v>
      </c>
      <c r="AE52" s="307">
        <v>13516.44286465</v>
      </c>
      <c r="AF52" s="307">
        <v>13544.10442338</v>
      </c>
      <c r="AG52" s="307">
        <v>13630.011324449999</v>
      </c>
      <c r="AH52" s="307">
        <v>13777.091024830001</v>
      </c>
      <c r="AI52" s="307">
        <v>13822.867377309998</v>
      </c>
      <c r="AJ52" s="307">
        <v>14052.65809429</v>
      </c>
      <c r="AK52" s="307">
        <v>13501.183677929999</v>
      </c>
      <c r="AL52" s="307">
        <v>13714.347556499999</v>
      </c>
      <c r="AM52" s="307">
        <v>13933.976363199999</v>
      </c>
      <c r="AN52" s="308">
        <v>14170.798387400002</v>
      </c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98"/>
      <c r="BA52" s="298"/>
      <c r="BB52" s="298"/>
      <c r="BC52" s="298"/>
      <c r="BD52" s="298"/>
    </row>
    <row r="53" spans="1:56" s="302" customFormat="1" ht="15" customHeight="1">
      <c r="A53" s="323" t="s">
        <v>382</v>
      </c>
      <c r="B53" s="307" t="s">
        <v>304</v>
      </c>
      <c r="C53" s="307" t="s">
        <v>304</v>
      </c>
      <c r="D53" s="307" t="s">
        <v>304</v>
      </c>
      <c r="E53" s="307" t="s">
        <v>304</v>
      </c>
      <c r="F53" s="307" t="s">
        <v>304</v>
      </c>
      <c r="G53" s="307" t="s">
        <v>304</v>
      </c>
      <c r="H53" s="307" t="s">
        <v>304</v>
      </c>
      <c r="I53" s="307" t="s">
        <v>304</v>
      </c>
      <c r="J53" s="307" t="s">
        <v>304</v>
      </c>
      <c r="K53" s="307" t="s">
        <v>304</v>
      </c>
      <c r="L53" s="307" t="s">
        <v>304</v>
      </c>
      <c r="M53" s="307" t="s">
        <v>304</v>
      </c>
      <c r="N53" s="307" t="s">
        <v>304</v>
      </c>
      <c r="O53" s="307" t="s">
        <v>304</v>
      </c>
      <c r="P53" s="307" t="s">
        <v>304</v>
      </c>
      <c r="Q53" s="307" t="s">
        <v>304</v>
      </c>
      <c r="R53" s="307" t="s">
        <v>304</v>
      </c>
      <c r="S53" s="307" t="s">
        <v>304</v>
      </c>
      <c r="T53" s="307" t="s">
        <v>304</v>
      </c>
      <c r="U53" s="307" t="s">
        <v>304</v>
      </c>
      <c r="V53" s="307" t="s">
        <v>304</v>
      </c>
      <c r="W53" s="307" t="s">
        <v>304</v>
      </c>
      <c r="X53" s="307" t="s">
        <v>304</v>
      </c>
      <c r="Y53" s="307" t="s">
        <v>304</v>
      </c>
      <c r="Z53" s="307" t="s">
        <v>304</v>
      </c>
      <c r="AA53" s="307" t="s">
        <v>304</v>
      </c>
      <c r="AB53" s="307" t="s">
        <v>304</v>
      </c>
      <c r="AC53" s="307" t="s">
        <v>304</v>
      </c>
      <c r="AD53" s="307" t="s">
        <v>304</v>
      </c>
      <c r="AE53" s="307" t="s">
        <v>304</v>
      </c>
      <c r="AF53" s="307" t="s">
        <v>304</v>
      </c>
      <c r="AG53" s="307" t="s">
        <v>304</v>
      </c>
      <c r="AH53" s="307" t="s">
        <v>304</v>
      </c>
      <c r="AI53" s="307" t="s">
        <v>304</v>
      </c>
      <c r="AJ53" s="307" t="s">
        <v>304</v>
      </c>
      <c r="AK53" s="307" t="s">
        <v>304</v>
      </c>
      <c r="AL53" s="307" t="s">
        <v>304</v>
      </c>
      <c r="AM53" s="307">
        <v>20.21722222</v>
      </c>
      <c r="AN53" s="308" t="s">
        <v>304</v>
      </c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98"/>
      <c r="BA53" s="298"/>
      <c r="BB53" s="298"/>
      <c r="BC53" s="298"/>
      <c r="BD53" s="298"/>
    </row>
    <row r="54" spans="1:56" s="302" customFormat="1" ht="15" customHeight="1">
      <c r="A54" s="323" t="s">
        <v>385</v>
      </c>
      <c r="B54" s="307">
        <v>1.9990000000000001</v>
      </c>
      <c r="C54" s="307">
        <v>0.70120199999999999</v>
      </c>
      <c r="D54" s="307">
        <v>0.71201256999999996</v>
      </c>
      <c r="E54" s="307">
        <v>0.71691899999999997</v>
      </c>
      <c r="F54" s="307">
        <v>0.70120199999999999</v>
      </c>
      <c r="G54" s="307">
        <v>0.75422199999999995</v>
      </c>
      <c r="H54" s="307">
        <v>0.73043742000000011</v>
      </c>
      <c r="I54" s="307">
        <v>0.72544200000000003</v>
      </c>
      <c r="J54" s="307">
        <v>0.7997995</v>
      </c>
      <c r="K54" s="307">
        <v>0.73719449999999997</v>
      </c>
      <c r="L54" s="307">
        <v>0.728796</v>
      </c>
      <c r="M54" s="307">
        <v>0.72348199999999996</v>
      </c>
      <c r="N54" s="307">
        <v>0.72311000000000003</v>
      </c>
      <c r="O54" s="307">
        <v>1.238734</v>
      </c>
      <c r="P54" s="307">
        <v>0.70120199999999999</v>
      </c>
      <c r="Q54" s="307">
        <v>0.91032150000000001</v>
      </c>
      <c r="R54" s="307">
        <v>0.74333500000000008</v>
      </c>
      <c r="S54" s="307">
        <v>0.80594375000000007</v>
      </c>
      <c r="T54" s="307">
        <v>1.0532779999999999</v>
      </c>
      <c r="U54" s="307">
        <v>0.99699800000000005</v>
      </c>
      <c r="V54" s="307">
        <v>1.436588</v>
      </c>
      <c r="W54" s="307">
        <v>3.0235917000000003</v>
      </c>
      <c r="X54" s="307">
        <v>26.140160550000001</v>
      </c>
      <c r="Y54" s="307">
        <v>39.687026680000002</v>
      </c>
      <c r="Z54" s="307">
        <v>28.344782480000003</v>
      </c>
      <c r="AA54" s="307">
        <v>22.291541000000002</v>
      </c>
      <c r="AB54" s="307">
        <v>1.5896620000000001</v>
      </c>
      <c r="AC54" s="307">
        <v>0.70120199999999999</v>
      </c>
      <c r="AD54" s="307">
        <v>0.70120199999999999</v>
      </c>
      <c r="AE54" s="307">
        <v>0.70120199999999999</v>
      </c>
      <c r="AF54" s="307">
        <v>0.70120199999999999</v>
      </c>
      <c r="AG54" s="307">
        <v>0.711202</v>
      </c>
      <c r="AH54" s="307">
        <v>0.705202</v>
      </c>
      <c r="AI54" s="307">
        <v>0.79390541000000003</v>
      </c>
      <c r="AJ54" s="307">
        <v>0.76192115000000005</v>
      </c>
      <c r="AK54" s="307">
        <v>0.70124699999999995</v>
      </c>
      <c r="AL54" s="307">
        <v>0.70513897999999997</v>
      </c>
      <c r="AM54" s="307">
        <v>0.87858342</v>
      </c>
      <c r="AN54" s="308">
        <v>7712.3044045200004</v>
      </c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98"/>
      <c r="BA54" s="298"/>
      <c r="BB54" s="298"/>
      <c r="BC54" s="298"/>
      <c r="BD54" s="298"/>
    </row>
    <row r="55" spans="1:56" s="302" customFormat="1" ht="15" customHeight="1">
      <c r="A55" s="324" t="s">
        <v>292</v>
      </c>
      <c r="B55" s="307"/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7"/>
      <c r="AH55" s="307"/>
      <c r="AI55" s="307"/>
      <c r="AJ55" s="307"/>
      <c r="AK55" s="307"/>
      <c r="AL55" s="307"/>
      <c r="AM55" s="307"/>
      <c r="AN55" s="30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98"/>
      <c r="BA55" s="298"/>
      <c r="BB55" s="298"/>
      <c r="BC55" s="298"/>
      <c r="BD55" s="298"/>
    </row>
    <row r="56" spans="1:56" s="326" customFormat="1" ht="15" customHeight="1">
      <c r="A56" s="325" t="s">
        <v>401</v>
      </c>
      <c r="B56" s="311"/>
      <c r="C56" s="311"/>
      <c r="D56" s="311"/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2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98"/>
      <c r="BA56" s="298"/>
      <c r="BB56" s="298"/>
      <c r="BC56" s="298"/>
      <c r="BD56" s="298"/>
    </row>
    <row r="57" spans="1:56" s="326" customFormat="1" ht="15" customHeight="1">
      <c r="A57" s="325" t="s">
        <v>402</v>
      </c>
      <c r="B57" s="307">
        <v>1377525.2833618401</v>
      </c>
      <c r="C57" s="307">
        <v>2397562.7000626796</v>
      </c>
      <c r="D57" s="307">
        <v>2441766.6167302602</v>
      </c>
      <c r="E57" s="307">
        <v>2467634.05102681</v>
      </c>
      <c r="F57" s="307">
        <v>2094282.0854639502</v>
      </c>
      <c r="G57" s="307">
        <v>2373176.9353358001</v>
      </c>
      <c r="H57" s="307">
        <v>2277925.18410298</v>
      </c>
      <c r="I57" s="307">
        <v>2386052.8921295702</v>
      </c>
      <c r="J57" s="307">
        <v>2412325.8434515502</v>
      </c>
      <c r="K57" s="307">
        <v>2476039.2444947897</v>
      </c>
      <c r="L57" s="307">
        <v>2347838.6904774006</v>
      </c>
      <c r="M57" s="307">
        <v>2791489.4257363593</v>
      </c>
      <c r="N57" s="307">
        <v>2692775.64478898</v>
      </c>
      <c r="O57" s="307">
        <v>2643837.7322865203</v>
      </c>
      <c r="P57" s="307">
        <v>2890140.7075692201</v>
      </c>
      <c r="Q57" s="307">
        <v>2297571.2818486001</v>
      </c>
      <c r="R57" s="307">
        <v>2463218.61893052</v>
      </c>
      <c r="S57" s="307">
        <v>2349505.1557638803</v>
      </c>
      <c r="T57" s="307">
        <v>2332619.6094245198</v>
      </c>
      <c r="U57" s="307">
        <v>2389829.3937182594</v>
      </c>
      <c r="V57" s="307">
        <v>2491356.0619384302</v>
      </c>
      <c r="W57" s="307">
        <v>2535672.8345046602</v>
      </c>
      <c r="X57" s="307">
        <v>2537002.5461572306</v>
      </c>
      <c r="Y57" s="307">
        <v>2513302.6172448001</v>
      </c>
      <c r="Z57" s="307">
        <v>2623113.8584428201</v>
      </c>
      <c r="AA57" s="307">
        <v>2884969.8876904901</v>
      </c>
      <c r="AB57" s="307">
        <v>2540743.9770632503</v>
      </c>
      <c r="AC57" s="307">
        <v>2531391.4078515698</v>
      </c>
      <c r="AD57" s="307">
        <v>2506260.3433884103</v>
      </c>
      <c r="AE57" s="307">
        <v>2686802.4096142799</v>
      </c>
      <c r="AF57" s="307">
        <v>2505355.2818670603</v>
      </c>
      <c r="AG57" s="307">
        <v>2796833.0163157005</v>
      </c>
      <c r="AH57" s="307">
        <v>3322971.2259448101</v>
      </c>
      <c r="AI57" s="307">
        <v>2954095.4852382704</v>
      </c>
      <c r="AJ57" s="307">
        <v>3023658.7274699798</v>
      </c>
      <c r="AK57" s="307">
        <v>3078844.0869305097</v>
      </c>
      <c r="AL57" s="307">
        <v>3236620.59472322</v>
      </c>
      <c r="AM57" s="307">
        <v>3248142.1728631705</v>
      </c>
      <c r="AN57" s="308">
        <v>3492430.9305811101</v>
      </c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98"/>
      <c r="BA57" s="298"/>
      <c r="BB57" s="298"/>
      <c r="BC57" s="298"/>
      <c r="BD57" s="298"/>
    </row>
    <row r="58" spans="1:56" s="302" customFormat="1" ht="15" customHeight="1">
      <c r="A58" s="323" t="s">
        <v>379</v>
      </c>
      <c r="B58" s="307">
        <v>5313.9549999999999</v>
      </c>
      <c r="C58" s="307">
        <v>13986.340019069999</v>
      </c>
      <c r="D58" s="307">
        <v>135464.59303493003</v>
      </c>
      <c r="E58" s="307">
        <v>214185.79067351003</v>
      </c>
      <c r="F58" s="307">
        <v>16135.819415509999</v>
      </c>
      <c r="G58" s="307">
        <v>64713.919375450001</v>
      </c>
      <c r="H58" s="307">
        <v>21025.674055330001</v>
      </c>
      <c r="I58" s="307">
        <v>30856.592338279999</v>
      </c>
      <c r="J58" s="307">
        <v>57610.501288590007</v>
      </c>
      <c r="K58" s="307">
        <v>31342.503513779997</v>
      </c>
      <c r="L58" s="307">
        <v>33016.701263169998</v>
      </c>
      <c r="M58" s="307">
        <v>62049.24233642</v>
      </c>
      <c r="N58" s="307">
        <v>60917.633794180008</v>
      </c>
      <c r="O58" s="307">
        <v>41559.081007100009</v>
      </c>
      <c r="P58" s="307">
        <v>25472.06471984</v>
      </c>
      <c r="Q58" s="307">
        <v>27601.444321190003</v>
      </c>
      <c r="R58" s="307">
        <v>30447.612011499998</v>
      </c>
      <c r="S58" s="307">
        <v>26210.567591660001</v>
      </c>
      <c r="T58" s="307">
        <v>28204.373768120004</v>
      </c>
      <c r="U58" s="307">
        <v>29465.764640040001</v>
      </c>
      <c r="V58" s="307">
        <v>28342.859449400003</v>
      </c>
      <c r="W58" s="307">
        <v>30787.881601120003</v>
      </c>
      <c r="X58" s="307">
        <v>33491.496295770005</v>
      </c>
      <c r="Y58" s="307">
        <v>32739.137520280005</v>
      </c>
      <c r="Z58" s="307">
        <v>17532.457513730002</v>
      </c>
      <c r="AA58" s="307">
        <v>13723.062487729998</v>
      </c>
      <c r="AB58" s="307">
        <v>12874.331720069998</v>
      </c>
      <c r="AC58" s="307">
        <v>49669.938196039999</v>
      </c>
      <c r="AD58" s="307">
        <v>19178.32199878</v>
      </c>
      <c r="AE58" s="307">
        <v>36042.266857169998</v>
      </c>
      <c r="AF58" s="307">
        <v>23942.41929871</v>
      </c>
      <c r="AG58" s="307">
        <v>22938.219548040004</v>
      </c>
      <c r="AH58" s="307">
        <v>22290.8990796</v>
      </c>
      <c r="AI58" s="307">
        <v>24679.9876816</v>
      </c>
      <c r="AJ58" s="307">
        <v>20702.102304839998</v>
      </c>
      <c r="AK58" s="307">
        <v>19174.733261309997</v>
      </c>
      <c r="AL58" s="307">
        <v>59937.446899229995</v>
      </c>
      <c r="AM58" s="307">
        <v>11267.704166860001</v>
      </c>
      <c r="AN58" s="308">
        <v>17548.634526289999</v>
      </c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98"/>
      <c r="BA58" s="298"/>
      <c r="BB58" s="298"/>
      <c r="BC58" s="298"/>
      <c r="BD58" s="298"/>
    </row>
    <row r="59" spans="1:56" s="302" customFormat="1" ht="15" customHeight="1">
      <c r="A59" s="323" t="s">
        <v>380</v>
      </c>
      <c r="B59" s="307">
        <v>51.2</v>
      </c>
      <c r="C59" s="307">
        <v>51.687103829999998</v>
      </c>
      <c r="D59" s="307" t="s">
        <v>304</v>
      </c>
      <c r="E59" s="307" t="s">
        <v>304</v>
      </c>
      <c r="F59" s="307" t="s">
        <v>304</v>
      </c>
      <c r="G59" s="307" t="s">
        <v>304</v>
      </c>
      <c r="H59" s="307" t="s">
        <v>304</v>
      </c>
      <c r="I59" s="307" t="s">
        <v>304</v>
      </c>
      <c r="J59" s="307" t="s">
        <v>304</v>
      </c>
      <c r="K59" s="307" t="s">
        <v>304</v>
      </c>
      <c r="L59" s="307" t="s">
        <v>304</v>
      </c>
      <c r="M59" s="307" t="s">
        <v>304</v>
      </c>
      <c r="N59" s="307" t="s">
        <v>304</v>
      </c>
      <c r="O59" s="307" t="s">
        <v>304</v>
      </c>
      <c r="P59" s="307" t="s">
        <v>304</v>
      </c>
      <c r="Q59" s="307" t="s">
        <v>304</v>
      </c>
      <c r="R59" s="307" t="s">
        <v>304</v>
      </c>
      <c r="S59" s="307" t="s">
        <v>304</v>
      </c>
      <c r="T59" s="307" t="s">
        <v>304</v>
      </c>
      <c r="U59" s="307" t="s">
        <v>304</v>
      </c>
      <c r="V59" s="307" t="s">
        <v>304</v>
      </c>
      <c r="W59" s="307" t="s">
        <v>304</v>
      </c>
      <c r="X59" s="307" t="s">
        <v>304</v>
      </c>
      <c r="Y59" s="307" t="s">
        <v>304</v>
      </c>
      <c r="Z59" s="307" t="s">
        <v>304</v>
      </c>
      <c r="AA59" s="307" t="s">
        <v>304</v>
      </c>
      <c r="AB59" s="307" t="s">
        <v>304</v>
      </c>
      <c r="AC59" s="307" t="s">
        <v>304</v>
      </c>
      <c r="AD59" s="307" t="s">
        <v>304</v>
      </c>
      <c r="AE59" s="307" t="s">
        <v>304</v>
      </c>
      <c r="AF59" s="307" t="s">
        <v>304</v>
      </c>
      <c r="AG59" s="307" t="s">
        <v>304</v>
      </c>
      <c r="AH59" s="307" t="s">
        <v>304</v>
      </c>
      <c r="AI59" s="307" t="s">
        <v>304</v>
      </c>
      <c r="AJ59" s="307" t="s">
        <v>304</v>
      </c>
      <c r="AK59" s="307" t="s">
        <v>304</v>
      </c>
      <c r="AL59" s="307" t="s">
        <v>304</v>
      </c>
      <c r="AM59" s="307" t="s">
        <v>304</v>
      </c>
      <c r="AN59" s="308" t="s">
        <v>304</v>
      </c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98"/>
      <c r="BA59" s="298"/>
      <c r="BB59" s="298"/>
      <c r="BC59" s="298"/>
      <c r="BD59" s="298"/>
    </row>
    <row r="60" spans="1:56" s="302" customFormat="1" ht="15" customHeight="1">
      <c r="A60" s="323" t="s">
        <v>381</v>
      </c>
      <c r="B60" s="307">
        <v>353993.408</v>
      </c>
      <c r="C60" s="307">
        <v>639721.1457046601</v>
      </c>
      <c r="D60" s="307">
        <v>884278.47682122013</v>
      </c>
      <c r="E60" s="307">
        <v>885257.26637535018</v>
      </c>
      <c r="F60" s="307">
        <v>829954.50999932003</v>
      </c>
      <c r="G60" s="307">
        <v>857628.07910367986</v>
      </c>
      <c r="H60" s="307">
        <v>857429.62373970996</v>
      </c>
      <c r="I60" s="307">
        <v>857014.71986716019</v>
      </c>
      <c r="J60" s="307">
        <v>829794.42176103999</v>
      </c>
      <c r="K60" s="307">
        <v>823456.21880818985</v>
      </c>
      <c r="L60" s="307">
        <v>834263.62263987027</v>
      </c>
      <c r="M60" s="307">
        <v>834411.65572487994</v>
      </c>
      <c r="N60" s="307">
        <v>843298.03821962012</v>
      </c>
      <c r="O60" s="307">
        <v>817547.27776613017</v>
      </c>
      <c r="P60" s="307">
        <v>832315.9895094299</v>
      </c>
      <c r="Q60" s="307">
        <v>774034.18871804024</v>
      </c>
      <c r="R60" s="307">
        <v>776161.9747823599</v>
      </c>
      <c r="S60" s="307">
        <v>762198.95792634005</v>
      </c>
      <c r="T60" s="307">
        <v>780971.81469957996</v>
      </c>
      <c r="U60" s="307">
        <v>766298.00689386984</v>
      </c>
      <c r="V60" s="307">
        <v>786645.92213902005</v>
      </c>
      <c r="W60" s="307">
        <v>766414.63206951984</v>
      </c>
      <c r="X60" s="307">
        <v>746342.12064711028</v>
      </c>
      <c r="Y60" s="307">
        <v>759838.3600116201</v>
      </c>
      <c r="Z60" s="307">
        <v>782897.55551405018</v>
      </c>
      <c r="AA60" s="307">
        <v>750636.9108982</v>
      </c>
      <c r="AB60" s="307">
        <v>706930.91837157006</v>
      </c>
      <c r="AC60" s="307">
        <v>674274.57517748</v>
      </c>
      <c r="AD60" s="307">
        <v>646855.86248790997</v>
      </c>
      <c r="AE60" s="307">
        <v>642199.44258235977</v>
      </c>
      <c r="AF60" s="307">
        <v>670738.90798660007</v>
      </c>
      <c r="AG60" s="307">
        <v>704463.04424580012</v>
      </c>
      <c r="AH60" s="307">
        <v>641306.92901346995</v>
      </c>
      <c r="AI60" s="307">
        <v>616726.97528689995</v>
      </c>
      <c r="AJ60" s="307">
        <v>556522.22212586994</v>
      </c>
      <c r="AK60" s="307">
        <v>562378.12061589991</v>
      </c>
      <c r="AL60" s="307">
        <v>710968.15416953992</v>
      </c>
      <c r="AM60" s="307">
        <v>804649.22413337021</v>
      </c>
      <c r="AN60" s="308">
        <v>837813.78890886996</v>
      </c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98"/>
      <c r="BA60" s="298"/>
      <c r="BB60" s="298"/>
      <c r="BC60" s="298"/>
      <c r="BD60" s="298"/>
    </row>
    <row r="61" spans="1:56" s="302" customFormat="1" ht="15" customHeight="1">
      <c r="A61" s="323" t="s">
        <v>382</v>
      </c>
      <c r="B61" s="307">
        <v>729508.08936184004</v>
      </c>
      <c r="C61" s="307">
        <v>1275312.9002442798</v>
      </c>
      <c r="D61" s="307">
        <v>836936.97103387001</v>
      </c>
      <c r="E61" s="307">
        <v>762092.53119827982</v>
      </c>
      <c r="F61" s="307">
        <v>718708.0496560199</v>
      </c>
      <c r="G61" s="307">
        <v>872878.45542269002</v>
      </c>
      <c r="H61" s="307">
        <v>812510.47901982989</v>
      </c>
      <c r="I61" s="307">
        <v>833017.85027856007</v>
      </c>
      <c r="J61" s="307">
        <v>930868.44676351</v>
      </c>
      <c r="K61" s="307">
        <v>994179.92361245002</v>
      </c>
      <c r="L61" s="307">
        <v>875104.37105154013</v>
      </c>
      <c r="M61" s="307">
        <v>1204733.7305000799</v>
      </c>
      <c r="N61" s="307">
        <v>1132616.1597925401</v>
      </c>
      <c r="O61" s="307">
        <v>1129714.40740582</v>
      </c>
      <c r="P61" s="307">
        <v>1247196.4857526901</v>
      </c>
      <c r="Q61" s="307">
        <v>869853.68179250986</v>
      </c>
      <c r="R61" s="307">
        <v>1032894.9772352199</v>
      </c>
      <c r="S61" s="307">
        <v>903579.53512304008</v>
      </c>
      <c r="T61" s="307">
        <v>924853.65339210001</v>
      </c>
      <c r="U61" s="307">
        <v>972755.03192667989</v>
      </c>
      <c r="V61" s="307">
        <v>1032242.9377117</v>
      </c>
      <c r="W61" s="307">
        <v>1100985.31352946</v>
      </c>
      <c r="X61" s="307">
        <v>1045039.9819573901</v>
      </c>
      <c r="Y61" s="307">
        <v>990188.25328813016</v>
      </c>
      <c r="Z61" s="307">
        <v>1035223.1204444799</v>
      </c>
      <c r="AA61" s="307">
        <v>1260235.79066006</v>
      </c>
      <c r="AB61" s="307">
        <v>1113021.0943919802</v>
      </c>
      <c r="AC61" s="307">
        <v>1057676.95906372</v>
      </c>
      <c r="AD61" s="307">
        <v>1105778.3860910302</v>
      </c>
      <c r="AE61" s="307">
        <v>1279523.11219832</v>
      </c>
      <c r="AF61" s="307">
        <v>1072885.3533976502</v>
      </c>
      <c r="AG61" s="307">
        <v>1300346.6470984202</v>
      </c>
      <c r="AH61" s="307">
        <v>1679859.7369155299</v>
      </c>
      <c r="AI61" s="307">
        <v>1536724.5786126701</v>
      </c>
      <c r="AJ61" s="307">
        <v>1645309.2104245303</v>
      </c>
      <c r="AK61" s="307">
        <v>1581501.8319999198</v>
      </c>
      <c r="AL61" s="307">
        <v>1637220.3895826102</v>
      </c>
      <c r="AM61" s="307">
        <v>1621534.8367544198</v>
      </c>
      <c r="AN61" s="308">
        <v>1802226.9702015501</v>
      </c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98"/>
      <c r="BA61" s="298"/>
      <c r="BB61" s="298"/>
      <c r="BC61" s="298"/>
      <c r="BD61" s="298"/>
    </row>
    <row r="62" spans="1:56" s="302" customFormat="1" ht="15" customHeight="1">
      <c r="A62" s="323" t="s">
        <v>383</v>
      </c>
      <c r="B62" s="307">
        <v>62633.945</v>
      </c>
      <c r="C62" s="307">
        <v>54716.492159640002</v>
      </c>
      <c r="D62" s="307">
        <v>72008.39445028</v>
      </c>
      <c r="E62" s="307">
        <v>54017.700006760002</v>
      </c>
      <c r="F62" s="307">
        <v>19944.21696374</v>
      </c>
      <c r="G62" s="307">
        <v>46424.058064950004</v>
      </c>
      <c r="H62" s="307">
        <v>71899.633122350002</v>
      </c>
      <c r="I62" s="307">
        <v>114051.06177464999</v>
      </c>
      <c r="J62" s="307">
        <v>43226.021581839996</v>
      </c>
      <c r="K62" s="307">
        <v>57259.731564080001</v>
      </c>
      <c r="L62" s="307">
        <v>36240.513153750006</v>
      </c>
      <c r="M62" s="307">
        <v>69907.89133559</v>
      </c>
      <c r="N62" s="307">
        <v>67278.418952150008</v>
      </c>
      <c r="O62" s="307">
        <v>63875.977844640001</v>
      </c>
      <c r="P62" s="307">
        <v>158907.64900587001</v>
      </c>
      <c r="Q62" s="307">
        <v>27625.00737508</v>
      </c>
      <c r="R62" s="307">
        <v>17394.619477480002</v>
      </c>
      <c r="S62" s="307">
        <v>64095.469689869999</v>
      </c>
      <c r="T62" s="307">
        <v>7108.2754834199995</v>
      </c>
      <c r="U62" s="307">
        <v>7709.5382473400005</v>
      </c>
      <c r="V62" s="307">
        <v>15738.332462840001</v>
      </c>
      <c r="W62" s="307">
        <v>6261.1354113899997</v>
      </c>
      <c r="X62" s="307">
        <v>4937.6482982799998</v>
      </c>
      <c r="Y62" s="307">
        <v>4498.11873156</v>
      </c>
      <c r="Z62" s="307">
        <v>7501.5482261900006</v>
      </c>
      <c r="AA62" s="307">
        <v>14021.11104971</v>
      </c>
      <c r="AB62" s="307">
        <v>6989.49001821</v>
      </c>
      <c r="AC62" s="307">
        <v>15094.769963589999</v>
      </c>
      <c r="AD62" s="307">
        <v>13597.63565251</v>
      </c>
      <c r="AE62" s="307">
        <v>10102.9999069</v>
      </c>
      <c r="AF62" s="307">
        <v>11764.180761389998</v>
      </c>
      <c r="AG62" s="307">
        <v>10909.011497519999</v>
      </c>
      <c r="AH62" s="307">
        <v>7790.8357201400004</v>
      </c>
      <c r="AI62" s="307">
        <v>20325.149065669997</v>
      </c>
      <c r="AJ62" s="307">
        <v>8215.9682561100017</v>
      </c>
      <c r="AK62" s="307">
        <v>7459.53847167</v>
      </c>
      <c r="AL62" s="307">
        <v>7285.1292137099999</v>
      </c>
      <c r="AM62" s="307">
        <v>20376.433514159999</v>
      </c>
      <c r="AN62" s="308">
        <v>12208.521315569998</v>
      </c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98"/>
      <c r="BA62" s="298"/>
      <c r="BB62" s="298"/>
      <c r="BC62" s="298"/>
      <c r="BD62" s="298"/>
    </row>
    <row r="63" spans="1:56" s="302" customFormat="1" ht="15" customHeight="1">
      <c r="A63" s="323" t="s">
        <v>384</v>
      </c>
      <c r="B63" s="307">
        <v>156212.09599999999</v>
      </c>
      <c r="C63" s="307">
        <v>296402.49223157996</v>
      </c>
      <c r="D63" s="307">
        <v>300199.74009917997</v>
      </c>
      <c r="E63" s="307">
        <v>300188.79414918</v>
      </c>
      <c r="F63" s="307">
        <v>300188.79414918</v>
      </c>
      <c r="G63" s="307">
        <v>301622.80796388001</v>
      </c>
      <c r="H63" s="307">
        <v>302648.89004318998</v>
      </c>
      <c r="I63" s="307">
        <v>303630.51987060998</v>
      </c>
      <c r="J63" s="307">
        <v>333338.86571211001</v>
      </c>
      <c r="K63" s="307">
        <v>327570.71138302999</v>
      </c>
      <c r="L63" s="307">
        <v>327570.71138302999</v>
      </c>
      <c r="M63" s="307">
        <v>365405.70313186996</v>
      </c>
      <c r="N63" s="307">
        <v>369598.40270670998</v>
      </c>
      <c r="O63" s="307">
        <v>369598.40270670998</v>
      </c>
      <c r="P63" s="307">
        <v>376771.01357601001</v>
      </c>
      <c r="Q63" s="307">
        <v>376771.02530510997</v>
      </c>
      <c r="R63" s="307">
        <v>376234.64484761993</v>
      </c>
      <c r="S63" s="307">
        <v>389149.29402693</v>
      </c>
      <c r="T63" s="307">
        <v>387649.27199573006</v>
      </c>
      <c r="U63" s="307">
        <v>375335.20776316</v>
      </c>
      <c r="V63" s="307">
        <v>389149.55722042994</v>
      </c>
      <c r="W63" s="307">
        <v>384060.27041456004</v>
      </c>
      <c r="X63" s="307">
        <v>395890.76241456001</v>
      </c>
      <c r="Y63" s="307">
        <v>439698.40488458</v>
      </c>
      <c r="Z63" s="307">
        <v>445658.25386567006</v>
      </c>
      <c r="AA63" s="307">
        <v>444159.35544626991</v>
      </c>
      <c r="AB63" s="307">
        <v>482175.07952257001</v>
      </c>
      <c r="AC63" s="307">
        <v>487078.32452257001</v>
      </c>
      <c r="AD63" s="307">
        <v>490825.53691636998</v>
      </c>
      <c r="AE63" s="307">
        <v>503644.29613124998</v>
      </c>
      <c r="AF63" s="307">
        <v>503645.42455125006</v>
      </c>
      <c r="AG63" s="307">
        <v>502409.53312645003</v>
      </c>
      <c r="AH63" s="307">
        <v>534663.70949013007</v>
      </c>
      <c r="AI63" s="307">
        <v>528370.41470329999</v>
      </c>
      <c r="AJ63" s="307">
        <v>536409.43988529989</v>
      </c>
      <c r="AK63" s="307">
        <v>586622.42657085985</v>
      </c>
      <c r="AL63" s="307">
        <v>561103.10730331996</v>
      </c>
      <c r="AM63" s="307">
        <v>561149.42020454002</v>
      </c>
      <c r="AN63" s="308">
        <v>577870.9735440301</v>
      </c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98"/>
      <c r="BA63" s="298"/>
      <c r="BB63" s="298"/>
      <c r="BC63" s="298"/>
      <c r="BD63" s="298"/>
    </row>
    <row r="64" spans="1:56" s="302" customFormat="1" ht="15" customHeight="1">
      <c r="A64" s="323" t="s">
        <v>385</v>
      </c>
      <c r="B64" s="307">
        <v>69812.59</v>
      </c>
      <c r="C64" s="307">
        <v>117371.64259961998</v>
      </c>
      <c r="D64" s="307">
        <v>212878.44129077994</v>
      </c>
      <c r="E64" s="307">
        <v>251891.96862373003</v>
      </c>
      <c r="F64" s="307">
        <v>209350.69528018005</v>
      </c>
      <c r="G64" s="307">
        <v>229909.61540514999</v>
      </c>
      <c r="H64" s="307">
        <v>212410.88412257002</v>
      </c>
      <c r="I64" s="307">
        <v>247482.14800031003</v>
      </c>
      <c r="J64" s="307">
        <v>217487.58634446005</v>
      </c>
      <c r="K64" s="307">
        <v>242230.15561325997</v>
      </c>
      <c r="L64" s="307">
        <v>241642.77098604004</v>
      </c>
      <c r="M64" s="307">
        <v>254981.20270751996</v>
      </c>
      <c r="N64" s="307">
        <v>219066.99132378001</v>
      </c>
      <c r="O64" s="307">
        <v>221542.58555611997</v>
      </c>
      <c r="P64" s="307">
        <v>249477.50500537999</v>
      </c>
      <c r="Q64" s="307">
        <v>221685.93433666998</v>
      </c>
      <c r="R64" s="307">
        <v>230084.79057634002</v>
      </c>
      <c r="S64" s="307">
        <v>204271.33140604</v>
      </c>
      <c r="T64" s="307">
        <v>203832.22008556998</v>
      </c>
      <c r="U64" s="307">
        <v>238265.84424717003</v>
      </c>
      <c r="V64" s="307">
        <v>239236.45295504003</v>
      </c>
      <c r="W64" s="307">
        <v>247163.60147860998</v>
      </c>
      <c r="X64" s="307">
        <v>311300.53654411994</v>
      </c>
      <c r="Y64" s="307">
        <v>286340.34280862997</v>
      </c>
      <c r="Z64" s="307">
        <v>334300.92287870002</v>
      </c>
      <c r="AA64" s="307">
        <v>402193.65714852011</v>
      </c>
      <c r="AB64" s="307">
        <v>218753.06303885</v>
      </c>
      <c r="AC64" s="307">
        <v>247596.84092817002</v>
      </c>
      <c r="AD64" s="307">
        <v>230024.60024180997</v>
      </c>
      <c r="AE64" s="307">
        <v>215290.29193827999</v>
      </c>
      <c r="AF64" s="307">
        <v>222378.99587145992</v>
      </c>
      <c r="AG64" s="307">
        <v>255766.56079947003</v>
      </c>
      <c r="AH64" s="307">
        <v>437059.11572593992</v>
      </c>
      <c r="AI64" s="307">
        <v>227268.37988812997</v>
      </c>
      <c r="AJ64" s="307">
        <v>256499.78447333002</v>
      </c>
      <c r="AK64" s="307">
        <v>321707.43601085001</v>
      </c>
      <c r="AL64" s="307">
        <v>260106.36755481001</v>
      </c>
      <c r="AM64" s="307">
        <v>229164.55408982004</v>
      </c>
      <c r="AN64" s="308">
        <v>244762.04208479999</v>
      </c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98"/>
      <c r="BA64" s="298"/>
      <c r="BB64" s="298"/>
      <c r="BC64" s="298"/>
      <c r="BD64" s="298"/>
    </row>
    <row r="65" spans="1:56" s="302" customFormat="1" ht="15" customHeight="1">
      <c r="A65" s="324" t="s">
        <v>292</v>
      </c>
      <c r="B65" s="307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  <c r="AG65" s="307"/>
      <c r="AH65" s="307"/>
      <c r="AI65" s="307"/>
      <c r="AJ65" s="307"/>
      <c r="AK65" s="307"/>
      <c r="AL65" s="307"/>
      <c r="AM65" s="307"/>
      <c r="AN65" s="30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98"/>
      <c r="BA65" s="298"/>
      <c r="BB65" s="298"/>
      <c r="BC65" s="298"/>
      <c r="BD65" s="298"/>
    </row>
    <row r="66" spans="1:56" s="326" customFormat="1" ht="15" customHeight="1">
      <c r="A66" s="325" t="s">
        <v>403</v>
      </c>
      <c r="B66" s="327"/>
      <c r="C66" s="327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  <c r="AD66" s="327"/>
      <c r="AE66" s="327"/>
      <c r="AF66" s="327"/>
      <c r="AG66" s="327"/>
      <c r="AH66" s="327"/>
      <c r="AI66" s="327"/>
      <c r="AJ66" s="327"/>
      <c r="AK66" s="327"/>
      <c r="AL66" s="327"/>
      <c r="AM66" s="327"/>
      <c r="AN66" s="32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98"/>
      <c r="BA66" s="298"/>
      <c r="BB66" s="298"/>
      <c r="BC66" s="298"/>
      <c r="BD66" s="298"/>
    </row>
    <row r="67" spans="1:56" s="302" customFormat="1" ht="15" customHeight="1">
      <c r="A67" s="325" t="s">
        <v>404</v>
      </c>
      <c r="B67" s="307">
        <v>582619.48</v>
      </c>
      <c r="C67" s="307">
        <v>605536.37132627994</v>
      </c>
      <c r="D67" s="307">
        <v>873865.04701862996</v>
      </c>
      <c r="E67" s="307">
        <v>837535.16031553992</v>
      </c>
      <c r="F67" s="307">
        <v>806601.53450040997</v>
      </c>
      <c r="G67" s="307">
        <v>823847.80285389</v>
      </c>
      <c r="H67" s="307">
        <v>824093.12396276998</v>
      </c>
      <c r="I67" s="307">
        <v>788455.44037228008</v>
      </c>
      <c r="J67" s="307">
        <v>784737.84740453004</v>
      </c>
      <c r="K67" s="307">
        <v>778885.76768860011</v>
      </c>
      <c r="L67" s="307">
        <v>790112.19085891999</v>
      </c>
      <c r="M67" s="307">
        <v>887786.45786751003</v>
      </c>
      <c r="N67" s="307">
        <v>897517.26166568999</v>
      </c>
      <c r="O67" s="307">
        <v>807215.70841950993</v>
      </c>
      <c r="P67" s="307">
        <v>777381.49481476995</v>
      </c>
      <c r="Q67" s="307">
        <v>794466.39260683989</v>
      </c>
      <c r="R67" s="307">
        <v>800727.61315726989</v>
      </c>
      <c r="S67" s="307">
        <v>809683.40822957014</v>
      </c>
      <c r="T67" s="307">
        <v>775530.56309255003</v>
      </c>
      <c r="U67" s="307">
        <v>856165.91743782</v>
      </c>
      <c r="V67" s="307">
        <v>848598.12235737999</v>
      </c>
      <c r="W67" s="307">
        <v>834771.77629605005</v>
      </c>
      <c r="X67" s="307">
        <v>843325.10472543002</v>
      </c>
      <c r="Y67" s="307">
        <v>801841.76352412009</v>
      </c>
      <c r="Z67" s="307">
        <v>725559.70598854998</v>
      </c>
      <c r="AA67" s="307">
        <v>692608.48553042009</v>
      </c>
      <c r="AB67" s="307">
        <v>690279.12667412998</v>
      </c>
      <c r="AC67" s="307">
        <v>700349.87607121002</v>
      </c>
      <c r="AD67" s="307">
        <v>706444.89767053013</v>
      </c>
      <c r="AE67" s="307">
        <v>746754.62758400023</v>
      </c>
      <c r="AF67" s="307">
        <v>898311.35141144996</v>
      </c>
      <c r="AG67" s="307">
        <v>907954.69771361991</v>
      </c>
      <c r="AH67" s="307">
        <v>783815.36996122997</v>
      </c>
      <c r="AI67" s="307">
        <v>872042.33809525007</v>
      </c>
      <c r="AJ67" s="307">
        <v>740118.85649236012</v>
      </c>
      <c r="AK67" s="307">
        <v>786929.30912995024</v>
      </c>
      <c r="AL67" s="307">
        <v>818427.98189343</v>
      </c>
      <c r="AM67" s="307">
        <v>843850.43401635997</v>
      </c>
      <c r="AN67" s="308">
        <v>882359.32599061995</v>
      </c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98"/>
      <c r="BA67" s="298"/>
      <c r="BB67" s="298"/>
      <c r="BC67" s="298"/>
      <c r="BD67" s="298"/>
    </row>
    <row r="68" spans="1:56" s="302" customFormat="1" ht="15" customHeight="1">
      <c r="A68" s="323" t="s">
        <v>380</v>
      </c>
      <c r="B68" s="307" t="s">
        <v>304</v>
      </c>
      <c r="C68" s="307" t="s">
        <v>304</v>
      </c>
      <c r="D68" s="307" t="s">
        <v>304</v>
      </c>
      <c r="E68" s="307" t="s">
        <v>304</v>
      </c>
      <c r="F68" s="307" t="s">
        <v>304</v>
      </c>
      <c r="G68" s="307" t="s">
        <v>304</v>
      </c>
      <c r="H68" s="307" t="s">
        <v>304</v>
      </c>
      <c r="I68" s="307" t="s">
        <v>304</v>
      </c>
      <c r="J68" s="307" t="s">
        <v>304</v>
      </c>
      <c r="K68" s="307" t="s">
        <v>304</v>
      </c>
      <c r="L68" s="307" t="s">
        <v>304</v>
      </c>
      <c r="M68" s="307" t="s">
        <v>304</v>
      </c>
      <c r="N68" s="307" t="s">
        <v>304</v>
      </c>
      <c r="O68" s="307" t="s">
        <v>304</v>
      </c>
      <c r="P68" s="307" t="s">
        <v>304</v>
      </c>
      <c r="Q68" s="307" t="s">
        <v>304</v>
      </c>
      <c r="R68" s="307" t="s">
        <v>304</v>
      </c>
      <c r="S68" s="307" t="s">
        <v>304</v>
      </c>
      <c r="T68" s="307" t="s">
        <v>304</v>
      </c>
      <c r="U68" s="307" t="s">
        <v>304</v>
      </c>
      <c r="V68" s="307" t="s">
        <v>304</v>
      </c>
      <c r="W68" s="307" t="s">
        <v>304</v>
      </c>
      <c r="X68" s="307" t="s">
        <v>304</v>
      </c>
      <c r="Y68" s="307" t="s">
        <v>304</v>
      </c>
      <c r="Z68" s="307" t="s">
        <v>304</v>
      </c>
      <c r="AA68" s="307" t="s">
        <v>304</v>
      </c>
      <c r="AB68" s="307" t="s">
        <v>304</v>
      </c>
      <c r="AC68" s="307" t="s">
        <v>304</v>
      </c>
      <c r="AD68" s="307" t="s">
        <v>304</v>
      </c>
      <c r="AE68" s="307" t="s">
        <v>304</v>
      </c>
      <c r="AF68" s="307" t="s">
        <v>304</v>
      </c>
      <c r="AG68" s="307" t="s">
        <v>304</v>
      </c>
      <c r="AH68" s="307" t="s">
        <v>304</v>
      </c>
      <c r="AI68" s="307" t="s">
        <v>304</v>
      </c>
      <c r="AJ68" s="307" t="s">
        <v>304</v>
      </c>
      <c r="AK68" s="307" t="s">
        <v>304</v>
      </c>
      <c r="AL68" s="307" t="s">
        <v>304</v>
      </c>
      <c r="AM68" s="307" t="s">
        <v>304</v>
      </c>
      <c r="AN68" s="308" t="s">
        <v>304</v>
      </c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98"/>
      <c r="BA68" s="298"/>
      <c r="BB68" s="298"/>
      <c r="BC68" s="298"/>
      <c r="BD68" s="298"/>
    </row>
    <row r="69" spans="1:56" s="326" customFormat="1" ht="15" customHeight="1">
      <c r="A69" s="323" t="s">
        <v>381</v>
      </c>
      <c r="B69" s="307">
        <v>318413.24400000001</v>
      </c>
      <c r="C69" s="307">
        <v>458447.57634910999</v>
      </c>
      <c r="D69" s="307">
        <v>564961.46085653</v>
      </c>
      <c r="E69" s="307">
        <v>553911.63186512992</v>
      </c>
      <c r="F69" s="307">
        <v>542505.78036759002</v>
      </c>
      <c r="G69" s="307">
        <v>547553.93946987996</v>
      </c>
      <c r="H69" s="307">
        <v>535476.4860111099</v>
      </c>
      <c r="I69" s="307">
        <v>534865.20692347002</v>
      </c>
      <c r="J69" s="307">
        <v>535906.45337045006</v>
      </c>
      <c r="K69" s="307">
        <v>538870.40495316009</v>
      </c>
      <c r="L69" s="307">
        <v>551679.98339175002</v>
      </c>
      <c r="M69" s="307">
        <v>591332.02670040994</v>
      </c>
      <c r="N69" s="307">
        <v>585929.95260325004</v>
      </c>
      <c r="O69" s="307">
        <v>587952.14161090995</v>
      </c>
      <c r="P69" s="307">
        <v>550462.98420150997</v>
      </c>
      <c r="Q69" s="307">
        <v>556321.36880447995</v>
      </c>
      <c r="R69" s="307">
        <v>571346.47052920994</v>
      </c>
      <c r="S69" s="307">
        <v>578046.79152260011</v>
      </c>
      <c r="T69" s="307">
        <v>577798.87064285006</v>
      </c>
      <c r="U69" s="307">
        <v>641437.77691161004</v>
      </c>
      <c r="V69" s="307">
        <v>692576.82555161009</v>
      </c>
      <c r="W69" s="307">
        <v>679108.28100919002</v>
      </c>
      <c r="X69" s="307">
        <v>688705.50629723002</v>
      </c>
      <c r="Y69" s="307">
        <v>690570.61871244002</v>
      </c>
      <c r="Z69" s="307">
        <v>611667.39238831995</v>
      </c>
      <c r="AA69" s="307">
        <v>501858.91999314004</v>
      </c>
      <c r="AB69" s="307">
        <v>504949.6790686</v>
      </c>
      <c r="AC69" s="307">
        <v>510638.01765936002</v>
      </c>
      <c r="AD69" s="307">
        <v>523629.10325910005</v>
      </c>
      <c r="AE69" s="307">
        <v>535559.28615490021</v>
      </c>
      <c r="AF69" s="307">
        <v>589351.56393833004</v>
      </c>
      <c r="AG69" s="307">
        <v>612872.48788508994</v>
      </c>
      <c r="AH69" s="307">
        <v>532256.98524989001</v>
      </c>
      <c r="AI69" s="307">
        <v>564754.13196196011</v>
      </c>
      <c r="AJ69" s="307">
        <v>552156.88400589</v>
      </c>
      <c r="AK69" s="307">
        <v>599329.40263317013</v>
      </c>
      <c r="AL69" s="307">
        <v>595802.94610575994</v>
      </c>
      <c r="AM69" s="307">
        <v>630437.49695619999</v>
      </c>
      <c r="AN69" s="308">
        <v>664731.08481441997</v>
      </c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98"/>
      <c r="BA69" s="298"/>
      <c r="BB69" s="298"/>
      <c r="BC69" s="298"/>
      <c r="BD69" s="298"/>
    </row>
    <row r="70" spans="1:56" s="302" customFormat="1" ht="15" customHeight="1">
      <c r="A70" s="323" t="s">
        <v>382</v>
      </c>
      <c r="B70" s="307">
        <v>263219.38099999999</v>
      </c>
      <c r="C70" s="307">
        <v>146735.80694645</v>
      </c>
      <c r="D70" s="307">
        <v>308617.86000551999</v>
      </c>
      <c r="E70" s="307">
        <v>282648.77443192003</v>
      </c>
      <c r="F70" s="307">
        <v>263083.6604691</v>
      </c>
      <c r="G70" s="307">
        <v>275109.61334967002</v>
      </c>
      <c r="H70" s="307">
        <v>287304.60049234005</v>
      </c>
      <c r="I70" s="307">
        <v>252672.66394673008</v>
      </c>
      <c r="J70" s="307">
        <v>247862.88891658004</v>
      </c>
      <c r="K70" s="307">
        <v>239402.46469135</v>
      </c>
      <c r="L70" s="307">
        <v>237540.34972937999</v>
      </c>
      <c r="M70" s="307">
        <v>295238.96955908003</v>
      </c>
      <c r="N70" s="307">
        <v>310776.77017798997</v>
      </c>
      <c r="O70" s="307">
        <v>218400.70108202999</v>
      </c>
      <c r="P70" s="307">
        <v>226563.83052988996</v>
      </c>
      <c r="Q70" s="307">
        <v>237438.96643452998</v>
      </c>
      <c r="R70" s="307">
        <v>228482.34212719</v>
      </c>
      <c r="S70" s="307">
        <v>230759.32589560002</v>
      </c>
      <c r="T70" s="307">
        <v>196836.98994266003</v>
      </c>
      <c r="U70" s="307">
        <v>214019.53063648997</v>
      </c>
      <c r="V70" s="307">
        <v>154667.70380302999</v>
      </c>
      <c r="W70" s="307">
        <v>154715.85340207999</v>
      </c>
      <c r="X70" s="307">
        <v>152998.70066718</v>
      </c>
      <c r="Y70" s="307">
        <v>109876.12269890001</v>
      </c>
      <c r="Z70" s="307">
        <v>112390.00651510003</v>
      </c>
      <c r="AA70" s="307">
        <v>189303.37931997998</v>
      </c>
      <c r="AB70" s="307">
        <v>185218.82640919997</v>
      </c>
      <c r="AC70" s="307">
        <v>189249.12256615999</v>
      </c>
      <c r="AD70" s="307">
        <v>181811.92332162001</v>
      </c>
      <c r="AE70" s="307">
        <v>209697.46977966998</v>
      </c>
      <c r="AF70" s="307">
        <v>307429.85642752994</v>
      </c>
      <c r="AG70" s="307">
        <v>283920.15067018004</v>
      </c>
      <c r="AH70" s="307">
        <v>251013.36168058997</v>
      </c>
      <c r="AI70" s="307">
        <v>306830.41036623</v>
      </c>
      <c r="AJ70" s="307">
        <v>187477.94356530005</v>
      </c>
      <c r="AK70" s="307">
        <v>186772.20180469</v>
      </c>
      <c r="AL70" s="307">
        <v>222080.53081305997</v>
      </c>
      <c r="AM70" s="307">
        <v>212836.60936470999</v>
      </c>
      <c r="AN70" s="308">
        <v>217574.96244933002</v>
      </c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98"/>
      <c r="BA70" s="298"/>
      <c r="BB70" s="298"/>
      <c r="BC70" s="298"/>
      <c r="BD70" s="298"/>
    </row>
    <row r="71" spans="1:56" s="302" customFormat="1" ht="15" customHeight="1">
      <c r="A71" s="323" t="s">
        <v>383</v>
      </c>
      <c r="B71" s="307" t="s">
        <v>304</v>
      </c>
      <c r="C71" s="307" t="s">
        <v>304</v>
      </c>
      <c r="D71" s="307" t="s">
        <v>304</v>
      </c>
      <c r="E71" s="307" t="s">
        <v>304</v>
      </c>
      <c r="F71" s="307" t="s">
        <v>304</v>
      </c>
      <c r="G71" s="307" t="s">
        <v>304</v>
      </c>
      <c r="H71" s="307" t="s">
        <v>304</v>
      </c>
      <c r="I71" s="307" t="s">
        <v>304</v>
      </c>
      <c r="J71" s="307" t="s">
        <v>304</v>
      </c>
      <c r="K71" s="307" t="s">
        <v>304</v>
      </c>
      <c r="L71" s="307" t="s">
        <v>304</v>
      </c>
      <c r="M71" s="307" t="s">
        <v>304</v>
      </c>
      <c r="N71" s="307" t="s">
        <v>304</v>
      </c>
      <c r="O71" s="307" t="s">
        <v>304</v>
      </c>
      <c r="P71" s="307" t="s">
        <v>304</v>
      </c>
      <c r="Q71" s="307" t="s">
        <v>304</v>
      </c>
      <c r="R71" s="307" t="s">
        <v>304</v>
      </c>
      <c r="S71" s="307" t="s">
        <v>304</v>
      </c>
      <c r="T71" s="307" t="s">
        <v>304</v>
      </c>
      <c r="U71" s="307" t="s">
        <v>304</v>
      </c>
      <c r="V71" s="307" t="s">
        <v>304</v>
      </c>
      <c r="W71" s="307" t="s">
        <v>304</v>
      </c>
      <c r="X71" s="307" t="s">
        <v>304</v>
      </c>
      <c r="Y71" s="307" t="s">
        <v>304</v>
      </c>
      <c r="Z71" s="307" t="s">
        <v>304</v>
      </c>
      <c r="AA71" s="307" t="s">
        <v>304</v>
      </c>
      <c r="AB71" s="307" t="s">
        <v>304</v>
      </c>
      <c r="AC71" s="307" t="s">
        <v>304</v>
      </c>
      <c r="AD71" s="307" t="s">
        <v>304</v>
      </c>
      <c r="AE71" s="307" t="s">
        <v>304</v>
      </c>
      <c r="AF71" s="307" t="s">
        <v>304</v>
      </c>
      <c r="AG71" s="307" t="s">
        <v>304</v>
      </c>
      <c r="AH71" s="307" t="s">
        <v>304</v>
      </c>
      <c r="AI71" s="307" t="s">
        <v>304</v>
      </c>
      <c r="AJ71" s="307" t="s">
        <v>304</v>
      </c>
      <c r="AK71" s="307" t="s">
        <v>304</v>
      </c>
      <c r="AL71" s="307" t="s">
        <v>304</v>
      </c>
      <c r="AM71" s="307" t="s">
        <v>304</v>
      </c>
      <c r="AN71" s="308" t="s">
        <v>304</v>
      </c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98"/>
      <c r="BA71" s="298"/>
      <c r="BB71" s="298"/>
      <c r="BC71" s="298"/>
      <c r="BD71" s="298"/>
    </row>
    <row r="72" spans="1:56" s="302" customFormat="1" ht="15" customHeight="1">
      <c r="A72" s="323" t="s">
        <v>384</v>
      </c>
      <c r="B72" s="307">
        <v>2.2000000000000002</v>
      </c>
      <c r="C72" s="307">
        <v>2.2002600000000001</v>
      </c>
      <c r="D72" s="307" t="s">
        <v>304</v>
      </c>
      <c r="E72" s="307" t="s">
        <v>304</v>
      </c>
      <c r="F72" s="307" t="s">
        <v>304</v>
      </c>
      <c r="G72" s="307" t="s">
        <v>304</v>
      </c>
      <c r="H72" s="307" t="s">
        <v>304</v>
      </c>
      <c r="I72" s="307" t="s">
        <v>304</v>
      </c>
      <c r="J72" s="307" t="s">
        <v>304</v>
      </c>
      <c r="K72" s="307" t="s">
        <v>304</v>
      </c>
      <c r="L72" s="307" t="s">
        <v>304</v>
      </c>
      <c r="M72" s="307" t="s">
        <v>304</v>
      </c>
      <c r="N72" s="307" t="s">
        <v>304</v>
      </c>
      <c r="O72" s="307" t="s">
        <v>304</v>
      </c>
      <c r="P72" s="307" t="s">
        <v>304</v>
      </c>
      <c r="Q72" s="307" t="s">
        <v>304</v>
      </c>
      <c r="R72" s="307" t="s">
        <v>304</v>
      </c>
      <c r="S72" s="307" t="s">
        <v>304</v>
      </c>
      <c r="T72" s="307" t="s">
        <v>304</v>
      </c>
      <c r="U72" s="307" t="s">
        <v>304</v>
      </c>
      <c r="V72" s="307" t="s">
        <v>304</v>
      </c>
      <c r="W72" s="307" t="s">
        <v>304</v>
      </c>
      <c r="X72" s="307" t="s">
        <v>304</v>
      </c>
      <c r="Y72" s="307" t="s">
        <v>304</v>
      </c>
      <c r="Z72" s="307" t="s">
        <v>304</v>
      </c>
      <c r="AA72" s="307" t="s">
        <v>304</v>
      </c>
      <c r="AB72" s="307" t="s">
        <v>304</v>
      </c>
      <c r="AC72" s="307" t="s">
        <v>304</v>
      </c>
      <c r="AD72" s="307" t="s">
        <v>304</v>
      </c>
      <c r="AE72" s="307" t="s">
        <v>304</v>
      </c>
      <c r="AF72" s="307" t="s">
        <v>304</v>
      </c>
      <c r="AG72" s="307" t="s">
        <v>304</v>
      </c>
      <c r="AH72" s="307" t="s">
        <v>304</v>
      </c>
      <c r="AI72" s="307" t="s">
        <v>304</v>
      </c>
      <c r="AJ72" s="307" t="s">
        <v>304</v>
      </c>
      <c r="AK72" s="307" t="s">
        <v>304</v>
      </c>
      <c r="AL72" s="307" t="s">
        <v>304</v>
      </c>
      <c r="AM72" s="307" t="s">
        <v>304</v>
      </c>
      <c r="AN72" s="308" t="s">
        <v>304</v>
      </c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98"/>
      <c r="BA72" s="298"/>
      <c r="BB72" s="298"/>
      <c r="BC72" s="298"/>
      <c r="BD72" s="298"/>
    </row>
    <row r="73" spans="1:56" s="302" customFormat="1" ht="15" customHeight="1">
      <c r="A73" s="323" t="s">
        <v>385</v>
      </c>
      <c r="B73" s="307">
        <v>984.65499999999997</v>
      </c>
      <c r="C73" s="307">
        <v>350.78777072000003</v>
      </c>
      <c r="D73" s="307">
        <v>285.72615658000001</v>
      </c>
      <c r="E73" s="307">
        <v>974.75401849000002</v>
      </c>
      <c r="F73" s="307">
        <v>1012.0936637200001</v>
      </c>
      <c r="G73" s="307">
        <v>1184.2500343400002</v>
      </c>
      <c r="H73" s="307">
        <v>1312.0374593199999</v>
      </c>
      <c r="I73" s="307">
        <v>917.56950207999989</v>
      </c>
      <c r="J73" s="307">
        <v>968.5051175000001</v>
      </c>
      <c r="K73" s="307">
        <v>612.89804408999987</v>
      </c>
      <c r="L73" s="307">
        <v>891.85773778999987</v>
      </c>
      <c r="M73" s="307">
        <v>1215.4616080199999</v>
      </c>
      <c r="N73" s="307">
        <v>810.53888445000007</v>
      </c>
      <c r="O73" s="307">
        <v>862.86572657000011</v>
      </c>
      <c r="P73" s="307">
        <v>354.68008337000003</v>
      </c>
      <c r="Q73" s="307">
        <v>706.05736783000009</v>
      </c>
      <c r="R73" s="307">
        <v>898.80050086999995</v>
      </c>
      <c r="S73" s="307">
        <v>877.29081136999991</v>
      </c>
      <c r="T73" s="307">
        <v>894.70250704</v>
      </c>
      <c r="U73" s="307">
        <v>708.60988971999996</v>
      </c>
      <c r="V73" s="307">
        <v>1353.5930027400002</v>
      </c>
      <c r="W73" s="307">
        <v>947.64188477999994</v>
      </c>
      <c r="X73" s="307">
        <v>1620.8977610200002</v>
      </c>
      <c r="Y73" s="307">
        <v>1395.0221127799998</v>
      </c>
      <c r="Z73" s="307">
        <v>1502.3070851300001</v>
      </c>
      <c r="AA73" s="307">
        <v>1446.1862173</v>
      </c>
      <c r="AB73" s="307">
        <v>110.62119633</v>
      </c>
      <c r="AC73" s="307">
        <v>462.73584569000002</v>
      </c>
      <c r="AD73" s="307">
        <v>1003.8710898100001</v>
      </c>
      <c r="AE73" s="307">
        <v>1497.8716494299999</v>
      </c>
      <c r="AF73" s="307">
        <v>1529.9310455899999</v>
      </c>
      <c r="AG73" s="307">
        <v>11162.059158350001</v>
      </c>
      <c r="AH73" s="307">
        <v>545.02303074999986</v>
      </c>
      <c r="AI73" s="307">
        <v>457.79576706000006</v>
      </c>
      <c r="AJ73" s="307">
        <v>484.02892116999999</v>
      </c>
      <c r="AK73" s="307">
        <v>827.70469208999998</v>
      </c>
      <c r="AL73" s="307">
        <v>544.50497461000009</v>
      </c>
      <c r="AM73" s="307">
        <v>576.32769544999996</v>
      </c>
      <c r="AN73" s="308">
        <v>53.27872687</v>
      </c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98"/>
      <c r="BA73" s="298"/>
      <c r="BB73" s="298"/>
      <c r="BC73" s="298"/>
      <c r="BD73" s="298"/>
    </row>
    <row r="74" spans="1:56" ht="15" customHeight="1">
      <c r="A74" s="329" t="s">
        <v>292</v>
      </c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8"/>
    </row>
    <row r="75" spans="1:56" s="302" customFormat="1" ht="15" customHeight="1">
      <c r="A75" s="330" t="s">
        <v>292</v>
      </c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98"/>
      <c r="BA75" s="298"/>
      <c r="BB75" s="298"/>
      <c r="BC75" s="298"/>
      <c r="BD75" s="298"/>
    </row>
    <row r="76" spans="1:56" s="302" customFormat="1" ht="17.25" customHeight="1">
      <c r="A76" s="320" t="s">
        <v>405</v>
      </c>
      <c r="B76" s="331"/>
      <c r="C76" s="331"/>
      <c r="D76" s="331"/>
      <c r="E76" s="331"/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  <c r="U76" s="331"/>
      <c r="V76" s="331"/>
      <c r="W76" s="331"/>
      <c r="X76" s="331"/>
      <c r="Y76" s="331"/>
      <c r="Z76" s="331"/>
      <c r="AA76" s="331"/>
      <c r="AB76" s="331"/>
      <c r="AC76" s="331"/>
      <c r="AD76" s="331"/>
      <c r="AE76" s="331"/>
      <c r="AF76" s="331"/>
      <c r="AG76" s="331"/>
      <c r="AH76" s="331"/>
      <c r="AI76" s="331"/>
      <c r="AJ76" s="331"/>
      <c r="AK76" s="331"/>
      <c r="AL76" s="331"/>
      <c r="AM76" s="331"/>
      <c r="AN76" s="332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98"/>
      <c r="BA76" s="298"/>
      <c r="BB76" s="298"/>
      <c r="BC76" s="298"/>
      <c r="BD76" s="298"/>
    </row>
    <row r="77" spans="1:56" s="302" customFormat="1" ht="15" customHeight="1">
      <c r="A77" s="325" t="s">
        <v>404</v>
      </c>
      <c r="B77" s="307">
        <v>7869706.3669999996</v>
      </c>
      <c r="C77" s="307">
        <v>8474297.1068654116</v>
      </c>
      <c r="D77" s="307">
        <v>9266501.401146289</v>
      </c>
      <c r="E77" s="307">
        <v>9171019.9346224125</v>
      </c>
      <c r="F77" s="307">
        <v>9153590.1224111579</v>
      </c>
      <c r="G77" s="307">
        <v>9204766.7900681607</v>
      </c>
      <c r="H77" s="307">
        <v>9486085.8370552175</v>
      </c>
      <c r="I77" s="307">
        <v>9530804.6825495604</v>
      </c>
      <c r="J77" s="307">
        <v>9433955.1701197419</v>
      </c>
      <c r="K77" s="307">
        <v>9299628.3396051023</v>
      </c>
      <c r="L77" s="307">
        <v>9441667.83226371</v>
      </c>
      <c r="M77" s="307">
        <v>9516202.0279626511</v>
      </c>
      <c r="N77" s="307">
        <v>9589927.6939421557</v>
      </c>
      <c r="O77" s="307">
        <v>9764839.843103772</v>
      </c>
      <c r="P77" s="307">
        <v>10468045.278848549</v>
      </c>
      <c r="Q77" s="307">
        <v>10178300.839680571</v>
      </c>
      <c r="R77" s="307">
        <v>10348083.771391759</v>
      </c>
      <c r="S77" s="307">
        <v>10253493.230979761</v>
      </c>
      <c r="T77" s="307">
        <v>10401320.554302603</v>
      </c>
      <c r="U77" s="307">
        <v>10466185.197556062</v>
      </c>
      <c r="V77" s="307">
        <v>10726925.623731632</v>
      </c>
      <c r="W77" s="307">
        <v>10698409.483486209</v>
      </c>
      <c r="X77" s="307">
        <v>10860918.042912759</v>
      </c>
      <c r="Y77" s="307">
        <v>10748184.40580637</v>
      </c>
      <c r="Z77" s="307">
        <v>10944604.5807651</v>
      </c>
      <c r="AA77" s="307">
        <v>11324482.57418791</v>
      </c>
      <c r="AB77" s="307">
        <v>11840392.621274237</v>
      </c>
      <c r="AC77" s="307">
        <v>11404691.181093287</v>
      </c>
      <c r="AD77" s="307">
        <v>11423796.792475421</v>
      </c>
      <c r="AE77" s="307">
        <v>11606762.270007793</v>
      </c>
      <c r="AF77" s="307">
        <v>11729341.49426982</v>
      </c>
      <c r="AG77" s="307">
        <v>11799338.215506153</v>
      </c>
      <c r="AH77" s="307">
        <v>12132754.808723273</v>
      </c>
      <c r="AI77" s="307">
        <v>12401929.585316265</v>
      </c>
      <c r="AJ77" s="307">
        <v>12613016.426907949</v>
      </c>
      <c r="AK77" s="307">
        <v>12920509.563584192</v>
      </c>
      <c r="AL77" s="307">
        <v>13031545.939838899</v>
      </c>
      <c r="AM77" s="307">
        <v>13019461.759633223</v>
      </c>
      <c r="AN77" s="308">
        <v>13483149.013563409</v>
      </c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98"/>
      <c r="BA77" s="298"/>
      <c r="BB77" s="298"/>
      <c r="BC77" s="298"/>
      <c r="BD77" s="298"/>
    </row>
    <row r="78" spans="1:56" s="302" customFormat="1" ht="15" customHeight="1">
      <c r="A78" s="323" t="s">
        <v>381</v>
      </c>
      <c r="B78" s="307">
        <v>216586.46100000001</v>
      </c>
      <c r="C78" s="307">
        <v>254543.30497011001</v>
      </c>
      <c r="D78" s="307">
        <v>266881.21420955</v>
      </c>
      <c r="E78" s="307">
        <v>265749.23734878999</v>
      </c>
      <c r="F78" s="307">
        <v>261073.96401469997</v>
      </c>
      <c r="G78" s="307">
        <v>267628.97392174002</v>
      </c>
      <c r="H78" s="307">
        <v>269243.73954434</v>
      </c>
      <c r="I78" s="307">
        <v>266633.53321075003</v>
      </c>
      <c r="J78" s="307">
        <v>266933.37439671002</v>
      </c>
      <c r="K78" s="307">
        <v>265583.94253206003</v>
      </c>
      <c r="L78" s="307">
        <v>273002.84484251001</v>
      </c>
      <c r="M78" s="307">
        <v>277281.40456527</v>
      </c>
      <c r="N78" s="307">
        <v>275630.71447902999</v>
      </c>
      <c r="O78" s="307">
        <v>272857.86022590002</v>
      </c>
      <c r="P78" s="307">
        <v>273631.42153940001</v>
      </c>
      <c r="Q78" s="307">
        <v>277070.70599776006</v>
      </c>
      <c r="R78" s="307">
        <v>303582.92567589995</v>
      </c>
      <c r="S78" s="307">
        <v>305059.21324290999</v>
      </c>
      <c r="T78" s="307">
        <v>300571.13964491</v>
      </c>
      <c r="U78" s="307">
        <v>303712.40986930003</v>
      </c>
      <c r="V78" s="307">
        <v>325069.95394426002</v>
      </c>
      <c r="W78" s="307">
        <v>325549.33134248003</v>
      </c>
      <c r="X78" s="307">
        <v>335190.66073809995</v>
      </c>
      <c r="Y78" s="307">
        <v>130135.47333546</v>
      </c>
      <c r="Z78" s="307">
        <v>341427.70958267001</v>
      </c>
      <c r="AA78" s="307">
        <v>355895.55591628002</v>
      </c>
      <c r="AB78" s="307">
        <v>378329.90941256005</v>
      </c>
      <c r="AC78" s="307">
        <v>372739.87805772002</v>
      </c>
      <c r="AD78" s="307">
        <v>369917.73169340991</v>
      </c>
      <c r="AE78" s="307">
        <v>381743.52554930001</v>
      </c>
      <c r="AF78" s="307">
        <v>378050.54971697007</v>
      </c>
      <c r="AG78" s="307">
        <v>414436.48082378996</v>
      </c>
      <c r="AH78" s="307">
        <v>425267.89708241</v>
      </c>
      <c r="AI78" s="307">
        <v>434558.59744054999</v>
      </c>
      <c r="AJ78" s="307">
        <v>434445.47629700007</v>
      </c>
      <c r="AK78" s="307">
        <v>455794.73346175998</v>
      </c>
      <c r="AL78" s="307">
        <v>446321.73993202997</v>
      </c>
      <c r="AM78" s="307">
        <v>436128.67942791997</v>
      </c>
      <c r="AN78" s="308">
        <v>434830.03887693002</v>
      </c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98"/>
      <c r="BA78" s="298"/>
      <c r="BB78" s="298"/>
      <c r="BC78" s="298"/>
      <c r="BD78" s="298"/>
    </row>
    <row r="79" spans="1:56" s="302" customFormat="1" ht="15" customHeight="1">
      <c r="A79" s="323" t="s">
        <v>382</v>
      </c>
      <c r="B79" s="307">
        <v>7252207.4119999995</v>
      </c>
      <c r="C79" s="307">
        <v>7900999.8594931904</v>
      </c>
      <c r="D79" s="307">
        <v>8673393.252405541</v>
      </c>
      <c r="E79" s="307">
        <v>8565287.1534524914</v>
      </c>
      <c r="F79" s="307">
        <v>8551155.71273317</v>
      </c>
      <c r="G79" s="307">
        <v>8578745.9911572691</v>
      </c>
      <c r="H79" s="307">
        <v>8854371.5330721904</v>
      </c>
      <c r="I79" s="307">
        <v>8897548.9287070297</v>
      </c>
      <c r="J79" s="307">
        <v>8809188.0752801821</v>
      </c>
      <c r="K79" s="307">
        <v>8674727.8532981221</v>
      </c>
      <c r="L79" s="307">
        <v>8809168.2005050201</v>
      </c>
      <c r="M79" s="307">
        <v>8885845.7139373813</v>
      </c>
      <c r="N79" s="307">
        <v>8951357.7900336087</v>
      </c>
      <c r="O79" s="307">
        <v>9117500.9071536623</v>
      </c>
      <c r="P79" s="307">
        <v>9775097.8038913477</v>
      </c>
      <c r="Q79" s="307">
        <v>9476037.4269246701</v>
      </c>
      <c r="R79" s="307">
        <v>9616205.884055458</v>
      </c>
      <c r="S79" s="307">
        <v>9537500.39592335</v>
      </c>
      <c r="T79" s="307">
        <v>9696659.2142281719</v>
      </c>
      <c r="U79" s="307">
        <v>9760409.9625555314</v>
      </c>
      <c r="V79" s="307">
        <v>9994175.0133061912</v>
      </c>
      <c r="W79" s="307">
        <v>9956016.143720841</v>
      </c>
      <c r="X79" s="307">
        <v>10106864.79300447</v>
      </c>
      <c r="Y79" s="307">
        <v>10197508.39040678</v>
      </c>
      <c r="Z79" s="307">
        <v>10187300.077822441</v>
      </c>
      <c r="AA79" s="307">
        <v>10536430.05347334</v>
      </c>
      <c r="AB79" s="307">
        <v>10959988.477933127</v>
      </c>
      <c r="AC79" s="307">
        <v>10552530.094419198</v>
      </c>
      <c r="AD79" s="307">
        <v>10572645.674061501</v>
      </c>
      <c r="AE79" s="307">
        <v>10710035.560084162</v>
      </c>
      <c r="AF79" s="307">
        <v>10861900.338708531</v>
      </c>
      <c r="AG79" s="307">
        <v>10890451.365282932</v>
      </c>
      <c r="AH79" s="307">
        <v>11210793.226525031</v>
      </c>
      <c r="AI79" s="307">
        <v>11472750.717185324</v>
      </c>
      <c r="AJ79" s="307">
        <v>11643293.845353918</v>
      </c>
      <c r="AK79" s="307">
        <v>11930994.55831336</v>
      </c>
      <c r="AL79" s="307">
        <v>12052292.602114789</v>
      </c>
      <c r="AM79" s="307">
        <v>12007563.444514751</v>
      </c>
      <c r="AN79" s="308">
        <v>12496121.134577591</v>
      </c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98"/>
      <c r="BA79" s="298"/>
      <c r="BB79" s="298"/>
      <c r="BC79" s="298"/>
      <c r="BD79" s="298"/>
    </row>
    <row r="80" spans="1:56" s="302" customFormat="1" ht="15" customHeight="1">
      <c r="A80" s="323" t="s">
        <v>383</v>
      </c>
      <c r="B80" s="307">
        <v>1133.0160000000001</v>
      </c>
      <c r="C80" s="307">
        <v>1378.3134646199999</v>
      </c>
      <c r="D80" s="307">
        <v>1251.44525232</v>
      </c>
      <c r="E80" s="307">
        <v>840.30861529999993</v>
      </c>
      <c r="F80" s="307">
        <v>1590.9943868299999</v>
      </c>
      <c r="G80" s="307">
        <v>2100.8993744899999</v>
      </c>
      <c r="H80" s="307">
        <v>3214.2284117899999</v>
      </c>
      <c r="I80" s="307">
        <v>4861.4872757600006</v>
      </c>
      <c r="J80" s="307">
        <v>3484.1717289699995</v>
      </c>
      <c r="K80" s="307">
        <v>2247.4653400999996</v>
      </c>
      <c r="L80" s="307">
        <v>2131.8958612199999</v>
      </c>
      <c r="M80" s="307">
        <v>696.35271146000002</v>
      </c>
      <c r="N80" s="307">
        <v>1344.1774572999998</v>
      </c>
      <c r="O80" s="307">
        <v>1582.9083303</v>
      </c>
      <c r="P80" s="307">
        <v>1548.6896459100003</v>
      </c>
      <c r="Q80" s="307">
        <v>1998.5203724500002</v>
      </c>
      <c r="R80" s="307">
        <v>1345.6728494500001</v>
      </c>
      <c r="S80" s="307">
        <v>1491.2767051199999</v>
      </c>
      <c r="T80" s="307">
        <v>1591.80394007</v>
      </c>
      <c r="U80" s="307">
        <v>966.10628769000004</v>
      </c>
      <c r="V80" s="307">
        <v>182.28802553000003</v>
      </c>
      <c r="W80" s="307">
        <v>202.67730294999998</v>
      </c>
      <c r="X80" s="307">
        <v>177.15346369</v>
      </c>
      <c r="Y80" s="307">
        <v>379.10481481999994</v>
      </c>
      <c r="Z80" s="307">
        <v>215.35708605000002</v>
      </c>
      <c r="AA80" s="307">
        <v>210.36322650999998</v>
      </c>
      <c r="AB80" s="307">
        <v>378.61499919999994</v>
      </c>
      <c r="AC80" s="307">
        <v>573.23159665999992</v>
      </c>
      <c r="AD80" s="307">
        <v>1236.5809990800001</v>
      </c>
      <c r="AE80" s="307">
        <v>669.07434021000006</v>
      </c>
      <c r="AF80" s="307">
        <v>599.61039173000006</v>
      </c>
      <c r="AG80" s="307">
        <v>989.27618825999991</v>
      </c>
      <c r="AH80" s="307">
        <v>418.95069776999998</v>
      </c>
      <c r="AI80" s="307">
        <v>816.77054372999999</v>
      </c>
      <c r="AJ80" s="307">
        <v>718.71174990999987</v>
      </c>
      <c r="AK80" s="307">
        <v>2035.1032254000002</v>
      </c>
      <c r="AL80" s="307">
        <v>2431.3359809599997</v>
      </c>
      <c r="AM80" s="307">
        <v>3483.0750164400001</v>
      </c>
      <c r="AN80" s="308">
        <v>3104.4521798999999</v>
      </c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98"/>
      <c r="BA80" s="298"/>
      <c r="BB80" s="298"/>
      <c r="BC80" s="298"/>
      <c r="BD80" s="298"/>
    </row>
    <row r="81" spans="1:56" s="302" customFormat="1" ht="15" customHeight="1">
      <c r="A81" s="323" t="s">
        <v>384</v>
      </c>
      <c r="B81" s="307">
        <v>166056.726</v>
      </c>
      <c r="C81" s="307">
        <v>162908.65367569003</v>
      </c>
      <c r="D81" s="307">
        <v>191382.07300354997</v>
      </c>
      <c r="E81" s="307">
        <v>191394.13484954997</v>
      </c>
      <c r="F81" s="307">
        <v>192691.68206155</v>
      </c>
      <c r="G81" s="307">
        <v>194741.28949064002</v>
      </c>
      <c r="H81" s="307">
        <v>194023.40005564</v>
      </c>
      <c r="I81" s="307">
        <v>195815.07988922001</v>
      </c>
      <c r="J81" s="307">
        <v>202021.77665793002</v>
      </c>
      <c r="K81" s="307">
        <v>209602.8726794</v>
      </c>
      <c r="L81" s="307">
        <v>209602.8726794</v>
      </c>
      <c r="M81" s="307">
        <v>202372.29504718</v>
      </c>
      <c r="N81" s="307">
        <v>203045.66678399997</v>
      </c>
      <c r="O81" s="307">
        <v>204342.85634015998</v>
      </c>
      <c r="P81" s="307">
        <v>245261.56568423996</v>
      </c>
      <c r="Q81" s="307">
        <v>245483.85776851996</v>
      </c>
      <c r="R81" s="307">
        <v>245832.86396251997</v>
      </c>
      <c r="S81" s="307">
        <v>246338.98927651998</v>
      </c>
      <c r="T81" s="307">
        <v>237726.71805403003</v>
      </c>
      <c r="U81" s="307">
        <v>237119.57275103003</v>
      </c>
      <c r="V81" s="307">
        <v>237994.51066822003</v>
      </c>
      <c r="W81" s="307">
        <v>238315.75266748999</v>
      </c>
      <c r="X81" s="307">
        <v>230699.43270281001</v>
      </c>
      <c r="Y81" s="307">
        <v>241053.09889117</v>
      </c>
      <c r="Z81" s="307">
        <v>244216.15139116999</v>
      </c>
      <c r="AA81" s="307">
        <v>244224.58069807</v>
      </c>
      <c r="AB81" s="307">
        <v>261141.51446795999</v>
      </c>
      <c r="AC81" s="307">
        <v>264337.59946796001</v>
      </c>
      <c r="AD81" s="307">
        <v>264326.76226185</v>
      </c>
      <c r="AE81" s="307">
        <v>282980.22969830001</v>
      </c>
      <c r="AF81" s="307">
        <v>278016.16730892</v>
      </c>
      <c r="AG81" s="307">
        <v>277443.94280028006</v>
      </c>
      <c r="AH81" s="307">
        <v>283338.65563505999</v>
      </c>
      <c r="AI81" s="307">
        <v>283511.80955953995</v>
      </c>
      <c r="AJ81" s="307">
        <v>288658.43588209996</v>
      </c>
      <c r="AK81" s="307">
        <v>295896.81225665996</v>
      </c>
      <c r="AL81" s="307">
        <v>299915.17092466005</v>
      </c>
      <c r="AM81" s="307">
        <v>332257.74920069001</v>
      </c>
      <c r="AN81" s="308">
        <v>314582.21438603004</v>
      </c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98"/>
      <c r="BA81" s="298"/>
      <c r="BB81" s="298"/>
      <c r="BC81" s="298"/>
      <c r="BD81" s="298"/>
    </row>
    <row r="82" spans="1:56" s="302" customFormat="1" ht="15" customHeight="1">
      <c r="A82" s="323" t="s">
        <v>385</v>
      </c>
      <c r="B82" s="307">
        <v>233722.75200000001</v>
      </c>
      <c r="C82" s="307">
        <v>154466.97526180002</v>
      </c>
      <c r="D82" s="307">
        <v>133593.41627533003</v>
      </c>
      <c r="E82" s="307">
        <v>147749.10035628002</v>
      </c>
      <c r="F82" s="307">
        <v>147077.76921490999</v>
      </c>
      <c r="G82" s="307">
        <v>161549.63612402001</v>
      </c>
      <c r="H82" s="307">
        <v>165232.93597125899</v>
      </c>
      <c r="I82" s="307">
        <v>165945.65346679999</v>
      </c>
      <c r="J82" s="307">
        <v>152327.77205594999</v>
      </c>
      <c r="K82" s="307">
        <v>147466.20575542</v>
      </c>
      <c r="L82" s="307">
        <v>147762.01837555997</v>
      </c>
      <c r="M82" s="307">
        <v>150006.26170136</v>
      </c>
      <c r="N82" s="307">
        <v>158549.34518822</v>
      </c>
      <c r="O82" s="307">
        <v>168555.31105374999</v>
      </c>
      <c r="P82" s="307">
        <v>172505.79808765001</v>
      </c>
      <c r="Q82" s="307">
        <v>177710.32861716999</v>
      </c>
      <c r="R82" s="307">
        <v>181116.42484843</v>
      </c>
      <c r="S82" s="307">
        <v>163103.35583186004</v>
      </c>
      <c r="T82" s="307">
        <v>164771.67843541998</v>
      </c>
      <c r="U82" s="307">
        <v>163977.14609251005</v>
      </c>
      <c r="V82" s="307">
        <v>169503.85778743</v>
      </c>
      <c r="W82" s="307">
        <v>178325.57845244999</v>
      </c>
      <c r="X82" s="307">
        <v>187986.00300368998</v>
      </c>
      <c r="Y82" s="307">
        <v>179108.33835814</v>
      </c>
      <c r="Z82" s="307">
        <v>171445.28488276995</v>
      </c>
      <c r="AA82" s="307">
        <v>187722.02087371002</v>
      </c>
      <c r="AB82" s="307">
        <v>240554.10446139006</v>
      </c>
      <c r="AC82" s="307">
        <v>214510.37755175002</v>
      </c>
      <c r="AD82" s="307">
        <v>215670.04345958002</v>
      </c>
      <c r="AE82" s="307">
        <v>231333.88033581999</v>
      </c>
      <c r="AF82" s="307">
        <v>210774.82814366999</v>
      </c>
      <c r="AG82" s="307">
        <v>216017.15041089</v>
      </c>
      <c r="AH82" s="307">
        <v>212936.078783</v>
      </c>
      <c r="AI82" s="307">
        <v>210291.69058711999</v>
      </c>
      <c r="AJ82" s="307">
        <v>245899.95762501998</v>
      </c>
      <c r="AK82" s="307">
        <v>235788.35632701</v>
      </c>
      <c r="AL82" s="307">
        <v>230585.09088646001</v>
      </c>
      <c r="AM82" s="307">
        <v>240028.81147341998</v>
      </c>
      <c r="AN82" s="308">
        <v>234511.17354296002</v>
      </c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98"/>
      <c r="BA82" s="298"/>
      <c r="BB82" s="298"/>
      <c r="BC82" s="298"/>
      <c r="BD82" s="298"/>
    </row>
    <row r="83" spans="1:56" s="302" customFormat="1" ht="15" customHeight="1">
      <c r="A83" s="324" t="s">
        <v>292</v>
      </c>
      <c r="B83" s="307"/>
      <c r="C83" s="307"/>
      <c r="D83" s="307"/>
      <c r="E83" s="307"/>
      <c r="F83" s="307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  <c r="AG83" s="307"/>
      <c r="AH83" s="307"/>
      <c r="AI83" s="307"/>
      <c r="AJ83" s="307"/>
      <c r="AK83" s="307"/>
      <c r="AL83" s="307"/>
      <c r="AM83" s="307"/>
      <c r="AN83" s="30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98"/>
      <c r="BA83" s="298"/>
      <c r="BB83" s="298"/>
      <c r="BC83" s="298"/>
      <c r="BD83" s="298"/>
    </row>
    <row r="84" spans="1:56" s="302" customFormat="1" ht="15" customHeight="1">
      <c r="A84" s="325" t="s">
        <v>406</v>
      </c>
      <c r="B84" s="307">
        <v>2706.6400000000003</v>
      </c>
      <c r="C84" s="307">
        <v>3015.5161130200008</v>
      </c>
      <c r="D84" s="307">
        <v>2390.5225590400005</v>
      </c>
      <c r="E84" s="307">
        <v>2391.0074403700005</v>
      </c>
      <c r="F84" s="307">
        <v>1876.7999641600002</v>
      </c>
      <c r="G84" s="307">
        <v>1891.3005183399998</v>
      </c>
      <c r="H84" s="307">
        <v>1879.7045121600001</v>
      </c>
      <c r="I84" s="307">
        <v>2051.8624268899998</v>
      </c>
      <c r="J84" s="307">
        <v>2980.0615521399995</v>
      </c>
      <c r="K84" s="307">
        <v>3078.3729039199998</v>
      </c>
      <c r="L84" s="307">
        <v>2960.6412432100001</v>
      </c>
      <c r="M84" s="307">
        <v>3343.1544876699995</v>
      </c>
      <c r="N84" s="307">
        <v>3469.5779677299993</v>
      </c>
      <c r="O84" s="307">
        <v>3799.9214080299998</v>
      </c>
      <c r="P84" s="307">
        <v>4108.5083763499988</v>
      </c>
      <c r="Q84" s="307">
        <v>4399.0707242799999</v>
      </c>
      <c r="R84" s="307">
        <v>4730.2168026799991</v>
      </c>
      <c r="S84" s="307">
        <v>5169.1286006699993</v>
      </c>
      <c r="T84" s="307">
        <v>5162.1023505499998</v>
      </c>
      <c r="U84" s="307">
        <v>5598.9509344899998</v>
      </c>
      <c r="V84" s="307">
        <v>6164.7198411399986</v>
      </c>
      <c r="W84" s="307">
        <v>6189.6969175500008</v>
      </c>
      <c r="X84" s="307">
        <v>5745.8081514000005</v>
      </c>
      <c r="Y84" s="307">
        <v>5336.5304637899999</v>
      </c>
      <c r="Z84" s="307">
        <v>6033.5096254699993</v>
      </c>
      <c r="AA84" s="307">
        <v>6083.2873742399979</v>
      </c>
      <c r="AB84" s="307">
        <v>6027.3179060499988</v>
      </c>
      <c r="AC84" s="307">
        <v>6219.1787224300006</v>
      </c>
      <c r="AD84" s="307">
        <v>6227.6164333000006</v>
      </c>
      <c r="AE84" s="307">
        <v>6450.6667427900002</v>
      </c>
      <c r="AF84" s="307">
        <v>6809.7523156899988</v>
      </c>
      <c r="AG84" s="307">
        <v>6819.2385388799994</v>
      </c>
      <c r="AH84" s="307">
        <v>7023.2815204799999</v>
      </c>
      <c r="AI84" s="307">
        <v>7512.596946730001</v>
      </c>
      <c r="AJ84" s="307">
        <v>8178.3146485799989</v>
      </c>
      <c r="AK84" s="307">
        <v>7553.2864042399997</v>
      </c>
      <c r="AL84" s="307">
        <v>7365.3173462800005</v>
      </c>
      <c r="AM84" s="307">
        <v>7941.790702100001</v>
      </c>
      <c r="AN84" s="308">
        <v>7086.82973012</v>
      </c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98"/>
      <c r="BA84" s="298"/>
      <c r="BB84" s="298"/>
      <c r="BC84" s="298"/>
      <c r="BD84" s="298"/>
    </row>
    <row r="85" spans="1:56" s="302" customFormat="1" ht="15" customHeight="1">
      <c r="A85" s="323" t="s">
        <v>382</v>
      </c>
      <c r="B85" s="307">
        <v>1966.5360000000001</v>
      </c>
      <c r="C85" s="307">
        <v>2939.1076783800008</v>
      </c>
      <c r="D85" s="307">
        <v>2268.2866649200005</v>
      </c>
      <c r="E85" s="307">
        <v>2216.7055232200005</v>
      </c>
      <c r="F85" s="307">
        <v>1656.1954132400001</v>
      </c>
      <c r="G85" s="307">
        <v>1657.2196149799997</v>
      </c>
      <c r="H85" s="307">
        <v>1625.02030175</v>
      </c>
      <c r="I85" s="307">
        <v>1736.6134208499998</v>
      </c>
      <c r="J85" s="307">
        <v>2671.3186322399997</v>
      </c>
      <c r="K85" s="307">
        <v>2780.0222973700002</v>
      </c>
      <c r="L85" s="307">
        <v>2655.4448037800003</v>
      </c>
      <c r="M85" s="307">
        <v>2967.7896007099998</v>
      </c>
      <c r="N85" s="307">
        <v>3130.2337897199995</v>
      </c>
      <c r="O85" s="307">
        <v>3435.3977579699999</v>
      </c>
      <c r="P85" s="307">
        <v>3826.7508914999994</v>
      </c>
      <c r="Q85" s="307">
        <v>3755.53079067</v>
      </c>
      <c r="R85" s="307">
        <v>3926.0685862799996</v>
      </c>
      <c r="S85" s="307">
        <v>4419.4188038999991</v>
      </c>
      <c r="T85" s="307">
        <v>4403.3344485099997</v>
      </c>
      <c r="U85" s="307">
        <v>4727.0464332399997</v>
      </c>
      <c r="V85" s="307">
        <v>5225.9716390099993</v>
      </c>
      <c r="W85" s="307">
        <v>5186.2450744000007</v>
      </c>
      <c r="X85" s="307">
        <v>4686.4984319000005</v>
      </c>
      <c r="Y85" s="307">
        <v>4647.1851079400003</v>
      </c>
      <c r="Z85" s="307">
        <v>5133.7686146399992</v>
      </c>
      <c r="AA85" s="307">
        <v>5163.5865910999983</v>
      </c>
      <c r="AB85" s="307">
        <v>5955.2947537599994</v>
      </c>
      <c r="AC85" s="307">
        <v>5902.4026418800004</v>
      </c>
      <c r="AD85" s="307">
        <v>5829.1125934600004</v>
      </c>
      <c r="AE85" s="307">
        <v>5989.86000728</v>
      </c>
      <c r="AF85" s="307">
        <v>6279.3449783399992</v>
      </c>
      <c r="AG85" s="307">
        <v>6316.6948364399996</v>
      </c>
      <c r="AH85" s="307">
        <v>6302.19579402</v>
      </c>
      <c r="AI85" s="307">
        <v>6403.0036603700009</v>
      </c>
      <c r="AJ85" s="307">
        <v>6763.8494518599991</v>
      </c>
      <c r="AK85" s="307">
        <v>6969.6757556100001</v>
      </c>
      <c r="AL85" s="307">
        <v>6706.3956842200005</v>
      </c>
      <c r="AM85" s="307">
        <v>7113.587352720001</v>
      </c>
      <c r="AN85" s="308">
        <v>6902.4915935200006</v>
      </c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98"/>
      <c r="BA85" s="298"/>
      <c r="BB85" s="298"/>
      <c r="BC85" s="298"/>
      <c r="BD85" s="298"/>
    </row>
    <row r="86" spans="1:56" s="302" customFormat="1" ht="15" customHeight="1">
      <c r="A86" s="323" t="s">
        <v>384</v>
      </c>
      <c r="B86" s="307">
        <v>2.0249999999999999</v>
      </c>
      <c r="C86" s="307">
        <v>2.0249999999999999</v>
      </c>
      <c r="D86" s="307">
        <v>2.7</v>
      </c>
      <c r="E86" s="307">
        <v>2.7</v>
      </c>
      <c r="F86" s="307">
        <v>2.7</v>
      </c>
      <c r="G86" s="307">
        <v>2.7</v>
      </c>
      <c r="H86" s="307">
        <v>2.7</v>
      </c>
      <c r="I86" s="307">
        <v>2.7</v>
      </c>
      <c r="J86" s="307">
        <v>2.7</v>
      </c>
      <c r="K86" s="307">
        <v>2.7</v>
      </c>
      <c r="L86" s="307">
        <v>2.7</v>
      </c>
      <c r="M86" s="307">
        <v>2.7</v>
      </c>
      <c r="N86" s="307">
        <v>2.7</v>
      </c>
      <c r="O86" s="307">
        <v>2.7</v>
      </c>
      <c r="P86" s="307">
        <v>2.7</v>
      </c>
      <c r="Q86" s="307">
        <v>2.7</v>
      </c>
      <c r="R86" s="307">
        <v>2.7</v>
      </c>
      <c r="S86" s="307">
        <v>2.7</v>
      </c>
      <c r="T86" s="307">
        <v>2.7</v>
      </c>
      <c r="U86" s="307">
        <v>2.7</v>
      </c>
      <c r="V86" s="307">
        <v>2.7</v>
      </c>
      <c r="W86" s="307">
        <v>2.7</v>
      </c>
      <c r="X86" s="307">
        <v>2.7</v>
      </c>
      <c r="Y86" s="307">
        <v>2.7</v>
      </c>
      <c r="Z86" s="307">
        <v>2.7</v>
      </c>
      <c r="AA86" s="307">
        <v>2.7</v>
      </c>
      <c r="AB86" s="307">
        <v>2.7</v>
      </c>
      <c r="AC86" s="307">
        <v>2.7</v>
      </c>
      <c r="AD86" s="307">
        <v>2.7</v>
      </c>
      <c r="AE86" s="307">
        <v>2.7</v>
      </c>
      <c r="AF86" s="307">
        <v>2.7</v>
      </c>
      <c r="AG86" s="307">
        <v>2.7</v>
      </c>
      <c r="AH86" s="307">
        <v>2.7</v>
      </c>
      <c r="AI86" s="307">
        <v>2.7</v>
      </c>
      <c r="AJ86" s="307">
        <v>2.7</v>
      </c>
      <c r="AK86" s="307">
        <v>2.7</v>
      </c>
      <c r="AL86" s="307">
        <v>2.7</v>
      </c>
      <c r="AM86" s="307">
        <v>2.7</v>
      </c>
      <c r="AN86" s="308">
        <v>2.7</v>
      </c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98"/>
      <c r="BA86" s="298"/>
      <c r="BB86" s="298"/>
      <c r="BC86" s="298"/>
      <c r="BD86" s="298"/>
    </row>
    <row r="87" spans="1:56" s="326" customFormat="1" ht="15" customHeight="1">
      <c r="A87" s="323" t="s">
        <v>385</v>
      </c>
      <c r="B87" s="307">
        <v>738.07899999999995</v>
      </c>
      <c r="C87" s="307">
        <v>74.383434640000004</v>
      </c>
      <c r="D87" s="307">
        <v>119.53589411999999</v>
      </c>
      <c r="E87" s="307">
        <v>171.60191714999999</v>
      </c>
      <c r="F87" s="307">
        <v>217.90455092000002</v>
      </c>
      <c r="G87" s="307">
        <v>231.38090335999999</v>
      </c>
      <c r="H87" s="307">
        <v>251.98421041</v>
      </c>
      <c r="I87" s="307">
        <v>312.54900603999999</v>
      </c>
      <c r="J87" s="307">
        <v>306.04291990000002</v>
      </c>
      <c r="K87" s="307">
        <v>295.65060654999996</v>
      </c>
      <c r="L87" s="307">
        <v>302.49643943000001</v>
      </c>
      <c r="M87" s="307">
        <v>372.66488696000005</v>
      </c>
      <c r="N87" s="307">
        <v>336.64417801000002</v>
      </c>
      <c r="O87" s="307">
        <v>361.82365006000003</v>
      </c>
      <c r="P87" s="307">
        <v>279.05748484999998</v>
      </c>
      <c r="Q87" s="307">
        <v>640.83993361</v>
      </c>
      <c r="R87" s="307">
        <v>801.44821639999986</v>
      </c>
      <c r="S87" s="307">
        <v>747.00979676999998</v>
      </c>
      <c r="T87" s="307">
        <v>756.06790203999992</v>
      </c>
      <c r="U87" s="307">
        <v>869.20450124999991</v>
      </c>
      <c r="V87" s="307">
        <v>936.04820212999994</v>
      </c>
      <c r="W87" s="307">
        <v>1000.75184315</v>
      </c>
      <c r="X87" s="307">
        <v>1056.6097195000002</v>
      </c>
      <c r="Y87" s="307">
        <v>686.64535584999999</v>
      </c>
      <c r="Z87" s="307">
        <v>897.04101082999989</v>
      </c>
      <c r="AA87" s="307">
        <v>917.00078313999995</v>
      </c>
      <c r="AB87" s="307">
        <v>69.323152289999996</v>
      </c>
      <c r="AC87" s="307">
        <v>314.07608055000003</v>
      </c>
      <c r="AD87" s="307">
        <v>395.80383983999997</v>
      </c>
      <c r="AE87" s="307">
        <v>458.10673551000002</v>
      </c>
      <c r="AF87" s="307">
        <v>527.70733734999999</v>
      </c>
      <c r="AG87" s="307">
        <v>499.84370244000002</v>
      </c>
      <c r="AH87" s="307">
        <v>718.38572645999989</v>
      </c>
      <c r="AI87" s="307">
        <v>1106.89328636</v>
      </c>
      <c r="AJ87" s="307">
        <v>1411.7651967200002</v>
      </c>
      <c r="AK87" s="307">
        <v>580.91064862999997</v>
      </c>
      <c r="AL87" s="307">
        <v>656.22166205999997</v>
      </c>
      <c r="AM87" s="307">
        <v>825.50334937999992</v>
      </c>
      <c r="AN87" s="308">
        <v>181.6381366</v>
      </c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98"/>
      <c r="BA87" s="298"/>
      <c r="BB87" s="298"/>
      <c r="BC87" s="298"/>
      <c r="BD87" s="298"/>
    </row>
    <row r="88" spans="1:56" s="302" customFormat="1" ht="15" customHeight="1">
      <c r="A88" s="324" t="s">
        <v>292</v>
      </c>
      <c r="B88" s="307"/>
      <c r="C88" s="307"/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307"/>
      <c r="S88" s="307"/>
      <c r="T88" s="307"/>
      <c r="U88" s="307"/>
      <c r="V88" s="307"/>
      <c r="W88" s="307"/>
      <c r="X88" s="307"/>
      <c r="Y88" s="307"/>
      <c r="Z88" s="307"/>
      <c r="AA88" s="307"/>
      <c r="AB88" s="307"/>
      <c r="AC88" s="307"/>
      <c r="AD88" s="307"/>
      <c r="AE88" s="307"/>
      <c r="AF88" s="307"/>
      <c r="AG88" s="307"/>
      <c r="AH88" s="307"/>
      <c r="AI88" s="307"/>
      <c r="AJ88" s="307"/>
      <c r="AK88" s="307"/>
      <c r="AL88" s="307"/>
      <c r="AM88" s="307"/>
      <c r="AN88" s="30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98"/>
      <c r="BA88" s="298"/>
      <c r="BB88" s="298"/>
      <c r="BC88" s="298"/>
      <c r="BD88" s="298"/>
    </row>
    <row r="89" spans="1:56" s="302" customFormat="1" ht="15" customHeight="1">
      <c r="A89" s="325" t="s">
        <v>407</v>
      </c>
      <c r="B89" s="307">
        <v>7684250.591</v>
      </c>
      <c r="C89" s="307">
        <v>10869024.939423218</v>
      </c>
      <c r="D89" s="307">
        <v>14243980.579527628</v>
      </c>
      <c r="E89" s="307">
        <v>14364060.604251791</v>
      </c>
      <c r="F89" s="307">
        <v>14514494.002300672</v>
      </c>
      <c r="G89" s="307">
        <v>14759787.92055051</v>
      </c>
      <c r="H89" s="307">
        <v>15058224.368016716</v>
      </c>
      <c r="I89" s="307">
        <v>15408479.287967306</v>
      </c>
      <c r="J89" s="307">
        <v>15755650.44568775</v>
      </c>
      <c r="K89" s="307">
        <v>16362053.182860736</v>
      </c>
      <c r="L89" s="307">
        <v>16808437.603623413</v>
      </c>
      <c r="M89" s="307">
        <v>17140834.448302604</v>
      </c>
      <c r="N89" s="307">
        <v>17460354.350215372</v>
      </c>
      <c r="O89" s="307">
        <v>17945286.333437055</v>
      </c>
      <c r="P89" s="307">
        <v>18331748.580376931</v>
      </c>
      <c r="Q89" s="307">
        <v>18569777.809634462</v>
      </c>
      <c r="R89" s="307">
        <v>18980948.029680654</v>
      </c>
      <c r="S89" s="307">
        <v>19330448.391296405</v>
      </c>
      <c r="T89" s="307">
        <v>19608038.56204173</v>
      </c>
      <c r="U89" s="307">
        <v>19920328.518005684</v>
      </c>
      <c r="V89" s="307">
        <v>20355533.173126969</v>
      </c>
      <c r="W89" s="307">
        <v>20812272.275536027</v>
      </c>
      <c r="X89" s="307">
        <v>21294737.943392344</v>
      </c>
      <c r="Y89" s="307">
        <v>21622616.858564958</v>
      </c>
      <c r="Z89" s="307">
        <v>22025331.69715786</v>
      </c>
      <c r="AA89" s="307">
        <v>22612370.370777465</v>
      </c>
      <c r="AB89" s="307">
        <v>22998054.099543702</v>
      </c>
      <c r="AC89" s="307">
        <v>23134186.598754261</v>
      </c>
      <c r="AD89" s="307">
        <v>23444837.093182418</v>
      </c>
      <c r="AE89" s="307">
        <v>23784641.166643612</v>
      </c>
      <c r="AF89" s="307">
        <v>24210515.151189599</v>
      </c>
      <c r="AG89" s="307">
        <v>24654132.133261506</v>
      </c>
      <c r="AH89" s="307">
        <v>25165457.94266095</v>
      </c>
      <c r="AI89" s="307">
        <v>25667940.730462387</v>
      </c>
      <c r="AJ89" s="307">
        <v>26560939.469830487</v>
      </c>
      <c r="AK89" s="307">
        <v>26923869.238888469</v>
      </c>
      <c r="AL89" s="307">
        <v>27225660.915083032</v>
      </c>
      <c r="AM89" s="307">
        <v>27584615.470493924</v>
      </c>
      <c r="AN89" s="308">
        <v>27800348.908530936</v>
      </c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98"/>
      <c r="BA89" s="298"/>
      <c r="BB89" s="298"/>
      <c r="BC89" s="298"/>
      <c r="BD89" s="298"/>
    </row>
    <row r="90" spans="1:56" s="302" customFormat="1" ht="15" customHeight="1">
      <c r="A90" s="323" t="s">
        <v>381</v>
      </c>
      <c r="B90" s="307" t="s">
        <v>304</v>
      </c>
      <c r="C90" s="307" t="s">
        <v>304</v>
      </c>
      <c r="D90" s="307" t="s">
        <v>304</v>
      </c>
      <c r="E90" s="307" t="s">
        <v>304</v>
      </c>
      <c r="F90" s="307" t="s">
        <v>304</v>
      </c>
      <c r="G90" s="307" t="s">
        <v>304</v>
      </c>
      <c r="H90" s="307" t="s">
        <v>304</v>
      </c>
      <c r="I90" s="307" t="s">
        <v>304</v>
      </c>
      <c r="J90" s="307" t="s">
        <v>304</v>
      </c>
      <c r="K90" s="307" t="s">
        <v>304</v>
      </c>
      <c r="L90" s="307" t="s">
        <v>304</v>
      </c>
      <c r="M90" s="307" t="s">
        <v>304</v>
      </c>
      <c r="N90" s="307" t="s">
        <v>304</v>
      </c>
      <c r="O90" s="307" t="s">
        <v>304</v>
      </c>
      <c r="P90" s="307" t="s">
        <v>304</v>
      </c>
      <c r="Q90" s="307" t="s">
        <v>304</v>
      </c>
      <c r="R90" s="307" t="s">
        <v>304</v>
      </c>
      <c r="S90" s="307" t="s">
        <v>304</v>
      </c>
      <c r="T90" s="307" t="s">
        <v>304</v>
      </c>
      <c r="U90" s="307" t="s">
        <v>304</v>
      </c>
      <c r="V90" s="307" t="s">
        <v>304</v>
      </c>
      <c r="W90" s="307" t="s">
        <v>304</v>
      </c>
      <c r="X90" s="307" t="s">
        <v>304</v>
      </c>
      <c r="Y90" s="307" t="s">
        <v>304</v>
      </c>
      <c r="Z90" s="307" t="s">
        <v>304</v>
      </c>
      <c r="AA90" s="307" t="s">
        <v>304</v>
      </c>
      <c r="AB90" s="307" t="s">
        <v>304</v>
      </c>
      <c r="AC90" s="307" t="s">
        <v>304</v>
      </c>
      <c r="AD90" s="307" t="s">
        <v>304</v>
      </c>
      <c r="AE90" s="307" t="s">
        <v>304</v>
      </c>
      <c r="AF90" s="307" t="s">
        <v>304</v>
      </c>
      <c r="AG90" s="307" t="s">
        <v>304</v>
      </c>
      <c r="AH90" s="307" t="s">
        <v>304</v>
      </c>
      <c r="AI90" s="307" t="s">
        <v>304</v>
      </c>
      <c r="AJ90" s="307" t="s">
        <v>304</v>
      </c>
      <c r="AK90" s="307" t="s">
        <v>304</v>
      </c>
      <c r="AL90" s="307" t="s">
        <v>304</v>
      </c>
      <c r="AM90" s="307" t="s">
        <v>304</v>
      </c>
      <c r="AN90" s="308" t="s">
        <v>304</v>
      </c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98"/>
      <c r="BA90" s="298"/>
      <c r="BB90" s="298"/>
      <c r="BC90" s="298"/>
      <c r="BD90" s="298"/>
    </row>
    <row r="91" spans="1:56" s="302" customFormat="1" ht="15" customHeight="1">
      <c r="A91" s="323" t="s">
        <v>382</v>
      </c>
      <c r="B91" s="307">
        <v>7631145.3380000005</v>
      </c>
      <c r="C91" s="307">
        <v>10795904.270196209</v>
      </c>
      <c r="D91" s="307">
        <v>14177197.870532429</v>
      </c>
      <c r="E91" s="307">
        <v>14275975.462566191</v>
      </c>
      <c r="F91" s="307">
        <v>14418837.062003782</v>
      </c>
      <c r="G91" s="307">
        <v>14661365.205148451</v>
      </c>
      <c r="H91" s="307">
        <v>14977324.401260076</v>
      </c>
      <c r="I91" s="307">
        <v>15332131.086807827</v>
      </c>
      <c r="J91" s="307">
        <v>15678460.132730771</v>
      </c>
      <c r="K91" s="307">
        <v>16289834.673977876</v>
      </c>
      <c r="L91" s="307">
        <v>16735093.111077273</v>
      </c>
      <c r="M91" s="307">
        <v>17069658.282693993</v>
      </c>
      <c r="N91" s="307">
        <v>17385915.1093086</v>
      </c>
      <c r="O91" s="307">
        <v>17875792.970087394</v>
      </c>
      <c r="P91" s="307">
        <v>18276321.85832303</v>
      </c>
      <c r="Q91" s="307">
        <v>18489575.826791242</v>
      </c>
      <c r="R91" s="307">
        <v>18909249.401222214</v>
      </c>
      <c r="S91" s="307">
        <v>19258155.986821476</v>
      </c>
      <c r="T91" s="307">
        <v>19526295.277095862</v>
      </c>
      <c r="U91" s="307">
        <v>19846441.233917147</v>
      </c>
      <c r="V91" s="307">
        <v>20280769.74152822</v>
      </c>
      <c r="W91" s="307">
        <v>20739599.286584366</v>
      </c>
      <c r="X91" s="307">
        <v>21214150.440941513</v>
      </c>
      <c r="Y91" s="307">
        <v>21542639.035218108</v>
      </c>
      <c r="Z91" s="307">
        <v>21946675.221590661</v>
      </c>
      <c r="AA91" s="307">
        <v>22526778.621729653</v>
      </c>
      <c r="AB91" s="307">
        <v>22914264.692309842</v>
      </c>
      <c r="AC91" s="307">
        <v>23047217.904499251</v>
      </c>
      <c r="AD91" s="307">
        <v>23357555.175881412</v>
      </c>
      <c r="AE91" s="307">
        <v>23696563.779380765</v>
      </c>
      <c r="AF91" s="307">
        <v>24122533.71017132</v>
      </c>
      <c r="AG91" s="307">
        <v>24569425.257596236</v>
      </c>
      <c r="AH91" s="307">
        <v>25078235.55336206</v>
      </c>
      <c r="AI91" s="307">
        <v>25576133.479322568</v>
      </c>
      <c r="AJ91" s="307">
        <v>26468459.303969357</v>
      </c>
      <c r="AK91" s="307">
        <v>26830980.633835927</v>
      </c>
      <c r="AL91" s="307">
        <v>27124735.438128915</v>
      </c>
      <c r="AM91" s="307">
        <v>27482368.416079726</v>
      </c>
      <c r="AN91" s="308">
        <v>27655428.073682144</v>
      </c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98"/>
      <c r="BA91" s="298"/>
      <c r="BB91" s="298"/>
      <c r="BC91" s="298"/>
      <c r="BD91" s="298"/>
    </row>
    <row r="92" spans="1:56" s="302" customFormat="1" ht="15" customHeight="1">
      <c r="A92" s="323" t="s">
        <v>383</v>
      </c>
      <c r="B92" s="307">
        <v>242.499</v>
      </c>
      <c r="C92" s="307">
        <v>530.37733048999996</v>
      </c>
      <c r="D92" s="307" t="s">
        <v>304</v>
      </c>
      <c r="E92" s="307" t="s">
        <v>304</v>
      </c>
      <c r="F92" s="307" t="s">
        <v>304</v>
      </c>
      <c r="G92" s="307" t="s">
        <v>304</v>
      </c>
      <c r="H92" s="307" t="s">
        <v>304</v>
      </c>
      <c r="I92" s="307" t="s">
        <v>304</v>
      </c>
      <c r="J92" s="307" t="s">
        <v>304</v>
      </c>
      <c r="K92" s="307" t="s">
        <v>304</v>
      </c>
      <c r="L92" s="307" t="s">
        <v>304</v>
      </c>
      <c r="M92" s="307" t="s">
        <v>304</v>
      </c>
      <c r="N92" s="307" t="s">
        <v>304</v>
      </c>
      <c r="O92" s="307" t="s">
        <v>304</v>
      </c>
      <c r="P92" s="307" t="s">
        <v>304</v>
      </c>
      <c r="Q92" s="307" t="s">
        <v>304</v>
      </c>
      <c r="R92" s="307">
        <v>5.1505199999999994E-2</v>
      </c>
      <c r="S92" s="307">
        <v>8.9990598000000013</v>
      </c>
      <c r="T92" s="307">
        <v>93.115057830000012</v>
      </c>
      <c r="U92" s="307">
        <v>5.9059800000000003E-2</v>
      </c>
      <c r="V92" s="307">
        <v>1311.3035548</v>
      </c>
      <c r="W92" s="307">
        <v>362.63080980000001</v>
      </c>
      <c r="X92" s="307">
        <v>128.15555979999999</v>
      </c>
      <c r="Y92" s="307">
        <v>168.99955979999999</v>
      </c>
      <c r="Z92" s="307">
        <v>161.18485979999997</v>
      </c>
      <c r="AA92" s="307">
        <v>1321.5627597999999</v>
      </c>
      <c r="AB92" s="307">
        <v>1537.59145736</v>
      </c>
      <c r="AC92" s="307">
        <v>1539.7818067399999</v>
      </c>
      <c r="AD92" s="307">
        <v>1248.2594321500001</v>
      </c>
      <c r="AE92" s="307">
        <v>993.99738220999996</v>
      </c>
      <c r="AF92" s="307">
        <v>524.09683991000009</v>
      </c>
      <c r="AG92" s="307">
        <v>475.31675717000002</v>
      </c>
      <c r="AH92" s="307">
        <v>114.7924</v>
      </c>
      <c r="AI92" s="307">
        <v>865.24800000000005</v>
      </c>
      <c r="AJ92" s="307">
        <v>210.03059999999999</v>
      </c>
      <c r="AK92" s="307">
        <v>1931.9359999999999</v>
      </c>
      <c r="AL92" s="307">
        <v>603.61198637000007</v>
      </c>
      <c r="AM92" s="307">
        <v>854.53632999999991</v>
      </c>
      <c r="AN92" s="308" t="s">
        <v>304</v>
      </c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98"/>
      <c r="BA92" s="298"/>
      <c r="BB92" s="298"/>
      <c r="BC92" s="298"/>
      <c r="BD92" s="298"/>
    </row>
    <row r="93" spans="1:56" s="302" customFormat="1" ht="15" customHeight="1">
      <c r="A93" s="323" t="s">
        <v>385</v>
      </c>
      <c r="B93" s="307">
        <v>52862.754000000001</v>
      </c>
      <c r="C93" s="307">
        <v>72590.291896520008</v>
      </c>
      <c r="D93" s="307">
        <v>66782.708995199006</v>
      </c>
      <c r="E93" s="307">
        <v>88085.141685600014</v>
      </c>
      <c r="F93" s="307">
        <v>95656.940296890025</v>
      </c>
      <c r="G93" s="307">
        <v>98422.715402060014</v>
      </c>
      <c r="H93" s="307">
        <v>80899.966756639988</v>
      </c>
      <c r="I93" s="307">
        <v>76348.201159479999</v>
      </c>
      <c r="J93" s="307">
        <v>77190.312956980008</v>
      </c>
      <c r="K93" s="307">
        <v>72218.508882859998</v>
      </c>
      <c r="L93" s="307">
        <v>73344.492546139998</v>
      </c>
      <c r="M93" s="307">
        <v>71176.165608609997</v>
      </c>
      <c r="N93" s="307">
        <v>74439.240906769992</v>
      </c>
      <c r="O93" s="307">
        <v>69493.363349659994</v>
      </c>
      <c r="P93" s="307">
        <v>55426.722053900005</v>
      </c>
      <c r="Q93" s="307">
        <v>80201.982843220001</v>
      </c>
      <c r="R93" s="307">
        <v>71698.576953240001</v>
      </c>
      <c r="S93" s="307">
        <v>72283.405415130008</v>
      </c>
      <c r="T93" s="307">
        <v>81650.169888039993</v>
      </c>
      <c r="U93" s="307">
        <v>73887.225028739995</v>
      </c>
      <c r="V93" s="307">
        <v>73452.128043949997</v>
      </c>
      <c r="W93" s="307">
        <v>72310.358141860008</v>
      </c>
      <c r="X93" s="307">
        <v>80459.346891029985</v>
      </c>
      <c r="Y93" s="307">
        <v>79808.823787050002</v>
      </c>
      <c r="Z93" s="307">
        <v>78495.290707398002</v>
      </c>
      <c r="AA93" s="307">
        <v>84270.186288009994</v>
      </c>
      <c r="AB93" s="307">
        <v>82251.815776500007</v>
      </c>
      <c r="AC93" s="307">
        <v>85428.912448269999</v>
      </c>
      <c r="AD93" s="307">
        <v>86033.657868860013</v>
      </c>
      <c r="AE93" s="307">
        <v>87083.389880639996</v>
      </c>
      <c r="AF93" s="307">
        <v>87457.344178369996</v>
      </c>
      <c r="AG93" s="307">
        <v>84231.558908099978</v>
      </c>
      <c r="AH93" s="307">
        <v>87107.596898890013</v>
      </c>
      <c r="AI93" s="307">
        <v>90942.003139819994</v>
      </c>
      <c r="AJ93" s="307">
        <v>92270.135261130024</v>
      </c>
      <c r="AK93" s="307">
        <v>90956.66905253999</v>
      </c>
      <c r="AL93" s="307">
        <v>100321.86496774998</v>
      </c>
      <c r="AM93" s="307">
        <v>101392.51808419998</v>
      </c>
      <c r="AN93" s="308">
        <v>144920.83484879002</v>
      </c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98"/>
      <c r="BA93" s="298"/>
      <c r="BB93" s="298"/>
      <c r="BC93" s="298"/>
      <c r="BD93" s="298"/>
    </row>
    <row r="94" spans="1:56" s="302" customFormat="1" ht="15" customHeight="1">
      <c r="A94" s="324" t="s">
        <v>292</v>
      </c>
      <c r="B94" s="307"/>
      <c r="C94" s="307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307"/>
      <c r="S94" s="307"/>
      <c r="T94" s="307"/>
      <c r="U94" s="307"/>
      <c r="V94" s="307"/>
      <c r="W94" s="307"/>
      <c r="X94" s="307"/>
      <c r="Y94" s="307"/>
      <c r="Z94" s="307"/>
      <c r="AA94" s="307"/>
      <c r="AB94" s="307"/>
      <c r="AC94" s="307"/>
      <c r="AD94" s="307"/>
      <c r="AE94" s="307"/>
      <c r="AF94" s="307"/>
      <c r="AG94" s="307"/>
      <c r="AH94" s="307"/>
      <c r="AI94" s="307"/>
      <c r="AJ94" s="307"/>
      <c r="AK94" s="307"/>
      <c r="AL94" s="307"/>
      <c r="AM94" s="307"/>
      <c r="AN94" s="30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98"/>
      <c r="BA94" s="298"/>
      <c r="BB94" s="298"/>
      <c r="BC94" s="298"/>
      <c r="BD94" s="298"/>
    </row>
    <row r="95" spans="1:56" s="302" customFormat="1" ht="15" customHeight="1">
      <c r="A95" s="325" t="s">
        <v>408</v>
      </c>
      <c r="B95" s="307">
        <v>-6523218.4600000009</v>
      </c>
      <c r="C95" s="307">
        <v>-6431128.5724409316</v>
      </c>
      <c r="D95" s="307">
        <v>-7674314.4487224193</v>
      </c>
      <c r="E95" s="307">
        <v>-7891204.5909863701</v>
      </c>
      <c r="F95" s="307">
        <v>-8180672.0121817105</v>
      </c>
      <c r="G95" s="307">
        <v>-8260444.832695541</v>
      </c>
      <c r="H95" s="307">
        <v>-8507658.8414516896</v>
      </c>
      <c r="I95" s="307">
        <v>-8604655.1356787197</v>
      </c>
      <c r="J95" s="307">
        <v>-8424361.9554899503</v>
      </c>
      <c r="K95" s="307">
        <v>-8532847.0090039987</v>
      </c>
      <c r="L95" s="307">
        <v>-8694267.775254149</v>
      </c>
      <c r="M95" s="307">
        <v>-8815640.97640411</v>
      </c>
      <c r="N95" s="307">
        <v>-8970056.1831172891</v>
      </c>
      <c r="O95" s="307">
        <v>-9187252.1533872001</v>
      </c>
      <c r="P95" s="307">
        <v>-9377040.1719487477</v>
      </c>
      <c r="Q95" s="307">
        <v>-9638537.0253486112</v>
      </c>
      <c r="R95" s="307">
        <v>-9892039.0414867401</v>
      </c>
      <c r="S95" s="307">
        <v>-10037382.996964309</v>
      </c>
      <c r="T95" s="307">
        <v>-10197709.46594557</v>
      </c>
      <c r="U95" s="307">
        <v>-10218580.619810389</v>
      </c>
      <c r="V95" s="307">
        <v>-10292756.03678179</v>
      </c>
      <c r="W95" s="307">
        <v>-10400575.341102621</v>
      </c>
      <c r="X95" s="307">
        <v>-10667961.01289507</v>
      </c>
      <c r="Y95" s="307">
        <v>-10901024.40634699</v>
      </c>
      <c r="Z95" s="307">
        <v>-11091408.234167039</v>
      </c>
      <c r="AA95" s="307">
        <v>-11394284.24706623</v>
      </c>
      <c r="AB95" s="307">
        <v>-11559618.14557736</v>
      </c>
      <c r="AC95" s="307">
        <v>-11743012.951339217</v>
      </c>
      <c r="AD95" s="307">
        <v>-11913621.799507469</v>
      </c>
      <c r="AE95" s="307">
        <v>-12136260.45052099</v>
      </c>
      <c r="AF95" s="307">
        <v>-12121965.166862279</v>
      </c>
      <c r="AG95" s="307">
        <v>-11819100.911558541</v>
      </c>
      <c r="AH95" s="307">
        <v>-12078913.14259769</v>
      </c>
      <c r="AI95" s="307">
        <v>-12236741.942053391</v>
      </c>
      <c r="AJ95" s="307">
        <v>-12585162.625823271</v>
      </c>
      <c r="AK95" s="307">
        <v>-12451172.407835158</v>
      </c>
      <c r="AL95" s="307">
        <v>-12649561.067191839</v>
      </c>
      <c r="AM95" s="307">
        <v>-13106404.059555247</v>
      </c>
      <c r="AN95" s="308">
        <v>-12939121.90048635</v>
      </c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98"/>
      <c r="BA95" s="298"/>
      <c r="BB95" s="298"/>
      <c r="BC95" s="298"/>
      <c r="BD95" s="298"/>
    </row>
    <row r="96" spans="1:56" ht="15" customHeight="1">
      <c r="A96" s="323" t="s">
        <v>409</v>
      </c>
      <c r="B96" s="307">
        <v>114430.825</v>
      </c>
      <c r="C96" s="307">
        <v>98964.421218480027</v>
      </c>
      <c r="D96" s="307">
        <v>128384.66202100999</v>
      </c>
      <c r="E96" s="307">
        <v>133813.85383360999</v>
      </c>
      <c r="F96" s="307">
        <v>138703.31370630002</v>
      </c>
      <c r="G96" s="307">
        <v>136952.18491308999</v>
      </c>
      <c r="H96" s="307">
        <v>121083.57483957002</v>
      </c>
      <c r="I96" s="307">
        <v>114190.12845065001</v>
      </c>
      <c r="J96" s="307">
        <v>120491.28764684999</v>
      </c>
      <c r="K96" s="307">
        <v>120005.81243599001</v>
      </c>
      <c r="L96" s="307">
        <v>111954.93838335</v>
      </c>
      <c r="M96" s="307">
        <v>110812.73910767002</v>
      </c>
      <c r="N96" s="307">
        <v>120405.85215874002</v>
      </c>
      <c r="O96" s="307">
        <v>118262.62982289999</v>
      </c>
      <c r="P96" s="307">
        <v>129562.67208358001</v>
      </c>
      <c r="Q96" s="307">
        <v>124229.71914851</v>
      </c>
      <c r="R96" s="307">
        <v>126503.31258606999</v>
      </c>
      <c r="S96" s="307">
        <v>130021.95917556999</v>
      </c>
      <c r="T96" s="307">
        <v>139682.43010884002</v>
      </c>
      <c r="U96" s="307">
        <v>122838.05578634</v>
      </c>
      <c r="V96" s="307">
        <v>134886.66490115999</v>
      </c>
      <c r="W96" s="307">
        <v>137795.12609495997</v>
      </c>
      <c r="X96" s="307">
        <v>171224.12016464001</v>
      </c>
      <c r="Y96" s="307">
        <v>172146.48124289</v>
      </c>
      <c r="Z96" s="307">
        <v>162937.13645888999</v>
      </c>
      <c r="AA96" s="307">
        <v>170768.70724908001</v>
      </c>
      <c r="AB96" s="307">
        <v>130328.3531656</v>
      </c>
      <c r="AC96" s="307">
        <v>135281.95273622999</v>
      </c>
      <c r="AD96" s="307">
        <v>146858.89333486999</v>
      </c>
      <c r="AE96" s="307">
        <v>154463.43613003998</v>
      </c>
      <c r="AF96" s="307">
        <v>172169.26309665001</v>
      </c>
      <c r="AG96" s="307">
        <v>194739.34411502999</v>
      </c>
      <c r="AH96" s="307">
        <v>196719.90598250003</v>
      </c>
      <c r="AI96" s="307">
        <v>182436.17717230998</v>
      </c>
      <c r="AJ96" s="307">
        <v>179347.93779063999</v>
      </c>
      <c r="AK96" s="307">
        <v>196763.95658658998</v>
      </c>
      <c r="AL96" s="307">
        <v>211613.77209456</v>
      </c>
      <c r="AM96" s="307">
        <v>217743.33919729001</v>
      </c>
      <c r="AN96" s="308">
        <v>259730.32511687002</v>
      </c>
    </row>
    <row r="97" spans="1:56" ht="15" customHeight="1">
      <c r="A97" s="323" t="s">
        <v>410</v>
      </c>
      <c r="B97" s="307">
        <v>783225.51100000006</v>
      </c>
      <c r="C97" s="307">
        <v>796805.38465659996</v>
      </c>
      <c r="D97" s="307">
        <v>834082.7302291902</v>
      </c>
      <c r="E97" s="307">
        <v>830135.24166520021</v>
      </c>
      <c r="F97" s="307">
        <v>828659.45731683006</v>
      </c>
      <c r="G97" s="307">
        <v>836396.45272947999</v>
      </c>
      <c r="H97" s="307">
        <v>845617.01901523012</v>
      </c>
      <c r="I97" s="307">
        <v>846710.35671617021</v>
      </c>
      <c r="J97" s="307">
        <v>842453.32361384027</v>
      </c>
      <c r="K97" s="307">
        <v>835596.25675964006</v>
      </c>
      <c r="L97" s="307">
        <v>841063.85627824976</v>
      </c>
      <c r="M97" s="307">
        <v>850642.5176228201</v>
      </c>
      <c r="N97" s="307">
        <v>853722.11299222033</v>
      </c>
      <c r="O97" s="307">
        <v>870908.40521331015</v>
      </c>
      <c r="P97" s="307">
        <v>886834.88176543009</v>
      </c>
      <c r="Q97" s="307">
        <v>890852.05915590993</v>
      </c>
      <c r="R97" s="307">
        <v>891122.44911112997</v>
      </c>
      <c r="S97" s="307">
        <v>906057.64356925024</v>
      </c>
      <c r="T97" s="307">
        <v>892258.64227606973</v>
      </c>
      <c r="U97" s="307">
        <v>908324.46685342025</v>
      </c>
      <c r="V97" s="307">
        <v>915558.52005025966</v>
      </c>
      <c r="W97" s="307">
        <v>920403.58649834967</v>
      </c>
      <c r="X97" s="307">
        <v>911664.80317422014</v>
      </c>
      <c r="Y97" s="307">
        <v>918537.59684583009</v>
      </c>
      <c r="Z97" s="307">
        <v>922239.77487662004</v>
      </c>
      <c r="AA97" s="307">
        <v>948303.6651971098</v>
      </c>
      <c r="AB97" s="307">
        <v>962844.90848011011</v>
      </c>
      <c r="AC97" s="307">
        <v>978188.91509602021</v>
      </c>
      <c r="AD97" s="307">
        <v>982073.47356187005</v>
      </c>
      <c r="AE97" s="307">
        <v>989360.09475788008</v>
      </c>
      <c r="AF97" s="307">
        <v>1015186.9559709895</v>
      </c>
      <c r="AG97" s="307">
        <v>1019578.8487059006</v>
      </c>
      <c r="AH97" s="307">
        <v>1037208.5392978101</v>
      </c>
      <c r="AI97" s="307">
        <v>1066911.8513634698</v>
      </c>
      <c r="AJ97" s="307">
        <v>1095803.8523711297</v>
      </c>
      <c r="AK97" s="307">
        <v>1123605.57726084</v>
      </c>
      <c r="AL97" s="307">
        <v>1124661.7615040506</v>
      </c>
      <c r="AM97" s="307">
        <v>1148352.1872652699</v>
      </c>
      <c r="AN97" s="308">
        <v>1223507.5150581803</v>
      </c>
    </row>
    <row r="98" spans="1:56" s="302" customFormat="1" ht="15" customHeight="1">
      <c r="A98" s="323" t="s">
        <v>411</v>
      </c>
      <c r="B98" s="307">
        <v>1299656.2250000001</v>
      </c>
      <c r="C98" s="307">
        <v>1238333.7455246202</v>
      </c>
      <c r="D98" s="307">
        <v>1556148.59248903</v>
      </c>
      <c r="E98" s="307">
        <v>1585047.6500889</v>
      </c>
      <c r="F98" s="307">
        <v>1660777.0780753812</v>
      </c>
      <c r="G98" s="307">
        <v>1643581.9295683703</v>
      </c>
      <c r="H98" s="307">
        <v>1649275.61925995</v>
      </c>
      <c r="I98" s="307">
        <v>1983547.8488878503</v>
      </c>
      <c r="J98" s="307">
        <v>1809189.1304970598</v>
      </c>
      <c r="K98" s="307">
        <v>1706803.9367148699</v>
      </c>
      <c r="L98" s="307">
        <v>1648354.3076174299</v>
      </c>
      <c r="M98" s="307">
        <v>1668422.74453615</v>
      </c>
      <c r="N98" s="307">
        <v>1646320.9335270701</v>
      </c>
      <c r="O98" s="307">
        <v>1644639.8778367101</v>
      </c>
      <c r="P98" s="307">
        <v>1627151.96395241</v>
      </c>
      <c r="Q98" s="307">
        <v>1614664.7764248697</v>
      </c>
      <c r="R98" s="307">
        <v>1612459.4199160601</v>
      </c>
      <c r="S98" s="307">
        <v>1640231.9374923601</v>
      </c>
      <c r="T98" s="307">
        <v>1895408.58781081</v>
      </c>
      <c r="U98" s="307">
        <v>1898225.0624571501</v>
      </c>
      <c r="V98" s="307">
        <v>1883481.8943117098</v>
      </c>
      <c r="W98" s="307">
        <v>1680844.8426804801</v>
      </c>
      <c r="X98" s="307">
        <v>1688430.3581656299</v>
      </c>
      <c r="Y98" s="307">
        <v>1697500.5628979702</v>
      </c>
      <c r="Z98" s="307">
        <v>1674904.6022197602</v>
      </c>
      <c r="AA98" s="307">
        <v>1716922.3888033303</v>
      </c>
      <c r="AB98" s="307">
        <v>1697052.3470556901</v>
      </c>
      <c r="AC98" s="307">
        <v>1682737.3236291697</v>
      </c>
      <c r="AD98" s="307">
        <v>1637899.17929901</v>
      </c>
      <c r="AE98" s="307">
        <v>1741446.4209436397</v>
      </c>
      <c r="AF98" s="307">
        <v>2057704.0341400099</v>
      </c>
      <c r="AG98" s="307">
        <v>1733045.5810502497</v>
      </c>
      <c r="AH98" s="307">
        <v>1715505.6438952901</v>
      </c>
      <c r="AI98" s="307">
        <v>1720879.2552359197</v>
      </c>
      <c r="AJ98" s="307">
        <v>1754664.3704021398</v>
      </c>
      <c r="AK98" s="307">
        <v>1717647.6852002703</v>
      </c>
      <c r="AL98" s="307">
        <v>1719161.8260925298</v>
      </c>
      <c r="AM98" s="307">
        <v>1763875.2859919297</v>
      </c>
      <c r="AN98" s="308">
        <v>1728983.5750436001</v>
      </c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18"/>
      <c r="AZ98" s="298"/>
      <c r="BA98" s="298"/>
      <c r="BB98" s="298"/>
      <c r="BC98" s="298"/>
      <c r="BD98" s="298"/>
    </row>
    <row r="99" spans="1:56" s="302" customFormat="1" ht="15" customHeight="1">
      <c r="A99" s="323" t="s">
        <v>412</v>
      </c>
      <c r="B99" s="307">
        <v>6121218.5710000005</v>
      </c>
      <c r="C99" s="307">
        <v>6088564.6327913916</v>
      </c>
      <c r="D99" s="307">
        <v>7080633.2484835899</v>
      </c>
      <c r="E99" s="307">
        <v>7270106.0363962799</v>
      </c>
      <c r="F99" s="307">
        <v>7487257.7051294595</v>
      </c>
      <c r="G99" s="307">
        <v>7590211.5407697409</v>
      </c>
      <c r="H99" s="307">
        <v>7825083.8160465406</v>
      </c>
      <c r="I99" s="307">
        <v>7582007.771957689</v>
      </c>
      <c r="J99" s="307">
        <v>7578117.4362535803</v>
      </c>
      <c r="K99" s="307">
        <v>7781645.1414847588</v>
      </c>
      <c r="L99" s="307">
        <v>7998932.2622983186</v>
      </c>
      <c r="M99" s="307">
        <v>8108673.4885984501</v>
      </c>
      <c r="N99" s="307">
        <v>8297863.2147411797</v>
      </c>
      <c r="O99" s="307">
        <v>8531783.3105867002</v>
      </c>
      <c r="P99" s="307">
        <v>8766285.7618453484</v>
      </c>
      <c r="Q99" s="307">
        <v>9038954.0272281617</v>
      </c>
      <c r="R99" s="307">
        <v>9297205.3832678795</v>
      </c>
      <c r="S99" s="307">
        <v>9433230.6622167695</v>
      </c>
      <c r="T99" s="307">
        <v>9334241.9505196698</v>
      </c>
      <c r="U99" s="307">
        <v>9351518.0799930003</v>
      </c>
      <c r="V99" s="307">
        <v>9459719.3274214994</v>
      </c>
      <c r="W99" s="307">
        <v>9777929.2110154498</v>
      </c>
      <c r="X99" s="307">
        <v>10062419.578068301</v>
      </c>
      <c r="Y99" s="307">
        <v>10294207.92153774</v>
      </c>
      <c r="Z99" s="307">
        <v>10501680.54328279</v>
      </c>
      <c r="AA99" s="307">
        <v>10796434.230709089</v>
      </c>
      <c r="AB99" s="307">
        <v>10955739.06016738</v>
      </c>
      <c r="AC99" s="307">
        <v>11173746.495542297</v>
      </c>
      <c r="AD99" s="307">
        <v>11404654.9871052</v>
      </c>
      <c r="AE99" s="307">
        <v>11538637.560465271</v>
      </c>
      <c r="AF99" s="307">
        <v>11251617.351789908</v>
      </c>
      <c r="AG99" s="307">
        <v>11300373.523329221</v>
      </c>
      <c r="AH99" s="307">
        <v>11597335.943982709</v>
      </c>
      <c r="AI99" s="307">
        <v>11765210.715353251</v>
      </c>
      <c r="AJ99" s="307">
        <v>12105650.0455829</v>
      </c>
      <c r="AK99" s="307">
        <v>12053894.256482318</v>
      </c>
      <c r="AL99" s="307">
        <v>12266674.77469792</v>
      </c>
      <c r="AM99" s="307">
        <v>12708624.300025878</v>
      </c>
      <c r="AN99" s="308">
        <v>12693376.165617801</v>
      </c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98"/>
      <c r="BA99" s="298"/>
      <c r="BB99" s="298"/>
      <c r="BC99" s="298"/>
      <c r="BD99" s="298"/>
    </row>
    <row r="100" spans="1:56" s="302" customFormat="1" ht="15" customHeight="1">
      <c r="A100" s="324" t="s">
        <v>292</v>
      </c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D100" s="327"/>
      <c r="AE100" s="327"/>
      <c r="AF100" s="327"/>
      <c r="AG100" s="327"/>
      <c r="AH100" s="327"/>
      <c r="AI100" s="327"/>
      <c r="AJ100" s="327"/>
      <c r="AK100" s="327"/>
      <c r="AL100" s="327"/>
      <c r="AM100" s="327"/>
      <c r="AN100" s="32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98"/>
      <c r="BA100" s="298"/>
      <c r="BB100" s="298"/>
      <c r="BC100" s="298"/>
      <c r="BD100" s="298"/>
    </row>
    <row r="101" spans="1:56" s="302" customFormat="1" ht="15" customHeight="1">
      <c r="A101" s="333" t="s">
        <v>413</v>
      </c>
      <c r="B101" s="304">
        <v>24117749.052999999</v>
      </c>
      <c r="C101" s="304">
        <v>30043311.599838432</v>
      </c>
      <c r="D101" s="304">
        <v>33671020.224275358</v>
      </c>
      <c r="E101" s="304">
        <v>33086418.845009759</v>
      </c>
      <c r="F101" s="304">
        <v>32739672.754750036</v>
      </c>
      <c r="G101" s="304">
        <v>33448507.455143712</v>
      </c>
      <c r="H101" s="304">
        <v>32952053.792701978</v>
      </c>
      <c r="I101" s="304">
        <v>33248484.175680865</v>
      </c>
      <c r="J101" s="304">
        <v>34572738.026454739</v>
      </c>
      <c r="K101" s="304">
        <v>34252766.742767133</v>
      </c>
      <c r="L101" s="304">
        <v>34349799.374067776</v>
      </c>
      <c r="M101" s="304">
        <v>35014523.148816243</v>
      </c>
      <c r="N101" s="304">
        <v>35550341.281219609</v>
      </c>
      <c r="O101" s="304">
        <v>36078611.670737296</v>
      </c>
      <c r="P101" s="304">
        <v>37694402.341067322</v>
      </c>
      <c r="Q101" s="304">
        <v>37147608.351544283</v>
      </c>
      <c r="R101" s="304">
        <v>37713542.026578143</v>
      </c>
      <c r="S101" s="304">
        <v>38323444.90352416</v>
      </c>
      <c r="T101" s="304">
        <v>37917436.734674901</v>
      </c>
      <c r="U101" s="304">
        <v>38290083.035006717</v>
      </c>
      <c r="V101" s="304">
        <v>39794537.421450712</v>
      </c>
      <c r="W101" s="304">
        <v>41121615.831454687</v>
      </c>
      <c r="X101" s="304">
        <v>41163028.55622568</v>
      </c>
      <c r="Y101" s="304">
        <v>41669803.622058958</v>
      </c>
      <c r="Z101" s="304">
        <v>41998873.033663988</v>
      </c>
      <c r="AA101" s="304">
        <v>42732520.106921576</v>
      </c>
      <c r="AB101" s="304">
        <v>44860808.156852521</v>
      </c>
      <c r="AC101" s="304">
        <v>43794979.998049274</v>
      </c>
      <c r="AD101" s="304">
        <v>43558519.46411109</v>
      </c>
      <c r="AE101" s="304">
        <v>44171344.947607465</v>
      </c>
      <c r="AF101" s="304">
        <v>44672057.784856498</v>
      </c>
      <c r="AG101" s="304">
        <v>45497211.063890174</v>
      </c>
      <c r="AH101" s="304">
        <v>46444155.985310413</v>
      </c>
      <c r="AI101" s="304">
        <v>46861989.607849956</v>
      </c>
      <c r="AJ101" s="304">
        <v>47744321.933469824</v>
      </c>
      <c r="AK101" s="304">
        <v>47820154.006512053</v>
      </c>
      <c r="AL101" s="304">
        <v>48570575.931823634</v>
      </c>
      <c r="AM101" s="304">
        <v>48368220.703061424</v>
      </c>
      <c r="AN101" s="305">
        <v>50582912.316571832</v>
      </c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98"/>
      <c r="BA101" s="298"/>
      <c r="BB101" s="298"/>
      <c r="BC101" s="298"/>
      <c r="BD101" s="298"/>
    </row>
    <row r="102" spans="1:56" s="302" customFormat="1" ht="15" customHeight="1">
      <c r="A102" s="325" t="s">
        <v>379</v>
      </c>
      <c r="B102" s="307">
        <v>6271888.8309999993</v>
      </c>
      <c r="C102" s="307">
        <v>7786367.5444489606</v>
      </c>
      <c r="D102" s="307">
        <v>8187666.2549524009</v>
      </c>
      <c r="E102" s="307">
        <v>7733435.1410246901</v>
      </c>
      <c r="F102" s="307">
        <v>7354804.9545786986</v>
      </c>
      <c r="G102" s="307">
        <v>7414195.85998696</v>
      </c>
      <c r="H102" s="307">
        <v>7185229.5294378195</v>
      </c>
      <c r="I102" s="307">
        <v>7339151.5213954197</v>
      </c>
      <c r="J102" s="307">
        <v>7436731.0223586997</v>
      </c>
      <c r="K102" s="307">
        <v>7213539.5681244992</v>
      </c>
      <c r="L102" s="307">
        <v>7262083.7247379301</v>
      </c>
      <c r="M102" s="307">
        <v>7195871.4079398103</v>
      </c>
      <c r="N102" s="307">
        <v>7305153.9063558402</v>
      </c>
      <c r="O102" s="307">
        <v>7398049.2042872999</v>
      </c>
      <c r="P102" s="307">
        <v>7691929.8906948399</v>
      </c>
      <c r="Q102" s="307">
        <v>7232139.5379638299</v>
      </c>
      <c r="R102" s="307">
        <v>7261267.0563298799</v>
      </c>
      <c r="S102" s="307">
        <v>6905668.5031622406</v>
      </c>
      <c r="T102" s="307">
        <v>7094550.3765496602</v>
      </c>
      <c r="U102" s="307">
        <v>7210717.1164634703</v>
      </c>
      <c r="V102" s="307">
        <v>7700961.0835180804</v>
      </c>
      <c r="W102" s="307">
        <v>8209019.3803075999</v>
      </c>
      <c r="X102" s="307">
        <v>7821868.8760922905</v>
      </c>
      <c r="Y102" s="307">
        <v>8054660.6133487802</v>
      </c>
      <c r="Z102" s="307">
        <v>8021183.5944940094</v>
      </c>
      <c r="AA102" s="307">
        <v>7942084.0777044985</v>
      </c>
      <c r="AB102" s="307">
        <v>8570022.5451885201</v>
      </c>
      <c r="AC102" s="307">
        <v>7832366.0481519308</v>
      </c>
      <c r="AD102" s="307">
        <v>7673849.3136467393</v>
      </c>
      <c r="AE102" s="307">
        <v>7957927.2446283307</v>
      </c>
      <c r="AF102" s="307">
        <v>8100735.4049012102</v>
      </c>
      <c r="AG102" s="307">
        <v>8203511.5546804909</v>
      </c>
      <c r="AH102" s="307">
        <v>8493083.7033873498</v>
      </c>
      <c r="AI102" s="307">
        <v>8315450.9835225195</v>
      </c>
      <c r="AJ102" s="307">
        <v>8355311.2931721397</v>
      </c>
      <c r="AK102" s="307">
        <v>8113468.8425240703</v>
      </c>
      <c r="AL102" s="307">
        <v>8099009.4279384594</v>
      </c>
      <c r="AM102" s="307">
        <v>8019769.2299437197</v>
      </c>
      <c r="AN102" s="308">
        <v>9119630.5094042085</v>
      </c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98"/>
      <c r="BA102" s="298"/>
      <c r="BB102" s="298"/>
      <c r="BC102" s="298"/>
      <c r="BD102" s="298"/>
    </row>
    <row r="103" spans="1:56" s="302" customFormat="1" ht="15" customHeight="1">
      <c r="A103" s="323" t="s">
        <v>414</v>
      </c>
      <c r="B103" s="307">
        <v>1.0029999999999999</v>
      </c>
      <c r="C103" s="307">
        <v>0.86858497000000001</v>
      </c>
      <c r="D103" s="307">
        <v>0.84885951999999998</v>
      </c>
      <c r="E103" s="307">
        <v>0.88668789999999997</v>
      </c>
      <c r="F103" s="307">
        <v>0.83241522000000001</v>
      </c>
      <c r="G103" s="307">
        <v>0.85628923000000012</v>
      </c>
      <c r="H103" s="307">
        <v>0.91308144999999985</v>
      </c>
      <c r="I103" s="307">
        <v>0.86949297999999997</v>
      </c>
      <c r="J103" s="307">
        <v>0.89138339</v>
      </c>
      <c r="K103" s="307">
        <v>0.89331363999999991</v>
      </c>
      <c r="L103" s="307">
        <v>0.88054450999999989</v>
      </c>
      <c r="M103" s="307">
        <v>0.88765079000000002</v>
      </c>
      <c r="N103" s="307">
        <v>0.92103284000000007</v>
      </c>
      <c r="O103" s="307">
        <v>0.90930622999999999</v>
      </c>
      <c r="P103" s="307">
        <v>0.91210746000000009</v>
      </c>
      <c r="Q103" s="307">
        <v>0.86298728000000002</v>
      </c>
      <c r="R103" s="307">
        <v>0.86173639999999996</v>
      </c>
      <c r="S103" s="307">
        <v>0.84042928000000006</v>
      </c>
      <c r="T103" s="307">
        <v>0.85458676000000011</v>
      </c>
      <c r="U103" s="307">
        <v>0.87401231000000013</v>
      </c>
      <c r="V103" s="307">
        <v>0.89088820000000013</v>
      </c>
      <c r="W103" s="307">
        <v>0.90577547999999997</v>
      </c>
      <c r="X103" s="307">
        <v>0.94237515999999999</v>
      </c>
      <c r="Y103" s="307">
        <v>1.0165895899999999</v>
      </c>
      <c r="Z103" s="307">
        <v>0.94567360000000011</v>
      </c>
      <c r="AA103" s="307">
        <v>0.96346506999999992</v>
      </c>
      <c r="AB103" s="307">
        <v>0.97584040000000005</v>
      </c>
      <c r="AC103" s="307">
        <v>1.05543627</v>
      </c>
      <c r="AD103" s="307">
        <v>1.01904683</v>
      </c>
      <c r="AE103" s="307">
        <v>1.0659570200000001</v>
      </c>
      <c r="AF103" s="307">
        <v>1.2118763799999999</v>
      </c>
      <c r="AG103" s="307">
        <v>1.1854659699999999</v>
      </c>
      <c r="AH103" s="307">
        <v>1.2013233900000002</v>
      </c>
      <c r="AI103" s="307">
        <v>1.2236586700000001</v>
      </c>
      <c r="AJ103" s="307">
        <v>1.2195879399999998</v>
      </c>
      <c r="AK103" s="307">
        <v>1.3358738500000003</v>
      </c>
      <c r="AL103" s="307">
        <v>1.2550095699999999</v>
      </c>
      <c r="AM103" s="307">
        <v>1.19985165</v>
      </c>
      <c r="AN103" s="308">
        <v>1.1792536</v>
      </c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98"/>
      <c r="BA103" s="298"/>
      <c r="BB103" s="298"/>
      <c r="BC103" s="298"/>
      <c r="BD103" s="298"/>
    </row>
    <row r="104" spans="1:56" s="302" customFormat="1" ht="15" customHeight="1">
      <c r="A104" s="323" t="s">
        <v>415</v>
      </c>
      <c r="B104" s="307">
        <v>822.49800000000005</v>
      </c>
      <c r="C104" s="307">
        <v>886.03896355999996</v>
      </c>
      <c r="D104" s="307">
        <v>864.35882973999992</v>
      </c>
      <c r="E104" s="307">
        <v>1653.7483952500002</v>
      </c>
      <c r="F104" s="307">
        <v>2253.3892633999999</v>
      </c>
      <c r="G104" s="307">
        <v>2133.5678635899999</v>
      </c>
      <c r="H104" s="307">
        <v>1822.8992843499998</v>
      </c>
      <c r="I104" s="307">
        <v>1764.6417089000001</v>
      </c>
      <c r="J104" s="307">
        <v>1704.7892402800001</v>
      </c>
      <c r="K104" s="307">
        <v>1471.4338522999999</v>
      </c>
      <c r="L104" s="307">
        <v>1351.5591523099999</v>
      </c>
      <c r="M104" s="307">
        <v>1200.2867120899998</v>
      </c>
      <c r="N104" s="307">
        <v>1174.4548479699999</v>
      </c>
      <c r="O104" s="307">
        <v>1142.0819379</v>
      </c>
      <c r="P104" s="307">
        <v>861.55986645000007</v>
      </c>
      <c r="Q104" s="307">
        <v>1516.7377435899998</v>
      </c>
      <c r="R104" s="307">
        <v>876.01543080999988</v>
      </c>
      <c r="S104" s="307">
        <v>1104.2059241900001</v>
      </c>
      <c r="T104" s="307">
        <v>1524.25726747</v>
      </c>
      <c r="U104" s="307">
        <v>1371.4682277299999</v>
      </c>
      <c r="V104" s="307">
        <v>1132.5121415399999</v>
      </c>
      <c r="W104" s="307">
        <v>952.33210229999986</v>
      </c>
      <c r="X104" s="307">
        <v>911.15082660000007</v>
      </c>
      <c r="Y104" s="307">
        <v>1334.33896493</v>
      </c>
      <c r="Z104" s="307">
        <v>1122.9519682499999</v>
      </c>
      <c r="AA104" s="307">
        <v>1062.2403127300001</v>
      </c>
      <c r="AB104" s="307">
        <v>968.24653415</v>
      </c>
      <c r="AC104" s="307">
        <v>1139.2683011500003</v>
      </c>
      <c r="AD104" s="307">
        <v>1333.3561270599998</v>
      </c>
      <c r="AE104" s="307">
        <v>1374.7449029300001</v>
      </c>
      <c r="AF104" s="307">
        <v>703.66253520000009</v>
      </c>
      <c r="AG104" s="307">
        <v>1332.4553051400001</v>
      </c>
      <c r="AH104" s="307">
        <v>1166.100596</v>
      </c>
      <c r="AI104" s="307">
        <v>1013.7458220299999</v>
      </c>
      <c r="AJ104" s="307">
        <v>889.04092535999996</v>
      </c>
      <c r="AK104" s="307">
        <v>936.66027658000007</v>
      </c>
      <c r="AL104" s="307">
        <v>616.8086375900001</v>
      </c>
      <c r="AM104" s="307">
        <v>694.33826020000004</v>
      </c>
      <c r="AN104" s="308">
        <v>492.58468389000001</v>
      </c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98"/>
      <c r="BA104" s="298"/>
      <c r="BB104" s="298"/>
      <c r="BC104" s="298"/>
      <c r="BD104" s="298"/>
    </row>
    <row r="105" spans="1:56" s="302" customFormat="1" ht="15" customHeight="1">
      <c r="A105" s="323" t="s">
        <v>416</v>
      </c>
      <c r="B105" s="307">
        <v>384939.39399999997</v>
      </c>
      <c r="C105" s="307">
        <v>543070.43431040004</v>
      </c>
      <c r="D105" s="307">
        <v>484231.47137603001</v>
      </c>
      <c r="E105" s="307">
        <v>422116.49510758003</v>
      </c>
      <c r="F105" s="307">
        <v>468502.41307359992</v>
      </c>
      <c r="G105" s="307">
        <v>447390.57257028995</v>
      </c>
      <c r="H105" s="307">
        <v>343888.08047976997</v>
      </c>
      <c r="I105" s="307">
        <v>338185.13837646</v>
      </c>
      <c r="J105" s="307">
        <v>344752.89595063007</v>
      </c>
      <c r="K105" s="307">
        <v>380025.12587494001</v>
      </c>
      <c r="L105" s="307">
        <v>494950.39524951007</v>
      </c>
      <c r="M105" s="307">
        <v>456715.2261496901</v>
      </c>
      <c r="N105" s="307">
        <v>501303.43557034002</v>
      </c>
      <c r="O105" s="307">
        <v>539068.17137921997</v>
      </c>
      <c r="P105" s="307">
        <v>558311.87608889001</v>
      </c>
      <c r="Q105" s="307">
        <v>577516.54985342</v>
      </c>
      <c r="R105" s="307">
        <v>675969.92541321996</v>
      </c>
      <c r="S105" s="307">
        <v>644895.95581275015</v>
      </c>
      <c r="T105" s="307">
        <v>645322.58180981001</v>
      </c>
      <c r="U105" s="307">
        <v>595284.02639692998</v>
      </c>
      <c r="V105" s="307">
        <v>702827.09149372007</v>
      </c>
      <c r="W105" s="307">
        <v>744393.19071331003</v>
      </c>
      <c r="X105" s="307">
        <v>748276.88297021005</v>
      </c>
      <c r="Y105" s="307">
        <v>703258.9109048699</v>
      </c>
      <c r="Z105" s="307">
        <v>688599.30613550998</v>
      </c>
      <c r="AA105" s="307">
        <v>767728.59611468995</v>
      </c>
      <c r="AB105" s="307">
        <v>637799.43421548011</v>
      </c>
      <c r="AC105" s="307">
        <v>709602.34162386018</v>
      </c>
      <c r="AD105" s="307">
        <v>640565.49566632998</v>
      </c>
      <c r="AE105" s="307">
        <v>821438.20261455001</v>
      </c>
      <c r="AF105" s="307">
        <v>971998.90188826004</v>
      </c>
      <c r="AG105" s="307">
        <v>1039864.2002655301</v>
      </c>
      <c r="AH105" s="307">
        <v>1173094.48384152</v>
      </c>
      <c r="AI105" s="307">
        <v>950367.38972838002</v>
      </c>
      <c r="AJ105" s="307">
        <v>908196.91455885</v>
      </c>
      <c r="AK105" s="307">
        <v>642588.75756295992</v>
      </c>
      <c r="AL105" s="307">
        <v>703666.68795225001</v>
      </c>
      <c r="AM105" s="307">
        <v>737094.93881818</v>
      </c>
      <c r="AN105" s="308">
        <v>612559.41916870011</v>
      </c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98"/>
      <c r="BA105" s="298"/>
      <c r="BB105" s="298"/>
      <c r="BC105" s="298"/>
      <c r="BD105" s="298"/>
    </row>
    <row r="106" spans="1:56" s="302" customFormat="1" ht="15" customHeight="1">
      <c r="A106" s="323" t="s">
        <v>417</v>
      </c>
      <c r="B106" s="307">
        <v>494327.37599999999</v>
      </c>
      <c r="C106" s="307">
        <v>572608.88060002995</v>
      </c>
      <c r="D106" s="307">
        <v>852319.49455118994</v>
      </c>
      <c r="E106" s="307">
        <v>992981.67055177002</v>
      </c>
      <c r="F106" s="307">
        <v>975318.48681854992</v>
      </c>
      <c r="G106" s="307">
        <v>918283.52222242998</v>
      </c>
      <c r="H106" s="307">
        <v>817095.06764355989</v>
      </c>
      <c r="I106" s="307">
        <v>816688.03527354996</v>
      </c>
      <c r="J106" s="307">
        <v>747689.43178325007</v>
      </c>
      <c r="K106" s="307">
        <v>611107.46403670998</v>
      </c>
      <c r="L106" s="307">
        <v>554756.70391414</v>
      </c>
      <c r="M106" s="307">
        <v>582951.53814592003</v>
      </c>
      <c r="N106" s="307">
        <v>541845.86096534005</v>
      </c>
      <c r="O106" s="307">
        <v>630475.82274153002</v>
      </c>
      <c r="P106" s="307">
        <v>544232.59762086999</v>
      </c>
      <c r="Q106" s="307">
        <v>681924.24607949995</v>
      </c>
      <c r="R106" s="307">
        <v>619409.3712544</v>
      </c>
      <c r="S106" s="307">
        <v>522628.50374348002</v>
      </c>
      <c r="T106" s="307">
        <v>511649.67703709006</v>
      </c>
      <c r="U106" s="307">
        <v>545083.28656886006</v>
      </c>
      <c r="V106" s="307">
        <v>559856.81731027004</v>
      </c>
      <c r="W106" s="307">
        <v>633048.39300810988</v>
      </c>
      <c r="X106" s="307">
        <v>547676.63936898008</v>
      </c>
      <c r="Y106" s="307">
        <v>514654.16528952005</v>
      </c>
      <c r="Z106" s="307">
        <v>575369.75952517986</v>
      </c>
      <c r="AA106" s="307">
        <v>508901.07613125996</v>
      </c>
      <c r="AB106" s="307">
        <v>495289.09176292998</v>
      </c>
      <c r="AC106" s="307">
        <v>524715.1218593301</v>
      </c>
      <c r="AD106" s="307">
        <v>616178.45934842993</v>
      </c>
      <c r="AE106" s="307">
        <v>551334.96279566002</v>
      </c>
      <c r="AF106" s="307">
        <v>756406.84562539007</v>
      </c>
      <c r="AG106" s="307">
        <v>617645.11847077997</v>
      </c>
      <c r="AH106" s="307">
        <v>643050.00906784995</v>
      </c>
      <c r="AI106" s="307">
        <v>585810.16076781997</v>
      </c>
      <c r="AJ106" s="307">
        <v>648633.58619287005</v>
      </c>
      <c r="AK106" s="307">
        <v>675411.71160781977</v>
      </c>
      <c r="AL106" s="307">
        <v>661719.39367844991</v>
      </c>
      <c r="AM106" s="307">
        <v>757276.29105722997</v>
      </c>
      <c r="AN106" s="308">
        <v>654264.06777288998</v>
      </c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98"/>
      <c r="BA106" s="298"/>
      <c r="BB106" s="298"/>
      <c r="BC106" s="298"/>
      <c r="BD106" s="298"/>
    </row>
    <row r="107" spans="1:56" s="302" customFormat="1" ht="15" customHeight="1">
      <c r="A107" s="323" t="s">
        <v>418</v>
      </c>
      <c r="B107" s="307">
        <v>3688675.9019999998</v>
      </c>
      <c r="C107" s="307">
        <v>4276021.03122814</v>
      </c>
      <c r="D107" s="307">
        <v>4455258.9936276209</v>
      </c>
      <c r="E107" s="307">
        <v>4282397.3124786997</v>
      </c>
      <c r="F107" s="307">
        <v>3857886.2429789496</v>
      </c>
      <c r="G107" s="307">
        <v>3886805.8613712001</v>
      </c>
      <c r="H107" s="307">
        <v>3798599.9403195102</v>
      </c>
      <c r="I107" s="307">
        <v>3931991.0115215499</v>
      </c>
      <c r="J107" s="307">
        <v>3911975.0860073301</v>
      </c>
      <c r="K107" s="307">
        <v>3837475.2290116493</v>
      </c>
      <c r="L107" s="307">
        <v>3915016.0839168597</v>
      </c>
      <c r="M107" s="307">
        <v>3834600.5864302199</v>
      </c>
      <c r="N107" s="307">
        <v>3931140.5099933301</v>
      </c>
      <c r="O107" s="307">
        <v>3928395.1635180698</v>
      </c>
      <c r="P107" s="307">
        <v>3949377.7941605402</v>
      </c>
      <c r="Q107" s="307">
        <v>3683000.3105656393</v>
      </c>
      <c r="R107" s="307">
        <v>3664935.0334498598</v>
      </c>
      <c r="S107" s="307">
        <v>3463079.7980243606</v>
      </c>
      <c r="T107" s="307">
        <v>3580078.3115488305</v>
      </c>
      <c r="U107" s="307">
        <v>3653135.1863599</v>
      </c>
      <c r="V107" s="307">
        <v>3779171.1116071707</v>
      </c>
      <c r="W107" s="307">
        <v>4253072.5984996101</v>
      </c>
      <c r="X107" s="307">
        <v>3987973.3021189705</v>
      </c>
      <c r="Y107" s="307">
        <v>4302099.9175272696</v>
      </c>
      <c r="Z107" s="307">
        <v>4249901.9547289703</v>
      </c>
      <c r="AA107" s="307">
        <v>4071333.4923835192</v>
      </c>
      <c r="AB107" s="307">
        <v>4518895.5477903001</v>
      </c>
      <c r="AC107" s="307">
        <v>4128381.7802929999</v>
      </c>
      <c r="AD107" s="307">
        <v>3945998.8172776392</v>
      </c>
      <c r="AE107" s="307">
        <v>4108784.2278589094</v>
      </c>
      <c r="AF107" s="307">
        <v>3781934.7080623196</v>
      </c>
      <c r="AG107" s="307">
        <v>3949868.17668931</v>
      </c>
      <c r="AH107" s="307">
        <v>3922579.0671159294</v>
      </c>
      <c r="AI107" s="307">
        <v>4030112.6088833399</v>
      </c>
      <c r="AJ107" s="307">
        <v>4101935.8128688401</v>
      </c>
      <c r="AK107" s="307">
        <v>4079954.4676927603</v>
      </c>
      <c r="AL107" s="307">
        <v>4021798.0883833398</v>
      </c>
      <c r="AM107" s="307">
        <v>3886140.9245817396</v>
      </c>
      <c r="AN107" s="308">
        <v>4722558.37015888</v>
      </c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98"/>
      <c r="BA107" s="298"/>
      <c r="BB107" s="298"/>
      <c r="BC107" s="298"/>
      <c r="BD107" s="298"/>
    </row>
    <row r="108" spans="1:56" s="302" customFormat="1" ht="15" customHeight="1">
      <c r="A108" s="323" t="s">
        <v>419</v>
      </c>
      <c r="B108" s="307">
        <v>103079.895</v>
      </c>
      <c r="C108" s="307">
        <v>116056.39097214001</v>
      </c>
      <c r="D108" s="307">
        <v>131520.29099752998</v>
      </c>
      <c r="E108" s="307">
        <v>164315.47671047997</v>
      </c>
      <c r="F108" s="307">
        <v>135517.85976660001</v>
      </c>
      <c r="G108" s="307">
        <v>128220.85442574999</v>
      </c>
      <c r="H108" s="307">
        <v>201451.97908009999</v>
      </c>
      <c r="I108" s="307">
        <v>165822.93639469999</v>
      </c>
      <c r="J108" s="307">
        <v>142614.94713536001</v>
      </c>
      <c r="K108" s="307">
        <v>146137.80422327001</v>
      </c>
      <c r="L108" s="307">
        <v>162860.45476694001</v>
      </c>
      <c r="M108" s="307">
        <v>131954.62856400001</v>
      </c>
      <c r="N108" s="307">
        <v>131864.02786047</v>
      </c>
      <c r="O108" s="307">
        <v>125094.01912240002</v>
      </c>
      <c r="P108" s="307">
        <v>116163.81434193</v>
      </c>
      <c r="Q108" s="307">
        <v>152573.61589533</v>
      </c>
      <c r="R108" s="307">
        <v>140421.21009433002</v>
      </c>
      <c r="S108" s="307">
        <v>132541.03043364</v>
      </c>
      <c r="T108" s="307">
        <v>147325.31162015998</v>
      </c>
      <c r="U108" s="307">
        <v>147542.35388323999</v>
      </c>
      <c r="V108" s="307">
        <v>151130.16335243001</v>
      </c>
      <c r="W108" s="307">
        <v>120899.22556055002</v>
      </c>
      <c r="X108" s="307">
        <v>114214.77831271001</v>
      </c>
      <c r="Y108" s="307">
        <v>169188.57682644</v>
      </c>
      <c r="Z108" s="307">
        <v>109450.51078636</v>
      </c>
      <c r="AA108" s="307">
        <v>221997.72887865995</v>
      </c>
      <c r="AB108" s="307">
        <v>103808.44049802001</v>
      </c>
      <c r="AC108" s="307">
        <v>105387.95318528</v>
      </c>
      <c r="AD108" s="307">
        <v>101587.72100210001</v>
      </c>
      <c r="AE108" s="307">
        <v>120044.02376075</v>
      </c>
      <c r="AF108" s="307">
        <v>100467.75299248</v>
      </c>
      <c r="AG108" s="307">
        <v>104067.42133966001</v>
      </c>
      <c r="AH108" s="307">
        <v>108872.84201881</v>
      </c>
      <c r="AI108" s="307">
        <v>139029.891558</v>
      </c>
      <c r="AJ108" s="307">
        <v>113752.54926069002</v>
      </c>
      <c r="AK108" s="307">
        <v>120843.15028125999</v>
      </c>
      <c r="AL108" s="307">
        <v>105427.81365911</v>
      </c>
      <c r="AM108" s="307">
        <v>114159.10161345999</v>
      </c>
      <c r="AN108" s="308">
        <v>97128.783703810012</v>
      </c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98"/>
      <c r="BA108" s="298"/>
      <c r="BB108" s="298"/>
      <c r="BC108" s="298"/>
      <c r="BD108" s="298"/>
    </row>
    <row r="109" spans="1:56" s="302" customFormat="1" ht="15" customHeight="1">
      <c r="A109" s="323" t="s">
        <v>420</v>
      </c>
      <c r="B109" s="307">
        <v>1600042.763</v>
      </c>
      <c r="C109" s="307">
        <v>2277723.8997897198</v>
      </c>
      <c r="D109" s="307">
        <v>2263470.7967107701</v>
      </c>
      <c r="E109" s="307">
        <v>1869969.55109301</v>
      </c>
      <c r="F109" s="307">
        <v>1915325.7302623801</v>
      </c>
      <c r="G109" s="307">
        <v>2031360.6252444701</v>
      </c>
      <c r="H109" s="307">
        <v>2022370.6495490798</v>
      </c>
      <c r="I109" s="307">
        <v>2084698.8886272798</v>
      </c>
      <c r="J109" s="307">
        <v>2287992.9808584601</v>
      </c>
      <c r="K109" s="307">
        <v>2237321.6178119904</v>
      </c>
      <c r="L109" s="307">
        <v>2133147.64719366</v>
      </c>
      <c r="M109" s="307">
        <v>2188448.2542870999</v>
      </c>
      <c r="N109" s="307">
        <v>2197824.6960855499</v>
      </c>
      <c r="O109" s="307">
        <v>2173873.0362819498</v>
      </c>
      <c r="P109" s="307">
        <v>2522981.3365086997</v>
      </c>
      <c r="Q109" s="307">
        <v>2135607.2148390696</v>
      </c>
      <c r="R109" s="307">
        <v>2159654.6389508601</v>
      </c>
      <c r="S109" s="307">
        <v>2141418.1687945402</v>
      </c>
      <c r="T109" s="307">
        <v>2208649.3826795397</v>
      </c>
      <c r="U109" s="307">
        <v>2268299.9210144999</v>
      </c>
      <c r="V109" s="307">
        <v>2506842.4967247499</v>
      </c>
      <c r="W109" s="307">
        <v>2456652.7346482403</v>
      </c>
      <c r="X109" s="307">
        <v>2422815.1801196602</v>
      </c>
      <c r="Y109" s="307">
        <v>2364123.6872461601</v>
      </c>
      <c r="Z109" s="307">
        <v>2396738.1656761398</v>
      </c>
      <c r="AA109" s="307">
        <v>2371059.9804185699</v>
      </c>
      <c r="AB109" s="307">
        <v>2813260.8085472402</v>
      </c>
      <c r="AC109" s="307">
        <v>2363138.5274530402</v>
      </c>
      <c r="AD109" s="307">
        <v>2368184.44517835</v>
      </c>
      <c r="AE109" s="307">
        <v>2354950.0167385102</v>
      </c>
      <c r="AF109" s="307">
        <v>2489222.32192118</v>
      </c>
      <c r="AG109" s="307">
        <v>2490732.9971441003</v>
      </c>
      <c r="AH109" s="307">
        <v>2644319.9994238494</v>
      </c>
      <c r="AI109" s="307">
        <v>2609115.9631042802</v>
      </c>
      <c r="AJ109" s="307">
        <v>2581902.1697775903</v>
      </c>
      <c r="AK109" s="307">
        <v>2593732.7592288405</v>
      </c>
      <c r="AL109" s="307">
        <v>2605779.3806181499</v>
      </c>
      <c r="AM109" s="307">
        <v>2524402.4357612599</v>
      </c>
      <c r="AN109" s="308">
        <v>3032626.1046624393</v>
      </c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98"/>
      <c r="BA109" s="298"/>
      <c r="BB109" s="298"/>
      <c r="BC109" s="298"/>
      <c r="BD109" s="298"/>
    </row>
    <row r="110" spans="1:56" s="302" customFormat="1" ht="15" customHeight="1">
      <c r="A110" s="334"/>
      <c r="B110" s="335"/>
      <c r="C110" s="335"/>
      <c r="D110" s="335"/>
      <c r="E110" s="335"/>
      <c r="F110" s="335"/>
      <c r="G110" s="335"/>
      <c r="H110" s="335"/>
      <c r="I110" s="335"/>
      <c r="J110" s="335"/>
      <c r="K110" s="335"/>
      <c r="L110" s="335"/>
      <c r="M110" s="335"/>
      <c r="N110" s="335"/>
      <c r="O110" s="335"/>
      <c r="P110" s="335"/>
      <c r="Q110" s="335"/>
      <c r="R110" s="335"/>
      <c r="S110" s="335"/>
      <c r="T110" s="335"/>
      <c r="U110" s="335"/>
      <c r="V110" s="335"/>
      <c r="W110" s="335"/>
      <c r="X110" s="335"/>
      <c r="Y110" s="335"/>
      <c r="Z110" s="335"/>
      <c r="AA110" s="335"/>
      <c r="AB110" s="335"/>
      <c r="AC110" s="335"/>
      <c r="AD110" s="335"/>
      <c r="AE110" s="335"/>
      <c r="AF110" s="335"/>
      <c r="AG110" s="335"/>
      <c r="AH110" s="335"/>
      <c r="AI110" s="335"/>
      <c r="AJ110" s="335"/>
      <c r="AK110" s="335"/>
      <c r="AL110" s="335"/>
      <c r="AM110" s="335"/>
      <c r="AN110" s="336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98"/>
      <c r="BA110" s="298"/>
      <c r="BB110" s="298"/>
      <c r="BC110" s="298"/>
      <c r="BD110" s="298"/>
    </row>
    <row r="111" spans="1:56" s="302" customFormat="1" ht="15" customHeight="1"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98"/>
      <c r="BA111" s="298"/>
      <c r="BB111" s="298"/>
      <c r="BC111" s="298"/>
      <c r="BD111" s="298"/>
    </row>
    <row r="112" spans="1:56" s="326" customFormat="1" ht="20.25" customHeight="1">
      <c r="A112" s="320" t="s">
        <v>380</v>
      </c>
      <c r="B112" s="321">
        <v>14700551.048</v>
      </c>
      <c r="C112" s="321">
        <v>17425494.847348422</v>
      </c>
      <c r="D112" s="321">
        <v>21059847.529409729</v>
      </c>
      <c r="E112" s="321">
        <v>20988877.811377399</v>
      </c>
      <c r="F112" s="321">
        <v>20647119.75568432</v>
      </c>
      <c r="G112" s="321">
        <v>21269262.62915073</v>
      </c>
      <c r="H112" s="321">
        <v>21122855.053167198</v>
      </c>
      <c r="I112" s="321">
        <v>21076188.768586494</v>
      </c>
      <c r="J112" s="321">
        <v>21674075.492982589</v>
      </c>
      <c r="K112" s="321">
        <v>21921507.972335119</v>
      </c>
      <c r="L112" s="321">
        <v>21907789.48383294</v>
      </c>
      <c r="M112" s="321">
        <v>22243736.870977428</v>
      </c>
      <c r="N112" s="321">
        <v>22759220.510435261</v>
      </c>
      <c r="O112" s="321">
        <v>22758564.878021307</v>
      </c>
      <c r="P112" s="321">
        <v>24413187.819777768</v>
      </c>
      <c r="Q112" s="321">
        <v>24527405.535458941</v>
      </c>
      <c r="R112" s="321">
        <v>24837670.710306354</v>
      </c>
      <c r="S112" s="321">
        <v>25828037.2004974</v>
      </c>
      <c r="T112" s="321">
        <v>25276071.446389783</v>
      </c>
      <c r="U112" s="321">
        <v>25454730.641504604</v>
      </c>
      <c r="V112" s="321">
        <v>26349077.587442443</v>
      </c>
      <c r="W112" s="321">
        <v>26932440.789466091</v>
      </c>
      <c r="X112" s="321">
        <v>27094553.755667292</v>
      </c>
      <c r="Y112" s="321">
        <v>27337201.701586269</v>
      </c>
      <c r="Z112" s="321">
        <v>28084440.138024583</v>
      </c>
      <c r="AA112" s="321">
        <v>28644843.212589707</v>
      </c>
      <c r="AB112" s="321">
        <v>30538325.76420027</v>
      </c>
      <c r="AC112" s="321">
        <v>30222130.502419643</v>
      </c>
      <c r="AD112" s="321">
        <v>30158541.386568449</v>
      </c>
      <c r="AE112" s="321">
        <v>30280216.482102867</v>
      </c>
      <c r="AF112" s="321">
        <v>31298683.360218942</v>
      </c>
      <c r="AG112" s="321">
        <v>31568214.471823752</v>
      </c>
      <c r="AH112" s="321">
        <v>32108151.907829262</v>
      </c>
      <c r="AI112" s="321">
        <v>32495303.557047881</v>
      </c>
      <c r="AJ112" s="321">
        <v>32871993.300688405</v>
      </c>
      <c r="AK112" s="321">
        <v>33932911.067484394</v>
      </c>
      <c r="AL112" s="321">
        <v>34772775.761881933</v>
      </c>
      <c r="AM112" s="321">
        <v>34408815.994836353</v>
      </c>
      <c r="AN112" s="322">
        <v>36248831.793059647</v>
      </c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98"/>
      <c r="BA112" s="298"/>
      <c r="BB112" s="298"/>
      <c r="BC112" s="298"/>
      <c r="BD112" s="298"/>
    </row>
    <row r="113" spans="1:56" s="302" customFormat="1" ht="15" customHeight="1">
      <c r="A113" s="323" t="s">
        <v>414</v>
      </c>
      <c r="B113" s="307" t="s">
        <v>304</v>
      </c>
      <c r="C113" s="307">
        <v>-5.7162999999127353E-4</v>
      </c>
      <c r="D113" s="307" t="s">
        <v>304</v>
      </c>
      <c r="E113" s="307">
        <v>0.01</v>
      </c>
      <c r="F113" s="307" t="s">
        <v>304</v>
      </c>
      <c r="G113" s="307" t="s">
        <v>304</v>
      </c>
      <c r="H113" s="307" t="s">
        <v>304</v>
      </c>
      <c r="I113" s="307" t="s">
        <v>304</v>
      </c>
      <c r="J113" s="307" t="s">
        <v>304</v>
      </c>
      <c r="K113" s="307">
        <v>0.69389670999999997</v>
      </c>
      <c r="L113" s="307" t="s">
        <v>304</v>
      </c>
      <c r="M113" s="307" t="s">
        <v>304</v>
      </c>
      <c r="N113" s="307" t="s">
        <v>304</v>
      </c>
      <c r="O113" s="307" t="s">
        <v>304</v>
      </c>
      <c r="P113" s="307" t="s">
        <v>304</v>
      </c>
      <c r="Q113" s="307" t="s">
        <v>304</v>
      </c>
      <c r="R113" s="307" t="s">
        <v>304</v>
      </c>
      <c r="S113" s="307" t="s">
        <v>304</v>
      </c>
      <c r="T113" s="307" t="s">
        <v>304</v>
      </c>
      <c r="U113" s="307" t="s">
        <v>304</v>
      </c>
      <c r="V113" s="307" t="s">
        <v>304</v>
      </c>
      <c r="W113" s="307" t="s">
        <v>304</v>
      </c>
      <c r="X113" s="307" t="s">
        <v>304</v>
      </c>
      <c r="Y113" s="307" t="s">
        <v>304</v>
      </c>
      <c r="Z113" s="307" t="s">
        <v>304</v>
      </c>
      <c r="AA113" s="307" t="s">
        <v>304</v>
      </c>
      <c r="AB113" s="307" t="s">
        <v>304</v>
      </c>
      <c r="AC113" s="307" t="s">
        <v>304</v>
      </c>
      <c r="AD113" s="307" t="s">
        <v>304</v>
      </c>
      <c r="AE113" s="307" t="s">
        <v>304</v>
      </c>
      <c r="AF113" s="307" t="s">
        <v>304</v>
      </c>
      <c r="AG113" s="307" t="s">
        <v>304</v>
      </c>
      <c r="AH113" s="307" t="s">
        <v>304</v>
      </c>
      <c r="AI113" s="307" t="s">
        <v>304</v>
      </c>
      <c r="AJ113" s="307" t="s">
        <v>304</v>
      </c>
      <c r="AK113" s="307" t="s">
        <v>304</v>
      </c>
      <c r="AL113" s="307" t="s">
        <v>304</v>
      </c>
      <c r="AM113" s="307" t="s">
        <v>304</v>
      </c>
      <c r="AN113" s="308" t="s">
        <v>304</v>
      </c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98"/>
      <c r="BA113" s="298"/>
      <c r="BB113" s="298"/>
      <c r="BC113" s="298"/>
      <c r="BD113" s="298"/>
    </row>
    <row r="114" spans="1:56" s="326" customFormat="1" ht="15" customHeight="1">
      <c r="A114" s="323" t="s">
        <v>415</v>
      </c>
      <c r="B114" s="307" t="s">
        <v>304</v>
      </c>
      <c r="C114" s="307">
        <v>28.051780820000001</v>
      </c>
      <c r="D114" s="307">
        <v>504.10831529000001</v>
      </c>
      <c r="E114" s="307">
        <v>652.20373555000003</v>
      </c>
      <c r="F114" s="307">
        <v>1549.5059668500003</v>
      </c>
      <c r="G114" s="307">
        <v>1673.7077505300001</v>
      </c>
      <c r="H114" s="307">
        <v>2513.0630283099999</v>
      </c>
      <c r="I114" s="307">
        <v>3405.5954822600002</v>
      </c>
      <c r="J114" s="307">
        <v>3418.6110699100004</v>
      </c>
      <c r="K114" s="307">
        <v>4109.1253616399999</v>
      </c>
      <c r="L114" s="307">
        <v>9159.8775758400006</v>
      </c>
      <c r="M114" s="307">
        <v>11771.013324610001</v>
      </c>
      <c r="N114" s="307">
        <v>11032.725090239999</v>
      </c>
      <c r="O114" s="307">
        <v>7297.90601995</v>
      </c>
      <c r="P114" s="307">
        <v>2638.2362203399998</v>
      </c>
      <c r="Q114" s="307">
        <v>2475.1171059400003</v>
      </c>
      <c r="R114" s="307">
        <v>2518.9822150099999</v>
      </c>
      <c r="S114" s="307">
        <v>2284.5081122499996</v>
      </c>
      <c r="T114" s="307">
        <v>2376.4169671499999</v>
      </c>
      <c r="U114" s="307">
        <v>5850.5321191499997</v>
      </c>
      <c r="V114" s="307">
        <v>5464.7009610100004</v>
      </c>
      <c r="W114" s="307">
        <v>5177.6720683700005</v>
      </c>
      <c r="X114" s="307">
        <v>8645.7107996399991</v>
      </c>
      <c r="Y114" s="307">
        <v>8332.2579530000003</v>
      </c>
      <c r="Z114" s="307">
        <v>5148.7159440399992</v>
      </c>
      <c r="AA114" s="307">
        <v>3981.4528835000001</v>
      </c>
      <c r="AB114" s="307">
        <v>5329.5105579299998</v>
      </c>
      <c r="AC114" s="307">
        <v>3075.1143328200001</v>
      </c>
      <c r="AD114" s="307">
        <v>2896.5056207300004</v>
      </c>
      <c r="AE114" s="307">
        <v>2495.2210207099997</v>
      </c>
      <c r="AF114" s="307">
        <v>3066.2939167199997</v>
      </c>
      <c r="AG114" s="307">
        <v>2504.5406409800003</v>
      </c>
      <c r="AH114" s="307">
        <v>3147.0573115299999</v>
      </c>
      <c r="AI114" s="307">
        <v>2651.2591907400001</v>
      </c>
      <c r="AJ114" s="307">
        <v>2196.1875008399998</v>
      </c>
      <c r="AK114" s="307">
        <v>4118.6814149900001</v>
      </c>
      <c r="AL114" s="307">
        <v>7632.95777438</v>
      </c>
      <c r="AM114" s="307">
        <v>11284.33299834</v>
      </c>
      <c r="AN114" s="308">
        <v>10890.085788240001</v>
      </c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98"/>
      <c r="BA114" s="298"/>
      <c r="BB114" s="298"/>
      <c r="BC114" s="298"/>
      <c r="BD114" s="298"/>
    </row>
    <row r="115" spans="1:56" s="302" customFormat="1" ht="15" customHeight="1">
      <c r="A115" s="323" t="s">
        <v>416</v>
      </c>
      <c r="B115" s="307">
        <v>1117558.8190000001</v>
      </c>
      <c r="C115" s="307">
        <v>812749.90201958024</v>
      </c>
      <c r="D115" s="307">
        <v>971534.97030107991</v>
      </c>
      <c r="E115" s="307">
        <v>974246.64153343008</v>
      </c>
      <c r="F115" s="307">
        <v>954859.29860536032</v>
      </c>
      <c r="G115" s="307">
        <v>1052278.7358313</v>
      </c>
      <c r="H115" s="307">
        <v>1010987.65546024</v>
      </c>
      <c r="I115" s="307">
        <v>846502.15102482995</v>
      </c>
      <c r="J115" s="307">
        <v>1012410.0893177701</v>
      </c>
      <c r="K115" s="307">
        <v>978335.99877190997</v>
      </c>
      <c r="L115" s="307">
        <v>836496.53848758002</v>
      </c>
      <c r="M115" s="307">
        <v>945056.52560697997</v>
      </c>
      <c r="N115" s="307">
        <v>946408.69198493019</v>
      </c>
      <c r="O115" s="307">
        <v>780653.25016841991</v>
      </c>
      <c r="P115" s="307">
        <v>943809.91029511997</v>
      </c>
      <c r="Q115" s="307">
        <v>1006145.03591068</v>
      </c>
      <c r="R115" s="307">
        <v>989579.15302482981</v>
      </c>
      <c r="S115" s="307">
        <v>1433472.6958763101</v>
      </c>
      <c r="T115" s="307">
        <v>1052815.2278882598</v>
      </c>
      <c r="U115" s="307">
        <v>846557.77115189994</v>
      </c>
      <c r="V115" s="307">
        <v>1049405.0230725899</v>
      </c>
      <c r="W115" s="307">
        <v>960425.35586981999</v>
      </c>
      <c r="X115" s="307">
        <v>816190.81276301993</v>
      </c>
      <c r="Y115" s="307">
        <v>925628.31843446009</v>
      </c>
      <c r="Z115" s="307">
        <v>954672.08052639011</v>
      </c>
      <c r="AA115" s="307">
        <v>777007.74493691989</v>
      </c>
      <c r="AB115" s="307">
        <v>957315.38139657013</v>
      </c>
      <c r="AC115" s="307">
        <v>634255.62279867008</v>
      </c>
      <c r="AD115" s="307">
        <v>658293.26643667009</v>
      </c>
      <c r="AE115" s="307">
        <v>784986.78260162997</v>
      </c>
      <c r="AF115" s="307">
        <v>841965.54043357016</v>
      </c>
      <c r="AG115" s="307">
        <v>896358.20061564981</v>
      </c>
      <c r="AH115" s="307">
        <v>893736.45504264999</v>
      </c>
      <c r="AI115" s="307">
        <v>865949.07026520011</v>
      </c>
      <c r="AJ115" s="307">
        <v>883449.41104948008</v>
      </c>
      <c r="AK115" s="307">
        <v>1127666.3541055899</v>
      </c>
      <c r="AL115" s="307">
        <v>1134829.2711766702</v>
      </c>
      <c r="AM115" s="307">
        <v>1188032.0011039199</v>
      </c>
      <c r="AN115" s="308">
        <v>1329065.3912211403</v>
      </c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98"/>
      <c r="BA115" s="298"/>
      <c r="BB115" s="298"/>
      <c r="BC115" s="298"/>
      <c r="BD115" s="298"/>
    </row>
    <row r="116" spans="1:56" s="302" customFormat="1" ht="15" customHeight="1">
      <c r="A116" s="323" t="s">
        <v>417</v>
      </c>
      <c r="B116" s="307">
        <v>587706.23100000003</v>
      </c>
      <c r="C116" s="307">
        <v>821282.82007139991</v>
      </c>
      <c r="D116" s="307">
        <v>1356165.63487836</v>
      </c>
      <c r="E116" s="307">
        <v>1292106.81017005</v>
      </c>
      <c r="F116" s="307">
        <v>1214299.6735030101</v>
      </c>
      <c r="G116" s="307">
        <v>1279951.2702255002</v>
      </c>
      <c r="H116" s="307">
        <v>1288096.7571981298</v>
      </c>
      <c r="I116" s="307">
        <v>1282133.0284616898</v>
      </c>
      <c r="J116" s="307">
        <v>1233294.2193909101</v>
      </c>
      <c r="K116" s="307">
        <v>1231599.3923426203</v>
      </c>
      <c r="L116" s="307">
        <v>1211698.76372781</v>
      </c>
      <c r="M116" s="307">
        <v>808402.68988860003</v>
      </c>
      <c r="N116" s="307">
        <v>909308.13055032003</v>
      </c>
      <c r="O116" s="307">
        <v>1011751.2438834101</v>
      </c>
      <c r="P116" s="307">
        <v>767356.17352863995</v>
      </c>
      <c r="Q116" s="307">
        <v>966735.5344119299</v>
      </c>
      <c r="R116" s="307">
        <v>925737.75394298998</v>
      </c>
      <c r="S116" s="307">
        <v>930510.29736888979</v>
      </c>
      <c r="T116" s="307">
        <v>1022493.5458449001</v>
      </c>
      <c r="U116" s="307">
        <v>1038035.2965080501</v>
      </c>
      <c r="V116" s="307">
        <v>1064254.7637028701</v>
      </c>
      <c r="W116" s="307">
        <v>1034194.56871154</v>
      </c>
      <c r="X116" s="307">
        <v>996448.17683645</v>
      </c>
      <c r="Y116" s="307">
        <v>1019362.81926962</v>
      </c>
      <c r="Z116" s="307">
        <v>1040567.0068372001</v>
      </c>
      <c r="AA116" s="307">
        <v>1025528.4631615099</v>
      </c>
      <c r="AB116" s="307">
        <v>1039416.7840147602</v>
      </c>
      <c r="AC116" s="307">
        <v>1200012.5175326501</v>
      </c>
      <c r="AD116" s="307">
        <v>1182971.16334301</v>
      </c>
      <c r="AE116" s="307">
        <v>1036969.21984911</v>
      </c>
      <c r="AF116" s="307">
        <v>1223096.0572355303</v>
      </c>
      <c r="AG116" s="307">
        <v>1192140.4331859497</v>
      </c>
      <c r="AH116" s="307">
        <v>1332442.63270876</v>
      </c>
      <c r="AI116" s="307">
        <v>1258563.8098013101</v>
      </c>
      <c r="AJ116" s="307">
        <v>1201289.3914523597</v>
      </c>
      <c r="AK116" s="307">
        <v>1291479.5528325797</v>
      </c>
      <c r="AL116" s="307">
        <v>1246046.9981796499</v>
      </c>
      <c r="AM116" s="307">
        <v>1273593.3268787202</v>
      </c>
      <c r="AN116" s="308">
        <v>1342189.02245851</v>
      </c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98"/>
      <c r="BA116" s="298"/>
      <c r="BB116" s="298"/>
      <c r="BC116" s="298"/>
      <c r="BD116" s="298"/>
    </row>
    <row r="117" spans="1:56" s="302" customFormat="1" ht="15" customHeight="1">
      <c r="A117" s="323" t="s">
        <v>418</v>
      </c>
      <c r="B117" s="307">
        <v>3103677.855</v>
      </c>
      <c r="C117" s="307">
        <v>4235938.40454809</v>
      </c>
      <c r="D117" s="307">
        <v>4608924.7335029002</v>
      </c>
      <c r="E117" s="307">
        <v>4509039.1133814491</v>
      </c>
      <c r="F117" s="307">
        <v>4293862.8530347794</v>
      </c>
      <c r="G117" s="307">
        <v>4678925.8618480898</v>
      </c>
      <c r="H117" s="307">
        <v>4579150.5269994205</v>
      </c>
      <c r="I117" s="307">
        <v>4564398.8287069006</v>
      </c>
      <c r="J117" s="307">
        <v>4743120.2941831304</v>
      </c>
      <c r="K117" s="307">
        <v>4872281.6044776104</v>
      </c>
      <c r="L117" s="307">
        <v>4879558.7258048402</v>
      </c>
      <c r="M117" s="307">
        <v>5123934.1801062198</v>
      </c>
      <c r="N117" s="307">
        <v>5378391.4371377286</v>
      </c>
      <c r="O117" s="307">
        <v>5314765.7723285295</v>
      </c>
      <c r="P117" s="307">
        <v>5872590.3522097198</v>
      </c>
      <c r="Q117" s="307">
        <v>5819653.4342053197</v>
      </c>
      <c r="R117" s="307">
        <v>5933470.9972158587</v>
      </c>
      <c r="S117" s="307">
        <v>6375485.2252153214</v>
      </c>
      <c r="T117" s="307">
        <v>5983565.046701408</v>
      </c>
      <c r="U117" s="307">
        <v>6111400.6754849786</v>
      </c>
      <c r="V117" s="307">
        <v>6349204.536762231</v>
      </c>
      <c r="W117" s="307">
        <v>6711923.8678762102</v>
      </c>
      <c r="X117" s="307">
        <v>6769211.1971276486</v>
      </c>
      <c r="Y117" s="307">
        <v>6707522.5036900686</v>
      </c>
      <c r="Z117" s="307">
        <v>7048916.9244097508</v>
      </c>
      <c r="AA117" s="307">
        <v>7437758.8613276184</v>
      </c>
      <c r="AB117" s="307">
        <v>8269851.513393959</v>
      </c>
      <c r="AC117" s="307">
        <v>8121027.5697248019</v>
      </c>
      <c r="AD117" s="307">
        <v>8019142.599408851</v>
      </c>
      <c r="AE117" s="307">
        <v>8004593.9628085587</v>
      </c>
      <c r="AF117" s="307">
        <v>8368070.3824558919</v>
      </c>
      <c r="AG117" s="307">
        <v>8516944.227143649</v>
      </c>
      <c r="AH117" s="307">
        <v>8514269.0731958617</v>
      </c>
      <c r="AI117" s="307">
        <v>8609021.5594274998</v>
      </c>
      <c r="AJ117" s="307">
        <v>8711356.1095994115</v>
      </c>
      <c r="AK117" s="307">
        <v>9117528.7466567215</v>
      </c>
      <c r="AL117" s="307">
        <v>9680644.5663474686</v>
      </c>
      <c r="AM117" s="307">
        <v>9317843.3674669508</v>
      </c>
      <c r="AN117" s="308">
        <v>9915305.5501711015</v>
      </c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98"/>
      <c r="BA117" s="298"/>
      <c r="BB117" s="298"/>
      <c r="BC117" s="298"/>
      <c r="BD117" s="298"/>
    </row>
    <row r="118" spans="1:56" s="302" customFormat="1" ht="15" customHeight="1">
      <c r="A118" s="323" t="s">
        <v>419</v>
      </c>
      <c r="B118" s="307">
        <v>699600.28299999994</v>
      </c>
      <c r="C118" s="307">
        <v>568295.25973954005</v>
      </c>
      <c r="D118" s="307">
        <v>738950.00441705994</v>
      </c>
      <c r="E118" s="307">
        <v>618030.36874138005</v>
      </c>
      <c r="F118" s="307">
        <v>650643.5192309001</v>
      </c>
      <c r="G118" s="307">
        <v>556616.98579800001</v>
      </c>
      <c r="H118" s="307">
        <v>492252.44545116002</v>
      </c>
      <c r="I118" s="307">
        <v>546695.44633007003</v>
      </c>
      <c r="J118" s="307">
        <v>527899.86468488001</v>
      </c>
      <c r="K118" s="307">
        <v>509825.41263016994</v>
      </c>
      <c r="L118" s="307">
        <v>518156.88956781995</v>
      </c>
      <c r="M118" s="307">
        <v>551857.40606580989</v>
      </c>
      <c r="N118" s="307">
        <v>537229.3991450899</v>
      </c>
      <c r="O118" s="307">
        <v>513030.35563368001</v>
      </c>
      <c r="P118" s="307">
        <v>509736.72635359009</v>
      </c>
      <c r="Q118" s="307">
        <v>492836.72936514986</v>
      </c>
      <c r="R118" s="307">
        <v>508584.11405532993</v>
      </c>
      <c r="S118" s="307">
        <v>489292.36462459993</v>
      </c>
      <c r="T118" s="307">
        <v>520381.16789403994</v>
      </c>
      <c r="U118" s="307">
        <v>538625.48863752</v>
      </c>
      <c r="V118" s="307">
        <v>508414.98252618994</v>
      </c>
      <c r="W118" s="307">
        <v>545868.05983421998</v>
      </c>
      <c r="X118" s="307">
        <v>548042.9847104901</v>
      </c>
      <c r="Y118" s="307">
        <v>488342.78923003998</v>
      </c>
      <c r="Z118" s="307">
        <v>509338.39449502993</v>
      </c>
      <c r="AA118" s="307">
        <v>487997.83609111985</v>
      </c>
      <c r="AB118" s="307">
        <v>489993.21932595002</v>
      </c>
      <c r="AC118" s="307">
        <v>482959.87449801998</v>
      </c>
      <c r="AD118" s="307">
        <v>493220.09875836002</v>
      </c>
      <c r="AE118" s="307">
        <v>501013.1324029899</v>
      </c>
      <c r="AF118" s="307">
        <v>517340.20311698993</v>
      </c>
      <c r="AG118" s="307">
        <v>514306.30343329982</v>
      </c>
      <c r="AH118" s="307">
        <v>512458.61067077005</v>
      </c>
      <c r="AI118" s="307">
        <v>495868.06987468997</v>
      </c>
      <c r="AJ118" s="307">
        <v>528106.56603140011</v>
      </c>
      <c r="AK118" s="307">
        <v>531056.32702180999</v>
      </c>
      <c r="AL118" s="307">
        <v>530226.12696506002</v>
      </c>
      <c r="AM118" s="307">
        <v>506362.72427193006</v>
      </c>
      <c r="AN118" s="308">
        <v>515504.95334057987</v>
      </c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98"/>
      <c r="BA118" s="298"/>
      <c r="BB118" s="298"/>
      <c r="BC118" s="298"/>
      <c r="BD118" s="298"/>
    </row>
    <row r="119" spans="1:56" s="326" customFormat="1" ht="15" customHeight="1">
      <c r="A119" s="323" t="s">
        <v>420</v>
      </c>
      <c r="B119" s="307">
        <v>9192007.8600000013</v>
      </c>
      <c r="C119" s="307">
        <v>10987200.40976062</v>
      </c>
      <c r="D119" s="307">
        <v>13383768.077995041</v>
      </c>
      <c r="E119" s="307">
        <v>13594802.663815539</v>
      </c>
      <c r="F119" s="307">
        <v>13531904.905343421</v>
      </c>
      <c r="G119" s="307">
        <v>13699816.067697309</v>
      </c>
      <c r="H119" s="307">
        <v>13749854.605029937</v>
      </c>
      <c r="I119" s="307">
        <v>13833053.718580741</v>
      </c>
      <c r="J119" s="307">
        <v>14153932.41433599</v>
      </c>
      <c r="K119" s="307">
        <v>14325355.744854458</v>
      </c>
      <c r="L119" s="307">
        <v>14452718.688669048</v>
      </c>
      <c r="M119" s="307">
        <v>14802715.055985209</v>
      </c>
      <c r="N119" s="307">
        <v>14976850.12652695</v>
      </c>
      <c r="O119" s="307">
        <v>15131066.349987319</v>
      </c>
      <c r="P119" s="307">
        <v>16317056.421170358</v>
      </c>
      <c r="Q119" s="307">
        <v>16239559.684459921</v>
      </c>
      <c r="R119" s="307">
        <v>16477779.709852338</v>
      </c>
      <c r="S119" s="307">
        <v>16596992.109300029</v>
      </c>
      <c r="T119" s="307">
        <v>16694440.041094026</v>
      </c>
      <c r="U119" s="307">
        <v>16914260.877603006</v>
      </c>
      <c r="V119" s="307">
        <v>17372333.580417551</v>
      </c>
      <c r="W119" s="307">
        <v>17674851.265105929</v>
      </c>
      <c r="X119" s="307">
        <v>17956014.87343004</v>
      </c>
      <c r="Y119" s="307">
        <v>18188013.013009083</v>
      </c>
      <c r="Z119" s="307">
        <v>18525797.015812173</v>
      </c>
      <c r="AA119" s="307">
        <v>18912568.854189038</v>
      </c>
      <c r="AB119" s="307">
        <v>19776419.355511099</v>
      </c>
      <c r="AC119" s="307">
        <v>19780799.803532679</v>
      </c>
      <c r="AD119" s="307">
        <v>19802017.753000826</v>
      </c>
      <c r="AE119" s="307">
        <v>19950158.163419869</v>
      </c>
      <c r="AF119" s="307">
        <v>20345144.883060239</v>
      </c>
      <c r="AG119" s="307">
        <v>20445960.766804222</v>
      </c>
      <c r="AH119" s="307">
        <v>20852098.078899689</v>
      </c>
      <c r="AI119" s="307">
        <v>21263249.78848844</v>
      </c>
      <c r="AJ119" s="307">
        <v>21545595.635054912</v>
      </c>
      <c r="AK119" s="307">
        <v>21861061.405452702</v>
      </c>
      <c r="AL119" s="307">
        <v>22173395.841438703</v>
      </c>
      <c r="AM119" s="307">
        <v>22111700.242116492</v>
      </c>
      <c r="AN119" s="308">
        <v>23135876.790080078</v>
      </c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98"/>
      <c r="BA119" s="298"/>
      <c r="BB119" s="298"/>
      <c r="BC119" s="298"/>
      <c r="BD119" s="298"/>
    </row>
    <row r="120" spans="1:56" s="302" customFormat="1" ht="15" customHeight="1">
      <c r="A120" s="325" t="s">
        <v>421</v>
      </c>
      <c r="B120" s="307">
        <v>1664316.7409999997</v>
      </c>
      <c r="C120" s="307">
        <v>1943607.75301267</v>
      </c>
      <c r="D120" s="307">
        <v>1985456.5239664903</v>
      </c>
      <c r="E120" s="307">
        <v>1993160.1802560398</v>
      </c>
      <c r="F120" s="307">
        <v>1928659.3089780002</v>
      </c>
      <c r="G120" s="307">
        <v>1938453.5168793101</v>
      </c>
      <c r="H120" s="307">
        <v>1950051.1531796604</v>
      </c>
      <c r="I120" s="307">
        <v>2052311.3829928704</v>
      </c>
      <c r="J120" s="307">
        <v>2049343.7840693903</v>
      </c>
      <c r="K120" s="307">
        <v>2226037.4194505</v>
      </c>
      <c r="L120" s="307">
        <v>2233918.8078024304</v>
      </c>
      <c r="M120" s="307">
        <v>2664114.5017370102</v>
      </c>
      <c r="N120" s="307">
        <v>2808291.8286209404</v>
      </c>
      <c r="O120" s="307">
        <v>2802454.1999063604</v>
      </c>
      <c r="P120" s="307">
        <v>2793002.9903662903</v>
      </c>
      <c r="Q120" s="307">
        <v>2800803.6119611207</v>
      </c>
      <c r="R120" s="307">
        <v>2769372.7322854698</v>
      </c>
      <c r="S120" s="307">
        <v>2769696.6069623898</v>
      </c>
      <c r="T120" s="307">
        <v>2584005.6218385994</v>
      </c>
      <c r="U120" s="307">
        <v>2616570.5810086392</v>
      </c>
      <c r="V120" s="307">
        <v>2664212.9645596095</v>
      </c>
      <c r="W120" s="307">
        <v>2984100.3999777697</v>
      </c>
      <c r="X120" s="307">
        <v>2980706.3439163002</v>
      </c>
      <c r="Y120" s="307">
        <v>3034792.6656594705</v>
      </c>
      <c r="Z120" s="307">
        <v>3055787.7775257798</v>
      </c>
      <c r="AA120" s="307">
        <v>3072013.7129529389</v>
      </c>
      <c r="AB120" s="307">
        <v>3020539.7781085195</v>
      </c>
      <c r="AC120" s="307">
        <v>3042924.1888856892</v>
      </c>
      <c r="AD120" s="307">
        <v>2919445.4336489001</v>
      </c>
      <c r="AE120" s="307">
        <v>2823756.40443746</v>
      </c>
      <c r="AF120" s="307">
        <v>2872803.6554769897</v>
      </c>
      <c r="AG120" s="307">
        <v>2894650.4914302602</v>
      </c>
      <c r="AH120" s="307">
        <v>3125787.5125426403</v>
      </c>
      <c r="AI120" s="307">
        <v>2911326.9666293999</v>
      </c>
      <c r="AJ120" s="307">
        <v>3202502.0660279095</v>
      </c>
      <c r="AK120" s="307">
        <v>3188707.653027921</v>
      </c>
      <c r="AL120" s="307">
        <v>3115744.5150256804</v>
      </c>
      <c r="AM120" s="307">
        <v>3028963.2039162102</v>
      </c>
      <c r="AN120" s="308">
        <v>3134163.1673283298</v>
      </c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98"/>
      <c r="BA120" s="298"/>
      <c r="BB120" s="298"/>
      <c r="BC120" s="298"/>
      <c r="BD120" s="298"/>
    </row>
    <row r="121" spans="1:56" s="302" customFormat="1" ht="15" customHeight="1">
      <c r="A121" s="323" t="s">
        <v>416</v>
      </c>
      <c r="B121" s="307">
        <v>1550897.9639999999</v>
      </c>
      <c r="C121" s="307">
        <v>1743392.9805802798</v>
      </c>
      <c r="D121" s="307">
        <v>1773039.4715372501</v>
      </c>
      <c r="E121" s="307">
        <v>1780214.5946406398</v>
      </c>
      <c r="F121" s="307">
        <v>1714232.3591305402</v>
      </c>
      <c r="G121" s="307">
        <v>1722624.2096205303</v>
      </c>
      <c r="H121" s="307">
        <v>1732311.9897765703</v>
      </c>
      <c r="I121" s="307">
        <v>1831915.5579205002</v>
      </c>
      <c r="J121" s="307">
        <v>1829634.9564316103</v>
      </c>
      <c r="K121" s="307">
        <v>2003737.2530115403</v>
      </c>
      <c r="L121" s="307">
        <v>2010271.36645963</v>
      </c>
      <c r="M121" s="307">
        <v>2436386.2421798301</v>
      </c>
      <c r="N121" s="307">
        <v>2577394.31693938</v>
      </c>
      <c r="O121" s="307">
        <v>2570199.5241509406</v>
      </c>
      <c r="P121" s="307">
        <v>2562398.4722354203</v>
      </c>
      <c r="Q121" s="307">
        <v>2567241.2242158204</v>
      </c>
      <c r="R121" s="307">
        <v>2531733.0711037195</v>
      </c>
      <c r="S121" s="307">
        <v>2527341.6044162796</v>
      </c>
      <c r="T121" s="307">
        <v>2337398.2866687197</v>
      </c>
      <c r="U121" s="307">
        <v>2364362.2976973695</v>
      </c>
      <c r="V121" s="307">
        <v>2412093.5502398801</v>
      </c>
      <c r="W121" s="307">
        <v>2728273.3390343599</v>
      </c>
      <c r="X121" s="307">
        <v>2716554.2674115207</v>
      </c>
      <c r="Y121" s="307">
        <v>2767428.3564598099</v>
      </c>
      <c r="Z121" s="307">
        <v>2794252.9964040499</v>
      </c>
      <c r="AA121" s="307">
        <v>2807836.3468149491</v>
      </c>
      <c r="AB121" s="307">
        <v>2757467.1657736795</v>
      </c>
      <c r="AC121" s="307">
        <v>2770715.8919236292</v>
      </c>
      <c r="AD121" s="307">
        <v>2642384.2003287398</v>
      </c>
      <c r="AE121" s="307">
        <v>2546725.0854396601</v>
      </c>
      <c r="AF121" s="307">
        <v>2601054.7133716997</v>
      </c>
      <c r="AG121" s="307">
        <v>2629550.51295722</v>
      </c>
      <c r="AH121" s="307">
        <v>2858381.8921433599</v>
      </c>
      <c r="AI121" s="307">
        <v>2648520.3457098198</v>
      </c>
      <c r="AJ121" s="307">
        <v>2938609.5982892397</v>
      </c>
      <c r="AK121" s="307">
        <v>2914044.4681159807</v>
      </c>
      <c r="AL121" s="307">
        <v>2841986.6220328105</v>
      </c>
      <c r="AM121" s="307">
        <v>2754238.1245110305</v>
      </c>
      <c r="AN121" s="308">
        <v>2860572.6625144999</v>
      </c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98"/>
      <c r="BA121" s="298"/>
      <c r="BB121" s="298"/>
      <c r="BC121" s="298"/>
      <c r="BD121" s="298"/>
    </row>
    <row r="122" spans="1:56" s="302" customFormat="1" ht="15" customHeight="1">
      <c r="A122" s="323" t="s">
        <v>417</v>
      </c>
      <c r="B122" s="307">
        <v>91814.987999999998</v>
      </c>
      <c r="C122" s="307">
        <v>148963.38771191999</v>
      </c>
      <c r="D122" s="307">
        <v>150814.59988654</v>
      </c>
      <c r="E122" s="307">
        <v>150380.95042917001</v>
      </c>
      <c r="F122" s="307">
        <v>151645.66912626999</v>
      </c>
      <c r="G122" s="307">
        <v>153004.80988705999</v>
      </c>
      <c r="H122" s="307">
        <v>151898.69839104998</v>
      </c>
      <c r="I122" s="307">
        <v>153253.44169145997</v>
      </c>
      <c r="J122" s="307">
        <v>151823.8450991</v>
      </c>
      <c r="K122" s="307">
        <v>153193.32640307999</v>
      </c>
      <c r="L122" s="307">
        <v>152731.78654452</v>
      </c>
      <c r="M122" s="307">
        <v>154072.07449445</v>
      </c>
      <c r="N122" s="307">
        <v>153005.09795323</v>
      </c>
      <c r="O122" s="307">
        <v>154341.32515225999</v>
      </c>
      <c r="P122" s="307">
        <v>152951.62274763</v>
      </c>
      <c r="Q122" s="307">
        <v>152509.62786216001</v>
      </c>
      <c r="R122" s="307">
        <v>153822.64953674001</v>
      </c>
      <c r="S122" s="307">
        <v>155203.06765161001</v>
      </c>
      <c r="T122" s="307">
        <v>154117.74729661</v>
      </c>
      <c r="U122" s="307">
        <v>155494.18364407</v>
      </c>
      <c r="V122" s="307">
        <v>154085.78442958998</v>
      </c>
      <c r="W122" s="307">
        <v>153654.88268449999</v>
      </c>
      <c r="X122" s="307">
        <v>155038.17840251999</v>
      </c>
      <c r="Y122" s="307">
        <v>156400.29164538003</v>
      </c>
      <c r="Z122" s="307">
        <v>155356.08727977003</v>
      </c>
      <c r="AA122" s="307">
        <v>156714.56644119998</v>
      </c>
      <c r="AB122" s="307">
        <v>155348.08143968001</v>
      </c>
      <c r="AC122" s="307">
        <v>154929.53358208001</v>
      </c>
      <c r="AD122" s="307">
        <v>156234.41077620001</v>
      </c>
      <c r="AE122" s="307">
        <v>157638.43095683004</v>
      </c>
      <c r="AF122" s="307">
        <v>156576.17361719001</v>
      </c>
      <c r="AG122" s="307">
        <v>157976.67373595</v>
      </c>
      <c r="AH122" s="307">
        <v>159355.61874514999</v>
      </c>
      <c r="AI122" s="307">
        <v>156185.42160822998</v>
      </c>
      <c r="AJ122" s="307">
        <v>157593.49477010997</v>
      </c>
      <c r="AK122" s="307">
        <v>158979.81968501001</v>
      </c>
      <c r="AL122" s="307">
        <v>157960.87771884998</v>
      </c>
      <c r="AM122" s="307">
        <v>159344.04248450001</v>
      </c>
      <c r="AN122" s="308">
        <v>158003.31443435</v>
      </c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98"/>
      <c r="BA122" s="298"/>
      <c r="BB122" s="298"/>
      <c r="BC122" s="298"/>
      <c r="BD122" s="298"/>
    </row>
    <row r="123" spans="1:56" s="326" customFormat="1" ht="15" customHeight="1">
      <c r="A123" s="323" t="s">
        <v>418</v>
      </c>
      <c r="B123" s="307">
        <v>1424.5409999999999</v>
      </c>
      <c r="C123" s="307">
        <v>1446.5043811300002</v>
      </c>
      <c r="D123" s="307">
        <v>2884.5338442799998</v>
      </c>
      <c r="E123" s="307">
        <v>2947.9803460000003</v>
      </c>
      <c r="F123" s="307">
        <v>2952.8579299900002</v>
      </c>
      <c r="G123" s="307">
        <v>3016.42899683</v>
      </c>
      <c r="H123" s="307">
        <v>3078.9348174200004</v>
      </c>
      <c r="I123" s="307">
        <v>3130.1540599900004</v>
      </c>
      <c r="J123" s="307">
        <v>2698.3953515799999</v>
      </c>
      <c r="K123" s="307">
        <v>2762.0390148000001</v>
      </c>
      <c r="L123" s="307">
        <v>2768.4756707099996</v>
      </c>
      <c r="M123" s="307">
        <v>2832.2384359900002</v>
      </c>
      <c r="N123" s="307">
        <v>2896.4174496600003</v>
      </c>
      <c r="O123" s="307">
        <v>2947.0617533400005</v>
      </c>
      <c r="P123" s="307">
        <v>1775.0097850100001</v>
      </c>
      <c r="Q123" s="307">
        <v>1827.9263529399998</v>
      </c>
      <c r="R123" s="307">
        <v>1880.2088337800001</v>
      </c>
      <c r="S123" s="307">
        <v>1960.0433586900001</v>
      </c>
      <c r="T123" s="307">
        <v>2012.9064049599999</v>
      </c>
      <c r="U123" s="307">
        <v>2053.0186125599998</v>
      </c>
      <c r="V123" s="307">
        <v>1563.5428626600001</v>
      </c>
      <c r="W123" s="307">
        <v>1616.9680443900002</v>
      </c>
      <c r="X123" s="307">
        <v>1670.5114579100002</v>
      </c>
      <c r="Y123" s="307">
        <v>1817.5156363200001</v>
      </c>
      <c r="Z123" s="307">
        <v>1870.8938934400003</v>
      </c>
      <c r="AA123" s="307">
        <v>589.19105575000003</v>
      </c>
      <c r="AB123" s="307">
        <v>572.52657900000008</v>
      </c>
      <c r="AC123" s="307">
        <v>614.04170224999996</v>
      </c>
      <c r="AD123" s="307">
        <v>655.55682550000006</v>
      </c>
      <c r="AE123" s="307">
        <v>622.73134875000005</v>
      </c>
      <c r="AF123" s="307">
        <v>704.16099299999996</v>
      </c>
      <c r="AG123" s="307">
        <v>745.67611624999995</v>
      </c>
      <c r="AH123" s="307">
        <v>810.24759949999998</v>
      </c>
      <c r="AI123" s="307">
        <v>808.66672274999996</v>
      </c>
      <c r="AJ123" s="307">
        <v>850.18184600000006</v>
      </c>
      <c r="AK123" s="307">
        <v>497.22580925</v>
      </c>
      <c r="AL123" s="307">
        <v>538.74093249999999</v>
      </c>
      <c r="AM123" s="307">
        <v>571.25605575000009</v>
      </c>
      <c r="AN123" s="308">
        <v>586.532779</v>
      </c>
      <c r="AO123" s="218"/>
      <c r="AP123" s="218"/>
      <c r="AQ123" s="218"/>
      <c r="AR123" s="218"/>
      <c r="AS123" s="218"/>
      <c r="AT123" s="218"/>
      <c r="AU123" s="218"/>
      <c r="AV123" s="218"/>
      <c r="AW123" s="218"/>
      <c r="AX123" s="218"/>
      <c r="AY123" s="218"/>
      <c r="AZ123" s="298"/>
      <c r="BA123" s="298"/>
      <c r="BB123" s="298"/>
      <c r="BC123" s="298"/>
      <c r="BD123" s="298"/>
    </row>
    <row r="124" spans="1:56" s="302" customFormat="1" ht="15" customHeight="1">
      <c r="A124" s="323" t="s">
        <v>420</v>
      </c>
      <c r="B124" s="307">
        <v>20179.248</v>
      </c>
      <c r="C124" s="307">
        <v>49804.880339340001</v>
      </c>
      <c r="D124" s="307">
        <v>58717.918698420006</v>
      </c>
      <c r="E124" s="307">
        <v>59616.654840229996</v>
      </c>
      <c r="F124" s="307">
        <v>59828.422791199999</v>
      </c>
      <c r="G124" s="307">
        <v>59808.068374889997</v>
      </c>
      <c r="H124" s="307">
        <v>62761.530194620005</v>
      </c>
      <c r="I124" s="307">
        <v>64012.229320920007</v>
      </c>
      <c r="J124" s="307">
        <v>65186.587187099998</v>
      </c>
      <c r="K124" s="307">
        <v>66344.801021079998</v>
      </c>
      <c r="L124" s="307">
        <v>68147.179127570009</v>
      </c>
      <c r="M124" s="307">
        <v>70823.946626739998</v>
      </c>
      <c r="N124" s="307">
        <v>74995.99627867002</v>
      </c>
      <c r="O124" s="307">
        <v>74966.288849820005</v>
      </c>
      <c r="P124" s="307">
        <v>75877.885598230001</v>
      </c>
      <c r="Q124" s="307">
        <v>79224.833530200005</v>
      </c>
      <c r="R124" s="307">
        <v>81936.802811230009</v>
      </c>
      <c r="S124" s="307">
        <v>85191.891535810006</v>
      </c>
      <c r="T124" s="307">
        <v>90476.68146830998</v>
      </c>
      <c r="U124" s="307">
        <v>94661.081054639973</v>
      </c>
      <c r="V124" s="307">
        <v>96470.087027480011</v>
      </c>
      <c r="W124" s="307">
        <v>100555.21021451999</v>
      </c>
      <c r="X124" s="307">
        <v>107443.38664434999</v>
      </c>
      <c r="Y124" s="307">
        <v>109146.50191795999</v>
      </c>
      <c r="Z124" s="307">
        <v>104307.79994852</v>
      </c>
      <c r="AA124" s="307">
        <v>106873.60864104</v>
      </c>
      <c r="AB124" s="307">
        <v>107152.00431615999</v>
      </c>
      <c r="AC124" s="307">
        <v>116664.72167772999</v>
      </c>
      <c r="AD124" s="307">
        <v>120171.26571846</v>
      </c>
      <c r="AE124" s="307">
        <v>118770.15669221999</v>
      </c>
      <c r="AF124" s="307">
        <v>114468.60749509999</v>
      </c>
      <c r="AG124" s="307">
        <v>106377.62862084</v>
      </c>
      <c r="AH124" s="307">
        <v>107239.75405463</v>
      </c>
      <c r="AI124" s="307">
        <v>105812.53258860001</v>
      </c>
      <c r="AJ124" s="307">
        <v>105448.79112256001</v>
      </c>
      <c r="AK124" s="307">
        <v>115186.13941767999</v>
      </c>
      <c r="AL124" s="307">
        <v>115258.27434151999</v>
      </c>
      <c r="AM124" s="307">
        <v>114809.78086493</v>
      </c>
      <c r="AN124" s="308">
        <v>115000.65760048002</v>
      </c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98"/>
      <c r="BA124" s="298"/>
      <c r="BB124" s="298"/>
      <c r="BC124" s="298"/>
      <c r="BD124" s="298"/>
    </row>
    <row r="125" spans="1:56" s="337" customFormat="1" ht="15" customHeight="1">
      <c r="A125" s="325" t="s">
        <v>382</v>
      </c>
      <c r="B125" s="307">
        <v>696910.98</v>
      </c>
      <c r="C125" s="307">
        <v>2152006.9387081703</v>
      </c>
      <c r="D125" s="307">
        <v>1606866.2723378004</v>
      </c>
      <c r="E125" s="307">
        <v>1538293.7816591102</v>
      </c>
      <c r="F125" s="307">
        <v>2102640.3348567798</v>
      </c>
      <c r="G125" s="307">
        <v>2081639.8814245602</v>
      </c>
      <c r="H125" s="307">
        <v>1822550.7317445101</v>
      </c>
      <c r="I125" s="307">
        <v>1920637.9899346204</v>
      </c>
      <c r="J125" s="307">
        <v>2639647.5104746497</v>
      </c>
      <c r="K125" s="307">
        <v>2127619.0530791897</v>
      </c>
      <c r="L125" s="307">
        <v>2173857.6157670799</v>
      </c>
      <c r="M125" s="307">
        <v>2179176.5006134794</v>
      </c>
      <c r="N125" s="307">
        <v>2032080.9881030601</v>
      </c>
      <c r="O125" s="307">
        <v>2465861.2571914904</v>
      </c>
      <c r="P125" s="307">
        <v>2129723.32779537</v>
      </c>
      <c r="Q125" s="307">
        <v>2033553.2209331298</v>
      </c>
      <c r="R125" s="307">
        <v>2322937.5081832898</v>
      </c>
      <c r="S125" s="307">
        <v>2341457.3632343104</v>
      </c>
      <c r="T125" s="307">
        <v>2344437.6971438695</v>
      </c>
      <c r="U125" s="307">
        <v>2461252.3479919899</v>
      </c>
      <c r="V125" s="307">
        <v>2506766.5287100798</v>
      </c>
      <c r="W125" s="307">
        <v>2476055.4780129697</v>
      </c>
      <c r="X125" s="307">
        <v>2726651.0768439202</v>
      </c>
      <c r="Y125" s="307">
        <v>2754707.5405166005</v>
      </c>
      <c r="Z125" s="307">
        <v>2260190.0478325104</v>
      </c>
      <c r="AA125" s="307">
        <v>2454223.2481777696</v>
      </c>
      <c r="AB125" s="307">
        <v>2195351.27028532</v>
      </c>
      <c r="AC125" s="307">
        <v>2204048.3679955602</v>
      </c>
      <c r="AD125" s="307">
        <v>2410998.8944097301</v>
      </c>
      <c r="AE125" s="307">
        <v>2571943.0437417198</v>
      </c>
      <c r="AF125" s="307">
        <v>1946739.7313142</v>
      </c>
      <c r="AG125" s="307">
        <v>2385876.9476921605</v>
      </c>
      <c r="AH125" s="307">
        <v>2337933.4156368398</v>
      </c>
      <c r="AI125" s="307">
        <v>2520314.63231713</v>
      </c>
      <c r="AJ125" s="307">
        <v>3013783.5767698595</v>
      </c>
      <c r="AK125" s="307">
        <v>2352355.6202854104</v>
      </c>
      <c r="AL125" s="307">
        <v>2234758.6835239595</v>
      </c>
      <c r="AM125" s="307">
        <v>2672745.5308367093</v>
      </c>
      <c r="AN125" s="308">
        <v>2033205.35875326</v>
      </c>
      <c r="AO125" s="218"/>
      <c r="AP125" s="218"/>
      <c r="AQ125" s="218"/>
      <c r="AR125" s="218"/>
      <c r="AS125" s="218"/>
      <c r="AT125" s="218"/>
      <c r="AU125" s="218"/>
      <c r="AV125" s="218"/>
      <c r="AW125" s="218"/>
      <c r="AX125" s="218"/>
      <c r="AY125" s="218"/>
      <c r="AZ125" s="298"/>
      <c r="BA125" s="298"/>
      <c r="BB125" s="298"/>
      <c r="BC125" s="298"/>
      <c r="BD125" s="298"/>
    </row>
    <row r="126" spans="1:56" s="302" customFormat="1" ht="15" customHeight="1">
      <c r="A126" s="323" t="s">
        <v>414</v>
      </c>
      <c r="B126" s="307">
        <v>14093.956</v>
      </c>
      <c r="C126" s="307">
        <v>5.9372740000000004</v>
      </c>
      <c r="D126" s="307">
        <v>5.9372740000000004</v>
      </c>
      <c r="E126" s="307">
        <v>5.9372740000000004</v>
      </c>
      <c r="F126" s="307">
        <v>5.9372740000000004</v>
      </c>
      <c r="G126" s="307">
        <v>5.9372740000000004</v>
      </c>
      <c r="H126" s="307">
        <v>5.9372740000000004</v>
      </c>
      <c r="I126" s="307">
        <v>5.9372740000000004</v>
      </c>
      <c r="J126" s="307">
        <v>5.9372740000000004</v>
      </c>
      <c r="K126" s="307">
        <v>5.9372740000000004</v>
      </c>
      <c r="L126" s="307">
        <v>5.9372740000000004</v>
      </c>
      <c r="M126" s="307">
        <v>5.9372740000000004</v>
      </c>
      <c r="N126" s="307">
        <v>5.9372740000000004</v>
      </c>
      <c r="O126" s="307">
        <v>5.9372740000000004</v>
      </c>
      <c r="P126" s="307">
        <v>5.9372740000000004</v>
      </c>
      <c r="Q126" s="307">
        <v>5.9372740000000004</v>
      </c>
      <c r="R126" s="307">
        <v>5.9372740000000004</v>
      </c>
      <c r="S126" s="307">
        <v>5.9372740000000004</v>
      </c>
      <c r="T126" s="307">
        <v>5.9372740000000004</v>
      </c>
      <c r="U126" s="307">
        <v>5.9372740000000004</v>
      </c>
      <c r="V126" s="307">
        <v>5.9372740000000004</v>
      </c>
      <c r="W126" s="307">
        <v>5.9372740000000004</v>
      </c>
      <c r="X126" s="307">
        <v>5.9372740000000004</v>
      </c>
      <c r="Y126" s="307">
        <v>5.9372740000000004</v>
      </c>
      <c r="Z126" s="307">
        <v>5.9372740000000004</v>
      </c>
      <c r="AA126" s="307">
        <v>5.9372740000000004</v>
      </c>
      <c r="AB126" s="307">
        <v>5.9372740000000004</v>
      </c>
      <c r="AC126" s="307">
        <v>5.9372740000000004</v>
      </c>
      <c r="AD126" s="307">
        <v>5.9372740000000004</v>
      </c>
      <c r="AE126" s="307">
        <v>5.9372740000000004</v>
      </c>
      <c r="AF126" s="307">
        <v>5.9372740000000004</v>
      </c>
      <c r="AG126" s="307">
        <v>5.9372740000000004</v>
      </c>
      <c r="AH126" s="307">
        <v>5.9372740000000004</v>
      </c>
      <c r="AI126" s="307">
        <v>5.9372740000000004</v>
      </c>
      <c r="AJ126" s="307">
        <v>5.9372740000000004</v>
      </c>
      <c r="AK126" s="307">
        <v>5.9372740000000004</v>
      </c>
      <c r="AL126" s="307">
        <v>5.9372740000000004</v>
      </c>
      <c r="AM126" s="307">
        <v>5.9372740000000004</v>
      </c>
      <c r="AN126" s="308">
        <v>5.9372740000000004</v>
      </c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98"/>
      <c r="BA126" s="298"/>
      <c r="BB126" s="298"/>
      <c r="BC126" s="298"/>
      <c r="BD126" s="298"/>
    </row>
    <row r="127" spans="1:56" s="326" customFormat="1" ht="15" customHeight="1">
      <c r="A127" s="323" t="s">
        <v>415</v>
      </c>
      <c r="B127" s="307">
        <v>3114.8139999999999</v>
      </c>
      <c r="C127" s="307">
        <v>6460.4667215300042</v>
      </c>
      <c r="D127" s="307">
        <v>12358.931611639993</v>
      </c>
      <c r="E127" s="307">
        <v>12472.501450800002</v>
      </c>
      <c r="F127" s="307">
        <v>12796.103972340001</v>
      </c>
      <c r="G127" s="307">
        <v>12915.292682099996</v>
      </c>
      <c r="H127" s="307">
        <v>13415.461930740003</v>
      </c>
      <c r="I127" s="307">
        <v>14219.437834369997</v>
      </c>
      <c r="J127" s="307">
        <v>14275.30484828</v>
      </c>
      <c r="K127" s="307">
        <v>16276.425658930009</v>
      </c>
      <c r="L127" s="307">
        <v>17358.095760450011</v>
      </c>
      <c r="M127" s="307">
        <v>18248.043547900001</v>
      </c>
      <c r="N127" s="307">
        <v>19116.171524630001</v>
      </c>
      <c r="O127" s="307">
        <v>19273.519121760008</v>
      </c>
      <c r="P127" s="307">
        <v>20951.57847094001</v>
      </c>
      <c r="Q127" s="307">
        <v>21157.628256790013</v>
      </c>
      <c r="R127" s="307">
        <v>21460.368190650006</v>
      </c>
      <c r="S127" s="307">
        <v>21673.821646790006</v>
      </c>
      <c r="T127" s="307">
        <v>21878.253756500013</v>
      </c>
      <c r="U127" s="307">
        <v>22763.599618760018</v>
      </c>
      <c r="V127" s="307">
        <v>23262.000535930001</v>
      </c>
      <c r="W127" s="307">
        <v>26294.514781820002</v>
      </c>
      <c r="X127" s="307">
        <v>27779.300600400016</v>
      </c>
      <c r="Y127" s="307">
        <v>28861.462987200004</v>
      </c>
      <c r="Z127" s="307">
        <v>29309.474479319993</v>
      </c>
      <c r="AA127" s="307">
        <v>30130.141609629991</v>
      </c>
      <c r="AB127" s="307">
        <v>38603.232445209986</v>
      </c>
      <c r="AC127" s="307">
        <v>38995.724685029993</v>
      </c>
      <c r="AD127" s="307">
        <v>40869.774626379978</v>
      </c>
      <c r="AE127" s="307">
        <v>43325.463731999989</v>
      </c>
      <c r="AF127" s="307">
        <v>47978.967810709983</v>
      </c>
      <c r="AG127" s="307">
        <v>49439.31353777997</v>
      </c>
      <c r="AH127" s="307">
        <v>51226.450305369988</v>
      </c>
      <c r="AI127" s="307">
        <v>52254.31590841998</v>
      </c>
      <c r="AJ127" s="307">
        <v>53667.986275509982</v>
      </c>
      <c r="AK127" s="307">
        <v>54267.714103049984</v>
      </c>
      <c r="AL127" s="307">
        <v>54840.545208189964</v>
      </c>
      <c r="AM127" s="307">
        <v>55049.230788969973</v>
      </c>
      <c r="AN127" s="308">
        <v>52667.911640849969</v>
      </c>
      <c r="AO127" s="218"/>
      <c r="AP127" s="218"/>
      <c r="AQ127" s="218"/>
      <c r="AR127" s="218"/>
      <c r="AS127" s="218"/>
      <c r="AT127" s="218"/>
      <c r="AU127" s="218"/>
      <c r="AV127" s="218"/>
      <c r="AW127" s="218"/>
      <c r="AX127" s="218"/>
      <c r="AY127" s="218"/>
      <c r="AZ127" s="298"/>
      <c r="BA127" s="298"/>
      <c r="BB127" s="298"/>
      <c r="BC127" s="298"/>
      <c r="BD127" s="298"/>
    </row>
    <row r="128" spans="1:56" s="302" customFormat="1" ht="15" customHeight="1">
      <c r="A128" s="323" t="s">
        <v>416</v>
      </c>
      <c r="B128" s="307">
        <v>657439.28399999999</v>
      </c>
      <c r="C128" s="307">
        <v>2137729.1227081199</v>
      </c>
      <c r="D128" s="307">
        <v>1586216.6175063902</v>
      </c>
      <c r="E128" s="307">
        <v>1517476.8728979803</v>
      </c>
      <c r="F128" s="307">
        <v>2081453.2278833301</v>
      </c>
      <c r="G128" s="307">
        <v>2060300.72047754</v>
      </c>
      <c r="H128" s="307">
        <v>1800664.2885829899</v>
      </c>
      <c r="I128" s="307">
        <v>1897893.4003924502</v>
      </c>
      <c r="J128" s="307">
        <v>2616795.2748716795</v>
      </c>
      <c r="K128" s="307">
        <v>2102709.4919744297</v>
      </c>
      <c r="L128" s="307">
        <v>2147809.83549257</v>
      </c>
      <c r="M128" s="307">
        <v>2152205.5076946798</v>
      </c>
      <c r="N128" s="307">
        <v>2004184.8500654299</v>
      </c>
      <c r="O128" s="307">
        <v>2437752.6358168502</v>
      </c>
      <c r="P128" s="307">
        <v>2099879.23174163</v>
      </c>
      <c r="Q128" s="307">
        <v>2003444.9252873296</v>
      </c>
      <c r="R128" s="307">
        <v>2292471.84647064</v>
      </c>
      <c r="S128" s="307">
        <v>2310735.8143774499</v>
      </c>
      <c r="T128" s="307">
        <v>2313455.9722859599</v>
      </c>
      <c r="U128" s="307">
        <v>2429326.2366674799</v>
      </c>
      <c r="V128" s="307">
        <v>2474284.0150532597</v>
      </c>
      <c r="W128" s="307">
        <v>2440480.27539426</v>
      </c>
      <c r="X128" s="307">
        <v>2689530.5370963202</v>
      </c>
      <c r="Y128" s="307">
        <v>2716462.5542100007</v>
      </c>
      <c r="Z128" s="307">
        <v>2221435.7859725901</v>
      </c>
      <c r="AA128" s="307">
        <v>2414590.8618077496</v>
      </c>
      <c r="AB128" s="307">
        <v>2147183.6711690999</v>
      </c>
      <c r="AC128" s="307">
        <v>2155425.9567727298</v>
      </c>
      <c r="AD128" s="307">
        <v>2360445.9959289702</v>
      </c>
      <c r="AE128" s="307">
        <v>2518887.6886844095</v>
      </c>
      <c r="AF128" s="307">
        <v>1888971.54086132</v>
      </c>
      <c r="AG128" s="307">
        <v>2326584.5289335204</v>
      </c>
      <c r="AH128" s="307">
        <v>2276791.7589848801</v>
      </c>
      <c r="AI128" s="307">
        <v>2458080.1853211103</v>
      </c>
      <c r="AJ128" s="307">
        <v>2950070.3722009999</v>
      </c>
      <c r="AK128" s="307">
        <v>2287995.6778302505</v>
      </c>
      <c r="AL128" s="307">
        <v>2169760.1836182601</v>
      </c>
      <c r="AM128" s="307">
        <v>2607474.3777399198</v>
      </c>
      <c r="AN128" s="308">
        <v>1970248.8929769299</v>
      </c>
      <c r="AO128" s="218"/>
      <c r="AP128" s="218"/>
      <c r="AQ128" s="218"/>
      <c r="AR128" s="218"/>
      <c r="AS128" s="218"/>
      <c r="AT128" s="218"/>
      <c r="AU128" s="218"/>
      <c r="AV128" s="218"/>
      <c r="AW128" s="218"/>
      <c r="AX128" s="218"/>
      <c r="AY128" s="218"/>
      <c r="AZ128" s="298"/>
      <c r="BA128" s="298"/>
      <c r="BB128" s="298"/>
      <c r="BC128" s="298"/>
      <c r="BD128" s="298"/>
    </row>
    <row r="129" spans="1:56" s="326" customFormat="1" ht="15" customHeight="1">
      <c r="A129" s="323" t="s">
        <v>417</v>
      </c>
      <c r="B129" s="307">
        <v>22153.105</v>
      </c>
      <c r="C129" s="307">
        <v>7738.5123751800002</v>
      </c>
      <c r="D129" s="307">
        <v>8250.2856216199998</v>
      </c>
      <c r="E129" s="307">
        <v>8304.2098960499989</v>
      </c>
      <c r="F129" s="307">
        <v>8353.221493340001</v>
      </c>
      <c r="G129" s="307">
        <v>8391.2970630600012</v>
      </c>
      <c r="H129" s="307">
        <v>8444.3683026399995</v>
      </c>
      <c r="I129" s="307">
        <v>8497.5630969800022</v>
      </c>
      <c r="J129" s="307">
        <v>8551.3183703499981</v>
      </c>
      <c r="K129" s="307">
        <v>8607.2212099900007</v>
      </c>
      <c r="L129" s="307">
        <v>8663.4890784499985</v>
      </c>
      <c r="M129" s="307">
        <v>8701.7753916099991</v>
      </c>
      <c r="N129" s="307">
        <v>8758.6606033499993</v>
      </c>
      <c r="O129" s="307">
        <v>8814.0655259899995</v>
      </c>
      <c r="P129" s="307">
        <v>8871.2761827800005</v>
      </c>
      <c r="Q129" s="307">
        <v>8929.2375218699999</v>
      </c>
      <c r="R129" s="307">
        <v>8983.8022077700007</v>
      </c>
      <c r="S129" s="307">
        <v>9025.9779358999986</v>
      </c>
      <c r="T129" s="307">
        <v>9083.0417075200003</v>
      </c>
      <c r="U129" s="307">
        <v>9142.3866371000004</v>
      </c>
      <c r="V129" s="307">
        <v>9200.1863643799988</v>
      </c>
      <c r="W129" s="307">
        <v>9260.2966698799992</v>
      </c>
      <c r="X129" s="307">
        <v>9320.7997118700023</v>
      </c>
      <c r="Y129" s="307">
        <v>9363.210056670001</v>
      </c>
      <c r="Z129" s="307">
        <v>9424.3854932099985</v>
      </c>
      <c r="AA129" s="307">
        <v>9483.9680653300002</v>
      </c>
      <c r="AB129" s="307">
        <v>9545.9324859699991</v>
      </c>
      <c r="AC129" s="307">
        <v>9608.3017571199998</v>
      </c>
      <c r="AD129" s="307">
        <v>9664.9854698799991</v>
      </c>
      <c r="AE129" s="307">
        <v>9711.6117746000018</v>
      </c>
      <c r="AF129" s="307">
        <v>9773.0102402500015</v>
      </c>
      <c r="AG129" s="307">
        <v>9836.8631458300006</v>
      </c>
      <c r="AH129" s="307">
        <v>9899.0534720100004</v>
      </c>
      <c r="AI129" s="307">
        <v>9963.7298932100002</v>
      </c>
      <c r="AJ129" s="307">
        <v>10028.828884049999</v>
      </c>
      <c r="AK129" s="307">
        <v>10075.715510020002</v>
      </c>
      <c r="AL129" s="307">
        <v>10141.54616969</v>
      </c>
      <c r="AM129" s="307">
        <v>10205.662753909999</v>
      </c>
      <c r="AN129" s="308">
        <v>10272.34243644</v>
      </c>
      <c r="AO129" s="218"/>
      <c r="AP129" s="218"/>
      <c r="AQ129" s="218"/>
      <c r="AR129" s="218"/>
      <c r="AS129" s="218"/>
      <c r="AT129" s="218"/>
      <c r="AU129" s="218"/>
      <c r="AV129" s="218"/>
      <c r="AW129" s="218"/>
      <c r="AX129" s="218"/>
      <c r="AY129" s="218"/>
      <c r="AZ129" s="298"/>
      <c r="BA129" s="298"/>
      <c r="BB129" s="298"/>
      <c r="BC129" s="298"/>
      <c r="BD129" s="298"/>
    </row>
    <row r="130" spans="1:56" s="302" customFormat="1" ht="15" customHeight="1">
      <c r="A130" s="323" t="s">
        <v>418</v>
      </c>
      <c r="B130" s="307">
        <v>46.786999999999999</v>
      </c>
      <c r="C130" s="307">
        <v>20.987205760000002</v>
      </c>
      <c r="D130" s="307">
        <v>8.7677284400000008</v>
      </c>
      <c r="E130" s="307">
        <v>8.1490040700000002</v>
      </c>
      <c r="F130" s="307">
        <v>6.44446925</v>
      </c>
      <c r="G130" s="307">
        <v>6.9679728499999989</v>
      </c>
      <c r="H130" s="307">
        <v>6.2841469000000005</v>
      </c>
      <c r="I130" s="307">
        <v>6.71975766</v>
      </c>
      <c r="J130" s="307">
        <v>4.7827482599999991</v>
      </c>
      <c r="K130" s="307">
        <v>4.83752563</v>
      </c>
      <c r="L130" s="307">
        <v>4.8559619299999994</v>
      </c>
      <c r="M130" s="307">
        <v>4.8150828300000006</v>
      </c>
      <c r="N130" s="307">
        <v>4.8655825700000008</v>
      </c>
      <c r="O130" s="307">
        <v>4.5339174199999999</v>
      </c>
      <c r="P130" s="307">
        <v>4.5869243699999993</v>
      </c>
      <c r="Q130" s="307">
        <v>4.6149340400000005</v>
      </c>
      <c r="R130" s="307">
        <v>4.5960645700000002</v>
      </c>
      <c r="S130" s="307">
        <v>4.671286639999999</v>
      </c>
      <c r="T130" s="307">
        <v>4.67640966</v>
      </c>
      <c r="U130" s="307">
        <v>4.5491846200000001</v>
      </c>
      <c r="V130" s="307">
        <v>4.51770271</v>
      </c>
      <c r="W130" s="307">
        <v>4.540755990000001</v>
      </c>
      <c r="X130" s="307">
        <v>4.540755990000001</v>
      </c>
      <c r="Y130" s="307">
        <v>4.51770271</v>
      </c>
      <c r="Z130" s="307">
        <v>4.540755990000001</v>
      </c>
      <c r="AA130" s="307">
        <v>2.26770271</v>
      </c>
      <c r="AB130" s="307">
        <v>2.2907559900000001</v>
      </c>
      <c r="AC130" s="307">
        <v>2.2911981099999998</v>
      </c>
      <c r="AD130" s="307">
        <v>2.2218487900000001</v>
      </c>
      <c r="AE130" s="307">
        <v>2.2911981099999998</v>
      </c>
      <c r="AF130" s="307">
        <v>0.13869864000000001</v>
      </c>
      <c r="AG130" s="307">
        <v>0.16181508</v>
      </c>
      <c r="AH130" s="307">
        <v>0.13869864000000001</v>
      </c>
      <c r="AI130" s="307">
        <v>0.16181508</v>
      </c>
      <c r="AJ130" s="307">
        <v>0.13869864000000001</v>
      </c>
      <c r="AK130" s="307">
        <v>0.13869864000000001</v>
      </c>
      <c r="AL130" s="307">
        <v>0.16181508</v>
      </c>
      <c r="AM130" s="307">
        <v>0.13869864000000001</v>
      </c>
      <c r="AN130" s="308">
        <v>0.16181508</v>
      </c>
      <c r="AO130" s="218"/>
      <c r="AP130" s="218"/>
      <c r="AQ130" s="218"/>
      <c r="AR130" s="218"/>
      <c r="AS130" s="218"/>
      <c r="AT130" s="218"/>
      <c r="AU130" s="218"/>
      <c r="AV130" s="218"/>
      <c r="AW130" s="218"/>
      <c r="AX130" s="218"/>
      <c r="AY130" s="218"/>
      <c r="AZ130" s="298"/>
      <c r="BA130" s="298"/>
      <c r="BB130" s="298"/>
      <c r="BC130" s="298"/>
      <c r="BD130" s="298"/>
    </row>
    <row r="131" spans="1:56" s="302" customFormat="1" ht="15" customHeight="1">
      <c r="A131" s="323" t="s">
        <v>420</v>
      </c>
      <c r="B131" s="307">
        <v>63.027000000000001</v>
      </c>
      <c r="C131" s="307">
        <v>51.912423580000002</v>
      </c>
      <c r="D131" s="307">
        <v>25.732595710000002</v>
      </c>
      <c r="E131" s="307">
        <v>26.111136210000002</v>
      </c>
      <c r="F131" s="307">
        <v>25.399764519999998</v>
      </c>
      <c r="G131" s="307">
        <v>19.665955009999998</v>
      </c>
      <c r="H131" s="307">
        <v>14.391507240000001</v>
      </c>
      <c r="I131" s="307">
        <v>14.93157916</v>
      </c>
      <c r="J131" s="307">
        <v>14.89236208</v>
      </c>
      <c r="K131" s="307">
        <v>15.139436210000001</v>
      </c>
      <c r="L131" s="307">
        <v>15.402199679999999</v>
      </c>
      <c r="M131" s="307">
        <v>10.42162246</v>
      </c>
      <c r="N131" s="307">
        <v>10.503053079999999</v>
      </c>
      <c r="O131" s="307">
        <v>10.56553547</v>
      </c>
      <c r="P131" s="307">
        <v>10.717201650000002</v>
      </c>
      <c r="Q131" s="307">
        <v>10.877659100000001</v>
      </c>
      <c r="R131" s="307">
        <v>10.957975660000001</v>
      </c>
      <c r="S131" s="307">
        <v>11.140713530000001</v>
      </c>
      <c r="T131" s="307">
        <v>9.8157102300000005</v>
      </c>
      <c r="U131" s="307">
        <v>9.6386100300000006</v>
      </c>
      <c r="V131" s="307">
        <v>9.8717798000000005</v>
      </c>
      <c r="W131" s="307">
        <v>9.9131370200000006</v>
      </c>
      <c r="X131" s="307">
        <v>9.9614053399999989</v>
      </c>
      <c r="Y131" s="307">
        <v>9.8582860199999995</v>
      </c>
      <c r="Z131" s="307">
        <v>9.9238573999999993</v>
      </c>
      <c r="AA131" s="307">
        <v>10.071718349999999</v>
      </c>
      <c r="AB131" s="307">
        <v>10.20615505</v>
      </c>
      <c r="AC131" s="307">
        <v>10.156308569999998</v>
      </c>
      <c r="AD131" s="307">
        <v>9.9792617099999994</v>
      </c>
      <c r="AE131" s="307">
        <v>10.0510786</v>
      </c>
      <c r="AF131" s="307">
        <v>10.13642928</v>
      </c>
      <c r="AG131" s="307">
        <v>10.14298595</v>
      </c>
      <c r="AH131" s="307">
        <v>10.076901939999999</v>
      </c>
      <c r="AI131" s="307">
        <v>10.30210531</v>
      </c>
      <c r="AJ131" s="307">
        <v>10.313436659999999</v>
      </c>
      <c r="AK131" s="307">
        <v>10.43686945</v>
      </c>
      <c r="AL131" s="307">
        <v>10.309438740000001</v>
      </c>
      <c r="AM131" s="307">
        <v>10.183581269999999</v>
      </c>
      <c r="AN131" s="308">
        <v>10.11260996</v>
      </c>
      <c r="AO131" s="218"/>
      <c r="AP131" s="218"/>
      <c r="AQ131" s="218"/>
      <c r="AR131" s="218"/>
      <c r="AS131" s="218"/>
      <c r="AT131" s="218"/>
      <c r="AU131" s="218"/>
      <c r="AV131" s="218"/>
      <c r="AW131" s="218"/>
      <c r="AX131" s="218"/>
      <c r="AY131" s="218"/>
      <c r="AZ131" s="298"/>
      <c r="BA131" s="298"/>
      <c r="BB131" s="298"/>
      <c r="BC131" s="298"/>
      <c r="BD131" s="298"/>
    </row>
    <row r="132" spans="1:56" s="302" customFormat="1" ht="15" customHeight="1">
      <c r="A132" s="325" t="s">
        <v>383</v>
      </c>
      <c r="B132" s="307">
        <v>83755.434999999998</v>
      </c>
      <c r="C132" s="307">
        <v>54828.462467299993</v>
      </c>
      <c r="D132" s="307">
        <v>74612.71932512999</v>
      </c>
      <c r="E132" s="307">
        <v>55161.697381860002</v>
      </c>
      <c r="F132" s="307">
        <v>16312.76020373</v>
      </c>
      <c r="G132" s="307">
        <v>46308.116718550002</v>
      </c>
      <c r="H132" s="307">
        <v>72576.89120659999</v>
      </c>
      <c r="I132" s="307">
        <v>116098.84600763999</v>
      </c>
      <c r="J132" s="307">
        <v>43683.628081559997</v>
      </c>
      <c r="K132" s="307">
        <v>56869.970643699991</v>
      </c>
      <c r="L132" s="307">
        <v>33822.892776660003</v>
      </c>
      <c r="M132" s="307">
        <v>69564.360608550021</v>
      </c>
      <c r="N132" s="307">
        <v>67663.545038989992</v>
      </c>
      <c r="O132" s="307">
        <v>64025.53754581001</v>
      </c>
      <c r="P132" s="307">
        <v>159536.46078678998</v>
      </c>
      <c r="Q132" s="307">
        <v>27874.573242159997</v>
      </c>
      <c r="R132" s="307">
        <v>17775.898065500001</v>
      </c>
      <c r="S132" s="307">
        <v>64153.913599420004</v>
      </c>
      <c r="T132" s="307">
        <v>7656.3704174199993</v>
      </c>
      <c r="U132" s="307">
        <v>7935.0237689199985</v>
      </c>
      <c r="V132" s="307">
        <v>17876.361599939999</v>
      </c>
      <c r="W132" s="307">
        <v>6899.1552962800006</v>
      </c>
      <c r="X132" s="307">
        <v>4964.9536557499996</v>
      </c>
      <c r="Y132" s="307">
        <v>4982.591021369999</v>
      </c>
      <c r="Z132" s="307">
        <v>7864.3155684599997</v>
      </c>
      <c r="AA132" s="307">
        <v>17349.383077049999</v>
      </c>
      <c r="AB132" s="307">
        <v>8599.9207621700007</v>
      </c>
      <c r="AC132" s="307">
        <v>16566.646441950001</v>
      </c>
      <c r="AD132" s="307">
        <v>14343.579701379998</v>
      </c>
      <c r="AE132" s="307">
        <v>11005.654575490002</v>
      </c>
      <c r="AF132" s="307">
        <v>12682.15713953</v>
      </c>
      <c r="AG132" s="307">
        <v>12577.824150280001</v>
      </c>
      <c r="AH132" s="307">
        <v>9921.9724602199985</v>
      </c>
      <c r="AI132" s="307">
        <v>22709.587086520001</v>
      </c>
      <c r="AJ132" s="307">
        <v>8974.9315514900009</v>
      </c>
      <c r="AK132" s="307">
        <v>11836.88690356</v>
      </c>
      <c r="AL132" s="307">
        <v>11794.174739370001</v>
      </c>
      <c r="AM132" s="307">
        <v>24346.737434160001</v>
      </c>
      <c r="AN132" s="308">
        <v>13410.04825786</v>
      </c>
      <c r="AO132" s="218"/>
      <c r="AP132" s="218"/>
      <c r="AQ132" s="218"/>
      <c r="AR132" s="218"/>
      <c r="AS132" s="218"/>
      <c r="AT132" s="218"/>
      <c r="AU132" s="218"/>
      <c r="AV132" s="218"/>
      <c r="AW132" s="218"/>
      <c r="AX132" s="218"/>
      <c r="AY132" s="218"/>
      <c r="AZ132" s="298"/>
      <c r="BA132" s="298"/>
      <c r="BB132" s="298"/>
      <c r="BC132" s="298"/>
      <c r="BD132" s="298"/>
    </row>
    <row r="133" spans="1:56" s="302" customFormat="1" ht="15" customHeight="1">
      <c r="A133" s="323" t="s">
        <v>414</v>
      </c>
      <c r="B133" s="307">
        <v>21045.5</v>
      </c>
      <c r="C133" s="307" t="s">
        <v>304</v>
      </c>
      <c r="D133" s="307" t="s">
        <v>304</v>
      </c>
      <c r="E133" s="307" t="s">
        <v>304</v>
      </c>
      <c r="F133" s="307" t="s">
        <v>304</v>
      </c>
      <c r="G133" s="307" t="s">
        <v>304</v>
      </c>
      <c r="H133" s="307" t="s">
        <v>304</v>
      </c>
      <c r="I133" s="307" t="s">
        <v>304</v>
      </c>
      <c r="J133" s="307" t="s">
        <v>304</v>
      </c>
      <c r="K133" s="307" t="s">
        <v>304</v>
      </c>
      <c r="L133" s="307" t="s">
        <v>304</v>
      </c>
      <c r="M133" s="307" t="s">
        <v>304</v>
      </c>
      <c r="N133" s="307" t="s">
        <v>304</v>
      </c>
      <c r="O133" s="307" t="s">
        <v>304</v>
      </c>
      <c r="P133" s="307" t="s">
        <v>304</v>
      </c>
      <c r="Q133" s="307" t="s">
        <v>304</v>
      </c>
      <c r="R133" s="307" t="s">
        <v>304</v>
      </c>
      <c r="S133" s="307" t="s">
        <v>304</v>
      </c>
      <c r="T133" s="307" t="s">
        <v>304</v>
      </c>
      <c r="U133" s="307" t="s">
        <v>304</v>
      </c>
      <c r="V133" s="307" t="s">
        <v>304</v>
      </c>
      <c r="W133" s="307" t="s">
        <v>304</v>
      </c>
      <c r="X133" s="307" t="s">
        <v>304</v>
      </c>
      <c r="Y133" s="307" t="s">
        <v>304</v>
      </c>
      <c r="Z133" s="307" t="s">
        <v>304</v>
      </c>
      <c r="AA133" s="307" t="s">
        <v>304</v>
      </c>
      <c r="AB133" s="307" t="s">
        <v>304</v>
      </c>
      <c r="AC133" s="307" t="s">
        <v>304</v>
      </c>
      <c r="AD133" s="307" t="s">
        <v>304</v>
      </c>
      <c r="AE133" s="307">
        <v>17.279059839999999</v>
      </c>
      <c r="AF133" s="307" t="s">
        <v>304</v>
      </c>
      <c r="AG133" s="307" t="s">
        <v>304</v>
      </c>
      <c r="AH133" s="307" t="s">
        <v>304</v>
      </c>
      <c r="AI133" s="307" t="s">
        <v>304</v>
      </c>
      <c r="AJ133" s="307" t="s">
        <v>304</v>
      </c>
      <c r="AK133" s="307" t="s">
        <v>304</v>
      </c>
      <c r="AL133" s="307" t="s">
        <v>304</v>
      </c>
      <c r="AM133" s="307" t="s">
        <v>304</v>
      </c>
      <c r="AN133" s="308" t="s">
        <v>304</v>
      </c>
      <c r="AO133" s="218"/>
      <c r="AP133" s="218"/>
      <c r="AQ133" s="218"/>
      <c r="AR133" s="218"/>
      <c r="AS133" s="218"/>
      <c r="AT133" s="218"/>
      <c r="AU133" s="218"/>
      <c r="AV133" s="218"/>
      <c r="AW133" s="218"/>
      <c r="AX133" s="218"/>
      <c r="AY133" s="218"/>
      <c r="AZ133" s="298"/>
      <c r="BA133" s="298"/>
      <c r="BB133" s="298"/>
      <c r="BC133" s="298"/>
      <c r="BD133" s="298"/>
    </row>
    <row r="134" spans="1:56" s="302" customFormat="1" ht="15" customHeight="1">
      <c r="A134" s="323" t="s">
        <v>416</v>
      </c>
      <c r="B134" s="307">
        <v>62631.96</v>
      </c>
      <c r="C134" s="307">
        <v>54673.399615999995</v>
      </c>
      <c r="D134" s="307">
        <v>73653.382966189994</v>
      </c>
      <c r="E134" s="307">
        <v>54094.3911649</v>
      </c>
      <c r="F134" s="307">
        <v>15696.67439624</v>
      </c>
      <c r="G134" s="307">
        <v>45599.022428230004</v>
      </c>
      <c r="H134" s="307">
        <v>71114.587317269994</v>
      </c>
      <c r="I134" s="307">
        <v>114303.95556861999</v>
      </c>
      <c r="J134" s="307">
        <v>42382.431893859997</v>
      </c>
      <c r="K134" s="307">
        <v>56239.617529749994</v>
      </c>
      <c r="L134" s="307">
        <v>33014.276638080002</v>
      </c>
      <c r="M134" s="307">
        <v>69062.771154360016</v>
      </c>
      <c r="N134" s="307">
        <v>67323.265629729998</v>
      </c>
      <c r="O134" s="307">
        <v>63989.810835140008</v>
      </c>
      <c r="P134" s="307">
        <v>159394.43295535998</v>
      </c>
      <c r="Q134" s="307">
        <v>27745.923907289998</v>
      </c>
      <c r="R134" s="307">
        <v>17692.756000140002</v>
      </c>
      <c r="S134" s="307">
        <v>63934.76572661</v>
      </c>
      <c r="T134" s="307">
        <v>7242.64347748</v>
      </c>
      <c r="U134" s="307">
        <v>7727.6346340699993</v>
      </c>
      <c r="V134" s="307">
        <v>16188.19415721</v>
      </c>
      <c r="W134" s="307">
        <v>6345.7240473000002</v>
      </c>
      <c r="X134" s="307">
        <v>4639.2737393300004</v>
      </c>
      <c r="Y134" s="307">
        <v>4680.438108379999</v>
      </c>
      <c r="Z134" s="307">
        <v>7484.2665594299997</v>
      </c>
      <c r="AA134" s="307">
        <v>15351.288983840001</v>
      </c>
      <c r="AB134" s="307">
        <v>6537.43469534</v>
      </c>
      <c r="AC134" s="307">
        <v>14914.404460600001</v>
      </c>
      <c r="AD134" s="307">
        <v>13348.231575739999</v>
      </c>
      <c r="AE134" s="307">
        <v>10254.134335960001</v>
      </c>
      <c r="AF134" s="307">
        <v>12254.659594090001</v>
      </c>
      <c r="AG134" s="307">
        <v>12338.29738693</v>
      </c>
      <c r="AH134" s="307">
        <v>9057.562030269999</v>
      </c>
      <c r="AI134" s="307">
        <v>21415.089642450002</v>
      </c>
      <c r="AJ134" s="307">
        <v>8416.1570920699996</v>
      </c>
      <c r="AK134" s="307">
        <v>8214.8463776099998</v>
      </c>
      <c r="AL134" s="307">
        <v>10565.58581165</v>
      </c>
      <c r="AM134" s="307">
        <v>22636.261738969999</v>
      </c>
      <c r="AN134" s="308">
        <v>12645.46393799</v>
      </c>
      <c r="AO134" s="218"/>
      <c r="AP134" s="218"/>
      <c r="AQ134" s="218"/>
      <c r="AR134" s="218"/>
      <c r="AS134" s="218"/>
      <c r="AT134" s="218"/>
      <c r="AU134" s="218"/>
      <c r="AV134" s="218"/>
      <c r="AW134" s="218"/>
      <c r="AX134" s="218"/>
      <c r="AY134" s="218"/>
      <c r="AZ134" s="298"/>
      <c r="BA134" s="298"/>
      <c r="BB134" s="298"/>
      <c r="BC134" s="298"/>
      <c r="BD134" s="298"/>
    </row>
    <row r="135" spans="1:56" s="302" customFormat="1" ht="15" customHeight="1">
      <c r="A135" s="323" t="s">
        <v>417</v>
      </c>
      <c r="B135" s="307" t="s">
        <v>304</v>
      </c>
      <c r="C135" s="307" t="s">
        <v>304</v>
      </c>
      <c r="D135" s="307" t="s">
        <v>304</v>
      </c>
      <c r="E135" s="307" t="s">
        <v>304</v>
      </c>
      <c r="F135" s="307" t="s">
        <v>304</v>
      </c>
      <c r="G135" s="307" t="s">
        <v>304</v>
      </c>
      <c r="H135" s="307" t="s">
        <v>304</v>
      </c>
      <c r="I135" s="307" t="s">
        <v>304</v>
      </c>
      <c r="J135" s="307" t="s">
        <v>304</v>
      </c>
      <c r="K135" s="307" t="s">
        <v>304</v>
      </c>
      <c r="L135" s="307" t="s">
        <v>304</v>
      </c>
      <c r="M135" s="307" t="s">
        <v>304</v>
      </c>
      <c r="N135" s="307" t="s">
        <v>304</v>
      </c>
      <c r="O135" s="307" t="s">
        <v>304</v>
      </c>
      <c r="P135" s="307" t="s">
        <v>304</v>
      </c>
      <c r="Q135" s="307" t="s">
        <v>304</v>
      </c>
      <c r="R135" s="307" t="s">
        <v>304</v>
      </c>
      <c r="S135" s="307" t="s">
        <v>304</v>
      </c>
      <c r="T135" s="307" t="s">
        <v>304</v>
      </c>
      <c r="U135" s="307" t="s">
        <v>304</v>
      </c>
      <c r="V135" s="307" t="s">
        <v>304</v>
      </c>
      <c r="W135" s="307" t="s">
        <v>304</v>
      </c>
      <c r="X135" s="307" t="s">
        <v>304</v>
      </c>
      <c r="Y135" s="307" t="s">
        <v>304</v>
      </c>
      <c r="Z135" s="307" t="s">
        <v>304</v>
      </c>
      <c r="AA135" s="307" t="s">
        <v>304</v>
      </c>
      <c r="AB135" s="307" t="s">
        <v>304</v>
      </c>
      <c r="AC135" s="307" t="s">
        <v>304</v>
      </c>
      <c r="AD135" s="307" t="s">
        <v>304</v>
      </c>
      <c r="AE135" s="307" t="s">
        <v>304</v>
      </c>
      <c r="AF135" s="307" t="s">
        <v>304</v>
      </c>
      <c r="AG135" s="307" t="s">
        <v>304</v>
      </c>
      <c r="AH135" s="307" t="s">
        <v>304</v>
      </c>
      <c r="AI135" s="307" t="s">
        <v>304</v>
      </c>
      <c r="AJ135" s="307" t="s">
        <v>304</v>
      </c>
      <c r="AK135" s="307" t="s">
        <v>304</v>
      </c>
      <c r="AL135" s="307" t="s">
        <v>304</v>
      </c>
      <c r="AM135" s="307" t="s">
        <v>304</v>
      </c>
      <c r="AN135" s="308">
        <v>2.6388000000000003</v>
      </c>
      <c r="AO135" s="218"/>
      <c r="AP135" s="218"/>
      <c r="AQ135" s="218"/>
      <c r="AR135" s="218"/>
      <c r="AS135" s="218"/>
      <c r="AT135" s="218"/>
      <c r="AU135" s="218"/>
      <c r="AV135" s="218"/>
      <c r="AW135" s="218"/>
      <c r="AX135" s="218"/>
      <c r="AY135" s="218"/>
      <c r="AZ135" s="298"/>
      <c r="BA135" s="298"/>
      <c r="BB135" s="298"/>
      <c r="BC135" s="298"/>
      <c r="BD135" s="298"/>
    </row>
    <row r="136" spans="1:56" s="302" customFormat="1" ht="15" customHeight="1">
      <c r="A136" s="323" t="s">
        <v>418</v>
      </c>
      <c r="B136" s="307">
        <v>50.228999999999999</v>
      </c>
      <c r="C136" s="307">
        <v>155.06285130000001</v>
      </c>
      <c r="D136" s="307">
        <v>959.33635894000008</v>
      </c>
      <c r="E136" s="307">
        <v>1067.30621696</v>
      </c>
      <c r="F136" s="307">
        <v>616.08580748999998</v>
      </c>
      <c r="G136" s="307">
        <v>709.09429032000003</v>
      </c>
      <c r="H136" s="307">
        <v>1462.3038893299999</v>
      </c>
      <c r="I136" s="307">
        <v>1794.89043902</v>
      </c>
      <c r="J136" s="307">
        <v>1301.1961877000001</v>
      </c>
      <c r="K136" s="307">
        <v>630.35311395000008</v>
      </c>
      <c r="L136" s="307">
        <v>808.61613857999998</v>
      </c>
      <c r="M136" s="307">
        <v>501.58945419000003</v>
      </c>
      <c r="N136" s="307">
        <v>340.27940925999997</v>
      </c>
      <c r="O136" s="307">
        <v>35.726710670000003</v>
      </c>
      <c r="P136" s="307">
        <v>142.02783143000002</v>
      </c>
      <c r="Q136" s="307">
        <v>128.64933487000002</v>
      </c>
      <c r="R136" s="307">
        <v>83.090710459999997</v>
      </c>
      <c r="S136" s="307">
        <v>210.15432421000003</v>
      </c>
      <c r="T136" s="307">
        <v>320.69376786999999</v>
      </c>
      <c r="U136" s="307">
        <v>207.33026405000001</v>
      </c>
      <c r="V136" s="307">
        <v>379.87213532999994</v>
      </c>
      <c r="W136" s="307">
        <v>189.46644617999999</v>
      </c>
      <c r="X136" s="307">
        <v>197.54766881999998</v>
      </c>
      <c r="Y136" s="307">
        <v>133.20802598999998</v>
      </c>
      <c r="Z136" s="307">
        <v>218.57949662999997</v>
      </c>
      <c r="AA136" s="307">
        <v>674.26781020999999</v>
      </c>
      <c r="AB136" s="307">
        <v>665.92369950000011</v>
      </c>
      <c r="AC136" s="307">
        <v>314.24160714999999</v>
      </c>
      <c r="AD136" s="307">
        <v>73.871187239999998</v>
      </c>
      <c r="AE136" s="307">
        <v>76.155490690000008</v>
      </c>
      <c r="AF136" s="307">
        <v>190.54029544000002</v>
      </c>
      <c r="AG136" s="307">
        <v>116.93236335</v>
      </c>
      <c r="AH136" s="307">
        <v>749.35712994999994</v>
      </c>
      <c r="AI136" s="307">
        <v>419.74104406999999</v>
      </c>
      <c r="AJ136" s="307">
        <v>348.87095941999996</v>
      </c>
      <c r="AK136" s="307">
        <v>1691.0737259499999</v>
      </c>
      <c r="AL136" s="307">
        <v>624.91516561000003</v>
      </c>
      <c r="AM136" s="307">
        <v>860.18842518999986</v>
      </c>
      <c r="AN136" s="308">
        <v>761.94551987</v>
      </c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98"/>
      <c r="BA136" s="298"/>
      <c r="BB136" s="298"/>
      <c r="BC136" s="298"/>
      <c r="BD136" s="298"/>
    </row>
    <row r="137" spans="1:56" ht="15" customHeight="1">
      <c r="A137" s="323" t="s">
        <v>420</v>
      </c>
      <c r="B137" s="327">
        <v>27.745999999999999</v>
      </c>
      <c r="C137" s="327" t="s">
        <v>304</v>
      </c>
      <c r="D137" s="327" t="s">
        <v>304</v>
      </c>
      <c r="E137" s="327" t="s">
        <v>304</v>
      </c>
      <c r="F137" s="327" t="s">
        <v>304</v>
      </c>
      <c r="G137" s="327" t="s">
        <v>304</v>
      </c>
      <c r="H137" s="327" t="s">
        <v>304</v>
      </c>
      <c r="I137" s="327" t="s">
        <v>304</v>
      </c>
      <c r="J137" s="327" t="s">
        <v>304</v>
      </c>
      <c r="K137" s="327" t="s">
        <v>304</v>
      </c>
      <c r="L137" s="327" t="s">
        <v>304</v>
      </c>
      <c r="M137" s="327" t="s">
        <v>304</v>
      </c>
      <c r="N137" s="327" t="s">
        <v>304</v>
      </c>
      <c r="O137" s="327" t="s">
        <v>304</v>
      </c>
      <c r="P137" s="327" t="s">
        <v>304</v>
      </c>
      <c r="Q137" s="327" t="s">
        <v>304</v>
      </c>
      <c r="R137" s="327">
        <v>5.1354900000000002E-2</v>
      </c>
      <c r="S137" s="327">
        <v>8.9935486000000004</v>
      </c>
      <c r="T137" s="327">
        <v>93.033172070000006</v>
      </c>
      <c r="U137" s="327">
        <v>5.8870800000000001E-2</v>
      </c>
      <c r="V137" s="327">
        <v>1308.2953074</v>
      </c>
      <c r="W137" s="327">
        <v>363.96480280000003</v>
      </c>
      <c r="X137" s="327">
        <v>128.1322476</v>
      </c>
      <c r="Y137" s="327">
        <v>168.94488699999999</v>
      </c>
      <c r="Z137" s="327">
        <v>161.46951240000001</v>
      </c>
      <c r="AA137" s="327">
        <v>1323.8262830000001</v>
      </c>
      <c r="AB137" s="327">
        <v>1396.5623673299999</v>
      </c>
      <c r="AC137" s="327">
        <v>1338.0003741999999</v>
      </c>
      <c r="AD137" s="327">
        <v>921.47693839999999</v>
      </c>
      <c r="AE137" s="327">
        <v>658.085689</v>
      </c>
      <c r="AF137" s="327">
        <v>236.95724999999999</v>
      </c>
      <c r="AG137" s="327">
        <v>122.59439999999999</v>
      </c>
      <c r="AH137" s="327">
        <v>115.05330000000001</v>
      </c>
      <c r="AI137" s="327">
        <v>874.75639999999999</v>
      </c>
      <c r="AJ137" s="327">
        <v>209.90350000000001</v>
      </c>
      <c r="AK137" s="327">
        <v>1930.9668000000001</v>
      </c>
      <c r="AL137" s="327">
        <v>603.67376210999998</v>
      </c>
      <c r="AM137" s="327">
        <v>850.28727000000003</v>
      </c>
      <c r="AN137" s="328" t="s">
        <v>304</v>
      </c>
      <c r="AZ137" s="338"/>
      <c r="BA137" s="338"/>
      <c r="BB137" s="338"/>
      <c r="BC137" s="338"/>
      <c r="BD137" s="338"/>
    </row>
    <row r="138" spans="1:56" ht="15" customHeight="1">
      <c r="A138" s="325" t="s">
        <v>422</v>
      </c>
      <c r="B138" s="313">
        <v>700326.01799999992</v>
      </c>
      <c r="C138" s="313">
        <v>681006.05385291006</v>
      </c>
      <c r="D138" s="313">
        <v>756570.92428380903</v>
      </c>
      <c r="E138" s="313">
        <v>777490.23331065988</v>
      </c>
      <c r="F138" s="313">
        <v>690135.64044850902</v>
      </c>
      <c r="G138" s="313">
        <v>698647.45098360197</v>
      </c>
      <c r="H138" s="313">
        <v>798790.43396618892</v>
      </c>
      <c r="I138" s="313">
        <v>744095.66676381999</v>
      </c>
      <c r="J138" s="313">
        <v>729256.5884878498</v>
      </c>
      <c r="K138" s="313">
        <v>707192.75913412974</v>
      </c>
      <c r="L138" s="313">
        <v>738326.84915073006</v>
      </c>
      <c r="M138" s="313">
        <v>662059.50693996996</v>
      </c>
      <c r="N138" s="313">
        <v>577930.50266552006</v>
      </c>
      <c r="O138" s="313">
        <v>589656.59378502984</v>
      </c>
      <c r="P138" s="313">
        <v>507021.85164627014</v>
      </c>
      <c r="Q138" s="313">
        <v>525831.87198510009</v>
      </c>
      <c r="R138" s="313">
        <v>504518.12140763999</v>
      </c>
      <c r="S138" s="313">
        <v>414431.31606839987</v>
      </c>
      <c r="T138" s="313">
        <v>610715.22233557003</v>
      </c>
      <c r="U138" s="313">
        <v>538877.32426910009</v>
      </c>
      <c r="V138" s="313">
        <v>555642.89562055992</v>
      </c>
      <c r="W138" s="313">
        <v>513100.62839397986</v>
      </c>
      <c r="X138" s="313">
        <v>534283.55005013011</v>
      </c>
      <c r="Y138" s="313">
        <v>483458.50992647</v>
      </c>
      <c r="Z138" s="313">
        <v>569407.16021864</v>
      </c>
      <c r="AA138" s="313">
        <v>602006.4724196099</v>
      </c>
      <c r="AB138" s="313">
        <v>527968.87830771971</v>
      </c>
      <c r="AC138" s="313">
        <v>476944.24415450008</v>
      </c>
      <c r="AD138" s="313">
        <v>381340.85613588989</v>
      </c>
      <c r="AE138" s="313">
        <v>526496.11812160001</v>
      </c>
      <c r="AF138" s="313">
        <v>440413.47580563015</v>
      </c>
      <c r="AG138" s="313">
        <v>432379.77411322977</v>
      </c>
      <c r="AH138" s="313">
        <v>369277.47345409996</v>
      </c>
      <c r="AI138" s="313">
        <v>596883.88124650007</v>
      </c>
      <c r="AJ138" s="313">
        <v>291756.76526001992</v>
      </c>
      <c r="AK138" s="313">
        <v>220873.93628669984</v>
      </c>
      <c r="AL138" s="313">
        <v>336493.3687142299</v>
      </c>
      <c r="AM138" s="313">
        <v>213580.00609427015</v>
      </c>
      <c r="AN138" s="314">
        <v>33671.439768529963</v>
      </c>
    </row>
    <row r="139" spans="1:56" s="339" customFormat="1" ht="15" customHeight="1">
      <c r="A139" s="323" t="s">
        <v>414</v>
      </c>
      <c r="B139" s="313">
        <v>101.943</v>
      </c>
      <c r="C139" s="313">
        <v>23.913660790000002</v>
      </c>
      <c r="D139" s="313">
        <v>210.86713003999998</v>
      </c>
      <c r="E139" s="313">
        <v>196.61589803000001</v>
      </c>
      <c r="F139" s="313">
        <v>181.16215308000002</v>
      </c>
      <c r="G139" s="313">
        <v>87.824849529999995</v>
      </c>
      <c r="H139" s="313">
        <v>189.99374775000001</v>
      </c>
      <c r="I139" s="313">
        <v>101.68859246</v>
      </c>
      <c r="J139" s="313">
        <v>296.72393853</v>
      </c>
      <c r="K139" s="313">
        <v>132.34042925000003</v>
      </c>
      <c r="L139" s="313">
        <v>7.9583393799999991</v>
      </c>
      <c r="M139" s="313">
        <v>199.67505656</v>
      </c>
      <c r="N139" s="313">
        <v>77.196344299999993</v>
      </c>
      <c r="O139" s="313">
        <v>152.50520234000001</v>
      </c>
      <c r="P139" s="313">
        <v>181.69179130000001</v>
      </c>
      <c r="Q139" s="313">
        <v>103.31165472000002</v>
      </c>
      <c r="R139" s="313">
        <v>135.46735439</v>
      </c>
      <c r="S139" s="313">
        <v>86.755702580000019</v>
      </c>
      <c r="T139" s="313">
        <v>151.98940079999997</v>
      </c>
      <c r="U139" s="313">
        <v>183.52865897000001</v>
      </c>
      <c r="V139" s="313">
        <v>146.03241645</v>
      </c>
      <c r="W139" s="313">
        <v>320.67421674000002</v>
      </c>
      <c r="X139" s="313">
        <v>4137.4684425200003</v>
      </c>
      <c r="Y139" s="313">
        <v>283.30947456999996</v>
      </c>
      <c r="Z139" s="313">
        <v>307.01886116999998</v>
      </c>
      <c r="AA139" s="313">
        <v>241.92126959999999</v>
      </c>
      <c r="AB139" s="313">
        <v>219.64274666</v>
      </c>
      <c r="AC139" s="313">
        <v>239.98920304000004</v>
      </c>
      <c r="AD139" s="313">
        <v>281.27776106000005</v>
      </c>
      <c r="AE139" s="313">
        <v>433.66424974999995</v>
      </c>
      <c r="AF139" s="313">
        <v>198.21933533000001</v>
      </c>
      <c r="AG139" s="313">
        <v>157.56060730999999</v>
      </c>
      <c r="AH139" s="313">
        <v>200.16800529999998</v>
      </c>
      <c r="AI139" s="313">
        <v>190.72772760999999</v>
      </c>
      <c r="AJ139" s="313">
        <v>215.71759096</v>
      </c>
      <c r="AK139" s="313">
        <v>129.85989990000002</v>
      </c>
      <c r="AL139" s="313">
        <v>153.96644134999997</v>
      </c>
      <c r="AM139" s="313">
        <v>99.019488309999986</v>
      </c>
      <c r="AN139" s="314">
        <v>170.65083349999998</v>
      </c>
      <c r="AO139" s="218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</row>
    <row r="140" spans="1:56" s="339" customFormat="1" ht="15" customHeight="1">
      <c r="A140" s="323" t="s">
        <v>415</v>
      </c>
      <c r="B140" s="313">
        <v>1382.366</v>
      </c>
      <c r="C140" s="313">
        <v>3788.74247728</v>
      </c>
      <c r="D140" s="313">
        <v>5580.7027145800002</v>
      </c>
      <c r="E140" s="313">
        <v>5528.6394130000008</v>
      </c>
      <c r="F140" s="313">
        <v>5559.2362323399993</v>
      </c>
      <c r="G140" s="313">
        <v>5502.3342026399996</v>
      </c>
      <c r="H140" s="313">
        <v>5481.9727591600013</v>
      </c>
      <c r="I140" s="313">
        <v>5244.8254088900003</v>
      </c>
      <c r="J140" s="313">
        <v>5042.4036260100002</v>
      </c>
      <c r="K140" s="313">
        <v>4948.67605422</v>
      </c>
      <c r="L140" s="313">
        <v>4925.3928018900006</v>
      </c>
      <c r="M140" s="313">
        <v>4933.7948346800003</v>
      </c>
      <c r="N140" s="313">
        <v>4889.8470659299983</v>
      </c>
      <c r="O140" s="313">
        <v>5013.6058886999999</v>
      </c>
      <c r="P140" s="313">
        <v>4954.1715609399989</v>
      </c>
      <c r="Q140" s="313">
        <v>4926.7101958099993</v>
      </c>
      <c r="R140" s="313">
        <v>4954.7715004000001</v>
      </c>
      <c r="S140" s="313">
        <v>4906.7877344600001</v>
      </c>
      <c r="T140" s="313">
        <v>4835.4341436600007</v>
      </c>
      <c r="U140" s="313">
        <v>4855.2668707699995</v>
      </c>
      <c r="V140" s="313">
        <v>4787.1796797099996</v>
      </c>
      <c r="W140" s="313">
        <v>4695.2315913000002</v>
      </c>
      <c r="X140" s="313">
        <v>4574.2103035500004</v>
      </c>
      <c r="Y140" s="313">
        <v>4505.9047484100001</v>
      </c>
      <c r="Z140" s="313">
        <v>4431.8348052599995</v>
      </c>
      <c r="AA140" s="313">
        <v>4403.4362786900001</v>
      </c>
      <c r="AB140" s="313">
        <v>4368.8441246900011</v>
      </c>
      <c r="AC140" s="313">
        <v>4363.0267410000006</v>
      </c>
      <c r="AD140" s="313">
        <v>4360.2555632100011</v>
      </c>
      <c r="AE140" s="313">
        <v>4356.2138981299995</v>
      </c>
      <c r="AF140" s="313">
        <v>4353.2263864900006</v>
      </c>
      <c r="AG140" s="313">
        <v>4352.7115508400002</v>
      </c>
      <c r="AH140" s="313">
        <v>4369.9494366099998</v>
      </c>
      <c r="AI140" s="313">
        <v>4371.5889093399992</v>
      </c>
      <c r="AJ140" s="313">
        <v>4371.1908502700007</v>
      </c>
      <c r="AK140" s="313">
        <v>4389.7730054500007</v>
      </c>
      <c r="AL140" s="313">
        <v>4362.5987237599993</v>
      </c>
      <c r="AM140" s="313">
        <v>4359.0341091499995</v>
      </c>
      <c r="AN140" s="314">
        <v>4374.0665541099988</v>
      </c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</row>
    <row r="141" spans="1:56" ht="15" customHeight="1">
      <c r="A141" s="323" t="s">
        <v>416</v>
      </c>
      <c r="B141" s="313">
        <v>14914.312</v>
      </c>
      <c r="C141" s="313">
        <v>65337.47937618001</v>
      </c>
      <c r="D141" s="313">
        <v>88071.182876020001</v>
      </c>
      <c r="E141" s="313">
        <v>83657.312741780013</v>
      </c>
      <c r="F141" s="313">
        <v>72991.481324920009</v>
      </c>
      <c r="G141" s="313">
        <v>74629.600227689996</v>
      </c>
      <c r="H141" s="313">
        <v>77780.426448469996</v>
      </c>
      <c r="I141" s="313">
        <v>74752.109645470002</v>
      </c>
      <c r="J141" s="313">
        <v>80826.698041449999</v>
      </c>
      <c r="K141" s="313">
        <v>68068.135016839995</v>
      </c>
      <c r="L141" s="313">
        <v>63106.149203810004</v>
      </c>
      <c r="M141" s="313">
        <v>68223.811980369996</v>
      </c>
      <c r="N141" s="313">
        <v>71660.965888439998</v>
      </c>
      <c r="O141" s="313">
        <v>79977.243718190002</v>
      </c>
      <c r="P141" s="313">
        <v>64815.923229609994</v>
      </c>
      <c r="Q141" s="313">
        <v>70018.557597799998</v>
      </c>
      <c r="R141" s="313">
        <v>85057.107300079995</v>
      </c>
      <c r="S141" s="313">
        <v>56563.020597909999</v>
      </c>
      <c r="T141" s="313">
        <v>50235.730195909993</v>
      </c>
      <c r="U141" s="313">
        <v>65797.824630449992</v>
      </c>
      <c r="V141" s="313">
        <v>70599.666598409996</v>
      </c>
      <c r="W141" s="313">
        <v>79757.43602617002</v>
      </c>
      <c r="X141" s="313">
        <v>98479.172358520009</v>
      </c>
      <c r="Y141" s="313">
        <v>122182.66553524998</v>
      </c>
      <c r="Z141" s="313">
        <v>163258.89727111001</v>
      </c>
      <c r="AA141" s="313">
        <v>171804.05048993998</v>
      </c>
      <c r="AB141" s="313">
        <v>50132.166261240003</v>
      </c>
      <c r="AC141" s="313">
        <v>49191.676242369991</v>
      </c>
      <c r="AD141" s="313">
        <v>47399.649932450004</v>
      </c>
      <c r="AE141" s="313">
        <v>47307.374485740009</v>
      </c>
      <c r="AF141" s="313">
        <v>43287.682224569988</v>
      </c>
      <c r="AG141" s="313">
        <v>44277.887378930012</v>
      </c>
      <c r="AH141" s="313">
        <v>48864.318831290002</v>
      </c>
      <c r="AI141" s="313">
        <v>91321.024258329999</v>
      </c>
      <c r="AJ141" s="313">
        <v>41552.298883379997</v>
      </c>
      <c r="AK141" s="313">
        <v>45410.384153039995</v>
      </c>
      <c r="AL141" s="313">
        <v>34375.428382459999</v>
      </c>
      <c r="AM141" s="313">
        <v>39218.757882440004</v>
      </c>
      <c r="AN141" s="314">
        <v>34012.757479939995</v>
      </c>
    </row>
    <row r="142" spans="1:56" ht="15" customHeight="1">
      <c r="A142" s="323" t="s">
        <v>417</v>
      </c>
      <c r="B142" s="313">
        <v>55598.605000000003</v>
      </c>
      <c r="C142" s="313">
        <v>103266.34167044</v>
      </c>
      <c r="D142" s="313">
        <v>97753.469884520004</v>
      </c>
      <c r="E142" s="313">
        <v>97700.624959329987</v>
      </c>
      <c r="F142" s="313">
        <v>97760.288880699998</v>
      </c>
      <c r="G142" s="313">
        <v>97812.83530363001</v>
      </c>
      <c r="H142" s="313">
        <v>97818.285945680007</v>
      </c>
      <c r="I142" s="313">
        <v>97748.971001729995</v>
      </c>
      <c r="J142" s="313">
        <v>99373.328342699999</v>
      </c>
      <c r="K142" s="313">
        <v>99363.592411909995</v>
      </c>
      <c r="L142" s="313">
        <v>99318.473426539989</v>
      </c>
      <c r="M142" s="313">
        <v>118884.52111745</v>
      </c>
      <c r="N142" s="313">
        <v>99370.570952279988</v>
      </c>
      <c r="O142" s="313">
        <v>99037.170036279975</v>
      </c>
      <c r="P142" s="313">
        <v>99096.832686389986</v>
      </c>
      <c r="Q142" s="313">
        <v>99135.317666770017</v>
      </c>
      <c r="R142" s="313">
        <v>99706.192308879981</v>
      </c>
      <c r="S142" s="313">
        <v>99583.55259497001</v>
      </c>
      <c r="T142" s="313">
        <v>97455.877343070009</v>
      </c>
      <c r="U142" s="313">
        <v>97714.08659934999</v>
      </c>
      <c r="V142" s="313">
        <v>97708.569732089978</v>
      </c>
      <c r="W142" s="313">
        <v>97726.46895261998</v>
      </c>
      <c r="X142" s="313">
        <v>97709.275489910011</v>
      </c>
      <c r="Y142" s="313">
        <v>97714.351361320005</v>
      </c>
      <c r="Z142" s="313">
        <v>98076.776547660018</v>
      </c>
      <c r="AA142" s="313">
        <v>98059.345811349995</v>
      </c>
      <c r="AB142" s="313">
        <v>97421.877878300016</v>
      </c>
      <c r="AC142" s="313">
        <v>96786.632831079987</v>
      </c>
      <c r="AD142" s="313">
        <v>96866.808266489999</v>
      </c>
      <c r="AE142" s="313">
        <v>96914.240498429994</v>
      </c>
      <c r="AF142" s="313">
        <v>96947.542799510018</v>
      </c>
      <c r="AG142" s="313">
        <v>96904.205286889992</v>
      </c>
      <c r="AH142" s="313">
        <v>96806.602106560007</v>
      </c>
      <c r="AI142" s="313">
        <v>96796.727793160011</v>
      </c>
      <c r="AJ142" s="313">
        <v>96059.388278129991</v>
      </c>
      <c r="AK142" s="313">
        <v>95833.182320700012</v>
      </c>
      <c r="AL142" s="313">
        <v>95405.796796519993</v>
      </c>
      <c r="AM142" s="313">
        <v>95805.929592680011</v>
      </c>
      <c r="AN142" s="314">
        <v>95445.152998790014</v>
      </c>
    </row>
    <row r="143" spans="1:56" ht="15" customHeight="1">
      <c r="A143" s="323" t="s">
        <v>418</v>
      </c>
      <c r="B143" s="313">
        <v>225557.065</v>
      </c>
      <c r="C143" s="313">
        <v>228249.76852261001</v>
      </c>
      <c r="D143" s="313">
        <v>245254.51412675</v>
      </c>
      <c r="E143" s="313">
        <v>222424.34059909999</v>
      </c>
      <c r="F143" s="313">
        <v>228011.3834043</v>
      </c>
      <c r="G143" s="313">
        <v>243029.54225893997</v>
      </c>
      <c r="H143" s="313">
        <v>257479.67644631999</v>
      </c>
      <c r="I143" s="313">
        <v>246882.86925429999</v>
      </c>
      <c r="J143" s="313">
        <v>252758.76201034995</v>
      </c>
      <c r="K143" s="313">
        <v>262277.84747743001</v>
      </c>
      <c r="L143" s="313">
        <v>282073.46359396004</v>
      </c>
      <c r="M143" s="313">
        <v>272761.02080343995</v>
      </c>
      <c r="N143" s="313">
        <v>267497.10213104001</v>
      </c>
      <c r="O143" s="313">
        <v>268751.1325374</v>
      </c>
      <c r="P143" s="313">
        <v>301574.77156798006</v>
      </c>
      <c r="Q143" s="313">
        <v>286572.70659180998</v>
      </c>
      <c r="R143" s="313">
        <v>274044.19865835999</v>
      </c>
      <c r="S143" s="313">
        <v>244186.01951793997</v>
      </c>
      <c r="T143" s="313">
        <v>244774.18196191001</v>
      </c>
      <c r="U143" s="313">
        <v>261001.33742420003</v>
      </c>
      <c r="V143" s="313">
        <v>250054.85453311997</v>
      </c>
      <c r="W143" s="313">
        <v>286647.29287363001</v>
      </c>
      <c r="X143" s="313">
        <v>287421.25915918004</v>
      </c>
      <c r="Y143" s="313">
        <v>287505.86735904001</v>
      </c>
      <c r="Z143" s="313">
        <v>284289.58789998002</v>
      </c>
      <c r="AA143" s="313">
        <v>328952.04271178</v>
      </c>
      <c r="AB143" s="313">
        <v>339672.80509057001</v>
      </c>
      <c r="AC143" s="313">
        <v>314139.09707050002</v>
      </c>
      <c r="AD143" s="313">
        <v>310739.55719074002</v>
      </c>
      <c r="AE143" s="313">
        <v>327822.82137829007</v>
      </c>
      <c r="AF143" s="313">
        <v>329043.58605891</v>
      </c>
      <c r="AG143" s="313">
        <v>322498.37889687996</v>
      </c>
      <c r="AH143" s="313">
        <v>323814.86271994998</v>
      </c>
      <c r="AI143" s="313">
        <v>382284.77879756002</v>
      </c>
      <c r="AJ143" s="313">
        <v>377744.23727867007</v>
      </c>
      <c r="AK143" s="313">
        <v>385721.59733273997</v>
      </c>
      <c r="AL143" s="313">
        <v>405385.04794207</v>
      </c>
      <c r="AM143" s="313">
        <v>413300.94236911001</v>
      </c>
      <c r="AN143" s="314">
        <v>372921.88769090001</v>
      </c>
    </row>
    <row r="144" spans="1:56" ht="15" customHeight="1">
      <c r="A144" s="323" t="s">
        <v>419</v>
      </c>
      <c r="B144" s="313">
        <v>741.55600000000004</v>
      </c>
      <c r="C144" s="313">
        <v>703.99955735000003</v>
      </c>
      <c r="D144" s="313">
        <v>389.10855370000002</v>
      </c>
      <c r="E144" s="313">
        <v>452.57702749999999</v>
      </c>
      <c r="F144" s="313">
        <v>710.86540770000011</v>
      </c>
      <c r="G144" s="313">
        <v>812.64640414999974</v>
      </c>
      <c r="H144" s="313">
        <v>647.42404750000014</v>
      </c>
      <c r="I144" s="313">
        <v>813.91691217000005</v>
      </c>
      <c r="J144" s="313">
        <v>872.71388952999985</v>
      </c>
      <c r="K144" s="313">
        <v>727.32214641999974</v>
      </c>
      <c r="L144" s="313">
        <v>879.55300280999995</v>
      </c>
      <c r="M144" s="313">
        <v>1974.8586347699998</v>
      </c>
      <c r="N144" s="313">
        <v>997.32917233000012</v>
      </c>
      <c r="O144" s="313">
        <v>924.75629811999988</v>
      </c>
      <c r="P144" s="313">
        <v>1568.9224476300003</v>
      </c>
      <c r="Q144" s="313">
        <v>397.62252222999996</v>
      </c>
      <c r="R144" s="313">
        <v>569.97047556999996</v>
      </c>
      <c r="S144" s="313">
        <v>675.2431676499998</v>
      </c>
      <c r="T144" s="313">
        <v>801.88900652999985</v>
      </c>
      <c r="U144" s="313">
        <v>1146.77233004</v>
      </c>
      <c r="V144" s="313">
        <v>682.48345328000005</v>
      </c>
      <c r="W144" s="313">
        <v>1334.3871668899999</v>
      </c>
      <c r="X144" s="313">
        <v>1003.0009408000001</v>
      </c>
      <c r="Y144" s="313">
        <v>1078.9540430699999</v>
      </c>
      <c r="Z144" s="313">
        <v>1161.0136545500004</v>
      </c>
      <c r="AA144" s="313">
        <v>1223.3643828700003</v>
      </c>
      <c r="AB144" s="313">
        <v>451.19484487999995</v>
      </c>
      <c r="AC144" s="313">
        <v>566.8335764499999</v>
      </c>
      <c r="AD144" s="313">
        <v>755.21735365000006</v>
      </c>
      <c r="AE144" s="313">
        <v>1224.6844122300001</v>
      </c>
      <c r="AF144" s="313">
        <v>1134.4109029900001</v>
      </c>
      <c r="AG144" s="313">
        <v>1553.4004257599997</v>
      </c>
      <c r="AH144" s="313">
        <v>1685.9219744399998</v>
      </c>
      <c r="AI144" s="313">
        <v>2105.7582502900004</v>
      </c>
      <c r="AJ144" s="313">
        <v>2568.0899169100003</v>
      </c>
      <c r="AK144" s="313">
        <v>3048.0907639500006</v>
      </c>
      <c r="AL144" s="313">
        <v>3595.6924693999999</v>
      </c>
      <c r="AM144" s="313">
        <v>3525.6774958000001</v>
      </c>
      <c r="AN144" s="314">
        <v>298.19049296999998</v>
      </c>
    </row>
    <row r="145" spans="1:56" ht="15" customHeight="1">
      <c r="A145" s="323" t="s">
        <v>420</v>
      </c>
      <c r="B145" s="313">
        <v>178471.44699999999</v>
      </c>
      <c r="C145" s="313">
        <v>197877.22679918999</v>
      </c>
      <c r="D145" s="313">
        <v>201800.22352515903</v>
      </c>
      <c r="E145" s="313">
        <v>194072.38575920998</v>
      </c>
      <c r="F145" s="313">
        <v>198695.12709951901</v>
      </c>
      <c r="G145" s="313">
        <v>213884.07115047198</v>
      </c>
      <c r="H145" s="313">
        <v>212068.99190512902</v>
      </c>
      <c r="I145" s="313">
        <v>196524.61556054003</v>
      </c>
      <c r="J145" s="313">
        <v>203167.67198452001</v>
      </c>
      <c r="K145" s="313">
        <v>204390.56347285994</v>
      </c>
      <c r="L145" s="313">
        <v>214095.07017948001</v>
      </c>
      <c r="M145" s="313">
        <v>213711.53543806</v>
      </c>
      <c r="N145" s="313">
        <v>224242.64435052001</v>
      </c>
      <c r="O145" s="313">
        <v>241317.58382006999</v>
      </c>
      <c r="P145" s="313">
        <v>244310.44792956</v>
      </c>
      <c r="Q145" s="313">
        <v>230167.45427131001</v>
      </c>
      <c r="R145" s="313">
        <v>230421.88353983004</v>
      </c>
      <c r="S145" s="313">
        <v>240353.63883411998</v>
      </c>
      <c r="T145" s="313">
        <v>223394.61143853003</v>
      </c>
      <c r="U145" s="313">
        <v>225956.21190656003</v>
      </c>
      <c r="V145" s="313">
        <v>249531.49405000996</v>
      </c>
      <c r="W145" s="313">
        <v>243946.54354347996</v>
      </c>
      <c r="X145" s="313">
        <v>257975.75840710002</v>
      </c>
      <c r="Y145" s="313">
        <v>245223.89522652997</v>
      </c>
      <c r="Z145" s="313">
        <v>256346.55634130997</v>
      </c>
      <c r="AA145" s="313">
        <v>278898.59482804994</v>
      </c>
      <c r="AB145" s="313">
        <v>298346.58788589993</v>
      </c>
      <c r="AC145" s="313">
        <v>277027.02412691998</v>
      </c>
      <c r="AD145" s="313">
        <v>274470.46843355999</v>
      </c>
      <c r="AE145" s="313">
        <v>279026.41882639995</v>
      </c>
      <c r="AF145" s="313">
        <v>250580.39046444002</v>
      </c>
      <c r="AG145" s="313">
        <v>265316.77108321001</v>
      </c>
      <c r="AH145" s="313">
        <v>270637.56420869991</v>
      </c>
      <c r="AI145" s="313">
        <v>279383.98822636</v>
      </c>
      <c r="AJ145" s="313">
        <v>334705.31243090006</v>
      </c>
      <c r="AK145" s="313">
        <v>332519.9880858601</v>
      </c>
      <c r="AL145" s="313">
        <v>346672.19104104</v>
      </c>
      <c r="AM145" s="313">
        <v>378135.89465438999</v>
      </c>
      <c r="AN145" s="314">
        <v>391489.67588202003</v>
      </c>
    </row>
    <row r="146" spans="1:56" ht="15" customHeight="1">
      <c r="A146" s="323" t="s">
        <v>423</v>
      </c>
      <c r="B146" s="313">
        <v>223558.72400000005</v>
      </c>
      <c r="C146" s="313">
        <v>81758.581789069998</v>
      </c>
      <c r="D146" s="313">
        <v>117510.85547303999</v>
      </c>
      <c r="E146" s="313">
        <v>173457.73691270989</v>
      </c>
      <c r="F146" s="313">
        <v>86226.095945949855</v>
      </c>
      <c r="G146" s="313">
        <v>62888.596586550033</v>
      </c>
      <c r="H146" s="313">
        <v>147323.66266617976</v>
      </c>
      <c r="I146" s="313">
        <v>122026.6703882599</v>
      </c>
      <c r="J146" s="313">
        <v>86918.286654759897</v>
      </c>
      <c r="K146" s="313">
        <v>67284.282125199796</v>
      </c>
      <c r="L146" s="313">
        <v>73920.788602860062</v>
      </c>
      <c r="M146" s="313">
        <v>-18629.710925360036</v>
      </c>
      <c r="N146" s="313">
        <v>-90805.153239319901</v>
      </c>
      <c r="O146" s="313">
        <v>-105517.40371607017</v>
      </c>
      <c r="P146" s="313">
        <v>-209480.9095671399</v>
      </c>
      <c r="Q146" s="313">
        <v>-165489.80851534999</v>
      </c>
      <c r="R146" s="313">
        <v>-190371.46972987003</v>
      </c>
      <c r="S146" s="313">
        <v>-231923.70208123006</v>
      </c>
      <c r="T146" s="313">
        <v>-10934.491154840027</v>
      </c>
      <c r="U146" s="313">
        <v>-117777.70415124</v>
      </c>
      <c r="V146" s="313">
        <v>-117867.38484250996</v>
      </c>
      <c r="W146" s="313">
        <v>-201327.40597685004</v>
      </c>
      <c r="X146" s="313">
        <v>-217016.59505144996</v>
      </c>
      <c r="Y146" s="313">
        <v>-275036.43782172003</v>
      </c>
      <c r="Z146" s="313">
        <v>-238464.52516239998</v>
      </c>
      <c r="AA146" s="313">
        <v>-281576.28335266991</v>
      </c>
      <c r="AB146" s="313">
        <v>-262644.24052452034</v>
      </c>
      <c r="AC146" s="313">
        <v>-265370.03563685995</v>
      </c>
      <c r="AD146" s="313">
        <v>-353532.37836527009</v>
      </c>
      <c r="AE146" s="313">
        <v>-230589.29962736997</v>
      </c>
      <c r="AF146" s="313">
        <v>-285131.58236660989</v>
      </c>
      <c r="AG146" s="313">
        <v>-302681.14111659018</v>
      </c>
      <c r="AH146" s="313">
        <v>-377101.91382874991</v>
      </c>
      <c r="AI146" s="313">
        <v>-259570.71271614995</v>
      </c>
      <c r="AJ146" s="313">
        <v>-565459.46996920009</v>
      </c>
      <c r="AK146" s="313">
        <v>-646178.93927494029</v>
      </c>
      <c r="AL146" s="313">
        <v>-553457.35308237013</v>
      </c>
      <c r="AM146" s="313">
        <v>-720865.24949760991</v>
      </c>
      <c r="AN146" s="314">
        <v>-865040.94216370001</v>
      </c>
    </row>
    <row r="147" spans="1:56" ht="15" customHeight="1">
      <c r="A147" s="340"/>
      <c r="B147" s="341"/>
      <c r="C147" s="341"/>
      <c r="D147" s="341"/>
      <c r="E147" s="341"/>
      <c r="F147" s="341"/>
      <c r="G147" s="341"/>
      <c r="H147" s="341"/>
      <c r="I147" s="341"/>
      <c r="J147" s="341"/>
      <c r="K147" s="341"/>
      <c r="L147" s="341"/>
      <c r="M147" s="341"/>
      <c r="N147" s="341"/>
      <c r="O147" s="341"/>
      <c r="P147" s="341"/>
      <c r="Q147" s="341"/>
      <c r="R147" s="341"/>
      <c r="S147" s="341"/>
      <c r="T147" s="341"/>
      <c r="U147" s="341"/>
      <c r="V147" s="341"/>
      <c r="W147" s="341"/>
      <c r="X147" s="341"/>
      <c r="Y147" s="341"/>
      <c r="Z147" s="341"/>
      <c r="AA147" s="341"/>
      <c r="AB147" s="341"/>
      <c r="AC147" s="341"/>
      <c r="AD147" s="341"/>
      <c r="AE147" s="341"/>
      <c r="AF147" s="341"/>
      <c r="AG147" s="341"/>
      <c r="AH147" s="341"/>
      <c r="AI147" s="341"/>
      <c r="AJ147" s="341"/>
      <c r="AK147" s="341"/>
      <c r="AL147" s="341"/>
      <c r="AM147" s="341"/>
      <c r="AN147" s="342"/>
    </row>
    <row r="148" spans="1:56" ht="15" customHeight="1">
      <c r="A148" s="343"/>
      <c r="B148" s="344"/>
      <c r="C148" s="344"/>
      <c r="D148" s="344"/>
      <c r="E148" s="344"/>
      <c r="F148" s="344"/>
      <c r="G148" s="344"/>
      <c r="H148" s="344"/>
      <c r="I148" s="344"/>
      <c r="J148" s="344"/>
      <c r="K148" s="344"/>
      <c r="L148" s="344"/>
      <c r="M148" s="344"/>
      <c r="N148" s="344"/>
      <c r="O148" s="344"/>
      <c r="P148" s="344"/>
      <c r="Q148" s="344"/>
      <c r="R148" s="344"/>
      <c r="S148" s="344"/>
      <c r="T148" s="344"/>
      <c r="U148" s="344"/>
      <c r="V148" s="344"/>
      <c r="W148" s="344"/>
      <c r="X148" s="344"/>
      <c r="Y148" s="344"/>
      <c r="Z148" s="344"/>
      <c r="AA148" s="344"/>
      <c r="AB148" s="344"/>
      <c r="AC148" s="344"/>
      <c r="AD148" s="344"/>
      <c r="AE148" s="344"/>
      <c r="AF148" s="344"/>
      <c r="AG148" s="344"/>
      <c r="AH148" s="344"/>
      <c r="AI148" s="344"/>
      <c r="AJ148" s="344"/>
      <c r="AK148" s="344"/>
      <c r="AL148" s="344"/>
      <c r="AM148" s="344"/>
      <c r="AN148" s="344"/>
    </row>
    <row r="149" spans="1:56" ht="15" customHeight="1">
      <c r="A149" s="345" t="s">
        <v>424</v>
      </c>
      <c r="B149" s="346"/>
      <c r="C149" s="94"/>
      <c r="D149" s="346"/>
      <c r="E149" s="346"/>
      <c r="F149" s="346"/>
      <c r="G149" s="346"/>
      <c r="H149" s="346"/>
      <c r="I149" s="346"/>
      <c r="J149" s="346"/>
      <c r="K149" s="346"/>
      <c r="L149" s="346"/>
      <c r="M149" s="346"/>
      <c r="N149" s="346"/>
      <c r="O149" s="346"/>
      <c r="P149" s="346"/>
      <c r="Q149" s="346"/>
      <c r="R149" s="346"/>
      <c r="S149" s="346"/>
      <c r="T149" s="346"/>
      <c r="U149" s="346"/>
      <c r="V149" s="346"/>
      <c r="W149" s="346"/>
      <c r="X149" s="346"/>
      <c r="Y149" s="346"/>
      <c r="Z149" s="346"/>
      <c r="AA149" s="346"/>
      <c r="AB149" s="346"/>
      <c r="AC149" s="346"/>
      <c r="AD149" s="346"/>
      <c r="AE149" s="346"/>
      <c r="AF149" s="346"/>
      <c r="AG149" s="346"/>
      <c r="AH149" s="346"/>
      <c r="AI149" s="346"/>
      <c r="AJ149" s="346"/>
      <c r="AK149" s="346"/>
      <c r="AL149" s="346"/>
      <c r="AM149" s="346"/>
      <c r="AN149" s="346"/>
    </row>
    <row r="150" spans="1:56" ht="15.75">
      <c r="A150" s="1501" t="s">
        <v>1003</v>
      </c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</row>
    <row r="151" spans="1:56" ht="15">
      <c r="A151" s="347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</row>
    <row r="152" spans="1:56" ht="15">
      <c r="A152" s="347"/>
      <c r="B152" s="116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</row>
    <row r="153" spans="1:56" ht="15">
      <c r="A153" s="347"/>
      <c r="B153" s="116"/>
      <c r="C153" s="116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</row>
    <row r="154" spans="1:56" ht="15">
      <c r="A154" s="347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</row>
    <row r="155" spans="1:56" s="218" customFormat="1" ht="15">
      <c r="A155" s="347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Z155" s="289"/>
      <c r="BA155" s="289"/>
      <c r="BB155" s="289"/>
      <c r="BC155" s="289"/>
      <c r="BD155" s="289"/>
    </row>
    <row r="156" spans="1:56" s="218" customFormat="1" ht="15">
      <c r="A156" s="347"/>
      <c r="B156" s="116"/>
      <c r="C156" s="116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Z156" s="289"/>
      <c r="BA156" s="289"/>
      <c r="BB156" s="289"/>
      <c r="BC156" s="289"/>
      <c r="BD156" s="289"/>
    </row>
    <row r="157" spans="1:56" s="218" customFormat="1" ht="15">
      <c r="A157" s="347"/>
      <c r="B157" s="116"/>
      <c r="C157" s="116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Z157" s="289"/>
      <c r="BA157" s="289"/>
      <c r="BB157" s="289"/>
      <c r="BC157" s="289"/>
      <c r="BD157" s="289"/>
    </row>
    <row r="158" spans="1:56" s="218" customFormat="1" ht="15">
      <c r="A158" s="347"/>
      <c r="B158" s="116"/>
      <c r="C158" s="116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Z158" s="289"/>
      <c r="BA158" s="289"/>
      <c r="BB158" s="289"/>
      <c r="BC158" s="289"/>
      <c r="BD158" s="289"/>
    </row>
    <row r="159" spans="1:56" s="218" customFormat="1" ht="15">
      <c r="A159" s="347"/>
      <c r="B159" s="116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Z159" s="289"/>
      <c r="BA159" s="289"/>
      <c r="BB159" s="289"/>
      <c r="BC159" s="289"/>
      <c r="BD159" s="289"/>
    </row>
    <row r="160" spans="1:56" s="218" customFormat="1" ht="15">
      <c r="A160" s="347"/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Z160" s="289"/>
      <c r="BA160" s="289"/>
      <c r="BB160" s="289"/>
      <c r="BC160" s="289"/>
      <c r="BD160" s="289"/>
    </row>
    <row r="161" spans="1:56" s="218" customFormat="1" ht="15">
      <c r="A161" s="347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Z161" s="289"/>
      <c r="BA161" s="289"/>
      <c r="BB161" s="289"/>
      <c r="BC161" s="289"/>
      <c r="BD161" s="289"/>
    </row>
    <row r="162" spans="1:56" s="218" customFormat="1" ht="15">
      <c r="A162" s="347"/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Z162" s="289"/>
      <c r="BA162" s="289"/>
      <c r="BB162" s="289"/>
      <c r="BC162" s="289"/>
      <c r="BD162" s="289"/>
    </row>
    <row r="163" spans="1:56" s="218" customFormat="1" ht="15">
      <c r="A163" s="347"/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Z163" s="289"/>
      <c r="BA163" s="289"/>
      <c r="BB163" s="289"/>
      <c r="BC163" s="289"/>
      <c r="BD163" s="289"/>
    </row>
  </sheetData>
  <mergeCells count="2">
    <mergeCell ref="A1:AN1"/>
    <mergeCell ref="A3:AN3"/>
  </mergeCells>
  <hyperlinks>
    <hyperlink ref="A150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255531"/>
  </sheetPr>
  <dimension ref="A1:AV114"/>
  <sheetViews>
    <sheetView view="pageBreakPreview" topLeftCell="A87" zoomScale="60" zoomScaleNormal="75" workbookViewId="0">
      <selection activeCell="A114" sqref="A114"/>
    </sheetView>
  </sheetViews>
  <sheetFormatPr defaultColWidth="9.140625" defaultRowHeight="15"/>
  <cols>
    <col min="1" max="1" width="55.7109375" style="350" customWidth="1"/>
    <col min="2" max="40" width="13.7109375" style="349" customWidth="1"/>
    <col min="41" max="41" width="11.5703125" style="349" bestFit="1" customWidth="1"/>
    <col min="42" max="44" width="9.140625" style="349"/>
    <col min="45" max="45" width="16.28515625" style="218" bestFit="1" customWidth="1"/>
    <col min="46" max="46" width="15.85546875" style="218" bestFit="1" customWidth="1"/>
    <col min="47" max="48" width="9.140625" style="218"/>
    <col min="49" max="16384" width="9.140625" style="349"/>
  </cols>
  <sheetData>
    <row r="1" spans="1:48" ht="19.5" thickBot="1">
      <c r="A1" s="1591" t="s">
        <v>276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  <c r="P1" s="1591"/>
      <c r="Q1" s="1591"/>
      <c r="R1" s="1591"/>
      <c r="S1" s="1591"/>
      <c r="T1" s="1591"/>
      <c r="U1" s="1591"/>
      <c r="V1" s="1591"/>
      <c r="W1" s="1591"/>
      <c r="X1" s="1591"/>
      <c r="Y1" s="1591"/>
      <c r="Z1" s="1591"/>
      <c r="AA1" s="1591"/>
      <c r="AB1" s="1591"/>
      <c r="AC1" s="1591"/>
      <c r="AD1" s="1591"/>
      <c r="AE1" s="1591"/>
      <c r="AF1" s="1591"/>
      <c r="AG1" s="1591"/>
      <c r="AH1" s="1591"/>
      <c r="AI1" s="1591"/>
      <c r="AJ1" s="1591"/>
      <c r="AK1" s="1591"/>
      <c r="AL1" s="1591"/>
      <c r="AM1" s="1591"/>
      <c r="AN1" s="1591"/>
    </row>
    <row r="2" spans="1:48" ht="15" customHeight="1"/>
    <row r="3" spans="1:48" s="351" customFormat="1" ht="21">
      <c r="A3" s="1596" t="s">
        <v>425</v>
      </c>
      <c r="B3" s="1596"/>
      <c r="C3" s="1596"/>
      <c r="D3" s="1596"/>
      <c r="E3" s="1596"/>
      <c r="F3" s="1596"/>
      <c r="G3" s="1596"/>
      <c r="H3" s="1596"/>
      <c r="I3" s="1596"/>
      <c r="J3" s="1596"/>
      <c r="K3" s="1596"/>
      <c r="L3" s="1596"/>
      <c r="M3" s="1596"/>
      <c r="N3" s="1596"/>
      <c r="O3" s="1596"/>
      <c r="P3" s="1596"/>
      <c r="Q3" s="1596"/>
      <c r="R3" s="1596"/>
      <c r="S3" s="1596"/>
      <c r="T3" s="1596"/>
      <c r="U3" s="1596"/>
      <c r="V3" s="1596"/>
      <c r="W3" s="1596"/>
      <c r="X3" s="1596"/>
      <c r="Y3" s="1596"/>
      <c r="Z3" s="1596"/>
      <c r="AA3" s="1596"/>
      <c r="AB3" s="1596"/>
      <c r="AC3" s="1596"/>
      <c r="AD3" s="1596"/>
      <c r="AE3" s="1596"/>
      <c r="AF3" s="1596"/>
      <c r="AG3" s="1596"/>
      <c r="AH3" s="1596"/>
      <c r="AI3" s="1596"/>
      <c r="AJ3" s="1596"/>
      <c r="AK3" s="1596"/>
      <c r="AL3" s="1596"/>
      <c r="AM3" s="1596"/>
      <c r="AN3" s="1596"/>
      <c r="AS3" s="218"/>
      <c r="AT3" s="218"/>
      <c r="AU3" s="218"/>
      <c r="AV3" s="218"/>
    </row>
    <row r="4" spans="1:48" s="353" customFormat="1" ht="15" customHeight="1">
      <c r="A4" s="352"/>
      <c r="C4" s="354"/>
      <c r="E4" s="354"/>
      <c r="AS4" s="218"/>
      <c r="AT4" s="218"/>
      <c r="AU4" s="218"/>
      <c r="AV4" s="218"/>
    </row>
    <row r="5" spans="1:48" ht="15" customHeight="1">
      <c r="A5" s="355" t="s">
        <v>294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</row>
    <row r="6" spans="1:48" s="83" customFormat="1" ht="25.5" customHeight="1">
      <c r="A6" s="357"/>
      <c r="B6" s="243" t="s">
        <v>426</v>
      </c>
      <c r="C6" s="295" t="s">
        <v>427</v>
      </c>
      <c r="D6" s="295">
        <v>44925</v>
      </c>
      <c r="E6" s="296">
        <v>44957</v>
      </c>
      <c r="F6" s="296">
        <v>44985</v>
      </c>
      <c r="G6" s="296">
        <v>45016</v>
      </c>
      <c r="H6" s="296">
        <v>45044</v>
      </c>
      <c r="I6" s="296">
        <v>45077</v>
      </c>
      <c r="J6" s="296">
        <v>45107</v>
      </c>
      <c r="K6" s="296">
        <v>45138</v>
      </c>
      <c r="L6" s="296">
        <v>45169</v>
      </c>
      <c r="M6" s="296">
        <v>45198</v>
      </c>
      <c r="N6" s="296">
        <v>45230</v>
      </c>
      <c r="O6" s="296">
        <v>45260</v>
      </c>
      <c r="P6" s="295">
        <v>45289</v>
      </c>
      <c r="Q6" s="296">
        <v>45322</v>
      </c>
      <c r="R6" s="296">
        <v>45351</v>
      </c>
      <c r="S6" s="296">
        <v>45380</v>
      </c>
      <c r="T6" s="296">
        <v>45412</v>
      </c>
      <c r="U6" s="296">
        <v>45443</v>
      </c>
      <c r="V6" s="296">
        <v>45471</v>
      </c>
      <c r="W6" s="296">
        <v>45504</v>
      </c>
      <c r="X6" s="296">
        <v>45533</v>
      </c>
      <c r="Y6" s="296">
        <v>45565</v>
      </c>
      <c r="Z6" s="296">
        <v>45596</v>
      </c>
      <c r="AA6" s="296">
        <v>45625</v>
      </c>
      <c r="AB6" s="358" t="s">
        <v>374</v>
      </c>
      <c r="AC6" s="296">
        <v>45688</v>
      </c>
      <c r="AD6" s="296">
        <v>45716</v>
      </c>
      <c r="AE6" s="296">
        <v>45747</v>
      </c>
      <c r="AF6" s="296">
        <v>45777</v>
      </c>
      <c r="AG6" s="296">
        <v>45807</v>
      </c>
      <c r="AH6" s="296">
        <v>45838</v>
      </c>
      <c r="AI6" s="296">
        <v>45869</v>
      </c>
      <c r="AJ6" s="296">
        <v>45898</v>
      </c>
      <c r="AK6" s="296">
        <v>45930</v>
      </c>
      <c r="AL6" s="296">
        <v>45961</v>
      </c>
      <c r="AM6" s="296">
        <v>45989</v>
      </c>
      <c r="AN6" s="296">
        <v>46022</v>
      </c>
      <c r="AO6" s="359"/>
      <c r="AS6" s="218"/>
      <c r="AT6" s="218"/>
      <c r="AU6" s="218"/>
      <c r="AV6" s="218"/>
    </row>
    <row r="7" spans="1:48" ht="27.75" customHeight="1">
      <c r="A7" s="360" t="s">
        <v>375</v>
      </c>
      <c r="B7" s="300">
        <v>41091030.000069141</v>
      </c>
      <c r="C7" s="300">
        <v>40426251.430290483</v>
      </c>
      <c r="D7" s="300">
        <v>43086562.583909765</v>
      </c>
      <c r="E7" s="300">
        <v>44561144.461922497</v>
      </c>
      <c r="F7" s="300">
        <v>42038857.303377032</v>
      </c>
      <c r="G7" s="300">
        <v>43969038.537563488</v>
      </c>
      <c r="H7" s="300">
        <v>44615960.934871003</v>
      </c>
      <c r="I7" s="300">
        <v>43711814.358129919</v>
      </c>
      <c r="J7" s="300">
        <v>43653038.970707223</v>
      </c>
      <c r="K7" s="300">
        <v>43297437.300590917</v>
      </c>
      <c r="L7" s="300">
        <v>44128435.947544254</v>
      </c>
      <c r="M7" s="300">
        <v>43824359.669248551</v>
      </c>
      <c r="N7" s="300">
        <v>43583961.623714931</v>
      </c>
      <c r="O7" s="300">
        <v>43869827.587999918</v>
      </c>
      <c r="P7" s="300">
        <v>44266879.195601851</v>
      </c>
      <c r="Q7" s="300">
        <v>43095474.928519055</v>
      </c>
      <c r="R7" s="300">
        <v>43803349.771171421</v>
      </c>
      <c r="S7" s="300">
        <v>44318875.932768516</v>
      </c>
      <c r="T7" s="300">
        <v>43845556.402346462</v>
      </c>
      <c r="U7" s="300">
        <v>44867402.908514239</v>
      </c>
      <c r="V7" s="300">
        <v>47114120.890049562</v>
      </c>
      <c r="W7" s="300">
        <v>48244972.743195392</v>
      </c>
      <c r="X7" s="300">
        <v>49971600.758040443</v>
      </c>
      <c r="Y7" s="300">
        <v>50824042.165381707</v>
      </c>
      <c r="Z7" s="300">
        <v>51469009.045088351</v>
      </c>
      <c r="AA7" s="300">
        <v>53726207.075161502</v>
      </c>
      <c r="AB7" s="300">
        <v>55093010.479593381</v>
      </c>
      <c r="AC7" s="300">
        <v>54786802.236082554</v>
      </c>
      <c r="AD7" s="300">
        <v>53332781.110889435</v>
      </c>
      <c r="AE7" s="300">
        <v>54740345.173715487</v>
      </c>
      <c r="AF7" s="300">
        <v>57363917.780773774</v>
      </c>
      <c r="AG7" s="300">
        <v>57873238.432197943</v>
      </c>
      <c r="AH7" s="300">
        <v>58685287.634979814</v>
      </c>
      <c r="AI7" s="300">
        <v>61865361.987259716</v>
      </c>
      <c r="AJ7" s="300">
        <v>62997557.032641843</v>
      </c>
      <c r="AK7" s="300">
        <v>66048016.703253269</v>
      </c>
      <c r="AL7" s="300">
        <v>65837095.252475873</v>
      </c>
      <c r="AM7" s="300">
        <v>65258790.645146459</v>
      </c>
      <c r="AN7" s="301">
        <v>65525522.554088145</v>
      </c>
      <c r="AO7" s="359"/>
    </row>
    <row r="8" spans="1:48" s="362" customFormat="1" ht="15" customHeight="1">
      <c r="A8" s="361" t="s">
        <v>377</v>
      </c>
      <c r="B8" s="307">
        <v>16958043.825045008</v>
      </c>
      <c r="C8" s="307">
        <v>17175190.389199521</v>
      </c>
      <c r="D8" s="307">
        <v>19521062.318579964</v>
      </c>
      <c r="E8" s="307">
        <v>20402457.935294114</v>
      </c>
      <c r="F8" s="307">
        <v>18898003.099185299</v>
      </c>
      <c r="G8" s="307">
        <v>20074605.851739187</v>
      </c>
      <c r="H8" s="307">
        <v>20725728.818065636</v>
      </c>
      <c r="I8" s="307">
        <v>19761293.468777012</v>
      </c>
      <c r="J8" s="307">
        <v>19266961.518412307</v>
      </c>
      <c r="K8" s="307">
        <v>19116973.385248929</v>
      </c>
      <c r="L8" s="307">
        <v>19302253.234201975</v>
      </c>
      <c r="M8" s="307">
        <v>19050938.98886545</v>
      </c>
      <c r="N8" s="307">
        <v>19843242.945677154</v>
      </c>
      <c r="O8" s="307">
        <v>19781592.349718105</v>
      </c>
      <c r="P8" s="307">
        <v>20408035.51052589</v>
      </c>
      <c r="Q8" s="307">
        <v>20115213.599560689</v>
      </c>
      <c r="R8" s="307">
        <v>20409423.15402412</v>
      </c>
      <c r="S8" s="307">
        <v>21069164.147024579</v>
      </c>
      <c r="T8" s="307">
        <v>21411630.703043401</v>
      </c>
      <c r="U8" s="307">
        <v>21765083.696398675</v>
      </c>
      <c r="V8" s="307">
        <v>22718086.360308923</v>
      </c>
      <c r="W8" s="307">
        <v>23884772.037852235</v>
      </c>
      <c r="X8" s="307">
        <v>25109509.323190317</v>
      </c>
      <c r="Y8" s="307">
        <v>25562322.945645727</v>
      </c>
      <c r="Z8" s="307">
        <v>26703895.988388129</v>
      </c>
      <c r="AA8" s="307">
        <v>26975416.30185473</v>
      </c>
      <c r="AB8" s="307">
        <v>28511157.116061483</v>
      </c>
      <c r="AC8" s="307">
        <v>28921908.721444614</v>
      </c>
      <c r="AD8" s="307">
        <v>28797346.01429984</v>
      </c>
      <c r="AE8" s="307">
        <v>30439535.237820905</v>
      </c>
      <c r="AF8" s="307">
        <v>32556910.333597731</v>
      </c>
      <c r="AG8" s="307">
        <v>32547165.928425927</v>
      </c>
      <c r="AH8" s="307">
        <v>32710219.652529594</v>
      </c>
      <c r="AI8" s="307">
        <v>34111906.328849085</v>
      </c>
      <c r="AJ8" s="307">
        <v>34975253.295082949</v>
      </c>
      <c r="AK8" s="307">
        <v>37033175.465412267</v>
      </c>
      <c r="AL8" s="307">
        <v>37723207.020223536</v>
      </c>
      <c r="AM8" s="307">
        <v>37779364.865943164</v>
      </c>
      <c r="AN8" s="308">
        <v>38674278.004083842</v>
      </c>
      <c r="AO8" s="359"/>
      <c r="AS8" s="218"/>
      <c r="AT8" s="218"/>
      <c r="AU8" s="218"/>
      <c r="AV8" s="218"/>
    </row>
    <row r="9" spans="1:48" ht="15" customHeight="1">
      <c r="A9" s="323" t="s">
        <v>428</v>
      </c>
      <c r="B9" s="307">
        <v>9479377.5970447194</v>
      </c>
      <c r="C9" s="307">
        <v>11171704.686453288</v>
      </c>
      <c r="D9" s="307">
        <v>10504466.171432979</v>
      </c>
      <c r="E9" s="307">
        <v>11066304.9629396</v>
      </c>
      <c r="F9" s="307">
        <v>9870983.6038797703</v>
      </c>
      <c r="G9" s="307">
        <v>10553928.002231229</v>
      </c>
      <c r="H9" s="307">
        <v>10240405.60311061</v>
      </c>
      <c r="I9" s="307">
        <v>9932226.6758779101</v>
      </c>
      <c r="J9" s="307">
        <v>9688844.9077633116</v>
      </c>
      <c r="K9" s="307">
        <v>9682997.7952261902</v>
      </c>
      <c r="L9" s="307">
        <v>9931560.7277397681</v>
      </c>
      <c r="M9" s="307">
        <v>9871005.5090575591</v>
      </c>
      <c r="N9" s="307">
        <v>10310789.24413619</v>
      </c>
      <c r="O9" s="307">
        <v>10154152.981338501</v>
      </c>
      <c r="P9" s="307">
        <v>9887314.2636367697</v>
      </c>
      <c r="Q9" s="307">
        <v>9807181.8773399908</v>
      </c>
      <c r="R9" s="307">
        <v>10016299.479920529</v>
      </c>
      <c r="S9" s="307">
        <v>10836399.174671222</v>
      </c>
      <c r="T9" s="307">
        <v>11388349.975634679</v>
      </c>
      <c r="U9" s="307">
        <v>11269358.397919038</v>
      </c>
      <c r="V9" s="307">
        <v>11580248.10864521</v>
      </c>
      <c r="W9" s="307">
        <v>11925806.26364262</v>
      </c>
      <c r="X9" s="307">
        <v>12381787.572974829</v>
      </c>
      <c r="Y9" s="307">
        <v>12816843.38527219</v>
      </c>
      <c r="Z9" s="307">
        <v>13748131.594341589</v>
      </c>
      <c r="AA9" s="307">
        <v>14055438.494647153</v>
      </c>
      <c r="AB9" s="307">
        <v>13670248.594635362</v>
      </c>
      <c r="AC9" s="307">
        <v>14523105.014597701</v>
      </c>
      <c r="AD9" s="307">
        <v>13950291.125888722</v>
      </c>
      <c r="AE9" s="307">
        <v>15824462.545029461</v>
      </c>
      <c r="AF9" s="307">
        <v>16934118.513661597</v>
      </c>
      <c r="AG9" s="307">
        <v>17324664.507820819</v>
      </c>
      <c r="AH9" s="307">
        <v>17963358.79525188</v>
      </c>
      <c r="AI9" s="307">
        <v>18988268.185113467</v>
      </c>
      <c r="AJ9" s="307">
        <v>19912890.728464458</v>
      </c>
      <c r="AK9" s="307">
        <v>23062441.700366691</v>
      </c>
      <c r="AL9" s="307">
        <v>23461284.416014418</v>
      </c>
      <c r="AM9" s="307">
        <v>24000157.812126167</v>
      </c>
      <c r="AN9" s="308">
        <v>25047136.329048377</v>
      </c>
      <c r="AO9" s="359"/>
    </row>
    <row r="10" spans="1:48" ht="15" customHeight="1">
      <c r="A10" s="323" t="s">
        <v>378</v>
      </c>
      <c r="B10" s="363">
        <v>463113.03708650998</v>
      </c>
      <c r="C10" s="363">
        <v>377318.76828521001</v>
      </c>
      <c r="D10" s="363">
        <v>500864.35195903003</v>
      </c>
      <c r="E10" s="363">
        <v>536919.20295240008</v>
      </c>
      <c r="F10" s="363">
        <v>488686.68765262992</v>
      </c>
      <c r="G10" s="363">
        <v>564266.28604864003</v>
      </c>
      <c r="H10" s="363">
        <v>598568.29902912001</v>
      </c>
      <c r="I10" s="363">
        <v>598415.78142172995</v>
      </c>
      <c r="J10" s="363">
        <v>602083.93089705007</v>
      </c>
      <c r="K10" s="363">
        <v>547872.20288579003</v>
      </c>
      <c r="L10" s="363">
        <v>518654.22737114003</v>
      </c>
      <c r="M10" s="363">
        <v>595221.5343468599</v>
      </c>
      <c r="N10" s="363">
        <v>531638.32580162003</v>
      </c>
      <c r="O10" s="363">
        <v>532509.47397101996</v>
      </c>
      <c r="P10" s="363">
        <v>751765.56993555999</v>
      </c>
      <c r="Q10" s="363">
        <v>557775.98741384991</v>
      </c>
      <c r="R10" s="363">
        <v>508878.57887741004</v>
      </c>
      <c r="S10" s="363">
        <v>473000.38885467005</v>
      </c>
      <c r="T10" s="363">
        <v>448118.57676944998</v>
      </c>
      <c r="U10" s="363">
        <v>492487.27377204003</v>
      </c>
      <c r="V10" s="363">
        <v>519765.75973220996</v>
      </c>
      <c r="W10" s="363">
        <v>555572.83804382</v>
      </c>
      <c r="X10" s="363">
        <v>576947.92085673998</v>
      </c>
      <c r="Y10" s="363">
        <v>572980.15087499004</v>
      </c>
      <c r="Z10" s="363">
        <v>551392.71965922008</v>
      </c>
      <c r="AA10" s="363">
        <v>511427.46002064995</v>
      </c>
      <c r="AB10" s="363">
        <v>549605.69280315004</v>
      </c>
      <c r="AC10" s="363">
        <v>577678.19688674004</v>
      </c>
      <c r="AD10" s="363">
        <v>634587.85645147995</v>
      </c>
      <c r="AE10" s="363">
        <v>688070.24365674995</v>
      </c>
      <c r="AF10" s="363">
        <v>596312.29744707001</v>
      </c>
      <c r="AG10" s="363">
        <v>575552.88648292003</v>
      </c>
      <c r="AH10" s="363">
        <v>644510.63412973005</v>
      </c>
      <c r="AI10" s="363">
        <v>692517.93388866994</v>
      </c>
      <c r="AJ10" s="363">
        <v>723741.21777309</v>
      </c>
      <c r="AK10" s="363">
        <v>777230.53337013</v>
      </c>
      <c r="AL10" s="363">
        <v>726488.13657038007</v>
      </c>
      <c r="AM10" s="363">
        <v>717521.07351066009</v>
      </c>
      <c r="AN10" s="364">
        <v>649905.08295719989</v>
      </c>
      <c r="AO10" s="359"/>
    </row>
    <row r="11" spans="1:48" ht="15" customHeight="1">
      <c r="A11" s="323" t="s">
        <v>379</v>
      </c>
      <c r="B11" s="363">
        <v>2744571.8118109996</v>
      </c>
      <c r="C11" s="363">
        <v>1993762.16026536</v>
      </c>
      <c r="D11" s="363">
        <v>2961226.1643252196</v>
      </c>
      <c r="E11" s="363">
        <v>3127889.4509299006</v>
      </c>
      <c r="F11" s="363">
        <v>2835605.7800194994</v>
      </c>
      <c r="G11" s="363">
        <v>3346431.2794783702</v>
      </c>
      <c r="H11" s="363">
        <v>4361832.5642929403</v>
      </c>
      <c r="I11" s="363">
        <v>3569471.3182711098</v>
      </c>
      <c r="J11" s="363">
        <v>3376412.1901992797</v>
      </c>
      <c r="K11" s="363">
        <v>2994106.31203746</v>
      </c>
      <c r="L11" s="363">
        <v>3165989.9888485097</v>
      </c>
      <c r="M11" s="363">
        <v>2919780.22083137</v>
      </c>
      <c r="N11" s="363">
        <v>3418133.5219642492</v>
      </c>
      <c r="O11" s="363">
        <v>3568588.1893773996</v>
      </c>
      <c r="P11" s="363">
        <v>3997772.7004859196</v>
      </c>
      <c r="Q11" s="363">
        <v>4024264.2750523798</v>
      </c>
      <c r="R11" s="363">
        <v>3753728.7877395502</v>
      </c>
      <c r="S11" s="363">
        <v>2973593.4974489403</v>
      </c>
      <c r="T11" s="363">
        <v>2805569.6882932102</v>
      </c>
      <c r="U11" s="363">
        <v>2205032.8042747397</v>
      </c>
      <c r="V11" s="363">
        <v>2662287.6626591003</v>
      </c>
      <c r="W11" s="363">
        <v>2208445.2085927101</v>
      </c>
      <c r="X11" s="363">
        <v>2358276.4720021198</v>
      </c>
      <c r="Y11" s="363">
        <v>2647885.7080079298</v>
      </c>
      <c r="Z11" s="363">
        <v>2938785.4516042899</v>
      </c>
      <c r="AA11" s="363">
        <v>2146922.8718254999</v>
      </c>
      <c r="AB11" s="363">
        <v>4004908.0257302392</v>
      </c>
      <c r="AC11" s="363">
        <v>3136017.8056782004</v>
      </c>
      <c r="AD11" s="363">
        <v>3302670.86316601</v>
      </c>
      <c r="AE11" s="363">
        <v>2823959.0722478298</v>
      </c>
      <c r="AF11" s="363">
        <v>3841782.3191146003</v>
      </c>
      <c r="AG11" s="363">
        <v>2680503.4631737601</v>
      </c>
      <c r="AH11" s="363">
        <v>2341873.5196656901</v>
      </c>
      <c r="AI11" s="363">
        <v>2775840.388824</v>
      </c>
      <c r="AJ11" s="363">
        <v>2726729.2434347598</v>
      </c>
      <c r="AK11" s="363">
        <v>2544438.3683616999</v>
      </c>
      <c r="AL11" s="363">
        <v>3038507.16072453</v>
      </c>
      <c r="AM11" s="363">
        <v>2272620.7398808002</v>
      </c>
      <c r="AN11" s="364">
        <v>3038050.53908552</v>
      </c>
      <c r="AO11" s="359"/>
    </row>
    <row r="12" spans="1:48" ht="15" customHeight="1">
      <c r="A12" s="323" t="s">
        <v>380</v>
      </c>
      <c r="B12" s="363">
        <v>1265552.7362732799</v>
      </c>
      <c r="C12" s="363">
        <v>466087.28669677005</v>
      </c>
      <c r="D12" s="363">
        <v>477359.21537326992</v>
      </c>
      <c r="E12" s="363">
        <v>473006.19591378997</v>
      </c>
      <c r="F12" s="363">
        <v>368248.27665357001</v>
      </c>
      <c r="G12" s="363">
        <v>421412.46234880004</v>
      </c>
      <c r="H12" s="363">
        <v>319447.24276925996</v>
      </c>
      <c r="I12" s="363">
        <v>394301.66692245996</v>
      </c>
      <c r="J12" s="363">
        <v>349158.13040023996</v>
      </c>
      <c r="K12" s="363">
        <v>504704.86625751003</v>
      </c>
      <c r="L12" s="363">
        <v>534138.91170862003</v>
      </c>
      <c r="M12" s="363">
        <v>497724.81361965998</v>
      </c>
      <c r="N12" s="363">
        <v>578002.39372962015</v>
      </c>
      <c r="O12" s="363">
        <v>733738.71465871006</v>
      </c>
      <c r="P12" s="363">
        <v>645016.6643026399</v>
      </c>
      <c r="Q12" s="363">
        <v>748086.99304363015</v>
      </c>
      <c r="R12" s="363">
        <v>983150.2676416802</v>
      </c>
      <c r="S12" s="363">
        <v>791295.63311851001</v>
      </c>
      <c r="T12" s="363">
        <v>689599.12194185995</v>
      </c>
      <c r="U12" s="363">
        <v>746793.98236622009</v>
      </c>
      <c r="V12" s="363">
        <v>587692.06887725985</v>
      </c>
      <c r="W12" s="363">
        <v>575317.40835987998</v>
      </c>
      <c r="X12" s="363">
        <v>493050.46826033003</v>
      </c>
      <c r="Y12" s="363">
        <v>547755.03153630998</v>
      </c>
      <c r="Z12" s="363">
        <v>767134.22131333989</v>
      </c>
      <c r="AA12" s="363">
        <v>602195.33524243988</v>
      </c>
      <c r="AB12" s="363">
        <v>771610.10819543002</v>
      </c>
      <c r="AC12" s="363">
        <v>688233.30780566984</v>
      </c>
      <c r="AD12" s="363">
        <v>1067872.9260064401</v>
      </c>
      <c r="AE12" s="363">
        <v>1246815.1109030002</v>
      </c>
      <c r="AF12" s="363">
        <v>1169861.6701959099</v>
      </c>
      <c r="AG12" s="363">
        <v>1666898.82711901</v>
      </c>
      <c r="AH12" s="363">
        <v>983186.67267322005</v>
      </c>
      <c r="AI12" s="363">
        <v>1157456.5166479002</v>
      </c>
      <c r="AJ12" s="363">
        <v>1037953.81902791</v>
      </c>
      <c r="AK12" s="363">
        <v>818744.08369730006</v>
      </c>
      <c r="AL12" s="363">
        <v>959559.54004539002</v>
      </c>
      <c r="AM12" s="363">
        <v>1281612.57792688</v>
      </c>
      <c r="AN12" s="364">
        <v>749148.96137968008</v>
      </c>
      <c r="AO12" s="359"/>
    </row>
    <row r="13" spans="1:48" ht="15" customHeight="1">
      <c r="A13" s="323" t="s">
        <v>429</v>
      </c>
      <c r="B13" s="307">
        <v>1197183.3662947393</v>
      </c>
      <c r="C13" s="307">
        <v>1258446.7327406402</v>
      </c>
      <c r="D13" s="307">
        <v>3132762.7926651202</v>
      </c>
      <c r="E13" s="307">
        <v>3203816.1089513698</v>
      </c>
      <c r="F13" s="307">
        <v>3357383.4045090899</v>
      </c>
      <c r="G13" s="307">
        <v>3190091.2568973303</v>
      </c>
      <c r="H13" s="307">
        <v>3193150.7438594699</v>
      </c>
      <c r="I13" s="307">
        <v>3321944.4243609197</v>
      </c>
      <c r="J13" s="307">
        <v>3268038.1136237206</v>
      </c>
      <c r="K13" s="307">
        <v>3396151.5494769998</v>
      </c>
      <c r="L13" s="307">
        <v>3134117.1436912399</v>
      </c>
      <c r="M13" s="307">
        <v>3049927.00223024</v>
      </c>
      <c r="N13" s="307">
        <v>2930574.0268887794</v>
      </c>
      <c r="O13" s="307">
        <v>2650216.2535012001</v>
      </c>
      <c r="P13" s="307">
        <v>2966139.9192210697</v>
      </c>
      <c r="Q13" s="307">
        <v>2807543.9741766099</v>
      </c>
      <c r="R13" s="307">
        <v>2918739.6739527406</v>
      </c>
      <c r="S13" s="307">
        <v>3759896.6519487398</v>
      </c>
      <c r="T13" s="307">
        <v>3872243.7216371493</v>
      </c>
      <c r="U13" s="307">
        <v>4846397.786959121</v>
      </c>
      <c r="V13" s="307">
        <v>4973687.14368001</v>
      </c>
      <c r="W13" s="307">
        <v>6247254.80459827</v>
      </c>
      <c r="X13" s="307">
        <v>6310191.8728805101</v>
      </c>
      <c r="Y13" s="307">
        <v>6488053.675235169</v>
      </c>
      <c r="Z13" s="307">
        <v>6281252.4511965411</v>
      </c>
      <c r="AA13" s="307">
        <v>7078420.6321539702</v>
      </c>
      <c r="AB13" s="307">
        <v>6428020.9769651555</v>
      </c>
      <c r="AC13" s="307">
        <v>6902067.3717876002</v>
      </c>
      <c r="AD13" s="307">
        <v>6768837.0922764204</v>
      </c>
      <c r="AE13" s="307">
        <v>6700460.2457670188</v>
      </c>
      <c r="AF13" s="307">
        <v>6786620.9080438996</v>
      </c>
      <c r="AG13" s="307">
        <v>7079150.1908921711</v>
      </c>
      <c r="AH13" s="307">
        <v>7395322.5513087101</v>
      </c>
      <c r="AI13" s="307">
        <v>7037151.3605348403</v>
      </c>
      <c r="AJ13" s="307">
        <v>7142751.1236429503</v>
      </c>
      <c r="AK13" s="307">
        <v>6288393.6075859591</v>
      </c>
      <c r="AL13" s="307">
        <v>6061414.107304289</v>
      </c>
      <c r="AM13" s="307">
        <v>6024557.8327735104</v>
      </c>
      <c r="AN13" s="308">
        <v>5642670.0499596503</v>
      </c>
      <c r="AO13" s="359"/>
    </row>
    <row r="14" spans="1:48" ht="15" customHeight="1">
      <c r="A14" s="323" t="s">
        <v>382</v>
      </c>
      <c r="B14" s="307">
        <v>195385.27299999999</v>
      </c>
      <c r="C14" s="307">
        <v>279969.62428552</v>
      </c>
      <c r="D14" s="307">
        <v>399141.82857931999</v>
      </c>
      <c r="E14" s="307">
        <v>396718.30641293997</v>
      </c>
      <c r="F14" s="307">
        <v>387542.04734590003</v>
      </c>
      <c r="G14" s="307">
        <v>386514.81673425995</v>
      </c>
      <c r="H14" s="307">
        <v>387727.81198790995</v>
      </c>
      <c r="I14" s="307">
        <v>390329.15221470001</v>
      </c>
      <c r="J14" s="307">
        <v>371381.24767879001</v>
      </c>
      <c r="K14" s="307">
        <v>358747.87092324003</v>
      </c>
      <c r="L14" s="307">
        <v>368025.90711213998</v>
      </c>
      <c r="M14" s="307">
        <v>419963.58556136</v>
      </c>
      <c r="N14" s="307">
        <v>432884.92170486011</v>
      </c>
      <c r="O14" s="307">
        <v>457694.11569577991</v>
      </c>
      <c r="P14" s="307">
        <v>500713.5741512099</v>
      </c>
      <c r="Q14" s="307">
        <v>514740.95780630002</v>
      </c>
      <c r="R14" s="307">
        <v>534479.55905928009</v>
      </c>
      <c r="S14" s="307">
        <v>519792.70904150006</v>
      </c>
      <c r="T14" s="307">
        <v>515213.94236713997</v>
      </c>
      <c r="U14" s="307">
        <v>578249.40652781015</v>
      </c>
      <c r="V14" s="307">
        <v>639748.50120594003</v>
      </c>
      <c r="W14" s="307">
        <v>643528.5760847301</v>
      </c>
      <c r="X14" s="307">
        <v>671618.51781203016</v>
      </c>
      <c r="Y14" s="307">
        <v>668261.92864037002</v>
      </c>
      <c r="Z14" s="307">
        <v>631081.66895016981</v>
      </c>
      <c r="AA14" s="307">
        <v>650830.52705589996</v>
      </c>
      <c r="AB14" s="307">
        <v>779340.37186245015</v>
      </c>
      <c r="AC14" s="307">
        <v>842730.44237247983</v>
      </c>
      <c r="AD14" s="307">
        <v>832220.27444660012</v>
      </c>
      <c r="AE14" s="307">
        <v>876067.42909400014</v>
      </c>
      <c r="AF14" s="307">
        <v>934043.98439756013</v>
      </c>
      <c r="AG14" s="307">
        <v>919497.37443204992</v>
      </c>
      <c r="AH14" s="307">
        <v>936710.99844009988</v>
      </c>
      <c r="AI14" s="307">
        <v>995997.49011052004</v>
      </c>
      <c r="AJ14" s="307">
        <v>993132.39055810985</v>
      </c>
      <c r="AK14" s="307">
        <v>1035946.2690565001</v>
      </c>
      <c r="AL14" s="307">
        <v>1005238.5221990199</v>
      </c>
      <c r="AM14" s="307">
        <v>1041584.31752143</v>
      </c>
      <c r="AN14" s="308">
        <v>1115849.7256440003</v>
      </c>
      <c r="AO14" s="359"/>
    </row>
    <row r="15" spans="1:48" ht="15" customHeight="1">
      <c r="A15" s="323" t="s">
        <v>384</v>
      </c>
      <c r="B15" s="307">
        <v>4275.0720000000001</v>
      </c>
      <c r="C15" s="307">
        <v>4372.7075335199997</v>
      </c>
      <c r="D15" s="307">
        <v>4674.8815236400005</v>
      </c>
      <c r="E15" s="307">
        <v>4653.7976798999998</v>
      </c>
      <c r="F15" s="307">
        <v>4500.2562875599997</v>
      </c>
      <c r="G15" s="307">
        <v>4563.9183910800002</v>
      </c>
      <c r="H15" s="307">
        <v>4581.1984426500003</v>
      </c>
      <c r="I15" s="307">
        <v>4528.2255580200008</v>
      </c>
      <c r="J15" s="307">
        <v>4571.3151135899998</v>
      </c>
      <c r="K15" s="307">
        <v>4508.4730512699998</v>
      </c>
      <c r="L15" s="307">
        <v>4645.6453245499997</v>
      </c>
      <c r="M15" s="307">
        <v>4793.0102591800005</v>
      </c>
      <c r="N15" s="307">
        <v>4745.2866340500004</v>
      </c>
      <c r="O15" s="307">
        <v>4626.8624182899994</v>
      </c>
      <c r="P15" s="307">
        <v>4594.3338377099999</v>
      </c>
      <c r="Q15" s="307">
        <v>4524.7141853700005</v>
      </c>
      <c r="R15" s="307">
        <v>4551.0156992999991</v>
      </c>
      <c r="S15" s="307">
        <v>4536.7865563200003</v>
      </c>
      <c r="T15" s="307">
        <v>4653.4809670700006</v>
      </c>
      <c r="U15" s="307">
        <v>4947.9528210199996</v>
      </c>
      <c r="V15" s="307">
        <v>5209.4511630100005</v>
      </c>
      <c r="W15" s="307">
        <v>5243.7748639500005</v>
      </c>
      <c r="X15" s="307">
        <v>5340.2926683900005</v>
      </c>
      <c r="Y15" s="307">
        <v>5339.0722937700002</v>
      </c>
      <c r="Z15" s="307">
        <v>5401.8780405799998</v>
      </c>
      <c r="AA15" s="307">
        <v>5641.8296063999996</v>
      </c>
      <c r="AB15" s="307">
        <v>5788.8279230300004</v>
      </c>
      <c r="AC15" s="307">
        <v>5708.9037229900005</v>
      </c>
      <c r="AD15" s="307">
        <v>5499.0952308699998</v>
      </c>
      <c r="AE15" s="307">
        <v>5579.7843028499992</v>
      </c>
      <c r="AF15" s="307">
        <v>6524.0865916900002</v>
      </c>
      <c r="AG15" s="307">
        <v>5675.0239692499999</v>
      </c>
      <c r="AH15" s="307">
        <v>5792.0624004399997</v>
      </c>
      <c r="AI15" s="307">
        <v>6014.2296911100011</v>
      </c>
      <c r="AJ15" s="307">
        <v>6000.9440936400006</v>
      </c>
      <c r="AK15" s="307">
        <v>6120.8938989300004</v>
      </c>
      <c r="AL15" s="307">
        <v>5904.1643466300002</v>
      </c>
      <c r="AM15" s="307">
        <v>5704.5888251900005</v>
      </c>
      <c r="AN15" s="308">
        <v>5636.5789040200007</v>
      </c>
      <c r="AO15" s="359"/>
    </row>
    <row r="16" spans="1:48" ht="15" customHeight="1">
      <c r="A16" s="323" t="s">
        <v>383</v>
      </c>
      <c r="B16" s="307">
        <v>8195.5742466699994</v>
      </c>
      <c r="C16" s="307">
        <v>6997.375260249999</v>
      </c>
      <c r="D16" s="307">
        <v>3160.4660635499999</v>
      </c>
      <c r="E16" s="307">
        <v>33766.876166089998</v>
      </c>
      <c r="F16" s="307">
        <v>75680.322509339996</v>
      </c>
      <c r="G16" s="307">
        <v>48577.745946119991</v>
      </c>
      <c r="H16" s="307">
        <v>46577.338087420008</v>
      </c>
      <c r="I16" s="307">
        <v>25946.207124430002</v>
      </c>
      <c r="J16" s="307">
        <v>52410.141243079997</v>
      </c>
      <c r="K16" s="307">
        <v>98085.081368710002</v>
      </c>
      <c r="L16" s="307">
        <v>78831.561052909005</v>
      </c>
      <c r="M16" s="307">
        <v>107329.61256739998</v>
      </c>
      <c r="N16" s="307">
        <v>60496.465682930007</v>
      </c>
      <c r="O16" s="307">
        <v>79394.375427229999</v>
      </c>
      <c r="P16" s="307">
        <v>43804.835712580003</v>
      </c>
      <c r="Q16" s="307">
        <v>40126.908792180002</v>
      </c>
      <c r="R16" s="307">
        <v>87820.895733719997</v>
      </c>
      <c r="S16" s="307">
        <v>102518.9395657</v>
      </c>
      <c r="T16" s="307">
        <v>2541.1907680599998</v>
      </c>
      <c r="U16" s="307">
        <v>3927.0951601699999</v>
      </c>
      <c r="V16" s="307">
        <v>5777.6271586700004</v>
      </c>
      <c r="W16" s="307">
        <v>11666.225374869999</v>
      </c>
      <c r="X16" s="307">
        <v>533530.89324627002</v>
      </c>
      <c r="Y16" s="307">
        <v>10493.511180439998</v>
      </c>
      <c r="Z16" s="307">
        <v>6216.0828082499975</v>
      </c>
      <c r="AA16" s="307">
        <v>11258.614193969999</v>
      </c>
      <c r="AB16" s="307">
        <v>13396.152684770001</v>
      </c>
      <c r="AC16" s="307">
        <v>12060.807345640002</v>
      </c>
      <c r="AD16" s="307">
        <v>15787.485710690002</v>
      </c>
      <c r="AE16" s="307">
        <v>15546.188611719999</v>
      </c>
      <c r="AF16" s="307">
        <v>15326.16118085</v>
      </c>
      <c r="AG16" s="307">
        <v>5865.6352943300008</v>
      </c>
      <c r="AH16" s="307">
        <v>11642.606788589997</v>
      </c>
      <c r="AI16" s="307">
        <v>8155.3690338099996</v>
      </c>
      <c r="AJ16" s="307">
        <v>7088.9616452</v>
      </c>
      <c r="AK16" s="307">
        <v>6592.3117585400014</v>
      </c>
      <c r="AL16" s="307">
        <v>11529.527201139999</v>
      </c>
      <c r="AM16" s="307">
        <v>10524.647867180001</v>
      </c>
      <c r="AN16" s="308">
        <v>11897.25908102</v>
      </c>
      <c r="AO16" s="359"/>
    </row>
    <row r="17" spans="1:48" ht="15" customHeight="1">
      <c r="A17" s="323" t="s">
        <v>430</v>
      </c>
      <c r="B17" s="307">
        <v>1600389.3572880907</v>
      </c>
      <c r="C17" s="307">
        <v>1616531.0476789644</v>
      </c>
      <c r="D17" s="307">
        <v>1537406.4466578313</v>
      </c>
      <c r="E17" s="307">
        <v>1559383.0333481256</v>
      </c>
      <c r="F17" s="307">
        <v>1509372.7203279394</v>
      </c>
      <c r="G17" s="307">
        <v>1558820.0836633604</v>
      </c>
      <c r="H17" s="307">
        <v>1573438.0164862562</v>
      </c>
      <c r="I17" s="307">
        <v>1524130.0170257315</v>
      </c>
      <c r="J17" s="307">
        <v>1554061.5414932428</v>
      </c>
      <c r="K17" s="307">
        <v>1529799.2340217587</v>
      </c>
      <c r="L17" s="307">
        <v>1566289.121353101</v>
      </c>
      <c r="M17" s="307">
        <v>1585193.7003918206</v>
      </c>
      <c r="N17" s="307">
        <v>1575978.7591348542</v>
      </c>
      <c r="O17" s="307">
        <v>1600671.3833299768</v>
      </c>
      <c r="P17" s="307">
        <v>1610913.64924243</v>
      </c>
      <c r="Q17" s="307">
        <v>1610967.9117503823</v>
      </c>
      <c r="R17" s="307">
        <v>1601774.8953999057</v>
      </c>
      <c r="S17" s="307">
        <v>1608130.365818982</v>
      </c>
      <c r="T17" s="307">
        <v>1685341.0046647829</v>
      </c>
      <c r="U17" s="307">
        <v>1617888.9965985147</v>
      </c>
      <c r="V17" s="307">
        <v>1743670.0371875111</v>
      </c>
      <c r="W17" s="307">
        <v>1711936.9382913844</v>
      </c>
      <c r="X17" s="307">
        <v>1778765.3124890954</v>
      </c>
      <c r="Y17" s="307">
        <v>1804710.4826045593</v>
      </c>
      <c r="Z17" s="307">
        <v>1774499.9204741544</v>
      </c>
      <c r="AA17" s="307">
        <v>1913280.537108751</v>
      </c>
      <c r="AB17" s="307">
        <v>2288238.3652618988</v>
      </c>
      <c r="AC17" s="307">
        <v>2234306.8712475952</v>
      </c>
      <c r="AD17" s="307">
        <v>2219579.2951226048</v>
      </c>
      <c r="AE17" s="307">
        <v>2258574.6182082747</v>
      </c>
      <c r="AF17" s="307">
        <v>2272320.3929645545</v>
      </c>
      <c r="AG17" s="307">
        <v>2289358.0192416115</v>
      </c>
      <c r="AH17" s="307">
        <v>2427821.811871232</v>
      </c>
      <c r="AI17" s="307">
        <v>2450504.8550047618</v>
      </c>
      <c r="AJ17" s="307">
        <v>2424964.8664428289</v>
      </c>
      <c r="AK17" s="307">
        <v>2493267.6973165227</v>
      </c>
      <c r="AL17" s="307">
        <v>2453281.4458177458</v>
      </c>
      <c r="AM17" s="307">
        <v>2425081.2755113477</v>
      </c>
      <c r="AN17" s="308">
        <v>2413983.478024378</v>
      </c>
      <c r="AO17" s="359"/>
    </row>
    <row r="18" spans="1:48" ht="15" customHeight="1">
      <c r="A18" s="365" t="s">
        <v>292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8"/>
      <c r="AO18" s="359"/>
    </row>
    <row r="19" spans="1:48" ht="15" customHeight="1">
      <c r="A19" s="361" t="s">
        <v>431</v>
      </c>
      <c r="B19" s="307">
        <v>1069797.94591022</v>
      </c>
      <c r="C19" s="307">
        <v>1646650.7617883901</v>
      </c>
      <c r="D19" s="307">
        <v>3429672.1976989303</v>
      </c>
      <c r="E19" s="307">
        <v>3420163.1842607995</v>
      </c>
      <c r="F19" s="307">
        <v>3053452.1213777894</v>
      </c>
      <c r="G19" s="307">
        <v>3200308.6925296299</v>
      </c>
      <c r="H19" s="307">
        <v>3305133.9379022294</v>
      </c>
      <c r="I19" s="307">
        <v>3098083.3747889595</v>
      </c>
      <c r="J19" s="307">
        <v>3171382.9835915202</v>
      </c>
      <c r="K19" s="307">
        <v>3120555.65639584</v>
      </c>
      <c r="L19" s="307">
        <v>3188265.4047457599</v>
      </c>
      <c r="M19" s="307">
        <v>3217981.61367073</v>
      </c>
      <c r="N19" s="307">
        <v>3199851.2835753099</v>
      </c>
      <c r="O19" s="307">
        <v>3276907.2896703798</v>
      </c>
      <c r="P19" s="307">
        <v>3548288.0861455598</v>
      </c>
      <c r="Q19" s="307">
        <v>3553577.3739944696</v>
      </c>
      <c r="R19" s="307">
        <v>3585618.8357502902</v>
      </c>
      <c r="S19" s="307">
        <v>3601168.4762593205</v>
      </c>
      <c r="T19" s="307">
        <v>3504003.5568992901</v>
      </c>
      <c r="U19" s="307">
        <v>3873083.7041921699</v>
      </c>
      <c r="V19" s="307">
        <v>4238798.3555875402</v>
      </c>
      <c r="W19" s="307">
        <v>4261426.1966654891</v>
      </c>
      <c r="X19" s="307">
        <v>4942362.4968377305</v>
      </c>
      <c r="Y19" s="307">
        <v>4449832.0065390598</v>
      </c>
      <c r="Z19" s="307">
        <v>4369658.472630729</v>
      </c>
      <c r="AA19" s="307">
        <v>4085799.6353817</v>
      </c>
      <c r="AB19" s="307">
        <v>4326529.1104655303</v>
      </c>
      <c r="AC19" s="307">
        <v>4194552.5046537891</v>
      </c>
      <c r="AD19" s="307">
        <v>4697585.0489909593</v>
      </c>
      <c r="AE19" s="307">
        <v>4796552.9476301596</v>
      </c>
      <c r="AF19" s="307">
        <v>4795016.3736645496</v>
      </c>
      <c r="AG19" s="307">
        <v>5004593.4560821299</v>
      </c>
      <c r="AH19" s="307">
        <v>5291012.2995982189</v>
      </c>
      <c r="AI19" s="307">
        <v>4889478.3379206602</v>
      </c>
      <c r="AJ19" s="307">
        <v>4961192.6640634192</v>
      </c>
      <c r="AK19" s="307">
        <v>5332524.8409344088</v>
      </c>
      <c r="AL19" s="307">
        <v>5289226.7468819497</v>
      </c>
      <c r="AM19" s="307">
        <v>4785836.6369950902</v>
      </c>
      <c r="AN19" s="308">
        <v>4941975.7203725101</v>
      </c>
      <c r="AO19" s="359"/>
    </row>
    <row r="20" spans="1:48" ht="15" customHeight="1">
      <c r="A20" s="323" t="s">
        <v>432</v>
      </c>
      <c r="B20" s="307">
        <v>300346.00606183987</v>
      </c>
      <c r="C20" s="307">
        <v>349916.21781677008</v>
      </c>
      <c r="D20" s="307">
        <v>1471420.85845285</v>
      </c>
      <c r="E20" s="307">
        <v>1496135.3084157198</v>
      </c>
      <c r="F20" s="307">
        <v>1250887.0095456699</v>
      </c>
      <c r="G20" s="307">
        <v>1350978.9433685199</v>
      </c>
      <c r="H20" s="307">
        <v>1397648.09565792</v>
      </c>
      <c r="I20" s="307">
        <v>1218819.1212429099</v>
      </c>
      <c r="J20" s="307">
        <v>1318293.6594887997</v>
      </c>
      <c r="K20" s="307">
        <v>1138929.9860321099</v>
      </c>
      <c r="L20" s="307">
        <v>1191419.5113935901</v>
      </c>
      <c r="M20" s="307">
        <v>1161077.45852948</v>
      </c>
      <c r="N20" s="307">
        <v>1145344.80829213</v>
      </c>
      <c r="O20" s="307">
        <v>1208823.1152936199</v>
      </c>
      <c r="P20" s="307">
        <v>1368239.7497106902</v>
      </c>
      <c r="Q20" s="307">
        <v>1246240.51063825</v>
      </c>
      <c r="R20" s="307">
        <v>1160057.5141711701</v>
      </c>
      <c r="S20" s="307">
        <v>1205293.8293208501</v>
      </c>
      <c r="T20" s="307">
        <v>1103830.0786181898</v>
      </c>
      <c r="U20" s="307">
        <v>1147622.5003410499</v>
      </c>
      <c r="V20" s="307">
        <v>1311359.6493915301</v>
      </c>
      <c r="W20" s="307">
        <v>1394336.2453451897</v>
      </c>
      <c r="X20" s="307">
        <v>1308685.5582607801</v>
      </c>
      <c r="Y20" s="307">
        <v>1178071.1768545697</v>
      </c>
      <c r="Z20" s="307">
        <v>1280347.9762312397</v>
      </c>
      <c r="AA20" s="307">
        <v>1310854.0457049401</v>
      </c>
      <c r="AB20" s="307">
        <v>1625786.56984278</v>
      </c>
      <c r="AC20" s="307">
        <v>1510359.48711088</v>
      </c>
      <c r="AD20" s="307">
        <v>1442625.6783459899</v>
      </c>
      <c r="AE20" s="307">
        <v>1450644.1417590501</v>
      </c>
      <c r="AF20" s="307">
        <v>1548001.7519177101</v>
      </c>
      <c r="AG20" s="307">
        <v>1554090.0797543298</v>
      </c>
      <c r="AH20" s="307">
        <v>1628017.5442336102</v>
      </c>
      <c r="AI20" s="307">
        <v>1518604.36582223</v>
      </c>
      <c r="AJ20" s="307">
        <v>1436497.8113250602</v>
      </c>
      <c r="AK20" s="307">
        <v>1530198.3511742598</v>
      </c>
      <c r="AL20" s="307">
        <v>1539716.8585581698</v>
      </c>
      <c r="AM20" s="307">
        <v>1298464.6453321702</v>
      </c>
      <c r="AN20" s="308">
        <v>1413214.9577969499</v>
      </c>
      <c r="AO20" s="359"/>
    </row>
    <row r="21" spans="1:48" s="366" customFormat="1" ht="15" customHeight="1">
      <c r="A21" s="323" t="s">
        <v>433</v>
      </c>
      <c r="B21" s="307">
        <v>210610.69180562001</v>
      </c>
      <c r="C21" s="307">
        <v>880940.72028248</v>
      </c>
      <c r="D21" s="307">
        <v>897514.66208611999</v>
      </c>
      <c r="E21" s="307">
        <v>907368.65035283996</v>
      </c>
      <c r="F21" s="307">
        <v>861917.85831788008</v>
      </c>
      <c r="G21" s="307">
        <v>886086.36800163996</v>
      </c>
      <c r="H21" s="307">
        <v>892952.09059576003</v>
      </c>
      <c r="I21" s="307">
        <v>869381.23404651997</v>
      </c>
      <c r="J21" s="307">
        <v>879847.45235348004</v>
      </c>
      <c r="K21" s="307">
        <v>873287.84477948002</v>
      </c>
      <c r="L21" s="307">
        <v>891304.90024940006</v>
      </c>
      <c r="M21" s="307">
        <v>906945.92008695996</v>
      </c>
      <c r="N21" s="307">
        <v>898039.43069204001</v>
      </c>
      <c r="O21" s="307">
        <v>892369.01436696004</v>
      </c>
      <c r="P21" s="307">
        <v>889001.74914564006</v>
      </c>
      <c r="Q21" s="307">
        <v>868127.62015460001</v>
      </c>
      <c r="R21" s="307">
        <v>871247.07797868003</v>
      </c>
      <c r="S21" s="307">
        <v>861903.28141216002</v>
      </c>
      <c r="T21" s="307">
        <v>849279.68105864001</v>
      </c>
      <c r="U21" s="307">
        <v>862267.70405516005</v>
      </c>
      <c r="V21" s="307">
        <v>903724.42392284004</v>
      </c>
      <c r="W21" s="307">
        <v>915648.33280179999</v>
      </c>
      <c r="X21" s="307">
        <v>946522.21911676007</v>
      </c>
      <c r="Y21" s="307">
        <v>950428.82984972</v>
      </c>
      <c r="Z21" s="307">
        <v>946332.71934239997</v>
      </c>
      <c r="AA21" s="307">
        <v>979130.75721239997</v>
      </c>
      <c r="AB21" s="307">
        <v>998241.08061131998</v>
      </c>
      <c r="AC21" s="307">
        <v>985909.01837219996</v>
      </c>
      <c r="AD21" s="307">
        <v>955603.63138031994</v>
      </c>
      <c r="AE21" s="307">
        <v>974772.26240212005</v>
      </c>
      <c r="AF21" s="307">
        <v>1013503.1009001599</v>
      </c>
      <c r="AG21" s="307">
        <v>1008721.875824</v>
      </c>
      <c r="AH21" s="307">
        <v>1040295.45361352</v>
      </c>
      <c r="AI21" s="307">
        <v>1073151.7991064</v>
      </c>
      <c r="AJ21" s="307">
        <v>1075148.8351900401</v>
      </c>
      <c r="AK21" s="307">
        <v>1096125.00252112</v>
      </c>
      <c r="AL21" s="307">
        <v>1051636.2862636801</v>
      </c>
      <c r="AM21" s="307">
        <v>1015004.5221893199</v>
      </c>
      <c r="AN21" s="308">
        <v>1010092.10496168</v>
      </c>
      <c r="AO21" s="359"/>
      <c r="AS21" s="218"/>
      <c r="AT21" s="218"/>
      <c r="AU21" s="218"/>
      <c r="AV21" s="218"/>
    </row>
    <row r="22" spans="1:48" ht="15" customHeight="1">
      <c r="A22" s="323" t="s">
        <v>380</v>
      </c>
      <c r="B22" s="363">
        <v>149591.69399999999</v>
      </c>
      <c r="C22" s="363">
        <v>280553.20780388999</v>
      </c>
      <c r="D22" s="363">
        <v>836243.24795845</v>
      </c>
      <c r="E22" s="363">
        <v>808878.42828194983</v>
      </c>
      <c r="F22" s="363">
        <v>748510.13970439986</v>
      </c>
      <c r="G22" s="363">
        <v>817168.73871007003</v>
      </c>
      <c r="H22" s="363">
        <v>881588.37139626988</v>
      </c>
      <c r="I22" s="363">
        <v>879549.21993121982</v>
      </c>
      <c r="J22" s="363">
        <v>825348.81786482024</v>
      </c>
      <c r="K22" s="363">
        <v>929877.57171362988</v>
      </c>
      <c r="L22" s="363">
        <v>968792.40519337007</v>
      </c>
      <c r="M22" s="363">
        <v>967658.93852872006</v>
      </c>
      <c r="N22" s="363">
        <v>1006737.1166257699</v>
      </c>
      <c r="O22" s="363">
        <v>953305.77968083974</v>
      </c>
      <c r="P22" s="363">
        <v>943600.9399973799</v>
      </c>
      <c r="Q22" s="363">
        <v>1011201.68325675</v>
      </c>
      <c r="R22" s="363">
        <v>1035931.6037034402</v>
      </c>
      <c r="S22" s="363">
        <v>1121619.37814718</v>
      </c>
      <c r="T22" s="363">
        <v>1175761.0513807805</v>
      </c>
      <c r="U22" s="363">
        <v>1404295.7120675598</v>
      </c>
      <c r="V22" s="363">
        <v>1353724.9972836596</v>
      </c>
      <c r="W22" s="363">
        <v>1280595.2025951003</v>
      </c>
      <c r="X22" s="363">
        <v>1384278.6302609697</v>
      </c>
      <c r="Y22" s="363">
        <v>1359116.9400952898</v>
      </c>
      <c r="Z22" s="363">
        <v>1371566.62839278</v>
      </c>
      <c r="AA22" s="363">
        <v>1210913.7437017902</v>
      </c>
      <c r="AB22" s="363">
        <v>1280752.76936948</v>
      </c>
      <c r="AC22" s="363">
        <v>1258022.1606781494</v>
      </c>
      <c r="AD22" s="363">
        <v>1681141.3882674996</v>
      </c>
      <c r="AE22" s="363">
        <v>1795042.09668418</v>
      </c>
      <c r="AF22" s="363">
        <v>1730430.9799672</v>
      </c>
      <c r="AG22" s="363">
        <v>1841870.6114761294</v>
      </c>
      <c r="AH22" s="363">
        <v>1704048.3260698898</v>
      </c>
      <c r="AI22" s="363">
        <v>1659709.6552732901</v>
      </c>
      <c r="AJ22" s="363">
        <v>1706889.1117128397</v>
      </c>
      <c r="AK22" s="363">
        <v>1822619.60679729</v>
      </c>
      <c r="AL22" s="363">
        <v>1810840.67584939</v>
      </c>
      <c r="AM22" s="363">
        <v>1782947.66855947</v>
      </c>
      <c r="AN22" s="364">
        <v>1638595.5863345601</v>
      </c>
      <c r="AO22" s="359"/>
    </row>
    <row r="23" spans="1:48" ht="15" customHeight="1">
      <c r="A23" s="323" t="s">
        <v>381</v>
      </c>
      <c r="B23" s="307">
        <v>350043.011</v>
      </c>
      <c r="C23" s="307">
        <v>41399.595620510001</v>
      </c>
      <c r="D23" s="307">
        <v>24252.910132069999</v>
      </c>
      <c r="E23" s="307">
        <v>24486.48939332</v>
      </c>
      <c r="F23" s="307">
        <v>24007.723398449998</v>
      </c>
      <c r="G23" s="307" t="s">
        <v>304</v>
      </c>
      <c r="H23" s="307" t="s">
        <v>304</v>
      </c>
      <c r="I23" s="307" t="s">
        <v>304</v>
      </c>
      <c r="J23" s="307" t="s">
        <v>304</v>
      </c>
      <c r="K23" s="307" t="s">
        <v>304</v>
      </c>
      <c r="L23" s="307" t="s">
        <v>304</v>
      </c>
      <c r="M23" s="307" t="s">
        <v>304</v>
      </c>
      <c r="N23" s="307" t="s">
        <v>304</v>
      </c>
      <c r="O23" s="307" t="s">
        <v>304</v>
      </c>
      <c r="P23" s="307" t="s">
        <v>304</v>
      </c>
      <c r="Q23" s="307" t="s">
        <v>304</v>
      </c>
      <c r="R23" s="307" t="s">
        <v>304</v>
      </c>
      <c r="S23" s="307" t="s">
        <v>304</v>
      </c>
      <c r="T23" s="307" t="s">
        <v>304</v>
      </c>
      <c r="U23" s="307" t="s">
        <v>304</v>
      </c>
      <c r="V23" s="307" t="s">
        <v>304</v>
      </c>
      <c r="W23" s="307" t="s">
        <v>304</v>
      </c>
      <c r="X23" s="307" t="s">
        <v>304</v>
      </c>
      <c r="Y23" s="307">
        <v>962.38</v>
      </c>
      <c r="Z23" s="307" t="s">
        <v>304</v>
      </c>
      <c r="AA23" s="307" t="s">
        <v>304</v>
      </c>
      <c r="AB23" s="307" t="s">
        <v>304</v>
      </c>
      <c r="AC23" s="307" t="s">
        <v>304</v>
      </c>
      <c r="AD23" s="307">
        <v>197553.22017983999</v>
      </c>
      <c r="AE23" s="307">
        <v>202209.35122298999</v>
      </c>
      <c r="AF23" s="307">
        <v>206728.34977777002</v>
      </c>
      <c r="AG23" s="307">
        <v>207459.54681237001</v>
      </c>
      <c r="AH23" s="307">
        <v>212417.99949622</v>
      </c>
      <c r="AI23" s="307">
        <v>222488.08132765</v>
      </c>
      <c r="AJ23" s="307">
        <v>214641.05705312002</v>
      </c>
      <c r="AK23" s="307">
        <v>220283.86255364999</v>
      </c>
      <c r="AL23" s="307">
        <v>214226.77049061001</v>
      </c>
      <c r="AM23" s="307">
        <v>208336.07381403999</v>
      </c>
      <c r="AN23" s="308">
        <v>206826.82553343</v>
      </c>
      <c r="AO23" s="359"/>
    </row>
    <row r="24" spans="1:48" ht="15" customHeight="1">
      <c r="A24" s="323" t="s">
        <v>382</v>
      </c>
      <c r="B24" s="307">
        <v>17327.204207660001</v>
      </c>
      <c r="C24" s="307">
        <v>47693.758101370004</v>
      </c>
      <c r="D24" s="307">
        <v>157848.39009186</v>
      </c>
      <c r="E24" s="307">
        <v>115247.24491333</v>
      </c>
      <c r="F24" s="307">
        <v>52656.860925100002</v>
      </c>
      <c r="G24" s="307">
        <v>59103.062299430007</v>
      </c>
      <c r="H24" s="307">
        <v>53853.857329580002</v>
      </c>
      <c r="I24" s="307">
        <v>59831.604366009997</v>
      </c>
      <c r="J24" s="307">
        <v>50668.542211910004</v>
      </c>
      <c r="K24" s="307">
        <v>55134.983374010008</v>
      </c>
      <c r="L24" s="307">
        <v>55652.530200250003</v>
      </c>
      <c r="M24" s="307">
        <v>34962.822018649997</v>
      </c>
      <c r="N24" s="307">
        <v>68791.38843502001</v>
      </c>
      <c r="O24" s="307">
        <v>117059.26027487998</v>
      </c>
      <c r="P24" s="307">
        <v>157786.81983826999</v>
      </c>
      <c r="Q24" s="307">
        <v>215292.29461583</v>
      </c>
      <c r="R24" s="307">
        <v>248417.21984524</v>
      </c>
      <c r="S24" s="307">
        <v>132430.61880219998</v>
      </c>
      <c r="T24" s="307">
        <v>174998.52253821</v>
      </c>
      <c r="U24" s="307">
        <v>261388.12191223999</v>
      </c>
      <c r="V24" s="307">
        <v>445376.70995707007</v>
      </c>
      <c r="W24" s="307">
        <v>427546.47740857</v>
      </c>
      <c r="X24" s="307">
        <v>521398.71190845995</v>
      </c>
      <c r="Y24" s="307">
        <v>664274.48259840009</v>
      </c>
      <c r="Z24" s="307">
        <v>522652.76491419994</v>
      </c>
      <c r="AA24" s="307">
        <v>341356.58731006004</v>
      </c>
      <c r="AB24" s="307">
        <v>363075.78299577005</v>
      </c>
      <c r="AC24" s="307">
        <v>382448.63363720005</v>
      </c>
      <c r="AD24" s="307">
        <v>343274.63909336005</v>
      </c>
      <c r="AE24" s="307">
        <v>283452.76731711003</v>
      </c>
      <c r="AF24" s="307">
        <v>240481.69914523998</v>
      </c>
      <c r="AG24" s="307">
        <v>323279.84720113</v>
      </c>
      <c r="AH24" s="307">
        <v>445494.49278481997</v>
      </c>
      <c r="AI24" s="307">
        <v>343448.54275739007</v>
      </c>
      <c r="AJ24" s="307">
        <v>399070.13033415988</v>
      </c>
      <c r="AK24" s="307">
        <v>508420.32546559995</v>
      </c>
      <c r="AL24" s="307">
        <v>494430.61565966997</v>
      </c>
      <c r="AM24" s="307">
        <v>344755.87515298999</v>
      </c>
      <c r="AN24" s="308">
        <v>540576.28308082011</v>
      </c>
      <c r="AO24" s="359"/>
    </row>
    <row r="25" spans="1:48" ht="15" customHeight="1">
      <c r="A25" s="323" t="s">
        <v>383</v>
      </c>
      <c r="B25" s="307">
        <v>10224.821</v>
      </c>
      <c r="C25" s="307">
        <v>9176.4283492700015</v>
      </c>
      <c r="D25" s="307">
        <v>2507.3923045199999</v>
      </c>
      <c r="E25" s="307">
        <v>26319.353586829999</v>
      </c>
      <c r="F25" s="307">
        <v>70618.246560269996</v>
      </c>
      <c r="G25" s="307">
        <v>35410.660674049999</v>
      </c>
      <c r="H25" s="307">
        <v>23976.908438690003</v>
      </c>
      <c r="I25" s="307">
        <v>20886.74368783</v>
      </c>
      <c r="J25" s="307">
        <v>52136.319808849999</v>
      </c>
      <c r="K25" s="307">
        <v>72629.324321259992</v>
      </c>
      <c r="L25" s="307">
        <v>46116.233609499999</v>
      </c>
      <c r="M25" s="307">
        <v>99771.727954329981</v>
      </c>
      <c r="N25" s="307">
        <v>36737.411162299999</v>
      </c>
      <c r="O25" s="307">
        <v>49805.722014850006</v>
      </c>
      <c r="P25" s="307">
        <v>7062.3130651900001</v>
      </c>
      <c r="Q25" s="307">
        <v>9676.1943614399988</v>
      </c>
      <c r="R25" s="307">
        <v>62658.143075139997</v>
      </c>
      <c r="S25" s="307">
        <v>72937.563736839991</v>
      </c>
      <c r="T25" s="307">
        <v>2349.3080982000001</v>
      </c>
      <c r="U25" s="307">
        <v>3080.1994097199999</v>
      </c>
      <c r="V25" s="307">
        <v>5365.7682249</v>
      </c>
      <c r="W25" s="307">
        <v>6803.0418662900001</v>
      </c>
      <c r="X25" s="307">
        <v>520476.69388451998</v>
      </c>
      <c r="Y25" s="307">
        <v>6794.6222179799988</v>
      </c>
      <c r="Z25" s="307">
        <v>8791.2142472500018</v>
      </c>
      <c r="AA25" s="307">
        <v>1152.23868255</v>
      </c>
      <c r="AB25" s="307">
        <v>390.36015918999999</v>
      </c>
      <c r="AC25" s="307">
        <v>4033.5761268400001</v>
      </c>
      <c r="AD25" s="307">
        <v>5138.8847979300008</v>
      </c>
      <c r="AE25" s="307">
        <v>7912.77127733</v>
      </c>
      <c r="AF25" s="307">
        <v>2571.0432008300004</v>
      </c>
      <c r="AG25" s="307">
        <v>6505.4919512899996</v>
      </c>
      <c r="AH25" s="307">
        <v>1995.37298446</v>
      </c>
      <c r="AI25" s="307">
        <v>2614.8293450799997</v>
      </c>
      <c r="AJ25" s="307">
        <v>6073.5590237700007</v>
      </c>
      <c r="AK25" s="307">
        <v>2087.3954312399997</v>
      </c>
      <c r="AL25" s="307">
        <v>4657.5564869599993</v>
      </c>
      <c r="AM25" s="307">
        <v>15057.562229990001</v>
      </c>
      <c r="AN25" s="308">
        <v>4749.7228235599996</v>
      </c>
      <c r="AO25" s="359"/>
    </row>
    <row r="26" spans="1:48" ht="15" customHeight="1">
      <c r="A26" s="323" t="s">
        <v>422</v>
      </c>
      <c r="B26" s="363">
        <v>31654.517835099996</v>
      </c>
      <c r="C26" s="363">
        <v>36970.833814099991</v>
      </c>
      <c r="D26" s="363">
        <v>39884.736673060004</v>
      </c>
      <c r="E26" s="363">
        <v>41727.709316809996</v>
      </c>
      <c r="F26" s="363">
        <v>44854.282926020009</v>
      </c>
      <c r="G26" s="363">
        <v>51560.919475920004</v>
      </c>
      <c r="H26" s="363">
        <v>55114.614484010002</v>
      </c>
      <c r="I26" s="363">
        <v>49615.451514469991</v>
      </c>
      <c r="J26" s="363">
        <v>45088.191863660002</v>
      </c>
      <c r="K26" s="363">
        <v>50695.946175350015</v>
      </c>
      <c r="L26" s="363">
        <v>34979.824099650003</v>
      </c>
      <c r="M26" s="363">
        <v>47564.74655258999</v>
      </c>
      <c r="N26" s="363">
        <v>44201.128368049998</v>
      </c>
      <c r="O26" s="363">
        <v>55544.398039229985</v>
      </c>
      <c r="P26" s="363">
        <v>182596.51438839</v>
      </c>
      <c r="Q26" s="363">
        <v>203039.07096759998</v>
      </c>
      <c r="R26" s="363">
        <v>207307.27697661996</v>
      </c>
      <c r="S26" s="363">
        <v>206983.80484009002</v>
      </c>
      <c r="T26" s="363">
        <v>197784.91520526991</v>
      </c>
      <c r="U26" s="363">
        <v>194429.46640643995</v>
      </c>
      <c r="V26" s="363">
        <v>219246.80680754007</v>
      </c>
      <c r="W26" s="363">
        <v>236496.89664854005</v>
      </c>
      <c r="X26" s="363">
        <v>261000.68340623999</v>
      </c>
      <c r="Y26" s="363">
        <v>290183.57492309995</v>
      </c>
      <c r="Z26" s="363">
        <v>239967.16950286002</v>
      </c>
      <c r="AA26" s="363">
        <v>242392.26276995995</v>
      </c>
      <c r="AB26" s="363">
        <v>58282.547486989992</v>
      </c>
      <c r="AC26" s="363">
        <v>53779.628728519994</v>
      </c>
      <c r="AD26" s="363">
        <v>72247.606926020002</v>
      </c>
      <c r="AE26" s="363">
        <v>82519.556967379991</v>
      </c>
      <c r="AF26" s="363">
        <v>53299.448755639998</v>
      </c>
      <c r="AG26" s="363">
        <v>62666.003062880001</v>
      </c>
      <c r="AH26" s="363">
        <v>258743.11041570004</v>
      </c>
      <c r="AI26" s="363">
        <v>69461.064288620008</v>
      </c>
      <c r="AJ26" s="363">
        <v>122872.15942442998</v>
      </c>
      <c r="AK26" s="363">
        <v>152790.29699125001</v>
      </c>
      <c r="AL26" s="363">
        <v>173717.98357347</v>
      </c>
      <c r="AM26" s="363">
        <v>121270.28971710999</v>
      </c>
      <c r="AN26" s="364">
        <v>127920.23984151</v>
      </c>
      <c r="AO26" s="359"/>
    </row>
    <row r="27" spans="1:48" ht="15" customHeight="1">
      <c r="A27" s="365" t="s">
        <v>292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63"/>
      <c r="R27" s="363"/>
      <c r="S27" s="363"/>
      <c r="T27" s="363"/>
      <c r="U27" s="363"/>
      <c r="V27" s="363"/>
      <c r="W27" s="363"/>
      <c r="X27" s="363"/>
      <c r="Y27" s="363"/>
      <c r="Z27" s="363"/>
      <c r="AA27" s="363"/>
      <c r="AB27" s="363"/>
      <c r="AC27" s="363"/>
      <c r="AD27" s="363"/>
      <c r="AE27" s="363"/>
      <c r="AF27" s="363"/>
      <c r="AG27" s="363"/>
      <c r="AH27" s="363"/>
      <c r="AI27" s="363"/>
      <c r="AJ27" s="363"/>
      <c r="AK27" s="363"/>
      <c r="AL27" s="363"/>
      <c r="AM27" s="363"/>
      <c r="AN27" s="364"/>
      <c r="AO27" s="359"/>
    </row>
    <row r="28" spans="1:48" s="369" customFormat="1" ht="15" customHeight="1">
      <c r="A28" s="361" t="s">
        <v>434</v>
      </c>
      <c r="B28" s="367">
        <v>24725542.369323157</v>
      </c>
      <c r="C28" s="367">
        <v>23888930.015734278</v>
      </c>
      <c r="D28" s="367">
        <v>25787868.074314952</v>
      </c>
      <c r="E28" s="367">
        <v>26545117.798004132</v>
      </c>
      <c r="F28" s="367">
        <v>25494512.014342248</v>
      </c>
      <c r="G28" s="367">
        <v>26391651.0952175</v>
      </c>
      <c r="H28" s="367">
        <v>26648104.766918201</v>
      </c>
      <c r="I28" s="367">
        <v>26520827.033357725</v>
      </c>
      <c r="J28" s="367">
        <v>27055229.39902547</v>
      </c>
      <c r="K28" s="367">
        <v>26857528.421359077</v>
      </c>
      <c r="L28" s="367">
        <v>27532627.174463242</v>
      </c>
      <c r="M28" s="367">
        <v>27452064.93319159</v>
      </c>
      <c r="N28" s="367">
        <v>26474147.078683235</v>
      </c>
      <c r="O28" s="367">
        <v>26860475.077209584</v>
      </c>
      <c r="P28" s="367">
        <v>27284594.767262224</v>
      </c>
      <c r="Q28" s="367">
        <v>26637238.029412396</v>
      </c>
      <c r="R28" s="367">
        <v>27112949.388044663</v>
      </c>
      <c r="S28" s="367">
        <v>27158980.670773819</v>
      </c>
      <c r="T28" s="367">
        <v>26114085.532991312</v>
      </c>
      <c r="U28" s="367">
        <v>27302405.853915814</v>
      </c>
      <c r="V28" s="367">
        <v>28990176.245421261</v>
      </c>
      <c r="W28" s="367">
        <v>28976151.763994623</v>
      </c>
      <c r="X28" s="367">
        <v>30125211.0772852</v>
      </c>
      <c r="Y28" s="367">
        <v>30127990.259687461</v>
      </c>
      <c r="Z28" s="367">
        <v>29579934.275565788</v>
      </c>
      <c r="AA28" s="367">
        <v>31125663.182479497</v>
      </c>
      <c r="AB28" s="367">
        <v>30896973.417441394</v>
      </c>
      <c r="AC28" s="367">
        <v>30299608.668726534</v>
      </c>
      <c r="AD28" s="367">
        <v>29386633.679445155</v>
      </c>
      <c r="AE28" s="367">
        <v>29190192.667509437</v>
      </c>
      <c r="AF28" s="367">
        <v>29730732.648639165</v>
      </c>
      <c r="AG28" s="367">
        <v>30456909.907434884</v>
      </c>
      <c r="AH28" s="367">
        <v>31313661.246484302</v>
      </c>
      <c r="AI28" s="367">
        <v>32708769.710625701</v>
      </c>
      <c r="AJ28" s="367">
        <v>33254406.366714917</v>
      </c>
      <c r="AK28" s="367">
        <v>34447443.014399976</v>
      </c>
      <c r="AL28" s="367">
        <v>33629070.626468793</v>
      </c>
      <c r="AM28" s="367">
        <v>32642674.453972138</v>
      </c>
      <c r="AN28" s="368">
        <v>32300459.708344419</v>
      </c>
      <c r="AO28" s="359"/>
      <c r="AS28" s="218"/>
      <c r="AT28" s="218"/>
      <c r="AU28" s="218"/>
      <c r="AV28" s="218"/>
    </row>
    <row r="29" spans="1:48" s="369" customFormat="1" ht="15" customHeight="1">
      <c r="A29" s="365" t="s">
        <v>292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/>
      <c r="AI29" s="367"/>
      <c r="AJ29" s="367"/>
      <c r="AK29" s="367"/>
      <c r="AL29" s="367"/>
      <c r="AM29" s="367"/>
      <c r="AN29" s="368"/>
      <c r="AO29" s="359"/>
      <c r="AS29" s="218"/>
      <c r="AT29" s="218"/>
      <c r="AU29" s="218"/>
      <c r="AV29" s="218"/>
    </row>
    <row r="30" spans="1:48" ht="15" customHeight="1">
      <c r="A30" s="361" t="s">
        <v>435</v>
      </c>
      <c r="B30" s="363">
        <v>477241.75161119481</v>
      </c>
      <c r="C30" s="363">
        <v>1008781.7871450752</v>
      </c>
      <c r="D30" s="363">
        <v>1207304.3887137808</v>
      </c>
      <c r="E30" s="363">
        <v>1033731.9128850552</v>
      </c>
      <c r="F30" s="363">
        <v>699794.3112272704</v>
      </c>
      <c r="G30" s="363">
        <v>703090.28313643439</v>
      </c>
      <c r="H30" s="363">
        <v>547261.28778939811</v>
      </c>
      <c r="I30" s="363">
        <v>527777.23078414355</v>
      </c>
      <c r="J30" s="363">
        <v>502231.03686096845</v>
      </c>
      <c r="K30" s="363">
        <v>443491.15037875366</v>
      </c>
      <c r="L30" s="363">
        <v>481820.94362479378</v>
      </c>
      <c r="M30" s="363">
        <v>539337.36086224252</v>
      </c>
      <c r="N30" s="363">
        <v>466422.88292985223</v>
      </c>
      <c r="O30" s="363">
        <v>504667.45074260794</v>
      </c>
      <c r="P30" s="363">
        <v>122537.00395929627</v>
      </c>
      <c r="Q30" s="363">
        <v>-103399.32645956427</v>
      </c>
      <c r="R30" s="363">
        <v>-133403.9351470687</v>
      </c>
      <c r="S30" s="363">
        <v>-308100.40877056122</v>
      </c>
      <c r="T30" s="363">
        <v>-176156.27678895649</v>
      </c>
      <c r="U30" s="363">
        <v>-327002.93760808092</v>
      </c>
      <c r="V30" s="363">
        <v>-355343.36009307625</v>
      </c>
      <c r="W30" s="363">
        <v>-354524.86198597634</v>
      </c>
      <c r="X30" s="363">
        <v>-320757.14559734054</v>
      </c>
      <c r="Y30" s="363">
        <v>-416439.03341242019</v>
      </c>
      <c r="Z30" s="363">
        <v>-445162.74623484211</v>
      </c>
      <c r="AA30" s="363">
        <v>-289072.77379102586</v>
      </c>
      <c r="AB30" s="363">
        <v>11409.056556029245</v>
      </c>
      <c r="AC30" s="363">
        <v>-240162.64943480073</v>
      </c>
      <c r="AD30" s="363">
        <v>-153613.53386460058</v>
      </c>
      <c r="AE30" s="363">
        <v>-92829.783984693233</v>
      </c>
      <c r="AF30" s="363">
        <v>-128708.82779856771</v>
      </c>
      <c r="AG30" s="363">
        <v>-126243.94758073147</v>
      </c>
      <c r="AH30" s="363">
        <v>-47580.96443586098</v>
      </c>
      <c r="AI30" s="363">
        <v>-65835.714294412173</v>
      </c>
      <c r="AJ30" s="363">
        <v>-270909.96509260451</v>
      </c>
      <c r="AK30" s="363">
        <v>-100076.9356245622</v>
      </c>
      <c r="AL30" s="363">
        <v>-225955.64733450348</v>
      </c>
      <c r="AM30" s="363">
        <v>-377412.03777375259</v>
      </c>
      <c r="AN30" s="364">
        <v>-507239.43796760496</v>
      </c>
      <c r="AO30" s="359"/>
    </row>
    <row r="31" spans="1:48" ht="15" customHeight="1">
      <c r="A31" s="323" t="s">
        <v>436</v>
      </c>
      <c r="B31" s="363">
        <v>1654991.5198833707</v>
      </c>
      <c r="C31" s="363">
        <v>2105714.9490602999</v>
      </c>
      <c r="D31" s="363">
        <v>2581379.9504726599</v>
      </c>
      <c r="E31" s="363">
        <v>2320111.0238937596</v>
      </c>
      <c r="F31" s="363">
        <v>2266700.0831364593</v>
      </c>
      <c r="G31" s="363">
        <v>2364385.6308992319</v>
      </c>
      <c r="H31" s="363">
        <v>2453643.5601525009</v>
      </c>
      <c r="I31" s="363">
        <v>2439142.5304451566</v>
      </c>
      <c r="J31" s="363">
        <v>2399705.1254812963</v>
      </c>
      <c r="K31" s="363">
        <v>2491950.4975652788</v>
      </c>
      <c r="L31" s="363">
        <v>2522504.0645955489</v>
      </c>
      <c r="M31" s="363">
        <v>2685544.7889836193</v>
      </c>
      <c r="N31" s="363">
        <v>2548839.9438545192</v>
      </c>
      <c r="O31" s="363">
        <v>2525187.3763581822</v>
      </c>
      <c r="P31" s="363">
        <v>2266893.3022119105</v>
      </c>
      <c r="Q31" s="363">
        <v>1974521.9855290798</v>
      </c>
      <c r="R31" s="363">
        <v>2057712.3723395199</v>
      </c>
      <c r="S31" s="363">
        <v>1979638.8659187108</v>
      </c>
      <c r="T31" s="363">
        <v>2061723.1292595197</v>
      </c>
      <c r="U31" s="363">
        <v>1997955.4997257497</v>
      </c>
      <c r="V31" s="363">
        <v>2120701.8255746718</v>
      </c>
      <c r="W31" s="363">
        <v>2140734.09473219</v>
      </c>
      <c r="X31" s="363">
        <v>2262856.9931995496</v>
      </c>
      <c r="Y31" s="363">
        <v>2182967.0152966399</v>
      </c>
      <c r="Z31" s="363">
        <v>2192365.6455239607</v>
      </c>
      <c r="AA31" s="363">
        <v>2250531.7270788606</v>
      </c>
      <c r="AB31" s="363">
        <v>2540473.3699626094</v>
      </c>
      <c r="AC31" s="363">
        <v>2300041.8843763601</v>
      </c>
      <c r="AD31" s="363">
        <v>2226297.8369602896</v>
      </c>
      <c r="AE31" s="363">
        <v>2360966.3962754328</v>
      </c>
      <c r="AF31" s="363">
        <v>2320907.4999463819</v>
      </c>
      <c r="AG31" s="363">
        <v>2351278.0429576458</v>
      </c>
      <c r="AH31" s="363">
        <v>2445596.7668137373</v>
      </c>
      <c r="AI31" s="363">
        <v>2501516.1089315242</v>
      </c>
      <c r="AJ31" s="363">
        <v>2486392.1995665752</v>
      </c>
      <c r="AK31" s="363">
        <v>2569484.4398090974</v>
      </c>
      <c r="AL31" s="363">
        <v>2457325.7196639366</v>
      </c>
      <c r="AM31" s="363">
        <v>2675356.6675203214</v>
      </c>
      <c r="AN31" s="364">
        <v>2537168.6522277407</v>
      </c>
      <c r="AO31" s="359"/>
    </row>
    <row r="32" spans="1:48" ht="15" customHeight="1">
      <c r="A32" s="323" t="s">
        <v>437</v>
      </c>
      <c r="B32" s="363">
        <v>1177749.7682721759</v>
      </c>
      <c r="C32" s="363">
        <v>1096933.1619152247</v>
      </c>
      <c r="D32" s="363">
        <v>1374075.5617588791</v>
      </c>
      <c r="E32" s="363">
        <v>1286379.1110087044</v>
      </c>
      <c r="F32" s="363">
        <v>1566905.7719091889</v>
      </c>
      <c r="G32" s="363">
        <v>1661295.3477627975</v>
      </c>
      <c r="H32" s="363">
        <v>1906382.2723631028</v>
      </c>
      <c r="I32" s="363">
        <v>1911365.2996610131</v>
      </c>
      <c r="J32" s="363">
        <v>1897474.0886203279</v>
      </c>
      <c r="K32" s="363">
        <v>2048459.3471865251</v>
      </c>
      <c r="L32" s="363">
        <v>2040683.1209707551</v>
      </c>
      <c r="M32" s="363">
        <v>2146207.4281213768</v>
      </c>
      <c r="N32" s="363">
        <v>2082417.0609246669</v>
      </c>
      <c r="O32" s="363">
        <v>2020519.9256155742</v>
      </c>
      <c r="P32" s="363">
        <v>2144356.2982526142</v>
      </c>
      <c r="Q32" s="363">
        <v>2077921.3119886441</v>
      </c>
      <c r="R32" s="363">
        <v>2191116.3074865886</v>
      </c>
      <c r="S32" s="363">
        <v>2287739.274689272</v>
      </c>
      <c r="T32" s="363">
        <v>2237879.4060484762</v>
      </c>
      <c r="U32" s="363">
        <v>2324958.4373338306</v>
      </c>
      <c r="V32" s="363">
        <v>2476045.1856677481</v>
      </c>
      <c r="W32" s="363">
        <v>2495258.9567181664</v>
      </c>
      <c r="X32" s="363">
        <v>2583614.1387968902</v>
      </c>
      <c r="Y32" s="363">
        <v>2599406.0487090601</v>
      </c>
      <c r="Z32" s="363">
        <v>2637528.3917588028</v>
      </c>
      <c r="AA32" s="363">
        <v>2539604.5008698865</v>
      </c>
      <c r="AB32" s="363">
        <v>2529064.3134065801</v>
      </c>
      <c r="AC32" s="363">
        <v>2540204.5338111608</v>
      </c>
      <c r="AD32" s="363">
        <v>2379911.3708248902</v>
      </c>
      <c r="AE32" s="363">
        <v>2453796.180260126</v>
      </c>
      <c r="AF32" s="363">
        <v>2449616.3277449496</v>
      </c>
      <c r="AG32" s="363">
        <v>2477521.9905383773</v>
      </c>
      <c r="AH32" s="363">
        <v>2493177.7312495983</v>
      </c>
      <c r="AI32" s="363">
        <v>2567351.8232259364</v>
      </c>
      <c r="AJ32" s="363">
        <v>2757302.1646591797</v>
      </c>
      <c r="AK32" s="363">
        <v>2669561.3754336596</v>
      </c>
      <c r="AL32" s="363">
        <v>2683281.3669984401</v>
      </c>
      <c r="AM32" s="363">
        <v>3052768.705294074</v>
      </c>
      <c r="AN32" s="364">
        <v>3044408.0901953457</v>
      </c>
      <c r="AO32" s="359"/>
    </row>
    <row r="33" spans="1:48" ht="15" customHeight="1">
      <c r="A33" s="365" t="s">
        <v>292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3"/>
      <c r="S33" s="363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3"/>
      <c r="AF33" s="363"/>
      <c r="AG33" s="363"/>
      <c r="AH33" s="363"/>
      <c r="AI33" s="363"/>
      <c r="AJ33" s="363"/>
      <c r="AK33" s="363"/>
      <c r="AL33" s="363"/>
      <c r="AM33" s="363"/>
      <c r="AN33" s="364"/>
      <c r="AO33" s="359"/>
    </row>
    <row r="34" spans="1:48" s="362" customFormat="1" ht="15" customHeight="1">
      <c r="A34" s="370" t="s">
        <v>392</v>
      </c>
      <c r="B34" s="367">
        <v>-16173245.348495137</v>
      </c>
      <c r="C34" s="367">
        <v>-10326960.826143406</v>
      </c>
      <c r="D34" s="367">
        <v>-8790607.9867023155</v>
      </c>
      <c r="E34" s="367">
        <v>-10726736.401382193</v>
      </c>
      <c r="F34" s="367">
        <v>-9055882.414565051</v>
      </c>
      <c r="G34" s="367">
        <v>-10066984.979782702</v>
      </c>
      <c r="H34" s="367">
        <v>-10971526.778883684</v>
      </c>
      <c r="I34" s="367">
        <v>-9731254.7339411862</v>
      </c>
      <c r="J34" s="367">
        <v>-8939452.9752057418</v>
      </c>
      <c r="K34" s="367">
        <v>-9081625.1973240376</v>
      </c>
      <c r="L34" s="367">
        <v>-9641668.4317847136</v>
      </c>
      <c r="M34" s="367">
        <v>-8849109.503200205</v>
      </c>
      <c r="N34" s="367">
        <v>-8017149.6967694256</v>
      </c>
      <c r="O34" s="367">
        <v>-8195242.1872496046</v>
      </c>
      <c r="P34" s="367">
        <v>-5965307.3685693527</v>
      </c>
      <c r="Q34" s="367">
        <v>-5700038.8986985069</v>
      </c>
      <c r="R34" s="367">
        <v>-6051565.6621818785</v>
      </c>
      <c r="S34" s="367">
        <v>-6215436.6994330697</v>
      </c>
      <c r="T34" s="367">
        <v>-5928121.7025550492</v>
      </c>
      <c r="U34" s="367">
        <v>-6706708.3538607825</v>
      </c>
      <c r="V34" s="367">
        <v>-7456402.4229363892</v>
      </c>
      <c r="W34" s="367">
        <v>-7774850.2685547154</v>
      </c>
      <c r="X34" s="367">
        <v>-9719843.7177031469</v>
      </c>
      <c r="Y34" s="367">
        <v>-10104324.52540151</v>
      </c>
      <c r="Z34" s="367">
        <v>-9572017.0245163999</v>
      </c>
      <c r="AA34" s="367">
        <v>-11113419.602371015</v>
      </c>
      <c r="AB34" s="367">
        <v>-9433007.3920603078</v>
      </c>
      <c r="AC34" s="367">
        <v>-10102667.495063184</v>
      </c>
      <c r="AD34" s="367">
        <v>-8658219.0154128708</v>
      </c>
      <c r="AE34" s="367">
        <v>-9987318.3671076968</v>
      </c>
      <c r="AF34" s="367">
        <v>-11639844.557535022</v>
      </c>
      <c r="AG34" s="367">
        <v>-11930673.372762822</v>
      </c>
      <c r="AH34" s="367">
        <v>-11789728.186707063</v>
      </c>
      <c r="AI34" s="367">
        <v>-14676065.132327808</v>
      </c>
      <c r="AJ34" s="367">
        <v>-15379172.18236251</v>
      </c>
      <c r="AK34" s="367">
        <v>-17908608.933266073</v>
      </c>
      <c r="AL34" s="367">
        <v>-16505326.951440416</v>
      </c>
      <c r="AM34" s="367">
        <v>-16231323.005005283</v>
      </c>
      <c r="AN34" s="368">
        <v>-12773736.726380903</v>
      </c>
      <c r="AO34" s="359"/>
      <c r="AS34" s="218"/>
      <c r="AT34" s="218"/>
      <c r="AU34" s="218"/>
      <c r="AV34" s="218"/>
    </row>
    <row r="35" spans="1:48" s="362" customFormat="1" ht="15" customHeight="1">
      <c r="A35" s="361" t="s">
        <v>397</v>
      </c>
      <c r="B35" s="363">
        <v>1951075.0618154034</v>
      </c>
      <c r="C35" s="363">
        <v>3392313.3717147997</v>
      </c>
      <c r="D35" s="363">
        <v>2460848.4614600395</v>
      </c>
      <c r="E35" s="363">
        <v>2091685.6915977695</v>
      </c>
      <c r="F35" s="363">
        <v>2381691.0579160298</v>
      </c>
      <c r="G35" s="363">
        <v>2712333.2110649291</v>
      </c>
      <c r="H35" s="363">
        <v>2201549.2095652614</v>
      </c>
      <c r="I35" s="363">
        <v>2370325.89921901</v>
      </c>
      <c r="J35" s="363">
        <v>3074387.7231903789</v>
      </c>
      <c r="K35" s="363">
        <v>3327195.0307325893</v>
      </c>
      <c r="L35" s="363">
        <v>3083594.1840961287</v>
      </c>
      <c r="M35" s="363">
        <v>3695570.3528936091</v>
      </c>
      <c r="N35" s="363">
        <v>3549043.9306271179</v>
      </c>
      <c r="O35" s="363">
        <v>3290093.8893821803</v>
      </c>
      <c r="P35" s="363">
        <v>4364750.7254402488</v>
      </c>
      <c r="Q35" s="363">
        <v>4415794.8838247713</v>
      </c>
      <c r="R35" s="363">
        <v>4301746.2798526287</v>
      </c>
      <c r="S35" s="363">
        <v>4818885.8006004188</v>
      </c>
      <c r="T35" s="363">
        <v>4174797.8289894811</v>
      </c>
      <c r="U35" s="363">
        <v>4403427.4785565278</v>
      </c>
      <c r="V35" s="363">
        <v>5283301.2111456785</v>
      </c>
      <c r="W35" s="363">
        <v>5375899.2564831162</v>
      </c>
      <c r="X35" s="363">
        <v>5498231.8018018771</v>
      </c>
      <c r="Y35" s="363">
        <v>5728230.169907352</v>
      </c>
      <c r="Z35" s="363">
        <v>5442285.0503481068</v>
      </c>
      <c r="AA35" s="363">
        <v>5116946.1016239878</v>
      </c>
      <c r="AB35" s="363">
        <v>6106777.2687983867</v>
      </c>
      <c r="AC35" s="363">
        <v>5623373.3826098572</v>
      </c>
      <c r="AD35" s="363">
        <v>5330132.4461819995</v>
      </c>
      <c r="AE35" s="363">
        <v>4799311.8803810803</v>
      </c>
      <c r="AF35" s="363">
        <v>3878065.2513824897</v>
      </c>
      <c r="AG35" s="363">
        <v>3837617.5227417392</v>
      </c>
      <c r="AH35" s="363">
        <v>4524385.0041203881</v>
      </c>
      <c r="AI35" s="363">
        <v>3869321.2307965811</v>
      </c>
      <c r="AJ35" s="363">
        <v>3958626.2831913983</v>
      </c>
      <c r="AK35" s="363">
        <v>3811515.6901972308</v>
      </c>
      <c r="AL35" s="363">
        <v>3723793.6515433807</v>
      </c>
      <c r="AM35" s="363">
        <v>3050045.7616124181</v>
      </c>
      <c r="AN35" s="364">
        <v>4661134.5829687398</v>
      </c>
      <c r="AO35" s="359"/>
      <c r="AS35" s="218"/>
      <c r="AT35" s="218"/>
      <c r="AU35" s="218"/>
      <c r="AV35" s="218"/>
    </row>
    <row r="36" spans="1:48" s="362" customFormat="1" ht="15" customHeight="1">
      <c r="A36" s="325" t="s">
        <v>438</v>
      </c>
      <c r="B36" s="363">
        <v>3915458.0249991501</v>
      </c>
      <c r="C36" s="363">
        <v>4821737.8238397297</v>
      </c>
      <c r="D36" s="363">
        <v>5109336.7015871499</v>
      </c>
      <c r="E36" s="363">
        <v>5349282.0412487993</v>
      </c>
      <c r="F36" s="363">
        <v>5755078.3776191305</v>
      </c>
      <c r="G36" s="363">
        <v>5990591.0866416888</v>
      </c>
      <c r="H36" s="363">
        <v>6089692.2293544207</v>
      </c>
      <c r="I36" s="363">
        <v>6111204.2657231698</v>
      </c>
      <c r="J36" s="363">
        <v>6612617.7949867388</v>
      </c>
      <c r="K36" s="363">
        <v>6533240.9578939397</v>
      </c>
      <c r="L36" s="363">
        <v>6592935.77863588</v>
      </c>
      <c r="M36" s="363">
        <v>6828670.630524979</v>
      </c>
      <c r="N36" s="363">
        <v>7004575.8571229586</v>
      </c>
      <c r="O36" s="363">
        <v>6933579.9451032495</v>
      </c>
      <c r="P36" s="363">
        <v>7042001.0651636487</v>
      </c>
      <c r="Q36" s="363">
        <v>7453121.0339519521</v>
      </c>
      <c r="R36" s="363">
        <v>7802901.4591692593</v>
      </c>
      <c r="S36" s="363">
        <v>7927502.2348369686</v>
      </c>
      <c r="T36" s="363">
        <v>7902576.1363912513</v>
      </c>
      <c r="U36" s="363">
        <v>7935940.0217996081</v>
      </c>
      <c r="V36" s="363">
        <v>8445523.0684369095</v>
      </c>
      <c r="W36" s="363">
        <v>8892656.6201273296</v>
      </c>
      <c r="X36" s="363">
        <v>9105117.129525559</v>
      </c>
      <c r="Y36" s="363">
        <v>9244752.8445818182</v>
      </c>
      <c r="Z36" s="363">
        <v>8928941.5177269373</v>
      </c>
      <c r="AA36" s="363">
        <v>9175388.3638111874</v>
      </c>
      <c r="AB36" s="363">
        <v>9358505.9179124869</v>
      </c>
      <c r="AC36" s="363">
        <v>9047080.8870618381</v>
      </c>
      <c r="AD36" s="363">
        <v>9058712.2031005099</v>
      </c>
      <c r="AE36" s="363">
        <v>8467600.2863134909</v>
      </c>
      <c r="AF36" s="363">
        <v>8348530.6283405898</v>
      </c>
      <c r="AG36" s="363">
        <v>7964776.9511421891</v>
      </c>
      <c r="AH36" s="363">
        <v>8382232.108122169</v>
      </c>
      <c r="AI36" s="363">
        <v>7520741.3344948608</v>
      </c>
      <c r="AJ36" s="363">
        <v>7769387.1170042604</v>
      </c>
      <c r="AK36" s="363">
        <v>7986342.4915884705</v>
      </c>
      <c r="AL36" s="363">
        <v>7674940.2085615806</v>
      </c>
      <c r="AM36" s="363">
        <v>7926304.7950603282</v>
      </c>
      <c r="AN36" s="364">
        <v>8100443.9556518896</v>
      </c>
      <c r="AO36" s="359"/>
      <c r="AS36" s="218"/>
      <c r="AT36" s="218"/>
      <c r="AU36" s="218"/>
      <c r="AV36" s="218"/>
    </row>
    <row r="37" spans="1:48" ht="15" customHeight="1">
      <c r="A37" s="323" t="s">
        <v>421</v>
      </c>
      <c r="B37" s="363">
        <v>3815564.90799915</v>
      </c>
      <c r="C37" s="363">
        <v>4715319.6138790892</v>
      </c>
      <c r="D37" s="363">
        <v>5000000.4109290503</v>
      </c>
      <c r="E37" s="363">
        <v>5239448.47819068</v>
      </c>
      <c r="F37" s="363">
        <v>5608815.4941588407</v>
      </c>
      <c r="G37" s="363">
        <v>5842871.8754546996</v>
      </c>
      <c r="H37" s="363">
        <v>5981188.5986855403</v>
      </c>
      <c r="I37" s="363">
        <v>6004460.2329636095</v>
      </c>
      <c r="J37" s="363">
        <v>6504597.2270610593</v>
      </c>
      <c r="K37" s="363">
        <v>6424061.1322766095</v>
      </c>
      <c r="L37" s="363">
        <v>6483371.8234573398</v>
      </c>
      <c r="M37" s="363">
        <v>6715918.3967288192</v>
      </c>
      <c r="N37" s="363">
        <v>6892352.1122867987</v>
      </c>
      <c r="O37" s="363">
        <v>6824488.0881103994</v>
      </c>
      <c r="P37" s="363">
        <v>6934677.848669949</v>
      </c>
      <c r="Q37" s="363">
        <v>7346572.6298279418</v>
      </c>
      <c r="R37" s="363">
        <v>7634221.3035331499</v>
      </c>
      <c r="S37" s="363">
        <v>7759202.3470272189</v>
      </c>
      <c r="T37" s="363">
        <v>7737834.9240025217</v>
      </c>
      <c r="U37" s="363">
        <v>7770776.3087297585</v>
      </c>
      <c r="V37" s="363">
        <v>8275418.0680881999</v>
      </c>
      <c r="W37" s="363">
        <v>8722732.5170146096</v>
      </c>
      <c r="X37" s="363">
        <v>8933927.9064107686</v>
      </c>
      <c r="Y37" s="363">
        <v>9074386.2521698587</v>
      </c>
      <c r="Z37" s="363">
        <v>8757522.7930601779</v>
      </c>
      <c r="AA37" s="363">
        <v>8999676.8246257789</v>
      </c>
      <c r="AB37" s="363">
        <v>9180069.1807145476</v>
      </c>
      <c r="AC37" s="363">
        <v>8870461.8252028786</v>
      </c>
      <c r="AD37" s="363">
        <v>8823705.7276458312</v>
      </c>
      <c r="AE37" s="363">
        <v>8231886.1085365498</v>
      </c>
      <c r="AF37" s="363">
        <v>8112156.7577165496</v>
      </c>
      <c r="AG37" s="363">
        <v>7757730.7487885896</v>
      </c>
      <c r="AH37" s="363">
        <v>8174335.8321226984</v>
      </c>
      <c r="AI37" s="363">
        <v>7309543.1316769505</v>
      </c>
      <c r="AJ37" s="363">
        <v>7575841.5282584401</v>
      </c>
      <c r="AK37" s="363">
        <v>7809993.1426971704</v>
      </c>
      <c r="AL37" s="363">
        <v>7503717.4733286006</v>
      </c>
      <c r="AM37" s="363">
        <v>7758704.0476204976</v>
      </c>
      <c r="AN37" s="364">
        <v>7934491.5427990891</v>
      </c>
      <c r="AO37" s="359"/>
    </row>
    <row r="38" spans="1:48" s="116" customFormat="1" ht="15" customHeight="1">
      <c r="A38" s="323" t="s">
        <v>382</v>
      </c>
      <c r="B38" s="363">
        <v>98913.85</v>
      </c>
      <c r="C38" s="363">
        <v>101473</v>
      </c>
      <c r="D38" s="363">
        <v>108722.75</v>
      </c>
      <c r="E38" s="363">
        <v>108219.85</v>
      </c>
      <c r="F38" s="363">
        <v>104767.7</v>
      </c>
      <c r="G38" s="363">
        <v>106151.85</v>
      </c>
      <c r="H38" s="363">
        <v>106546.65</v>
      </c>
      <c r="I38" s="363">
        <v>105310.55</v>
      </c>
      <c r="J38" s="363">
        <v>106339.85</v>
      </c>
      <c r="K38" s="363">
        <v>104826.45</v>
      </c>
      <c r="L38" s="363">
        <v>108027.15</v>
      </c>
      <c r="M38" s="363">
        <v>111500.45</v>
      </c>
      <c r="N38" s="363">
        <v>110372.45</v>
      </c>
      <c r="O38" s="363">
        <v>107639.4</v>
      </c>
      <c r="P38" s="363">
        <v>106821.6</v>
      </c>
      <c r="Q38" s="363">
        <v>105218.9</v>
      </c>
      <c r="R38" s="363">
        <v>105893.35</v>
      </c>
      <c r="S38" s="363">
        <v>104993.3</v>
      </c>
      <c r="T38" s="363">
        <v>103881.75</v>
      </c>
      <c r="U38" s="363">
        <v>105103.75</v>
      </c>
      <c r="V38" s="363">
        <v>110793.1</v>
      </c>
      <c r="W38" s="363">
        <v>111378.25</v>
      </c>
      <c r="X38" s="363">
        <v>113183.05</v>
      </c>
      <c r="Y38" s="363">
        <v>113079.65</v>
      </c>
      <c r="Z38" s="363">
        <v>114741.1</v>
      </c>
      <c r="AA38" s="363">
        <v>120136.7</v>
      </c>
      <c r="AB38" s="363">
        <v>123400.85</v>
      </c>
      <c r="AC38" s="363">
        <v>121762.9</v>
      </c>
      <c r="AD38" s="363">
        <v>117316.7</v>
      </c>
      <c r="AE38" s="363">
        <v>118543.4</v>
      </c>
      <c r="AF38" s="363">
        <v>120399.9</v>
      </c>
      <c r="AG38" s="363">
        <v>91945.8</v>
      </c>
      <c r="AH38" s="363">
        <v>93535.2</v>
      </c>
      <c r="AI38" s="363">
        <v>97340.4</v>
      </c>
      <c r="AJ38" s="363">
        <v>96937.2</v>
      </c>
      <c r="AK38" s="363">
        <v>98830.8</v>
      </c>
      <c r="AL38" s="363">
        <v>95484.6</v>
      </c>
      <c r="AM38" s="363">
        <v>92255.4</v>
      </c>
      <c r="AN38" s="364">
        <v>90995.4</v>
      </c>
      <c r="AO38" s="359"/>
      <c r="AS38" s="218"/>
      <c r="AT38" s="218"/>
      <c r="AU38" s="218"/>
      <c r="AV38" s="218"/>
    </row>
    <row r="39" spans="1:48" ht="15" customHeight="1">
      <c r="A39" s="323" t="s">
        <v>439</v>
      </c>
      <c r="B39" s="363">
        <v>979.26700000000005</v>
      </c>
      <c r="C39" s="363">
        <v>4945.2099606399997</v>
      </c>
      <c r="D39" s="363">
        <v>613.54065809999997</v>
      </c>
      <c r="E39" s="363">
        <v>1613.7130581200001</v>
      </c>
      <c r="F39" s="363">
        <v>41495.183460289998</v>
      </c>
      <c r="G39" s="363">
        <v>41567.361186989998</v>
      </c>
      <c r="H39" s="363">
        <v>1956.9806688800002</v>
      </c>
      <c r="I39" s="363">
        <v>1433.4827595600002</v>
      </c>
      <c r="J39" s="363">
        <v>1680.7179256799998</v>
      </c>
      <c r="K39" s="363">
        <v>4353.3756173299998</v>
      </c>
      <c r="L39" s="363">
        <v>1536.8051785399998</v>
      </c>
      <c r="M39" s="363">
        <v>1251.7837961599998</v>
      </c>
      <c r="N39" s="363">
        <v>1851.2948361599999</v>
      </c>
      <c r="O39" s="363">
        <v>1452.45699285</v>
      </c>
      <c r="P39" s="363">
        <v>501.61649369999998</v>
      </c>
      <c r="Q39" s="363">
        <v>1329.5041240099999</v>
      </c>
      <c r="R39" s="363">
        <v>62786.805636110003</v>
      </c>
      <c r="S39" s="363">
        <v>63306.587809749995</v>
      </c>
      <c r="T39" s="363">
        <v>60859.462388730004</v>
      </c>
      <c r="U39" s="363">
        <v>60059.963069849997</v>
      </c>
      <c r="V39" s="363">
        <v>59311.900348710005</v>
      </c>
      <c r="W39" s="363">
        <v>58545.853112720004</v>
      </c>
      <c r="X39" s="363">
        <v>58006.173114789999</v>
      </c>
      <c r="Y39" s="363">
        <v>57286.942411960001</v>
      </c>
      <c r="Z39" s="363">
        <v>56677.624666760006</v>
      </c>
      <c r="AA39" s="363">
        <v>55574.839185409997</v>
      </c>
      <c r="AB39" s="363">
        <v>55035.887197939999</v>
      </c>
      <c r="AC39" s="363">
        <v>54856.161858960004</v>
      </c>
      <c r="AD39" s="363">
        <v>117689.77545468</v>
      </c>
      <c r="AE39" s="363">
        <v>117170.77777694</v>
      </c>
      <c r="AF39" s="363">
        <v>115973.97062404001</v>
      </c>
      <c r="AG39" s="363">
        <v>115100.4023536</v>
      </c>
      <c r="AH39" s="363">
        <v>114361.07599946999</v>
      </c>
      <c r="AI39" s="363">
        <v>113857.80281791001</v>
      </c>
      <c r="AJ39" s="363">
        <v>96608.388745820004</v>
      </c>
      <c r="AK39" s="363">
        <v>77518.548891299986</v>
      </c>
      <c r="AL39" s="363">
        <v>75738.135232979999</v>
      </c>
      <c r="AM39" s="363">
        <v>75345.347439829988</v>
      </c>
      <c r="AN39" s="364">
        <v>74957.012852799991</v>
      </c>
      <c r="AO39" s="359"/>
    </row>
    <row r="40" spans="1:48" s="362" customFormat="1" ht="15" customHeight="1">
      <c r="A40" s="325" t="s">
        <v>437</v>
      </c>
      <c r="B40" s="363">
        <v>1964382.9631837467</v>
      </c>
      <c r="C40" s="363">
        <v>1429424.45212493</v>
      </c>
      <c r="D40" s="363">
        <v>2648488.2401271104</v>
      </c>
      <c r="E40" s="363">
        <v>3257596.3496510298</v>
      </c>
      <c r="F40" s="363">
        <v>3373387.3197031007</v>
      </c>
      <c r="G40" s="363">
        <v>3278257.8755767597</v>
      </c>
      <c r="H40" s="363">
        <v>3888143.0197891593</v>
      </c>
      <c r="I40" s="363">
        <v>3740878.3665041598</v>
      </c>
      <c r="J40" s="363">
        <v>3538230.07179636</v>
      </c>
      <c r="K40" s="363">
        <v>3206045.9271613504</v>
      </c>
      <c r="L40" s="363">
        <v>3509341.5945397513</v>
      </c>
      <c r="M40" s="363">
        <v>3133100.2776313699</v>
      </c>
      <c r="N40" s="363">
        <v>3455531.9264958408</v>
      </c>
      <c r="O40" s="363">
        <v>3643486.0557210692</v>
      </c>
      <c r="P40" s="363">
        <v>2677250.3397234003</v>
      </c>
      <c r="Q40" s="363">
        <v>3037326.1501271804</v>
      </c>
      <c r="R40" s="363">
        <v>3501155.1793166301</v>
      </c>
      <c r="S40" s="363">
        <v>3108616.4342365498</v>
      </c>
      <c r="T40" s="363">
        <v>3727778.3074017703</v>
      </c>
      <c r="U40" s="363">
        <v>3532512.5432430804</v>
      </c>
      <c r="V40" s="363">
        <v>3162221.8572912309</v>
      </c>
      <c r="W40" s="363">
        <v>3516757.3636442134</v>
      </c>
      <c r="X40" s="363">
        <v>3606885.3277236824</v>
      </c>
      <c r="Y40" s="363">
        <v>3516522.6746744658</v>
      </c>
      <c r="Z40" s="363">
        <v>3486656.4673788301</v>
      </c>
      <c r="AA40" s="363">
        <v>4058442.2621871997</v>
      </c>
      <c r="AB40" s="363">
        <v>3251728.6491140998</v>
      </c>
      <c r="AC40" s="363">
        <v>3423707.5044519808</v>
      </c>
      <c r="AD40" s="363">
        <v>3728579.75691851</v>
      </c>
      <c r="AE40" s="363">
        <v>3668288.4059324106</v>
      </c>
      <c r="AF40" s="363">
        <v>4470465.3769581001</v>
      </c>
      <c r="AG40" s="363">
        <v>4127159.4284004499</v>
      </c>
      <c r="AH40" s="363">
        <v>3857847.104001781</v>
      </c>
      <c r="AI40" s="363">
        <v>3651420.1036982797</v>
      </c>
      <c r="AJ40" s="363">
        <v>3810760.8338128622</v>
      </c>
      <c r="AK40" s="363">
        <v>4174826.8013912397</v>
      </c>
      <c r="AL40" s="363">
        <v>3951146.5570181999</v>
      </c>
      <c r="AM40" s="363">
        <v>4876259.0334479101</v>
      </c>
      <c r="AN40" s="364">
        <v>3439309.3726831498</v>
      </c>
      <c r="AO40" s="359"/>
      <c r="AS40" s="218"/>
      <c r="AT40" s="218"/>
      <c r="AU40" s="218"/>
      <c r="AV40" s="218"/>
    </row>
    <row r="41" spans="1:48" ht="15" customHeight="1">
      <c r="A41" s="323" t="s">
        <v>379</v>
      </c>
      <c r="B41" s="363">
        <v>1580614.6820884999</v>
      </c>
      <c r="C41" s="363">
        <v>1085259.3293498501</v>
      </c>
      <c r="D41" s="363">
        <v>2015312.1471649699</v>
      </c>
      <c r="E41" s="363">
        <v>2743152.9307161998</v>
      </c>
      <c r="F41" s="363">
        <v>2843910.4510772396</v>
      </c>
      <c r="G41" s="363">
        <v>2523789.1150812199</v>
      </c>
      <c r="H41" s="363">
        <v>3126394.6017487897</v>
      </c>
      <c r="I41" s="363">
        <v>2958462.4764530803</v>
      </c>
      <c r="J41" s="363">
        <v>2922238.5926439296</v>
      </c>
      <c r="K41" s="363">
        <v>2534459.5436513401</v>
      </c>
      <c r="L41" s="363">
        <v>2852254.3426830908</v>
      </c>
      <c r="M41" s="363">
        <v>2429754.1560579999</v>
      </c>
      <c r="N41" s="363">
        <v>2709479.3766374304</v>
      </c>
      <c r="O41" s="363">
        <v>2944884.4558433597</v>
      </c>
      <c r="P41" s="363">
        <v>2187866.5574576105</v>
      </c>
      <c r="Q41" s="363">
        <v>2369700.3137806207</v>
      </c>
      <c r="R41" s="363">
        <v>2700163.07774651</v>
      </c>
      <c r="S41" s="363">
        <v>2167373.4556746199</v>
      </c>
      <c r="T41" s="363">
        <v>2810251.4184424505</v>
      </c>
      <c r="U41" s="363">
        <v>2350792.2316712504</v>
      </c>
      <c r="V41" s="363">
        <v>2165009.1734488597</v>
      </c>
      <c r="W41" s="363">
        <v>2559145.6479950501</v>
      </c>
      <c r="X41" s="363">
        <v>2663876.2458532397</v>
      </c>
      <c r="Y41" s="363">
        <v>2566424.2147317398</v>
      </c>
      <c r="Z41" s="363">
        <v>2199860.2038055002</v>
      </c>
      <c r="AA41" s="363">
        <v>2662941.74218908</v>
      </c>
      <c r="AB41" s="363">
        <v>2589800.68003088</v>
      </c>
      <c r="AC41" s="363">
        <v>2207115.7565662307</v>
      </c>
      <c r="AD41" s="363">
        <v>2246630.5717897001</v>
      </c>
      <c r="AE41" s="363">
        <v>2154752.82081044</v>
      </c>
      <c r="AF41" s="363">
        <v>2722960.0498065203</v>
      </c>
      <c r="AG41" s="363">
        <v>2280349.0910464898</v>
      </c>
      <c r="AH41" s="363">
        <v>2854665.8916941709</v>
      </c>
      <c r="AI41" s="363">
        <v>2683129.7012886102</v>
      </c>
      <c r="AJ41" s="363">
        <v>3313992.0712841996</v>
      </c>
      <c r="AK41" s="363">
        <v>3212739.5802412299</v>
      </c>
      <c r="AL41" s="363">
        <v>2944564.1168001597</v>
      </c>
      <c r="AM41" s="363">
        <v>3851792.2941098199</v>
      </c>
      <c r="AN41" s="364">
        <v>2197446.1615244197</v>
      </c>
      <c r="AO41" s="359"/>
    </row>
    <row r="42" spans="1:48" ht="15" customHeight="1">
      <c r="A42" s="323" t="s">
        <v>380</v>
      </c>
      <c r="B42" s="363">
        <v>84898.954746399992</v>
      </c>
      <c r="C42" s="363">
        <v>166099.06814123</v>
      </c>
      <c r="D42" s="363">
        <v>402597.79488666996</v>
      </c>
      <c r="E42" s="363">
        <v>284515.16422645998</v>
      </c>
      <c r="F42" s="363">
        <v>298705.56592017005</v>
      </c>
      <c r="G42" s="363">
        <v>503116.50700614008</v>
      </c>
      <c r="H42" s="363">
        <v>510603.82709624001</v>
      </c>
      <c r="I42" s="363">
        <v>532995.39703514997</v>
      </c>
      <c r="J42" s="363">
        <v>366149.60619689996</v>
      </c>
      <c r="K42" s="363">
        <v>433971.08287962002</v>
      </c>
      <c r="L42" s="363">
        <v>418066.81127342</v>
      </c>
      <c r="M42" s="363">
        <v>464343.90592002001</v>
      </c>
      <c r="N42" s="363">
        <v>506847.29207536997</v>
      </c>
      <c r="O42" s="363">
        <v>447995.02028379007</v>
      </c>
      <c r="P42" s="363">
        <v>241331.39501034998</v>
      </c>
      <c r="Q42" s="363">
        <v>419243.01039373002</v>
      </c>
      <c r="R42" s="363">
        <v>553261.09355782997</v>
      </c>
      <c r="S42" s="363">
        <v>695570.29275401006</v>
      </c>
      <c r="T42" s="363">
        <v>672367.18999905</v>
      </c>
      <c r="U42" s="363">
        <v>937294.68489448994</v>
      </c>
      <c r="V42" s="363">
        <v>749160.15170991002</v>
      </c>
      <c r="W42" s="363">
        <v>690001.33631702012</v>
      </c>
      <c r="X42" s="363">
        <v>696362.56990534998</v>
      </c>
      <c r="Y42" s="363">
        <v>690030.16016571992</v>
      </c>
      <c r="Z42" s="363">
        <v>1043986.4570612101</v>
      </c>
      <c r="AA42" s="363">
        <v>1155154.6506022997</v>
      </c>
      <c r="AB42" s="363">
        <v>425106.01569624996</v>
      </c>
      <c r="AC42" s="363">
        <v>978966.67133714014</v>
      </c>
      <c r="AD42" s="363">
        <v>1244746.59220134</v>
      </c>
      <c r="AE42" s="363">
        <v>1274873.2769580304</v>
      </c>
      <c r="AF42" s="363">
        <v>1507975.1006457696</v>
      </c>
      <c r="AG42" s="363">
        <v>1607423.5366728103</v>
      </c>
      <c r="AH42" s="363">
        <v>763199.50063609995</v>
      </c>
      <c r="AI42" s="363">
        <v>729710.91874940984</v>
      </c>
      <c r="AJ42" s="363">
        <v>228631.48166173996</v>
      </c>
      <c r="AK42" s="363">
        <v>722953.21383658005</v>
      </c>
      <c r="AL42" s="363">
        <v>766021.99787732994</v>
      </c>
      <c r="AM42" s="363">
        <v>784524.35096004989</v>
      </c>
      <c r="AN42" s="364">
        <v>1004542.77924757</v>
      </c>
      <c r="AO42" s="359"/>
    </row>
    <row r="43" spans="1:48" s="116" customFormat="1" ht="15" customHeight="1">
      <c r="A43" s="323" t="s">
        <v>421</v>
      </c>
      <c r="B43" s="363" t="s">
        <v>304</v>
      </c>
      <c r="C43" s="363" t="s">
        <v>304</v>
      </c>
      <c r="D43" s="363" t="s">
        <v>304</v>
      </c>
      <c r="E43" s="363" t="s">
        <v>304</v>
      </c>
      <c r="F43" s="363" t="s">
        <v>304</v>
      </c>
      <c r="G43" s="363" t="s">
        <v>304</v>
      </c>
      <c r="H43" s="363" t="s">
        <v>304</v>
      </c>
      <c r="I43" s="363" t="s">
        <v>304</v>
      </c>
      <c r="J43" s="363" t="s">
        <v>304</v>
      </c>
      <c r="K43" s="363" t="s">
        <v>304</v>
      </c>
      <c r="L43" s="363" t="s">
        <v>304</v>
      </c>
      <c r="M43" s="363" t="s">
        <v>304</v>
      </c>
      <c r="N43" s="363" t="s">
        <v>304</v>
      </c>
      <c r="O43" s="363" t="s">
        <v>304</v>
      </c>
      <c r="P43" s="363" t="s">
        <v>304</v>
      </c>
      <c r="Q43" s="363" t="s">
        <v>304</v>
      </c>
      <c r="R43" s="363" t="s">
        <v>304</v>
      </c>
      <c r="S43" s="363" t="s">
        <v>304</v>
      </c>
      <c r="T43" s="363" t="s">
        <v>304</v>
      </c>
      <c r="U43" s="363" t="s">
        <v>304</v>
      </c>
      <c r="V43" s="363" t="s">
        <v>304</v>
      </c>
      <c r="W43" s="363" t="s">
        <v>304</v>
      </c>
      <c r="X43" s="363" t="s">
        <v>304</v>
      </c>
      <c r="Y43" s="363">
        <v>6.2760274599999999</v>
      </c>
      <c r="Z43" s="363">
        <v>9.7697049200000006</v>
      </c>
      <c r="AA43" s="363">
        <v>9.919709919999999</v>
      </c>
      <c r="AB43" s="363" t="s">
        <v>304</v>
      </c>
      <c r="AC43" s="363" t="s">
        <v>304</v>
      </c>
      <c r="AD43" s="363" t="s">
        <v>304</v>
      </c>
      <c r="AE43" s="363" t="s">
        <v>304</v>
      </c>
      <c r="AF43" s="363" t="s">
        <v>304</v>
      </c>
      <c r="AG43" s="363" t="s">
        <v>304</v>
      </c>
      <c r="AH43" s="363" t="s">
        <v>304</v>
      </c>
      <c r="AI43" s="363" t="s">
        <v>304</v>
      </c>
      <c r="AJ43" s="363" t="s">
        <v>304</v>
      </c>
      <c r="AK43" s="363" t="s">
        <v>304</v>
      </c>
      <c r="AL43" s="363" t="s">
        <v>304</v>
      </c>
      <c r="AM43" s="363" t="s">
        <v>304</v>
      </c>
      <c r="AN43" s="364" t="s">
        <v>304</v>
      </c>
      <c r="AO43" s="359"/>
      <c r="AS43" s="218"/>
      <c r="AT43" s="218"/>
      <c r="AU43" s="218"/>
      <c r="AV43" s="218"/>
    </row>
    <row r="44" spans="1:48" ht="15" customHeight="1">
      <c r="A44" s="323" t="s">
        <v>382</v>
      </c>
      <c r="B44" s="363">
        <v>43075.67</v>
      </c>
      <c r="C44" s="363">
        <v>56443.86580883</v>
      </c>
      <c r="D44" s="363">
        <v>64948.300503460014</v>
      </c>
      <c r="E44" s="363">
        <v>65420.175420870044</v>
      </c>
      <c r="F44" s="363">
        <v>65834.40953532001</v>
      </c>
      <c r="G44" s="363">
        <v>67558.984400420042</v>
      </c>
      <c r="H44" s="363">
        <v>68014.10730418007</v>
      </c>
      <c r="I44" s="363">
        <v>68351.38852531997</v>
      </c>
      <c r="J44" s="363">
        <v>68746.485923290034</v>
      </c>
      <c r="K44" s="363">
        <v>57022.818297490019</v>
      </c>
      <c r="L44" s="363">
        <v>61238.924827859992</v>
      </c>
      <c r="M44" s="363">
        <v>61728.928931530034</v>
      </c>
      <c r="N44" s="363">
        <v>62214.08678848001</v>
      </c>
      <c r="O44" s="363">
        <v>63141.071180489984</v>
      </c>
      <c r="P44" s="363">
        <v>63684.696437429993</v>
      </c>
      <c r="Q44" s="363">
        <v>64212.570540200009</v>
      </c>
      <c r="R44" s="363">
        <v>64685.384893380033</v>
      </c>
      <c r="S44" s="363">
        <v>65220.774916549977</v>
      </c>
      <c r="T44" s="363">
        <v>65719.995114830002</v>
      </c>
      <c r="U44" s="363">
        <v>66212.085690369961</v>
      </c>
      <c r="V44" s="363">
        <v>66714.325762419947</v>
      </c>
      <c r="W44" s="363">
        <v>67267.060277819983</v>
      </c>
      <c r="X44" s="363">
        <v>67780.465997999985</v>
      </c>
      <c r="Y44" s="363">
        <v>68324.019175259979</v>
      </c>
      <c r="Z44" s="363">
        <v>68867.194008100021</v>
      </c>
      <c r="AA44" s="363">
        <v>69366.509061770048</v>
      </c>
      <c r="AB44" s="363">
        <v>69913.455932870012</v>
      </c>
      <c r="AC44" s="363">
        <v>70494.496971699977</v>
      </c>
      <c r="AD44" s="363">
        <v>70978.568669480024</v>
      </c>
      <c r="AE44" s="363">
        <v>71567.65919074</v>
      </c>
      <c r="AF44" s="363">
        <v>72119.267797939974</v>
      </c>
      <c r="AG44" s="363">
        <v>72665.888555969985</v>
      </c>
      <c r="AH44" s="363">
        <v>73221.452745260045</v>
      </c>
      <c r="AI44" s="363">
        <v>73829.764643699964</v>
      </c>
      <c r="AJ44" s="363">
        <v>74398.233280470013</v>
      </c>
      <c r="AK44" s="363">
        <v>74996.505383369993</v>
      </c>
      <c r="AL44" s="363">
        <v>75596.711698869971</v>
      </c>
      <c r="AM44" s="363">
        <v>76150.690504429978</v>
      </c>
      <c r="AN44" s="364">
        <v>76755.652065689981</v>
      </c>
      <c r="AO44" s="359"/>
    </row>
    <row r="45" spans="1:48" ht="15" customHeight="1">
      <c r="A45" s="323" t="s">
        <v>439</v>
      </c>
      <c r="B45" s="363">
        <v>255793.65634884697</v>
      </c>
      <c r="C45" s="363">
        <v>121622.18882502001</v>
      </c>
      <c r="D45" s="363">
        <v>165629.99757201041</v>
      </c>
      <c r="E45" s="363">
        <v>164508.07928749998</v>
      </c>
      <c r="F45" s="363">
        <v>164936.8931703711</v>
      </c>
      <c r="G45" s="363">
        <v>183793.26908897999</v>
      </c>
      <c r="H45" s="363">
        <v>183130.48363994961</v>
      </c>
      <c r="I45" s="363">
        <v>181069.10449060996</v>
      </c>
      <c r="J45" s="363">
        <v>181095.38703224005</v>
      </c>
      <c r="K45" s="363">
        <v>180592.48233289999</v>
      </c>
      <c r="L45" s="363">
        <v>177781.51575537998</v>
      </c>
      <c r="M45" s="363">
        <v>177273.28672181998</v>
      </c>
      <c r="N45" s="363">
        <v>176991.17099456</v>
      </c>
      <c r="O45" s="363">
        <v>187465.50841342998</v>
      </c>
      <c r="P45" s="363">
        <v>184367.69081801001</v>
      </c>
      <c r="Q45" s="363">
        <v>184170.25541263001</v>
      </c>
      <c r="R45" s="363">
        <v>183045.62311891001</v>
      </c>
      <c r="S45" s="363">
        <v>180451.91089137</v>
      </c>
      <c r="T45" s="363">
        <v>179439.70384544</v>
      </c>
      <c r="U45" s="363">
        <v>178213.54098696998</v>
      </c>
      <c r="V45" s="363">
        <v>181338.20637004124</v>
      </c>
      <c r="W45" s="363">
        <v>200343.31905432322</v>
      </c>
      <c r="X45" s="363">
        <v>178866.04596709268</v>
      </c>
      <c r="Y45" s="363">
        <v>191738.0045742864</v>
      </c>
      <c r="Z45" s="363">
        <v>173932.84279909998</v>
      </c>
      <c r="AA45" s="363">
        <v>170969.44062413002</v>
      </c>
      <c r="AB45" s="363">
        <v>166908.49745409997</v>
      </c>
      <c r="AC45" s="363">
        <v>167130.57957691001</v>
      </c>
      <c r="AD45" s="363">
        <v>166224.02425798998</v>
      </c>
      <c r="AE45" s="363">
        <v>167094.64897319998</v>
      </c>
      <c r="AF45" s="363">
        <v>167410.95870786998</v>
      </c>
      <c r="AG45" s="363">
        <v>166720.91212518001</v>
      </c>
      <c r="AH45" s="363">
        <v>166760.25892625001</v>
      </c>
      <c r="AI45" s="363">
        <v>164749.71901655995</v>
      </c>
      <c r="AJ45" s="363">
        <v>193739.04758645289</v>
      </c>
      <c r="AK45" s="363">
        <v>164137.50193006001</v>
      </c>
      <c r="AL45" s="363">
        <v>164963.73064184</v>
      </c>
      <c r="AM45" s="363">
        <v>163791.69787361001</v>
      </c>
      <c r="AN45" s="364">
        <v>160564.77984547004</v>
      </c>
      <c r="AO45" s="359"/>
    </row>
    <row r="46" spans="1:48" ht="15" customHeight="1">
      <c r="A46" s="371"/>
      <c r="B46" s="372"/>
      <c r="C46" s="372"/>
      <c r="D46" s="372"/>
      <c r="E46" s="372"/>
      <c r="F46" s="372"/>
      <c r="G46" s="372"/>
      <c r="H46" s="372"/>
      <c r="I46" s="372"/>
      <c r="J46" s="372"/>
      <c r="K46" s="372"/>
      <c r="L46" s="372"/>
      <c r="M46" s="372"/>
      <c r="N46" s="372"/>
      <c r="O46" s="372"/>
      <c r="P46" s="372"/>
      <c r="Q46" s="372"/>
      <c r="R46" s="372"/>
      <c r="S46" s="372"/>
      <c r="T46" s="372"/>
      <c r="U46" s="372"/>
      <c r="V46" s="372"/>
      <c r="W46" s="372"/>
      <c r="X46" s="372"/>
      <c r="Y46" s="372"/>
      <c r="Z46" s="372"/>
      <c r="AA46" s="372"/>
      <c r="AB46" s="372"/>
      <c r="AC46" s="372"/>
      <c r="AD46" s="372"/>
      <c r="AE46" s="372"/>
      <c r="AF46" s="372"/>
      <c r="AG46" s="372"/>
      <c r="AH46" s="372"/>
      <c r="AI46" s="372"/>
      <c r="AJ46" s="372"/>
      <c r="AK46" s="372"/>
      <c r="AL46" s="372"/>
      <c r="AM46" s="372"/>
      <c r="AN46" s="373"/>
      <c r="AO46" s="359"/>
    </row>
    <row r="47" spans="1:48" ht="15" customHeight="1">
      <c r="A47" s="374"/>
      <c r="B47" s="363"/>
      <c r="C47" s="363"/>
      <c r="D47" s="363"/>
      <c r="E47" s="363"/>
      <c r="F47" s="363"/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3"/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59"/>
    </row>
    <row r="48" spans="1:48" ht="21" customHeight="1">
      <c r="A48" s="375" t="s">
        <v>399</v>
      </c>
      <c r="B48" s="376"/>
      <c r="C48" s="376"/>
      <c r="D48" s="376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  <c r="P48" s="376"/>
      <c r="Q48" s="377"/>
      <c r="R48" s="377"/>
      <c r="S48" s="377"/>
      <c r="T48" s="377"/>
      <c r="U48" s="377"/>
      <c r="V48" s="377"/>
      <c r="W48" s="377"/>
      <c r="X48" s="377"/>
      <c r="Y48" s="377"/>
      <c r="Z48" s="377"/>
      <c r="AA48" s="377"/>
      <c r="AB48" s="377"/>
      <c r="AC48" s="377"/>
      <c r="AD48" s="377"/>
      <c r="AE48" s="377"/>
      <c r="AF48" s="377"/>
      <c r="AG48" s="377"/>
      <c r="AH48" s="377"/>
      <c r="AI48" s="377"/>
      <c r="AJ48" s="377"/>
      <c r="AK48" s="377"/>
      <c r="AL48" s="377"/>
      <c r="AM48" s="377"/>
      <c r="AN48" s="378"/>
      <c r="AO48" s="359"/>
    </row>
    <row r="49" spans="1:48" ht="15" customHeight="1">
      <c r="A49" s="361" t="s">
        <v>400</v>
      </c>
      <c r="B49" s="363">
        <v>1.9990000000000001</v>
      </c>
      <c r="C49" s="363">
        <v>14468.79246402</v>
      </c>
      <c r="D49" s="363">
        <v>13223.823935330001</v>
      </c>
      <c r="E49" s="363">
        <v>12922.573076800001</v>
      </c>
      <c r="F49" s="363">
        <v>13635.97277178</v>
      </c>
      <c r="G49" s="363">
        <v>13053.813384949999</v>
      </c>
      <c r="H49" s="363">
        <v>13314.668547650001</v>
      </c>
      <c r="I49" s="363">
        <v>13272.79985741</v>
      </c>
      <c r="J49" s="363">
        <v>13278.161888030001</v>
      </c>
      <c r="K49" s="363">
        <v>13400.602719160001</v>
      </c>
      <c r="L49" s="363">
        <v>13522.372731269999</v>
      </c>
      <c r="M49" s="363">
        <v>13002.421559580001</v>
      </c>
      <c r="N49" s="363">
        <v>13054.10842776</v>
      </c>
      <c r="O49" s="363">
        <v>13168.945749020002</v>
      </c>
      <c r="P49" s="363">
        <v>13446.24015829</v>
      </c>
      <c r="Q49" s="363">
        <v>13953.49985183</v>
      </c>
      <c r="R49" s="363">
        <v>14265.162508439998</v>
      </c>
      <c r="S49" s="363">
        <v>13704.878108430001</v>
      </c>
      <c r="T49" s="363">
        <v>13774.150166060001</v>
      </c>
      <c r="U49" s="363">
        <v>13672.791395210001</v>
      </c>
      <c r="V49" s="363">
        <v>13709.07800885</v>
      </c>
      <c r="W49" s="363">
        <v>13982.60956422</v>
      </c>
      <c r="X49" s="363">
        <v>14060.996297920001</v>
      </c>
      <c r="Y49" s="363">
        <v>13558.548754559999</v>
      </c>
      <c r="Z49" s="363">
        <v>13671.32849152</v>
      </c>
      <c r="AA49" s="363">
        <v>13968.104421510001</v>
      </c>
      <c r="AB49" s="363">
        <v>14161.55687577</v>
      </c>
      <c r="AC49" s="363">
        <v>14283.139680109998</v>
      </c>
      <c r="AD49" s="363">
        <v>14283.949714800001</v>
      </c>
      <c r="AE49" s="363">
        <v>13517.14406665</v>
      </c>
      <c r="AF49" s="363">
        <v>13544.80562538</v>
      </c>
      <c r="AG49" s="363">
        <v>13630.722526449999</v>
      </c>
      <c r="AH49" s="363">
        <v>13777.79622683</v>
      </c>
      <c r="AI49" s="363">
        <v>13823.661282719999</v>
      </c>
      <c r="AJ49" s="363">
        <v>14053.42001544</v>
      </c>
      <c r="AK49" s="363">
        <v>13501.88492493</v>
      </c>
      <c r="AL49" s="363">
        <v>13715.052695479999</v>
      </c>
      <c r="AM49" s="363">
        <v>13955.072168840001</v>
      </c>
      <c r="AN49" s="364">
        <v>21883.102791920002</v>
      </c>
      <c r="AO49" s="359"/>
    </row>
    <row r="50" spans="1:48" s="369" customFormat="1" ht="15" customHeight="1">
      <c r="A50" s="323" t="s">
        <v>381</v>
      </c>
      <c r="B50" s="363" t="s">
        <v>304</v>
      </c>
      <c r="C50" s="363">
        <v>14468.09126202</v>
      </c>
      <c r="D50" s="363">
        <v>13223.111922760001</v>
      </c>
      <c r="E50" s="363">
        <v>12921.856157800001</v>
      </c>
      <c r="F50" s="363">
        <v>13635.271569779999</v>
      </c>
      <c r="G50" s="363">
        <v>13053.05916295</v>
      </c>
      <c r="H50" s="363">
        <v>13313.938110230001</v>
      </c>
      <c r="I50" s="363">
        <v>13272.074415409999</v>
      </c>
      <c r="J50" s="363">
        <v>13277.362088530001</v>
      </c>
      <c r="K50" s="363">
        <v>13399.865524660001</v>
      </c>
      <c r="L50" s="363">
        <v>13521.64393527</v>
      </c>
      <c r="M50" s="363">
        <v>13001.698077580002</v>
      </c>
      <c r="N50" s="363">
        <v>13053.385317759999</v>
      </c>
      <c r="O50" s="363">
        <v>13167.707015020002</v>
      </c>
      <c r="P50" s="363">
        <v>13445.53895629</v>
      </c>
      <c r="Q50" s="363">
        <v>13952.58953033</v>
      </c>
      <c r="R50" s="363">
        <v>14264.419173439999</v>
      </c>
      <c r="S50" s="363">
        <v>13704.072164680001</v>
      </c>
      <c r="T50" s="363">
        <v>13773.096888060001</v>
      </c>
      <c r="U50" s="363">
        <v>13671.79439721</v>
      </c>
      <c r="V50" s="363">
        <v>13707.641420849999</v>
      </c>
      <c r="W50" s="363">
        <v>13979.585972519999</v>
      </c>
      <c r="X50" s="363">
        <v>14034.856137370001</v>
      </c>
      <c r="Y50" s="363">
        <v>13518.861727879999</v>
      </c>
      <c r="Z50" s="363">
        <v>13642.98370904</v>
      </c>
      <c r="AA50" s="363">
        <v>13945.81288051</v>
      </c>
      <c r="AB50" s="363">
        <v>14159.96721377</v>
      </c>
      <c r="AC50" s="363">
        <v>14282.438478109998</v>
      </c>
      <c r="AD50" s="363">
        <v>14283.248512800001</v>
      </c>
      <c r="AE50" s="363">
        <v>13516.44286465</v>
      </c>
      <c r="AF50" s="363">
        <v>13544.10442338</v>
      </c>
      <c r="AG50" s="363">
        <v>13630.011324449999</v>
      </c>
      <c r="AH50" s="363">
        <v>13777.091024830001</v>
      </c>
      <c r="AI50" s="363">
        <v>13822.867377309998</v>
      </c>
      <c r="AJ50" s="363">
        <v>14052.65809429</v>
      </c>
      <c r="AK50" s="363">
        <v>13501.183677929999</v>
      </c>
      <c r="AL50" s="363">
        <v>13714.347556499999</v>
      </c>
      <c r="AM50" s="363">
        <v>13933.976363199999</v>
      </c>
      <c r="AN50" s="364">
        <v>14170.798387400002</v>
      </c>
      <c r="AO50" s="359"/>
      <c r="AS50" s="218"/>
      <c r="AT50" s="218"/>
      <c r="AU50" s="218"/>
      <c r="AV50" s="218"/>
    </row>
    <row r="51" spans="1:48" s="369" customFormat="1" ht="15" customHeight="1">
      <c r="A51" s="323" t="s">
        <v>382</v>
      </c>
      <c r="B51" s="363" t="s">
        <v>304</v>
      </c>
      <c r="C51" s="363" t="s">
        <v>304</v>
      </c>
      <c r="D51" s="363" t="s">
        <v>304</v>
      </c>
      <c r="E51" s="363" t="s">
        <v>304</v>
      </c>
      <c r="F51" s="363" t="s">
        <v>304</v>
      </c>
      <c r="G51" s="363" t="s">
        <v>304</v>
      </c>
      <c r="H51" s="363" t="s">
        <v>304</v>
      </c>
      <c r="I51" s="363" t="s">
        <v>304</v>
      </c>
      <c r="J51" s="363" t="s">
        <v>304</v>
      </c>
      <c r="K51" s="363" t="s">
        <v>304</v>
      </c>
      <c r="L51" s="363" t="s">
        <v>304</v>
      </c>
      <c r="M51" s="363" t="s">
        <v>304</v>
      </c>
      <c r="N51" s="363" t="s">
        <v>304</v>
      </c>
      <c r="O51" s="363" t="s">
        <v>304</v>
      </c>
      <c r="P51" s="363" t="s">
        <v>304</v>
      </c>
      <c r="Q51" s="363" t="s">
        <v>304</v>
      </c>
      <c r="R51" s="363" t="s">
        <v>304</v>
      </c>
      <c r="S51" s="363" t="s">
        <v>304</v>
      </c>
      <c r="T51" s="363" t="s">
        <v>304</v>
      </c>
      <c r="U51" s="363" t="s">
        <v>304</v>
      </c>
      <c r="V51" s="363" t="s">
        <v>304</v>
      </c>
      <c r="W51" s="363" t="s">
        <v>304</v>
      </c>
      <c r="X51" s="363" t="s">
        <v>304</v>
      </c>
      <c r="Y51" s="363" t="s">
        <v>304</v>
      </c>
      <c r="Z51" s="363" t="s">
        <v>304</v>
      </c>
      <c r="AA51" s="363" t="s">
        <v>304</v>
      </c>
      <c r="AB51" s="363" t="s">
        <v>304</v>
      </c>
      <c r="AC51" s="363" t="s">
        <v>304</v>
      </c>
      <c r="AD51" s="363" t="s">
        <v>304</v>
      </c>
      <c r="AE51" s="363" t="s">
        <v>304</v>
      </c>
      <c r="AF51" s="363" t="s">
        <v>304</v>
      </c>
      <c r="AG51" s="363" t="s">
        <v>304</v>
      </c>
      <c r="AH51" s="363" t="s">
        <v>304</v>
      </c>
      <c r="AI51" s="363" t="s">
        <v>304</v>
      </c>
      <c r="AJ51" s="363" t="s">
        <v>304</v>
      </c>
      <c r="AK51" s="363" t="s">
        <v>304</v>
      </c>
      <c r="AL51" s="363" t="s">
        <v>304</v>
      </c>
      <c r="AM51" s="363">
        <v>20.21722222</v>
      </c>
      <c r="AN51" s="364" t="s">
        <v>304</v>
      </c>
      <c r="AO51" s="359"/>
      <c r="AS51" s="218"/>
      <c r="AT51" s="218"/>
      <c r="AU51" s="218"/>
      <c r="AV51" s="218"/>
    </row>
    <row r="52" spans="1:48" ht="15" customHeight="1">
      <c r="A52" s="323" t="s">
        <v>430</v>
      </c>
      <c r="B52" s="363">
        <v>1.9990000000000001</v>
      </c>
      <c r="C52" s="363">
        <v>0.70120199999999999</v>
      </c>
      <c r="D52" s="363">
        <v>0.71201256999999996</v>
      </c>
      <c r="E52" s="363">
        <v>0.71691899999999997</v>
      </c>
      <c r="F52" s="363">
        <v>0.70120199999999999</v>
      </c>
      <c r="G52" s="363">
        <v>0.75422199999999995</v>
      </c>
      <c r="H52" s="363">
        <v>0.73043742000000011</v>
      </c>
      <c r="I52" s="363">
        <v>0.72544200000000003</v>
      </c>
      <c r="J52" s="363">
        <v>0.7997995</v>
      </c>
      <c r="K52" s="363">
        <v>0.73719449999999997</v>
      </c>
      <c r="L52" s="363">
        <v>0.728796</v>
      </c>
      <c r="M52" s="363">
        <v>0.72348199999999996</v>
      </c>
      <c r="N52" s="363">
        <v>0.72311000000000003</v>
      </c>
      <c r="O52" s="363">
        <v>1.238734</v>
      </c>
      <c r="P52" s="363">
        <v>0.70120199999999999</v>
      </c>
      <c r="Q52" s="363">
        <v>0.91032150000000001</v>
      </c>
      <c r="R52" s="363">
        <v>0.74333500000000008</v>
      </c>
      <c r="S52" s="363">
        <v>0.80594375000000007</v>
      </c>
      <c r="T52" s="363">
        <v>1.0532779999999999</v>
      </c>
      <c r="U52" s="363">
        <v>0.99699800000000005</v>
      </c>
      <c r="V52" s="363">
        <v>1.436588</v>
      </c>
      <c r="W52" s="363">
        <v>3.0235917000000003</v>
      </c>
      <c r="X52" s="363">
        <v>26.140160550000001</v>
      </c>
      <c r="Y52" s="363">
        <v>39.687026680000002</v>
      </c>
      <c r="Z52" s="363">
        <v>28.344782480000003</v>
      </c>
      <c r="AA52" s="363">
        <v>22.291541000000002</v>
      </c>
      <c r="AB52" s="363">
        <v>1.5896620000000001</v>
      </c>
      <c r="AC52" s="363">
        <v>0.70120199999999999</v>
      </c>
      <c r="AD52" s="363">
        <v>0.70120199999999999</v>
      </c>
      <c r="AE52" s="363">
        <v>0.70120199999999999</v>
      </c>
      <c r="AF52" s="363">
        <v>0.70120199999999999</v>
      </c>
      <c r="AG52" s="363">
        <v>0.711202</v>
      </c>
      <c r="AH52" s="363">
        <v>0.705202</v>
      </c>
      <c r="AI52" s="363">
        <v>0.79390541000000003</v>
      </c>
      <c r="AJ52" s="363">
        <v>0.76192115000000005</v>
      </c>
      <c r="AK52" s="363">
        <v>0.70124699999999995</v>
      </c>
      <c r="AL52" s="363">
        <v>0.70513897999999997</v>
      </c>
      <c r="AM52" s="363">
        <v>0.87858342</v>
      </c>
      <c r="AN52" s="364">
        <v>7712.3044045200004</v>
      </c>
      <c r="AO52" s="359"/>
    </row>
    <row r="53" spans="1:48" s="362" customFormat="1" ht="15" customHeight="1">
      <c r="A53" s="365" t="s">
        <v>292</v>
      </c>
      <c r="B53" s="363"/>
      <c r="C53" s="363"/>
      <c r="D53" s="363"/>
      <c r="E53" s="363"/>
      <c r="F53" s="363"/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4"/>
      <c r="AO53" s="359"/>
      <c r="AS53" s="218"/>
      <c r="AT53" s="218"/>
      <c r="AU53" s="218"/>
      <c r="AV53" s="218"/>
    </row>
    <row r="54" spans="1:48" s="380" customFormat="1" ht="15" customHeight="1">
      <c r="A54" s="379" t="s">
        <v>440</v>
      </c>
      <c r="B54" s="367">
        <v>25969361.234769396</v>
      </c>
      <c r="C54" s="367">
        <v>25794061.062632538</v>
      </c>
      <c r="D54" s="367">
        <v>26789584.877432153</v>
      </c>
      <c r="E54" s="367">
        <v>27476982.93476693</v>
      </c>
      <c r="F54" s="367">
        <v>26602655.565783449</v>
      </c>
      <c r="G54" s="367">
        <v>27386144.091999017</v>
      </c>
      <c r="H54" s="367">
        <v>27622277.16145606</v>
      </c>
      <c r="I54" s="367">
        <v>27528509.748451374</v>
      </c>
      <c r="J54" s="367">
        <v>28036820.156346545</v>
      </c>
      <c r="K54" s="367">
        <v>27851903.841985375</v>
      </c>
      <c r="L54" s="367">
        <v>28601009.02768296</v>
      </c>
      <c r="M54" s="367">
        <v>28639580.535243783</v>
      </c>
      <c r="N54" s="367">
        <v>28087142.567203388</v>
      </c>
      <c r="O54" s="367">
        <v>29151665.995442711</v>
      </c>
      <c r="P54" s="367">
        <v>29914922.806731302</v>
      </c>
      <c r="Q54" s="367">
        <v>29171463.647630218</v>
      </c>
      <c r="R54" s="367">
        <v>29709327.647004619</v>
      </c>
      <c r="S54" s="367">
        <v>29733474.966724299</v>
      </c>
      <c r="T54" s="367">
        <v>28834691.514807615</v>
      </c>
      <c r="U54" s="367">
        <v>29998599.060650874</v>
      </c>
      <c r="V54" s="367">
        <v>31654328.345964998</v>
      </c>
      <c r="W54" s="367">
        <v>32331808.186109111</v>
      </c>
      <c r="X54" s="367">
        <v>33584253.315749891</v>
      </c>
      <c r="Y54" s="367">
        <v>33501787.095682323</v>
      </c>
      <c r="Z54" s="367">
        <v>33009532.682342704</v>
      </c>
      <c r="AA54" s="367">
        <v>34661408.452779919</v>
      </c>
      <c r="AB54" s="367">
        <v>34750225.894769728</v>
      </c>
      <c r="AC54" s="367">
        <v>34036270.911874257</v>
      </c>
      <c r="AD54" s="367">
        <v>33077628.26208178</v>
      </c>
      <c r="AE54" s="367">
        <v>32881746.338761933</v>
      </c>
      <c r="AF54" s="367">
        <v>33449622.231501661</v>
      </c>
      <c r="AG54" s="367">
        <v>34256220.29006096</v>
      </c>
      <c r="AH54" s="367">
        <v>35432080.111090787</v>
      </c>
      <c r="AI54" s="367">
        <v>37331540.684016429</v>
      </c>
      <c r="AJ54" s="367">
        <v>37932267.286813103</v>
      </c>
      <c r="AK54" s="367">
        <v>39343123.89088098</v>
      </c>
      <c r="AL54" s="367">
        <v>38718055.780358717</v>
      </c>
      <c r="AM54" s="367">
        <v>37831971.884035654</v>
      </c>
      <c r="AN54" s="368">
        <v>37300370.117695302</v>
      </c>
      <c r="AO54" s="359"/>
      <c r="AS54" s="218"/>
      <c r="AT54" s="218"/>
      <c r="AU54" s="218"/>
      <c r="AV54" s="218"/>
    </row>
    <row r="55" spans="1:48" s="380" customFormat="1" ht="15" customHeight="1">
      <c r="A55" s="365" t="s">
        <v>292</v>
      </c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  <c r="N55" s="367"/>
      <c r="O55" s="367"/>
      <c r="P55" s="367"/>
      <c r="Q55" s="367"/>
      <c r="R55" s="367"/>
      <c r="S55" s="367"/>
      <c r="T55" s="367"/>
      <c r="U55" s="367"/>
      <c r="V55" s="367"/>
      <c r="W55" s="367"/>
      <c r="X55" s="367"/>
      <c r="Y55" s="367"/>
      <c r="Z55" s="367"/>
      <c r="AA55" s="367"/>
      <c r="AB55" s="367"/>
      <c r="AC55" s="367"/>
      <c r="AD55" s="367"/>
      <c r="AE55" s="367"/>
      <c r="AF55" s="367"/>
      <c r="AG55" s="367"/>
      <c r="AH55" s="367"/>
      <c r="AI55" s="367"/>
      <c r="AJ55" s="367"/>
      <c r="AK55" s="367"/>
      <c r="AL55" s="367"/>
      <c r="AM55" s="367"/>
      <c r="AN55" s="368"/>
      <c r="AO55" s="359"/>
      <c r="AS55" s="218"/>
      <c r="AT55" s="218"/>
      <c r="AU55" s="218"/>
      <c r="AV55" s="218"/>
    </row>
    <row r="56" spans="1:48" ht="15" customHeight="1">
      <c r="A56" s="361" t="s">
        <v>401</v>
      </c>
      <c r="B56" s="363"/>
      <c r="C56" s="363"/>
      <c r="D56" s="363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3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  <c r="AE56" s="367"/>
      <c r="AF56" s="367"/>
      <c r="AG56" s="367"/>
      <c r="AH56" s="367"/>
      <c r="AI56" s="367"/>
      <c r="AJ56" s="367"/>
      <c r="AK56" s="367"/>
      <c r="AL56" s="367"/>
      <c r="AM56" s="367"/>
      <c r="AN56" s="364"/>
      <c r="AO56" s="359"/>
    </row>
    <row r="57" spans="1:48" ht="15" customHeight="1">
      <c r="A57" s="361" t="s">
        <v>402</v>
      </c>
      <c r="B57" s="363">
        <v>6343548.5906545306</v>
      </c>
      <c r="C57" s="363">
        <v>7715115.2457352709</v>
      </c>
      <c r="D57" s="363">
        <v>7804559.910413689</v>
      </c>
      <c r="E57" s="363">
        <v>7557418.6201867396</v>
      </c>
      <c r="F57" s="363">
        <v>7252519.0113515705</v>
      </c>
      <c r="G57" s="363">
        <v>7462956.749426499</v>
      </c>
      <c r="H57" s="363">
        <v>7519992.2997738691</v>
      </c>
      <c r="I57" s="363">
        <v>7640997.0533988299</v>
      </c>
      <c r="J57" s="363">
        <v>8062014.5668878602</v>
      </c>
      <c r="K57" s="363">
        <v>7569342.1235730201</v>
      </c>
      <c r="L57" s="363">
        <v>7560039.7850388205</v>
      </c>
      <c r="M57" s="363">
        <v>7899015.3626162298</v>
      </c>
      <c r="N57" s="363">
        <v>7982539.3478886997</v>
      </c>
      <c r="O57" s="363">
        <v>7754606.5167074502</v>
      </c>
      <c r="P57" s="363">
        <v>8201870.6304347198</v>
      </c>
      <c r="Q57" s="363">
        <v>7405098.0000843098</v>
      </c>
      <c r="R57" s="363">
        <v>7570745.5149232699</v>
      </c>
      <c r="S57" s="363">
        <v>7457033.71715621</v>
      </c>
      <c r="T57" s="363">
        <v>7606693.4465183802</v>
      </c>
      <c r="U57" s="363">
        <v>7497382.4836216681</v>
      </c>
      <c r="V57" s="363">
        <v>7598884.2835665308</v>
      </c>
      <c r="W57" s="363">
        <v>7651583.6564351106</v>
      </c>
      <c r="X57" s="363">
        <v>7652950.8309514392</v>
      </c>
      <c r="Y57" s="363">
        <v>7629345.9554936495</v>
      </c>
      <c r="Z57" s="363">
        <v>7738315.9330596505</v>
      </c>
      <c r="AA57" s="363">
        <v>8027399.5099546304</v>
      </c>
      <c r="AB57" s="363">
        <v>7655897.04734354</v>
      </c>
      <c r="AC57" s="363">
        <v>7646544.9807412596</v>
      </c>
      <c r="AD57" s="363">
        <v>7671441.1602809206</v>
      </c>
      <c r="AE57" s="363">
        <v>8358417.1753821187</v>
      </c>
      <c r="AF57" s="363">
        <v>7620507.8710788703</v>
      </c>
      <c r="AG57" s="363">
        <v>7911626.28455362</v>
      </c>
      <c r="AH57" s="363">
        <v>8437760.1006655693</v>
      </c>
      <c r="AI57" s="363">
        <v>8068885.4241861207</v>
      </c>
      <c r="AJ57" s="363">
        <v>8138449.4406997198</v>
      </c>
      <c r="AK57" s="363">
        <v>8193636.3888066188</v>
      </c>
      <c r="AL57" s="363">
        <v>8351420.9152939906</v>
      </c>
      <c r="AM57" s="363">
        <v>8362954.4884690503</v>
      </c>
      <c r="AN57" s="364">
        <v>8616140.5726766903</v>
      </c>
      <c r="AO57" s="359"/>
    </row>
    <row r="58" spans="1:48" ht="15" customHeight="1">
      <c r="A58" s="323" t="s">
        <v>379</v>
      </c>
      <c r="B58" s="363">
        <v>5313.9549999999999</v>
      </c>
      <c r="C58" s="363">
        <v>13986.340019069999</v>
      </c>
      <c r="D58" s="363">
        <v>135464.59303493003</v>
      </c>
      <c r="E58" s="363">
        <v>214185.79067351003</v>
      </c>
      <c r="F58" s="363">
        <v>16135.819415509999</v>
      </c>
      <c r="G58" s="363">
        <v>64713.919375450001</v>
      </c>
      <c r="H58" s="363">
        <v>21025.674055330001</v>
      </c>
      <c r="I58" s="363">
        <v>30856.592338279999</v>
      </c>
      <c r="J58" s="363">
        <v>57610.501288590007</v>
      </c>
      <c r="K58" s="363">
        <v>31342.503513779997</v>
      </c>
      <c r="L58" s="363">
        <v>33016.701263169998</v>
      </c>
      <c r="M58" s="363">
        <v>62049.24233642</v>
      </c>
      <c r="N58" s="363">
        <v>60917.633794180008</v>
      </c>
      <c r="O58" s="363">
        <v>41559.081007100009</v>
      </c>
      <c r="P58" s="363">
        <v>25472.06471984</v>
      </c>
      <c r="Q58" s="363">
        <v>27601.444321190003</v>
      </c>
      <c r="R58" s="363">
        <v>30447.612011499998</v>
      </c>
      <c r="S58" s="363">
        <v>26210.567591660001</v>
      </c>
      <c r="T58" s="363">
        <v>28204.373768120004</v>
      </c>
      <c r="U58" s="363">
        <v>29465.764640040001</v>
      </c>
      <c r="V58" s="363">
        <v>28342.859449400003</v>
      </c>
      <c r="W58" s="363">
        <v>30787.881601120003</v>
      </c>
      <c r="X58" s="363">
        <v>33491.496295770005</v>
      </c>
      <c r="Y58" s="363">
        <v>32739.137520280005</v>
      </c>
      <c r="Z58" s="363">
        <v>17532.457513730002</v>
      </c>
      <c r="AA58" s="363">
        <v>13723.062487729998</v>
      </c>
      <c r="AB58" s="363">
        <v>12874.331720069998</v>
      </c>
      <c r="AC58" s="363">
        <v>49669.938196039999</v>
      </c>
      <c r="AD58" s="363">
        <v>19178.32199878</v>
      </c>
      <c r="AE58" s="363">
        <v>36042.266857169998</v>
      </c>
      <c r="AF58" s="363">
        <v>23942.41929871</v>
      </c>
      <c r="AG58" s="363">
        <v>22938.219548040004</v>
      </c>
      <c r="AH58" s="363">
        <v>22290.8990796</v>
      </c>
      <c r="AI58" s="363">
        <v>24679.9876816</v>
      </c>
      <c r="AJ58" s="363">
        <v>20702.102304839998</v>
      </c>
      <c r="AK58" s="363">
        <v>19174.733261309997</v>
      </c>
      <c r="AL58" s="363">
        <v>59937.446899229995</v>
      </c>
      <c r="AM58" s="363">
        <v>11267.704166860001</v>
      </c>
      <c r="AN58" s="364">
        <v>17548.634526289999</v>
      </c>
      <c r="AO58" s="359"/>
    </row>
    <row r="59" spans="1:48" ht="15" customHeight="1">
      <c r="A59" s="323" t="s">
        <v>380</v>
      </c>
      <c r="B59" s="363">
        <v>51.2</v>
      </c>
      <c r="C59" s="363">
        <v>51.687103829999998</v>
      </c>
      <c r="D59" s="363" t="s">
        <v>304</v>
      </c>
      <c r="E59" s="363" t="s">
        <v>304</v>
      </c>
      <c r="F59" s="363" t="s">
        <v>304</v>
      </c>
      <c r="G59" s="363" t="s">
        <v>304</v>
      </c>
      <c r="H59" s="363" t="s">
        <v>304</v>
      </c>
      <c r="I59" s="363" t="s">
        <v>304</v>
      </c>
      <c r="J59" s="363" t="s">
        <v>304</v>
      </c>
      <c r="K59" s="363" t="s">
        <v>304</v>
      </c>
      <c r="L59" s="363" t="s">
        <v>304</v>
      </c>
      <c r="M59" s="363" t="s">
        <v>304</v>
      </c>
      <c r="N59" s="363" t="s">
        <v>304</v>
      </c>
      <c r="O59" s="363" t="s">
        <v>304</v>
      </c>
      <c r="P59" s="363" t="s">
        <v>304</v>
      </c>
      <c r="Q59" s="363" t="s">
        <v>304</v>
      </c>
      <c r="R59" s="363" t="s">
        <v>304</v>
      </c>
      <c r="S59" s="363" t="s">
        <v>304</v>
      </c>
      <c r="T59" s="363" t="s">
        <v>304</v>
      </c>
      <c r="U59" s="363" t="s">
        <v>304</v>
      </c>
      <c r="V59" s="363" t="s">
        <v>304</v>
      </c>
      <c r="W59" s="363" t="s">
        <v>304</v>
      </c>
      <c r="X59" s="363" t="s">
        <v>304</v>
      </c>
      <c r="Y59" s="363" t="s">
        <v>304</v>
      </c>
      <c r="Z59" s="363" t="s">
        <v>304</v>
      </c>
      <c r="AA59" s="363" t="s">
        <v>304</v>
      </c>
      <c r="AB59" s="363" t="s">
        <v>304</v>
      </c>
      <c r="AC59" s="363" t="s">
        <v>304</v>
      </c>
      <c r="AD59" s="363" t="s">
        <v>304</v>
      </c>
      <c r="AE59" s="363" t="s">
        <v>304</v>
      </c>
      <c r="AF59" s="363" t="s">
        <v>304</v>
      </c>
      <c r="AG59" s="363" t="s">
        <v>304</v>
      </c>
      <c r="AH59" s="363" t="s">
        <v>304</v>
      </c>
      <c r="AI59" s="363" t="s">
        <v>304</v>
      </c>
      <c r="AJ59" s="363" t="s">
        <v>304</v>
      </c>
      <c r="AK59" s="363" t="s">
        <v>304</v>
      </c>
      <c r="AL59" s="363" t="s">
        <v>304</v>
      </c>
      <c r="AM59" s="363" t="s">
        <v>304</v>
      </c>
      <c r="AN59" s="364" t="s">
        <v>304</v>
      </c>
      <c r="AO59" s="359"/>
    </row>
    <row r="60" spans="1:48" ht="15" customHeight="1">
      <c r="A60" s="323" t="s">
        <v>421</v>
      </c>
      <c r="B60" s="363">
        <v>353993.408</v>
      </c>
      <c r="C60" s="363">
        <v>639721.1457046601</v>
      </c>
      <c r="D60" s="363">
        <v>884278.47682122013</v>
      </c>
      <c r="E60" s="363">
        <v>885257.26637535018</v>
      </c>
      <c r="F60" s="363">
        <v>829954.50999932003</v>
      </c>
      <c r="G60" s="363">
        <v>857628.07910367986</v>
      </c>
      <c r="H60" s="363">
        <v>857429.62373970996</v>
      </c>
      <c r="I60" s="363">
        <v>857014.71986716019</v>
      </c>
      <c r="J60" s="363">
        <v>829794.42176103999</v>
      </c>
      <c r="K60" s="363">
        <v>823456.21880818985</v>
      </c>
      <c r="L60" s="363">
        <v>834263.62263987027</v>
      </c>
      <c r="M60" s="363">
        <v>834411.65572487994</v>
      </c>
      <c r="N60" s="363">
        <v>843298.03821962012</v>
      </c>
      <c r="O60" s="363">
        <v>817547.27776613017</v>
      </c>
      <c r="P60" s="363">
        <v>832315.9895094299</v>
      </c>
      <c r="Q60" s="363">
        <v>774034.18871804024</v>
      </c>
      <c r="R60" s="363">
        <v>776161.9747823599</v>
      </c>
      <c r="S60" s="363">
        <v>762198.95792634005</v>
      </c>
      <c r="T60" s="363">
        <v>780971.81469957996</v>
      </c>
      <c r="U60" s="363">
        <v>766298.00689386984</v>
      </c>
      <c r="V60" s="363">
        <v>786645.92213902005</v>
      </c>
      <c r="W60" s="363">
        <v>766414.63206951984</v>
      </c>
      <c r="X60" s="363">
        <v>746342.12064711028</v>
      </c>
      <c r="Y60" s="363">
        <v>759838.3600116201</v>
      </c>
      <c r="Z60" s="363">
        <v>782897.55551405018</v>
      </c>
      <c r="AA60" s="363">
        <v>750636.9108982</v>
      </c>
      <c r="AB60" s="363">
        <v>706930.91837157006</v>
      </c>
      <c r="AC60" s="363">
        <v>674274.57517748</v>
      </c>
      <c r="AD60" s="363">
        <v>646855.86248790997</v>
      </c>
      <c r="AE60" s="363">
        <v>642199.44258235977</v>
      </c>
      <c r="AF60" s="363">
        <v>670738.90798660007</v>
      </c>
      <c r="AG60" s="363">
        <v>704463.04424580012</v>
      </c>
      <c r="AH60" s="363">
        <v>641306.92901346995</v>
      </c>
      <c r="AI60" s="363">
        <v>616726.97528689995</v>
      </c>
      <c r="AJ60" s="363">
        <v>556522.22212586994</v>
      </c>
      <c r="AK60" s="363">
        <v>562378.12061589991</v>
      </c>
      <c r="AL60" s="363">
        <v>710968.15416953992</v>
      </c>
      <c r="AM60" s="363">
        <v>804649.22413337021</v>
      </c>
      <c r="AN60" s="364">
        <v>837813.78890886996</v>
      </c>
      <c r="AO60" s="359"/>
    </row>
    <row r="61" spans="1:48" ht="15" customHeight="1">
      <c r="A61" s="323" t="s">
        <v>382</v>
      </c>
      <c r="B61" s="363">
        <v>729508.08936184004</v>
      </c>
      <c r="C61" s="363">
        <v>1505220.4304059998</v>
      </c>
      <c r="D61" s="363">
        <v>1109957.6172440201</v>
      </c>
      <c r="E61" s="363">
        <v>762092.53119827982</v>
      </c>
      <c r="F61" s="363">
        <v>787157.88514014985</v>
      </c>
      <c r="G61" s="363">
        <v>872878.45542269002</v>
      </c>
      <c r="H61" s="363">
        <v>847577.68747599993</v>
      </c>
      <c r="I61" s="363">
        <v>994914.77214341005</v>
      </c>
      <c r="J61" s="363">
        <v>1487501.0123465499</v>
      </c>
      <c r="K61" s="363">
        <v>994455.22519500996</v>
      </c>
      <c r="L61" s="363">
        <v>979779.71761263011</v>
      </c>
      <c r="M61" s="363">
        <v>1204733.7305000799</v>
      </c>
      <c r="N61" s="363">
        <v>1138640.6685369601</v>
      </c>
      <c r="O61" s="363">
        <v>1132823.79053645</v>
      </c>
      <c r="P61" s="363">
        <v>1451399.86813116</v>
      </c>
      <c r="Q61" s="363">
        <v>869853.68179250986</v>
      </c>
      <c r="R61" s="363">
        <v>1032894.9772352199</v>
      </c>
      <c r="S61" s="363">
        <v>903579.53512304008</v>
      </c>
      <c r="T61" s="363">
        <v>924853.65339210001</v>
      </c>
      <c r="U61" s="363">
        <v>972755.03192667989</v>
      </c>
      <c r="V61" s="363">
        <v>1032242.9377117</v>
      </c>
      <c r="W61" s="363">
        <v>1100985.31352946</v>
      </c>
      <c r="X61" s="363">
        <v>1045039.9819573901</v>
      </c>
      <c r="Y61" s="363">
        <v>990188.25328813016</v>
      </c>
      <c r="Z61" s="363">
        <v>1035223.1204444799</v>
      </c>
      <c r="AA61" s="363">
        <v>1287519.04603728</v>
      </c>
      <c r="AB61" s="363">
        <v>1113021.0943919802</v>
      </c>
      <c r="AC61" s="363">
        <v>1057676.95906372</v>
      </c>
      <c r="AD61" s="363">
        <v>1155806.1446117603</v>
      </c>
      <c r="AE61" s="363">
        <v>1631605.6517618699</v>
      </c>
      <c r="AF61" s="363">
        <v>1072885.3533976502</v>
      </c>
      <c r="AG61" s="363">
        <v>1300346.6470984202</v>
      </c>
      <c r="AH61" s="363">
        <v>1679859.7369155299</v>
      </c>
      <c r="AI61" s="363">
        <v>1536724.5786126701</v>
      </c>
      <c r="AJ61" s="363">
        <v>1645309.2104245303</v>
      </c>
      <c r="AK61" s="363">
        <v>1581501.8319999198</v>
      </c>
      <c r="AL61" s="363">
        <v>1637220.3895826102</v>
      </c>
      <c r="AM61" s="363">
        <v>1621534.8367544198</v>
      </c>
      <c r="AN61" s="364">
        <v>1802226.9702015501</v>
      </c>
      <c r="AO61" s="359"/>
    </row>
    <row r="62" spans="1:48" ht="15" customHeight="1">
      <c r="A62" s="323" t="s">
        <v>383</v>
      </c>
      <c r="B62" s="363">
        <v>62633.945</v>
      </c>
      <c r="C62" s="363">
        <v>54716.492159640002</v>
      </c>
      <c r="D62" s="363">
        <v>72008.39445028</v>
      </c>
      <c r="E62" s="363">
        <v>54017.700006760002</v>
      </c>
      <c r="F62" s="363">
        <v>19944.21696374</v>
      </c>
      <c r="G62" s="363">
        <v>46424.058064950004</v>
      </c>
      <c r="H62" s="363">
        <v>71899.633122350002</v>
      </c>
      <c r="I62" s="363">
        <v>114051.06177464999</v>
      </c>
      <c r="J62" s="363">
        <v>43226.021581839996</v>
      </c>
      <c r="K62" s="363">
        <v>57259.731564080001</v>
      </c>
      <c r="L62" s="363">
        <v>36240.513153750006</v>
      </c>
      <c r="M62" s="363">
        <v>69907.89133559</v>
      </c>
      <c r="N62" s="363">
        <v>67278.418952150008</v>
      </c>
      <c r="O62" s="363">
        <v>63875.977844640001</v>
      </c>
      <c r="P62" s="363">
        <v>158907.64900587001</v>
      </c>
      <c r="Q62" s="363">
        <v>27625.00737508</v>
      </c>
      <c r="R62" s="363">
        <v>17394.619477480002</v>
      </c>
      <c r="S62" s="363">
        <v>64095.469689869999</v>
      </c>
      <c r="T62" s="363">
        <v>7108.2754834199995</v>
      </c>
      <c r="U62" s="363">
        <v>7709.5382473400005</v>
      </c>
      <c r="V62" s="363">
        <v>15738.332462840001</v>
      </c>
      <c r="W62" s="363">
        <v>6261.1354113899997</v>
      </c>
      <c r="X62" s="363">
        <v>4937.6482982799998</v>
      </c>
      <c r="Y62" s="363">
        <v>4498.11873156</v>
      </c>
      <c r="Z62" s="363">
        <v>7501.5482261900006</v>
      </c>
      <c r="AA62" s="363">
        <v>14021.11104971</v>
      </c>
      <c r="AB62" s="363">
        <v>6989.49001821</v>
      </c>
      <c r="AC62" s="363">
        <v>15094.769963589999</v>
      </c>
      <c r="AD62" s="363">
        <v>13597.63565251</v>
      </c>
      <c r="AE62" s="363">
        <v>10102.9999069</v>
      </c>
      <c r="AF62" s="363">
        <v>11764.180761389998</v>
      </c>
      <c r="AG62" s="363">
        <v>10909.011497519999</v>
      </c>
      <c r="AH62" s="363">
        <v>7790.8357201400004</v>
      </c>
      <c r="AI62" s="363">
        <v>20325.149065669997</v>
      </c>
      <c r="AJ62" s="363">
        <v>8215.9682561100017</v>
      </c>
      <c r="AK62" s="363">
        <v>7459.53847167</v>
      </c>
      <c r="AL62" s="363">
        <v>7285.1292137099999</v>
      </c>
      <c r="AM62" s="363">
        <v>20376.433514159999</v>
      </c>
      <c r="AN62" s="364">
        <v>12208.521315569998</v>
      </c>
      <c r="AO62" s="359"/>
    </row>
    <row r="63" spans="1:48" s="83" customFormat="1" ht="15" customHeight="1">
      <c r="A63" s="323" t="s">
        <v>384</v>
      </c>
      <c r="B63" s="363">
        <v>5122235.4032926904</v>
      </c>
      <c r="C63" s="363">
        <v>5384047.5077424515</v>
      </c>
      <c r="D63" s="363">
        <v>5389972.3875724589</v>
      </c>
      <c r="E63" s="363">
        <v>5389961.5515609598</v>
      </c>
      <c r="F63" s="363">
        <v>5389961.8667057399</v>
      </c>
      <c r="G63" s="363">
        <v>5391396.0933092693</v>
      </c>
      <c r="H63" s="363">
        <v>5392422.4885309897</v>
      </c>
      <c r="I63" s="363">
        <v>5396657.5934250196</v>
      </c>
      <c r="J63" s="363">
        <v>5426366.1516173407</v>
      </c>
      <c r="K63" s="363">
        <v>5420598.2888786998</v>
      </c>
      <c r="L63" s="363">
        <v>5435096.4593833601</v>
      </c>
      <c r="M63" s="363">
        <v>5472931.6400117408</v>
      </c>
      <c r="N63" s="363">
        <v>5477124.5877312999</v>
      </c>
      <c r="O63" s="363">
        <v>5477124.7654611999</v>
      </c>
      <c r="P63" s="363">
        <v>5484297.5540630398</v>
      </c>
      <c r="Q63" s="363">
        <v>5484297.7435408197</v>
      </c>
      <c r="R63" s="363">
        <v>5483761.54083852</v>
      </c>
      <c r="S63" s="363">
        <v>5496676.9824492596</v>
      </c>
      <c r="T63" s="363">
        <v>5495177.1381559102</v>
      </c>
      <c r="U63" s="363">
        <v>5482863.2516665692</v>
      </c>
      <c r="V63" s="363">
        <v>5496677.7788485307</v>
      </c>
      <c r="W63" s="363">
        <v>5499968.0788853103</v>
      </c>
      <c r="X63" s="363">
        <v>5511798.7486099992</v>
      </c>
      <c r="Y63" s="363">
        <v>5555606.568789429</v>
      </c>
      <c r="Z63" s="363">
        <v>5560804.4430555003</v>
      </c>
      <c r="AA63" s="363">
        <v>5559305.72233319</v>
      </c>
      <c r="AB63" s="363">
        <v>5597321.6240993598</v>
      </c>
      <c r="AC63" s="363">
        <v>5602225.0467892298</v>
      </c>
      <c r="AD63" s="363">
        <v>5605972.4368681498</v>
      </c>
      <c r="AE63" s="363">
        <v>5618791.3737611398</v>
      </c>
      <c r="AF63" s="363">
        <v>5618792.67988066</v>
      </c>
      <c r="AG63" s="363">
        <v>5617198.2300643697</v>
      </c>
      <c r="AH63" s="363">
        <v>5649452.5842108903</v>
      </c>
      <c r="AI63" s="363">
        <v>5643159.4671754902</v>
      </c>
      <c r="AJ63" s="363">
        <v>5651198.670059449</v>
      </c>
      <c r="AK63" s="363">
        <v>5701411.8344469694</v>
      </c>
      <c r="AL63" s="363">
        <v>5675892.6928740907</v>
      </c>
      <c r="AM63" s="363">
        <v>5675939.18346042</v>
      </c>
      <c r="AN63" s="364">
        <v>5701570.6553396108</v>
      </c>
      <c r="AO63" s="359"/>
      <c r="AS63" s="218"/>
      <c r="AT63" s="218"/>
      <c r="AU63" s="218"/>
      <c r="AV63" s="218"/>
    </row>
    <row r="64" spans="1:48" s="83" customFormat="1" ht="15" customHeight="1">
      <c r="A64" s="323" t="s">
        <v>430</v>
      </c>
      <c r="B64" s="363">
        <v>69812.59</v>
      </c>
      <c r="C64" s="363">
        <v>117371.64259961998</v>
      </c>
      <c r="D64" s="363">
        <v>212878.44129077994</v>
      </c>
      <c r="E64" s="363">
        <v>251903.78037188004</v>
      </c>
      <c r="F64" s="363">
        <v>209364.71312711004</v>
      </c>
      <c r="G64" s="363">
        <v>229916.14415045999</v>
      </c>
      <c r="H64" s="363">
        <v>329637.19284948998</v>
      </c>
      <c r="I64" s="363">
        <v>247502.31385031002</v>
      </c>
      <c r="J64" s="363">
        <v>217516.45829250006</v>
      </c>
      <c r="K64" s="363">
        <v>242230.15561325997</v>
      </c>
      <c r="L64" s="363">
        <v>241642.77098604004</v>
      </c>
      <c r="M64" s="363">
        <v>254981.20270751996</v>
      </c>
      <c r="N64" s="363">
        <v>395280.00065449002</v>
      </c>
      <c r="O64" s="363">
        <v>221675.62409192996</v>
      </c>
      <c r="P64" s="363">
        <v>249477.50500537999</v>
      </c>
      <c r="Q64" s="363">
        <v>221685.93433666998</v>
      </c>
      <c r="R64" s="363">
        <v>230084.79057819003</v>
      </c>
      <c r="S64" s="363">
        <v>204272.20437604</v>
      </c>
      <c r="T64" s="363">
        <v>370378.19101924996</v>
      </c>
      <c r="U64" s="363">
        <v>238290.89024717003</v>
      </c>
      <c r="V64" s="363">
        <v>239236.45295504003</v>
      </c>
      <c r="W64" s="363">
        <v>247166.61493831</v>
      </c>
      <c r="X64" s="363">
        <v>311340.83514288993</v>
      </c>
      <c r="Y64" s="363">
        <v>286475.51715262997</v>
      </c>
      <c r="Z64" s="363">
        <v>334356.80830570002</v>
      </c>
      <c r="AA64" s="363">
        <v>402193.65714852011</v>
      </c>
      <c r="AB64" s="363">
        <v>218759.58874235</v>
      </c>
      <c r="AC64" s="363">
        <v>247603.69155120003</v>
      </c>
      <c r="AD64" s="363">
        <v>230030.75866180996</v>
      </c>
      <c r="AE64" s="363">
        <v>419675.44051267998</v>
      </c>
      <c r="AF64" s="363">
        <v>222384.32975385993</v>
      </c>
      <c r="AG64" s="363">
        <v>255771.13209947004</v>
      </c>
      <c r="AH64" s="363">
        <v>437059.11572593992</v>
      </c>
      <c r="AI64" s="363">
        <v>227269.26636378997</v>
      </c>
      <c r="AJ64" s="363">
        <v>256501.26752892003</v>
      </c>
      <c r="AK64" s="363">
        <v>321710.33001084998</v>
      </c>
      <c r="AL64" s="363">
        <v>260117.10255481</v>
      </c>
      <c r="AM64" s="363">
        <v>229187.10643982005</v>
      </c>
      <c r="AN64" s="364">
        <v>244772.0023848</v>
      </c>
      <c r="AO64" s="359"/>
      <c r="AS64" s="218"/>
      <c r="AT64" s="218"/>
      <c r="AU64" s="218"/>
      <c r="AV64" s="218"/>
    </row>
    <row r="65" spans="1:48" ht="15" customHeight="1">
      <c r="A65" s="365" t="s">
        <v>292</v>
      </c>
      <c r="B65" s="381"/>
      <c r="C65" s="381"/>
      <c r="D65" s="381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81"/>
      <c r="Q65" s="363"/>
      <c r="R65" s="363"/>
      <c r="S65" s="363"/>
      <c r="T65" s="363"/>
      <c r="U65" s="363"/>
      <c r="V65" s="363"/>
      <c r="W65" s="363"/>
      <c r="X65" s="363"/>
      <c r="Y65" s="363"/>
      <c r="Z65" s="363"/>
      <c r="AA65" s="363"/>
      <c r="AB65" s="363"/>
      <c r="AC65" s="363"/>
      <c r="AD65" s="363"/>
      <c r="AE65" s="363"/>
      <c r="AF65" s="363"/>
      <c r="AG65" s="363"/>
      <c r="AH65" s="363"/>
      <c r="AI65" s="363"/>
      <c r="AJ65" s="363"/>
      <c r="AK65" s="363"/>
      <c r="AL65" s="363"/>
      <c r="AM65" s="363"/>
      <c r="AN65" s="382"/>
      <c r="AO65" s="359"/>
    </row>
    <row r="66" spans="1:48" ht="15" customHeight="1">
      <c r="A66" s="361" t="s">
        <v>403</v>
      </c>
      <c r="B66" s="307"/>
      <c r="C66" s="307"/>
      <c r="D66" s="307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07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381"/>
      <c r="AI66" s="381"/>
      <c r="AJ66" s="381"/>
      <c r="AK66" s="381"/>
      <c r="AL66" s="381"/>
      <c r="AM66" s="381"/>
      <c r="AN66" s="308"/>
      <c r="AO66" s="359"/>
    </row>
    <row r="67" spans="1:48" s="116" customFormat="1" ht="15" customHeight="1">
      <c r="A67" s="361" t="s">
        <v>404</v>
      </c>
      <c r="B67" s="363">
        <v>1352900.89029853</v>
      </c>
      <c r="C67" s="363">
        <v>1443209.3929010001</v>
      </c>
      <c r="D67" s="363">
        <v>1461117.9052594297</v>
      </c>
      <c r="E67" s="363">
        <v>1448164.0556953601</v>
      </c>
      <c r="F67" s="363">
        <v>1415499.42398302</v>
      </c>
      <c r="G67" s="363">
        <v>1407448.3745747099</v>
      </c>
      <c r="H67" s="363">
        <v>1461669.95394227</v>
      </c>
      <c r="I67" s="363">
        <v>1502933.3474389601</v>
      </c>
      <c r="J67" s="363">
        <v>1496560.6715837102</v>
      </c>
      <c r="K67" s="363">
        <v>1523975.2321190401</v>
      </c>
      <c r="L67" s="363">
        <v>1518120.3762067698</v>
      </c>
      <c r="M67" s="363">
        <v>1669247.0492676301</v>
      </c>
      <c r="N67" s="363">
        <v>1659344.0838901701</v>
      </c>
      <c r="O67" s="363">
        <v>1579066.1186208199</v>
      </c>
      <c r="P67" s="363">
        <v>1553027.1936866997</v>
      </c>
      <c r="Q67" s="363">
        <v>1536077.9186390301</v>
      </c>
      <c r="R67" s="363">
        <v>1551528.0304556999</v>
      </c>
      <c r="S67" s="363">
        <v>1570090.2234886999</v>
      </c>
      <c r="T67" s="363">
        <v>1590824.0250920302</v>
      </c>
      <c r="U67" s="363">
        <v>1659457.41677632</v>
      </c>
      <c r="V67" s="363">
        <v>1648928.4582048599</v>
      </c>
      <c r="W67" s="363">
        <v>1686399.6354944</v>
      </c>
      <c r="X67" s="363">
        <v>1730412.0842450298</v>
      </c>
      <c r="Y67" s="363">
        <v>1669323.05552578</v>
      </c>
      <c r="Z67" s="363">
        <v>1593027.4752076899</v>
      </c>
      <c r="AA67" s="363">
        <v>1572560.52615377</v>
      </c>
      <c r="AB67" s="363">
        <v>1618700.1386456799</v>
      </c>
      <c r="AC67" s="363">
        <v>1597202.60462006</v>
      </c>
      <c r="AD67" s="363">
        <v>1679255.3843958001</v>
      </c>
      <c r="AE67" s="363">
        <v>1710641.8037430402</v>
      </c>
      <c r="AF67" s="363">
        <v>2153546.7883090801</v>
      </c>
      <c r="AG67" s="363">
        <v>2028585.8726343999</v>
      </c>
      <c r="AH67" s="363">
        <v>1901443.8290464398</v>
      </c>
      <c r="AI67" s="363">
        <v>2417275.7625492504</v>
      </c>
      <c r="AJ67" s="363">
        <v>2177789.51587477</v>
      </c>
      <c r="AK67" s="363">
        <v>2198266.4765023603</v>
      </c>
      <c r="AL67" s="363">
        <v>2600992.1454427</v>
      </c>
      <c r="AM67" s="363">
        <v>2478132.6380907902</v>
      </c>
      <c r="AN67" s="364">
        <v>2375252.73387247</v>
      </c>
      <c r="AO67" s="359"/>
      <c r="AS67" s="218"/>
      <c r="AT67" s="218"/>
      <c r="AU67" s="218"/>
      <c r="AV67" s="218"/>
    </row>
    <row r="68" spans="1:48" ht="15" customHeight="1">
      <c r="A68" s="323" t="s">
        <v>380</v>
      </c>
      <c r="B68" s="363" t="s">
        <v>304</v>
      </c>
      <c r="C68" s="363" t="s">
        <v>304</v>
      </c>
      <c r="D68" s="363" t="s">
        <v>304</v>
      </c>
      <c r="E68" s="363" t="s">
        <v>304</v>
      </c>
      <c r="F68" s="363" t="s">
        <v>304</v>
      </c>
      <c r="G68" s="363" t="s">
        <v>304</v>
      </c>
      <c r="H68" s="363" t="s">
        <v>304</v>
      </c>
      <c r="I68" s="363" t="s">
        <v>304</v>
      </c>
      <c r="J68" s="363" t="s">
        <v>304</v>
      </c>
      <c r="K68" s="363" t="s">
        <v>304</v>
      </c>
      <c r="L68" s="363" t="s">
        <v>304</v>
      </c>
      <c r="M68" s="363" t="s">
        <v>304</v>
      </c>
      <c r="N68" s="363" t="s">
        <v>304</v>
      </c>
      <c r="O68" s="363" t="s">
        <v>304</v>
      </c>
      <c r="P68" s="363" t="s">
        <v>304</v>
      </c>
      <c r="Q68" s="363" t="s">
        <v>304</v>
      </c>
      <c r="R68" s="363" t="s">
        <v>304</v>
      </c>
      <c r="S68" s="363" t="s">
        <v>304</v>
      </c>
      <c r="T68" s="363" t="s">
        <v>304</v>
      </c>
      <c r="U68" s="363" t="s">
        <v>304</v>
      </c>
      <c r="V68" s="363" t="s">
        <v>304</v>
      </c>
      <c r="W68" s="363" t="s">
        <v>304</v>
      </c>
      <c r="X68" s="363" t="s">
        <v>304</v>
      </c>
      <c r="Y68" s="363" t="s">
        <v>304</v>
      </c>
      <c r="Z68" s="363" t="s">
        <v>304</v>
      </c>
      <c r="AA68" s="363" t="s">
        <v>304</v>
      </c>
      <c r="AB68" s="363" t="s">
        <v>304</v>
      </c>
      <c r="AC68" s="363" t="s">
        <v>304</v>
      </c>
      <c r="AD68" s="363" t="s">
        <v>304</v>
      </c>
      <c r="AE68" s="363" t="s">
        <v>304</v>
      </c>
      <c r="AF68" s="363" t="s">
        <v>304</v>
      </c>
      <c r="AG68" s="363" t="s">
        <v>304</v>
      </c>
      <c r="AH68" s="363" t="s">
        <v>304</v>
      </c>
      <c r="AI68" s="363" t="s">
        <v>304</v>
      </c>
      <c r="AJ68" s="363" t="s">
        <v>304</v>
      </c>
      <c r="AK68" s="363" t="s">
        <v>304</v>
      </c>
      <c r="AL68" s="363" t="s">
        <v>304</v>
      </c>
      <c r="AM68" s="363" t="s">
        <v>304</v>
      </c>
      <c r="AN68" s="364" t="s">
        <v>304</v>
      </c>
      <c r="AO68" s="359"/>
    </row>
    <row r="69" spans="1:48" ht="15" customHeight="1">
      <c r="A69" s="323" t="s">
        <v>421</v>
      </c>
      <c r="B69" s="363">
        <v>318413.24400000001</v>
      </c>
      <c r="C69" s="363">
        <v>458447.57634910999</v>
      </c>
      <c r="D69" s="363">
        <v>564961.46085653</v>
      </c>
      <c r="E69" s="363">
        <v>553911.63186512992</v>
      </c>
      <c r="F69" s="363">
        <v>542505.78036759002</v>
      </c>
      <c r="G69" s="363">
        <v>547553.93946987996</v>
      </c>
      <c r="H69" s="363">
        <v>535476.4860111099</v>
      </c>
      <c r="I69" s="363">
        <v>534865.20692347002</v>
      </c>
      <c r="J69" s="363">
        <v>535906.45337045006</v>
      </c>
      <c r="K69" s="363">
        <v>538870.40495316009</v>
      </c>
      <c r="L69" s="363">
        <v>551679.98339175002</v>
      </c>
      <c r="M69" s="363">
        <v>591332.02670040994</v>
      </c>
      <c r="N69" s="363">
        <v>585929.95260325004</v>
      </c>
      <c r="O69" s="363">
        <v>587952.14161090995</v>
      </c>
      <c r="P69" s="363">
        <v>550462.98420150997</v>
      </c>
      <c r="Q69" s="363">
        <v>556321.36880447995</v>
      </c>
      <c r="R69" s="363">
        <v>571346.47052920994</v>
      </c>
      <c r="S69" s="363">
        <v>578046.79152260011</v>
      </c>
      <c r="T69" s="363">
        <v>577798.87064285006</v>
      </c>
      <c r="U69" s="363">
        <v>641437.77691161004</v>
      </c>
      <c r="V69" s="363">
        <v>692576.82555161009</v>
      </c>
      <c r="W69" s="363">
        <v>679108.28100919002</v>
      </c>
      <c r="X69" s="363">
        <v>688705.50629723002</v>
      </c>
      <c r="Y69" s="363">
        <v>690570.61871244002</v>
      </c>
      <c r="Z69" s="363">
        <v>611667.39238831995</v>
      </c>
      <c r="AA69" s="363">
        <v>501858.91999314004</v>
      </c>
      <c r="AB69" s="363">
        <v>504949.6790686</v>
      </c>
      <c r="AC69" s="363">
        <v>510638.01765936002</v>
      </c>
      <c r="AD69" s="363">
        <v>523629.10325910005</v>
      </c>
      <c r="AE69" s="363">
        <v>535559.28615490021</v>
      </c>
      <c r="AF69" s="363">
        <v>589351.56393833004</v>
      </c>
      <c r="AG69" s="363">
        <v>612872.48788508994</v>
      </c>
      <c r="AH69" s="363">
        <v>532256.98524989001</v>
      </c>
      <c r="AI69" s="363">
        <v>564754.13196196011</v>
      </c>
      <c r="AJ69" s="363">
        <v>552156.88400589</v>
      </c>
      <c r="AK69" s="363">
        <v>599329.40263317013</v>
      </c>
      <c r="AL69" s="363">
        <v>595802.94610575994</v>
      </c>
      <c r="AM69" s="363">
        <v>630437.49695619999</v>
      </c>
      <c r="AN69" s="364">
        <v>664731.08481441997</v>
      </c>
      <c r="AO69" s="359"/>
    </row>
    <row r="70" spans="1:48" ht="15" customHeight="1">
      <c r="A70" s="323" t="s">
        <v>382</v>
      </c>
      <c r="B70" s="363">
        <v>263219.38099999999</v>
      </c>
      <c r="C70" s="363">
        <v>146735.80694645</v>
      </c>
      <c r="D70" s="363">
        <v>308617.86000551999</v>
      </c>
      <c r="E70" s="363">
        <v>282648.77443192003</v>
      </c>
      <c r="F70" s="363">
        <v>263083.6604691</v>
      </c>
      <c r="G70" s="363">
        <v>275109.61334967002</v>
      </c>
      <c r="H70" s="363">
        <v>287304.60049234005</v>
      </c>
      <c r="I70" s="363">
        <v>252672.66394673008</v>
      </c>
      <c r="J70" s="363">
        <v>247862.88891658004</v>
      </c>
      <c r="K70" s="363">
        <v>239402.46469135</v>
      </c>
      <c r="L70" s="363">
        <v>237540.34972937999</v>
      </c>
      <c r="M70" s="363">
        <v>295238.96955908003</v>
      </c>
      <c r="N70" s="363">
        <v>310776.77017798997</v>
      </c>
      <c r="O70" s="363">
        <v>218400.70108202999</v>
      </c>
      <c r="P70" s="363">
        <v>226563.83052988996</v>
      </c>
      <c r="Q70" s="363">
        <v>237438.96643452998</v>
      </c>
      <c r="R70" s="363">
        <v>228482.34212719</v>
      </c>
      <c r="S70" s="363">
        <v>230759.32589560002</v>
      </c>
      <c r="T70" s="363">
        <v>196836.98994266003</v>
      </c>
      <c r="U70" s="363">
        <v>214019.53063648997</v>
      </c>
      <c r="V70" s="363">
        <v>154667.70380302999</v>
      </c>
      <c r="W70" s="363">
        <v>154715.85340207999</v>
      </c>
      <c r="X70" s="363">
        <v>152998.70066718</v>
      </c>
      <c r="Y70" s="363">
        <v>109876.12269890001</v>
      </c>
      <c r="Z70" s="363">
        <v>112390.00651510003</v>
      </c>
      <c r="AA70" s="363">
        <v>189303.37931997998</v>
      </c>
      <c r="AB70" s="363">
        <v>185218.82640919997</v>
      </c>
      <c r="AC70" s="363">
        <v>189249.12256615999</v>
      </c>
      <c r="AD70" s="363">
        <v>181811.92332162001</v>
      </c>
      <c r="AE70" s="363">
        <v>209697.46977966998</v>
      </c>
      <c r="AF70" s="363">
        <v>307429.85642752994</v>
      </c>
      <c r="AG70" s="363">
        <v>283920.15067018004</v>
      </c>
      <c r="AH70" s="363">
        <v>251013.36168058997</v>
      </c>
      <c r="AI70" s="363">
        <v>306830.41036623</v>
      </c>
      <c r="AJ70" s="363">
        <v>187477.94356530005</v>
      </c>
      <c r="AK70" s="363">
        <v>186772.20180469</v>
      </c>
      <c r="AL70" s="363">
        <v>222080.53081305997</v>
      </c>
      <c r="AM70" s="363">
        <v>212836.60936470999</v>
      </c>
      <c r="AN70" s="364">
        <v>217574.96244933002</v>
      </c>
      <c r="AO70" s="359"/>
    </row>
    <row r="71" spans="1:48" ht="15" customHeight="1">
      <c r="A71" s="323" t="s">
        <v>383</v>
      </c>
      <c r="B71" s="363" t="s">
        <v>304</v>
      </c>
      <c r="C71" s="363" t="s">
        <v>304</v>
      </c>
      <c r="D71" s="363" t="s">
        <v>304</v>
      </c>
      <c r="E71" s="363" t="s">
        <v>304</v>
      </c>
      <c r="F71" s="363" t="s">
        <v>304</v>
      </c>
      <c r="G71" s="363" t="s">
        <v>304</v>
      </c>
      <c r="H71" s="363" t="s">
        <v>304</v>
      </c>
      <c r="I71" s="363" t="s">
        <v>304</v>
      </c>
      <c r="J71" s="363" t="s">
        <v>304</v>
      </c>
      <c r="K71" s="363" t="s">
        <v>304</v>
      </c>
      <c r="L71" s="363" t="s">
        <v>304</v>
      </c>
      <c r="M71" s="363" t="s">
        <v>304</v>
      </c>
      <c r="N71" s="363" t="s">
        <v>304</v>
      </c>
      <c r="O71" s="363" t="s">
        <v>304</v>
      </c>
      <c r="P71" s="363" t="s">
        <v>304</v>
      </c>
      <c r="Q71" s="363" t="s">
        <v>304</v>
      </c>
      <c r="R71" s="363" t="s">
        <v>304</v>
      </c>
      <c r="S71" s="363" t="s">
        <v>304</v>
      </c>
      <c r="T71" s="363" t="s">
        <v>304</v>
      </c>
      <c r="U71" s="363" t="s">
        <v>304</v>
      </c>
      <c r="V71" s="363" t="s">
        <v>304</v>
      </c>
      <c r="W71" s="363" t="s">
        <v>304</v>
      </c>
      <c r="X71" s="363" t="s">
        <v>304</v>
      </c>
      <c r="Y71" s="363" t="s">
        <v>304</v>
      </c>
      <c r="Z71" s="363" t="s">
        <v>304</v>
      </c>
      <c r="AA71" s="363" t="s">
        <v>304</v>
      </c>
      <c r="AB71" s="363" t="s">
        <v>304</v>
      </c>
      <c r="AC71" s="363" t="s">
        <v>304</v>
      </c>
      <c r="AD71" s="363" t="s">
        <v>304</v>
      </c>
      <c r="AE71" s="363" t="s">
        <v>304</v>
      </c>
      <c r="AF71" s="363" t="s">
        <v>304</v>
      </c>
      <c r="AG71" s="363" t="s">
        <v>304</v>
      </c>
      <c r="AH71" s="363" t="s">
        <v>304</v>
      </c>
      <c r="AI71" s="363" t="s">
        <v>304</v>
      </c>
      <c r="AJ71" s="363" t="s">
        <v>304</v>
      </c>
      <c r="AK71" s="363" t="s">
        <v>304</v>
      </c>
      <c r="AL71" s="363" t="s">
        <v>304</v>
      </c>
      <c r="AM71" s="363" t="s">
        <v>304</v>
      </c>
      <c r="AN71" s="364" t="s">
        <v>304</v>
      </c>
      <c r="AO71" s="359"/>
    </row>
    <row r="72" spans="1:48" ht="15" customHeight="1">
      <c r="A72" s="323" t="s">
        <v>384</v>
      </c>
      <c r="B72" s="363">
        <v>750002.20000001998</v>
      </c>
      <c r="C72" s="363">
        <v>750002.20026001998</v>
      </c>
      <c r="D72" s="363">
        <v>541967.52012635989</v>
      </c>
      <c r="E72" s="363">
        <v>563243.26889840001</v>
      </c>
      <c r="F72" s="363">
        <v>565311.61882868991</v>
      </c>
      <c r="G72" s="363">
        <v>535325.66729627002</v>
      </c>
      <c r="H72" s="363">
        <v>589026.27537331998</v>
      </c>
      <c r="I72" s="363">
        <v>579163.59683139005</v>
      </c>
      <c r="J72" s="363">
        <v>586404.37184946006</v>
      </c>
      <c r="K72" s="363">
        <v>635031.8731497901</v>
      </c>
      <c r="L72" s="363">
        <v>629490.39712898992</v>
      </c>
      <c r="M72" s="363">
        <v>690401.46768643009</v>
      </c>
      <c r="N72" s="363">
        <v>665611.80568385997</v>
      </c>
      <c r="O72" s="363">
        <v>676125.98094142007</v>
      </c>
      <c r="P72" s="363">
        <v>670379.13592970988</v>
      </c>
      <c r="Q72" s="363">
        <v>689377.78199018992</v>
      </c>
      <c r="R72" s="363">
        <v>701190.90202116</v>
      </c>
      <c r="S72" s="363">
        <v>707004.20419575996</v>
      </c>
      <c r="T72" s="363">
        <v>759875.3189789101</v>
      </c>
      <c r="U72" s="363">
        <v>746541.61517461005</v>
      </c>
      <c r="V72" s="363">
        <v>740898.28815556993</v>
      </c>
      <c r="W72" s="363">
        <v>786871.41387644992</v>
      </c>
      <c r="X72" s="363">
        <v>821430.95132893987</v>
      </c>
      <c r="Y72" s="363">
        <v>798417.41184367007</v>
      </c>
      <c r="Z72" s="363">
        <v>793931.46408558998</v>
      </c>
      <c r="AA72" s="363">
        <v>806117.74449961993</v>
      </c>
      <c r="AB72" s="363">
        <v>854169.75650799996</v>
      </c>
      <c r="AC72" s="363">
        <v>818510.5023849</v>
      </c>
      <c r="AD72" s="363">
        <v>814978.71997872996</v>
      </c>
      <c r="AE72" s="363">
        <v>848570.80356704013</v>
      </c>
      <c r="AF72" s="363">
        <v>865844.39434589003</v>
      </c>
      <c r="AG72" s="363">
        <v>847134.72437567008</v>
      </c>
      <c r="AH72" s="363">
        <v>964219.90114845987</v>
      </c>
      <c r="AI72" s="363">
        <v>1161522.7413516401</v>
      </c>
      <c r="AJ72" s="363">
        <v>1165129.8419216399</v>
      </c>
      <c r="AK72" s="363">
        <v>1252416.90168108</v>
      </c>
      <c r="AL72" s="363">
        <v>1293626.7064540901</v>
      </c>
      <c r="AM72" s="363">
        <v>1302647.7284721201</v>
      </c>
      <c r="AN72" s="364">
        <v>1249224.2912560401</v>
      </c>
      <c r="AO72" s="359"/>
    </row>
    <row r="73" spans="1:48" ht="15" customHeight="1">
      <c r="A73" s="323" t="s">
        <v>430</v>
      </c>
      <c r="B73" s="363">
        <v>21266.065298509999</v>
      </c>
      <c r="C73" s="363">
        <v>88023.809345419999</v>
      </c>
      <c r="D73" s="363">
        <v>45571.064271020005</v>
      </c>
      <c r="E73" s="363">
        <v>48360.380499909996</v>
      </c>
      <c r="F73" s="363">
        <v>44598.364317639993</v>
      </c>
      <c r="G73" s="363">
        <v>49459.154458890007</v>
      </c>
      <c r="H73" s="363">
        <v>49862.592065500001</v>
      </c>
      <c r="I73" s="363">
        <v>136231.87973737001</v>
      </c>
      <c r="J73" s="363">
        <v>126386.95744722</v>
      </c>
      <c r="K73" s="363">
        <v>110670.48932474</v>
      </c>
      <c r="L73" s="363">
        <v>99409.645956650013</v>
      </c>
      <c r="M73" s="363">
        <v>92274.585321710023</v>
      </c>
      <c r="N73" s="363">
        <v>97025.555425069993</v>
      </c>
      <c r="O73" s="363">
        <v>96587.294986460009</v>
      </c>
      <c r="P73" s="363">
        <v>105621.24302559</v>
      </c>
      <c r="Q73" s="363">
        <v>52939.801409830005</v>
      </c>
      <c r="R73" s="363">
        <v>50508.315778139993</v>
      </c>
      <c r="S73" s="363">
        <v>54279.901874740004</v>
      </c>
      <c r="T73" s="363">
        <v>56312.845527609999</v>
      </c>
      <c r="U73" s="363">
        <v>57458.494053609997</v>
      </c>
      <c r="V73" s="363">
        <v>60785.640694650006</v>
      </c>
      <c r="W73" s="363">
        <v>65704.087206680008</v>
      </c>
      <c r="X73" s="363">
        <v>67276.925951680008</v>
      </c>
      <c r="Y73" s="363">
        <v>70458.902270770006</v>
      </c>
      <c r="Z73" s="363">
        <v>75038.612218680006</v>
      </c>
      <c r="AA73" s="363">
        <v>75280.482341030001</v>
      </c>
      <c r="AB73" s="363">
        <v>74361.876659879999</v>
      </c>
      <c r="AC73" s="363">
        <v>78804.962009640003</v>
      </c>
      <c r="AD73" s="363">
        <v>158835.63783635001</v>
      </c>
      <c r="AE73" s="363">
        <v>116814.24424143002</v>
      </c>
      <c r="AF73" s="363">
        <v>390920.97359733004</v>
      </c>
      <c r="AG73" s="363">
        <v>284658.50970345997</v>
      </c>
      <c r="AH73" s="363">
        <v>153953.58096749999</v>
      </c>
      <c r="AI73" s="363">
        <v>384168.47886942001</v>
      </c>
      <c r="AJ73" s="363">
        <v>273024.84638194001</v>
      </c>
      <c r="AK73" s="363">
        <v>159747.97038341998</v>
      </c>
      <c r="AL73" s="363">
        <v>489481.96206979</v>
      </c>
      <c r="AM73" s="363">
        <v>332210.80329775997</v>
      </c>
      <c r="AN73" s="364">
        <v>243722.39535267997</v>
      </c>
      <c r="AO73" s="359"/>
    </row>
    <row r="74" spans="1:48" ht="15" customHeight="1">
      <c r="A74" s="365" t="s">
        <v>292</v>
      </c>
      <c r="B74" s="363"/>
      <c r="C74" s="363"/>
      <c r="D74" s="363"/>
      <c r="E74" s="363"/>
      <c r="F74" s="363"/>
      <c r="G74" s="363"/>
      <c r="H74" s="363"/>
      <c r="I74" s="363"/>
      <c r="J74" s="363"/>
      <c r="K74" s="363"/>
      <c r="L74" s="363"/>
      <c r="M74" s="363"/>
      <c r="N74" s="363"/>
      <c r="O74" s="363"/>
      <c r="P74" s="363"/>
      <c r="Q74" s="363"/>
      <c r="R74" s="363"/>
      <c r="S74" s="363"/>
      <c r="T74" s="363"/>
      <c r="U74" s="363"/>
      <c r="V74" s="363"/>
      <c r="W74" s="363"/>
      <c r="X74" s="363"/>
      <c r="Y74" s="363"/>
      <c r="Z74" s="363"/>
      <c r="AA74" s="363"/>
      <c r="AB74" s="363"/>
      <c r="AC74" s="363"/>
      <c r="AD74" s="363"/>
      <c r="AE74" s="363"/>
      <c r="AF74" s="363"/>
      <c r="AG74" s="363"/>
      <c r="AH74" s="363"/>
      <c r="AI74" s="363"/>
      <c r="AJ74" s="363"/>
      <c r="AK74" s="363"/>
      <c r="AL74" s="363"/>
      <c r="AM74" s="363"/>
      <c r="AN74" s="364"/>
      <c r="AO74" s="359"/>
    </row>
    <row r="75" spans="1:48" ht="15" customHeight="1">
      <c r="A75" s="361" t="s">
        <v>405</v>
      </c>
      <c r="B75" s="307"/>
      <c r="C75" s="307"/>
      <c r="D75" s="307"/>
      <c r="E75" s="363"/>
      <c r="F75" s="363"/>
      <c r="G75" s="363"/>
      <c r="H75" s="363"/>
      <c r="I75" s="363"/>
      <c r="J75" s="363"/>
      <c r="K75" s="363"/>
      <c r="L75" s="363"/>
      <c r="M75" s="363"/>
      <c r="N75" s="363"/>
      <c r="O75" s="363"/>
      <c r="P75" s="307"/>
      <c r="Q75" s="363"/>
      <c r="R75" s="363"/>
      <c r="S75" s="363"/>
      <c r="T75" s="363"/>
      <c r="U75" s="363"/>
      <c r="V75" s="363"/>
      <c r="W75" s="363"/>
      <c r="X75" s="363"/>
      <c r="Y75" s="363"/>
      <c r="Z75" s="363"/>
      <c r="AA75" s="363"/>
      <c r="AB75" s="363"/>
      <c r="AC75" s="363"/>
      <c r="AD75" s="363"/>
      <c r="AE75" s="363"/>
      <c r="AF75" s="363"/>
      <c r="AG75" s="363"/>
      <c r="AH75" s="363"/>
      <c r="AI75" s="363"/>
      <c r="AJ75" s="363"/>
      <c r="AK75" s="363"/>
      <c r="AL75" s="363"/>
      <c r="AM75" s="363"/>
      <c r="AN75" s="308"/>
      <c r="AO75" s="359"/>
    </row>
    <row r="76" spans="1:48" ht="15" customHeight="1">
      <c r="A76" s="361" t="s">
        <v>404</v>
      </c>
      <c r="B76" s="363">
        <v>7869706.3669999996</v>
      </c>
      <c r="C76" s="363">
        <v>8474347.5389079414</v>
      </c>
      <c r="D76" s="363">
        <v>9266501.401146289</v>
      </c>
      <c r="E76" s="363">
        <v>9171019.9346224125</v>
      </c>
      <c r="F76" s="363">
        <v>9153600.1488469988</v>
      </c>
      <c r="G76" s="363">
        <v>9204815.2205440495</v>
      </c>
      <c r="H76" s="363">
        <v>9486155.6816937979</v>
      </c>
      <c r="I76" s="363">
        <v>9530902.1827811804</v>
      </c>
      <c r="J76" s="363">
        <v>9433955.1701197419</v>
      </c>
      <c r="K76" s="363">
        <v>9299628.3396051023</v>
      </c>
      <c r="L76" s="363">
        <v>9441667.83226371</v>
      </c>
      <c r="M76" s="363">
        <v>9516202.0279626511</v>
      </c>
      <c r="N76" s="363">
        <v>9589927.6939421557</v>
      </c>
      <c r="O76" s="363">
        <v>9764839.843103772</v>
      </c>
      <c r="P76" s="363">
        <v>10468045.278848549</v>
      </c>
      <c r="Q76" s="363">
        <v>10178300.839680571</v>
      </c>
      <c r="R76" s="363">
        <v>10348083.771391759</v>
      </c>
      <c r="S76" s="363">
        <v>10253493.230979761</v>
      </c>
      <c r="T76" s="363">
        <v>10401320.554302603</v>
      </c>
      <c r="U76" s="363">
        <v>10466185.197556062</v>
      </c>
      <c r="V76" s="363">
        <v>10726925.623731632</v>
      </c>
      <c r="W76" s="363">
        <v>10698409.483486209</v>
      </c>
      <c r="X76" s="363">
        <v>10860918.042912759</v>
      </c>
      <c r="Y76" s="363">
        <v>10748184.40580637</v>
      </c>
      <c r="Z76" s="363">
        <v>10944604.5807651</v>
      </c>
      <c r="AA76" s="363">
        <v>11324482.57418791</v>
      </c>
      <c r="AB76" s="363">
        <v>11840392.621274237</v>
      </c>
      <c r="AC76" s="363">
        <v>11404691.181093287</v>
      </c>
      <c r="AD76" s="363">
        <v>11423796.792475421</v>
      </c>
      <c r="AE76" s="363">
        <v>11606762.270007793</v>
      </c>
      <c r="AF76" s="363">
        <v>11729341.49426982</v>
      </c>
      <c r="AG76" s="363">
        <v>11799338.215506153</v>
      </c>
      <c r="AH76" s="363">
        <v>12132754.808723273</v>
      </c>
      <c r="AI76" s="363">
        <v>12401929.585316265</v>
      </c>
      <c r="AJ76" s="363">
        <v>12613016.426907949</v>
      </c>
      <c r="AK76" s="363">
        <v>12920509.563584192</v>
      </c>
      <c r="AL76" s="363">
        <v>13031545.939838899</v>
      </c>
      <c r="AM76" s="363">
        <v>13019461.759633223</v>
      </c>
      <c r="AN76" s="364">
        <v>13483149.013563409</v>
      </c>
      <c r="AO76" s="359"/>
    </row>
    <row r="77" spans="1:48" ht="15" customHeight="1">
      <c r="A77" s="323" t="s">
        <v>421</v>
      </c>
      <c r="B77" s="363">
        <v>216586.46100000001</v>
      </c>
      <c r="C77" s="363">
        <v>254543.30497011001</v>
      </c>
      <c r="D77" s="363">
        <v>266881.21420955</v>
      </c>
      <c r="E77" s="363">
        <v>265749.23734878999</v>
      </c>
      <c r="F77" s="363">
        <v>261073.96401469997</v>
      </c>
      <c r="G77" s="363">
        <v>267628.97392174002</v>
      </c>
      <c r="H77" s="363">
        <v>269243.73954434</v>
      </c>
      <c r="I77" s="363">
        <v>266633.53321075003</v>
      </c>
      <c r="J77" s="363">
        <v>266933.37439671002</v>
      </c>
      <c r="K77" s="363">
        <v>265583.94253206003</v>
      </c>
      <c r="L77" s="363">
        <v>273002.84484251001</v>
      </c>
      <c r="M77" s="363">
        <v>277281.40456527</v>
      </c>
      <c r="N77" s="363">
        <v>275630.71447902999</v>
      </c>
      <c r="O77" s="363">
        <v>272857.86022590002</v>
      </c>
      <c r="P77" s="363">
        <v>273631.42153940001</v>
      </c>
      <c r="Q77" s="363">
        <v>277070.70599776006</v>
      </c>
      <c r="R77" s="363">
        <v>303582.92567589995</v>
      </c>
      <c r="S77" s="363">
        <v>305059.21324290999</v>
      </c>
      <c r="T77" s="363">
        <v>300571.13964491</v>
      </c>
      <c r="U77" s="363">
        <v>303712.40986930003</v>
      </c>
      <c r="V77" s="363">
        <v>325069.95394426002</v>
      </c>
      <c r="W77" s="363">
        <v>325549.33134248003</v>
      </c>
      <c r="X77" s="363">
        <v>335190.66073809995</v>
      </c>
      <c r="Y77" s="363">
        <v>130135.47333546</v>
      </c>
      <c r="Z77" s="363">
        <v>341427.70958267001</v>
      </c>
      <c r="AA77" s="363">
        <v>355895.55591628002</v>
      </c>
      <c r="AB77" s="363">
        <v>378329.90941256005</v>
      </c>
      <c r="AC77" s="363">
        <v>372739.87805772002</v>
      </c>
      <c r="AD77" s="363">
        <v>369917.73169340991</v>
      </c>
      <c r="AE77" s="363">
        <v>381743.52554930001</v>
      </c>
      <c r="AF77" s="363">
        <v>378050.54971697007</v>
      </c>
      <c r="AG77" s="363">
        <v>414436.48082378996</v>
      </c>
      <c r="AH77" s="363">
        <v>425267.89708241</v>
      </c>
      <c r="AI77" s="363">
        <v>434558.59744054999</v>
      </c>
      <c r="AJ77" s="363">
        <v>434445.47629700007</v>
      </c>
      <c r="AK77" s="363">
        <v>455794.73346175998</v>
      </c>
      <c r="AL77" s="363">
        <v>446321.73993202997</v>
      </c>
      <c r="AM77" s="363">
        <v>436128.67942791997</v>
      </c>
      <c r="AN77" s="364">
        <v>434830.03887693002</v>
      </c>
      <c r="AO77" s="359"/>
    </row>
    <row r="78" spans="1:48" ht="15" customHeight="1">
      <c r="A78" s="323" t="s">
        <v>382</v>
      </c>
      <c r="B78" s="363">
        <v>7252207.4119999995</v>
      </c>
      <c r="C78" s="363">
        <v>7900999.8594931904</v>
      </c>
      <c r="D78" s="363">
        <v>8673393.252405541</v>
      </c>
      <c r="E78" s="363">
        <v>8565287.1534524914</v>
      </c>
      <c r="F78" s="363">
        <v>8551155.71273317</v>
      </c>
      <c r="G78" s="363">
        <v>8578745.9911572691</v>
      </c>
      <c r="H78" s="363">
        <v>8854371.5330721904</v>
      </c>
      <c r="I78" s="363">
        <v>8897548.9287070297</v>
      </c>
      <c r="J78" s="363">
        <v>8809188.0752801821</v>
      </c>
      <c r="K78" s="363">
        <v>8674727.8532981221</v>
      </c>
      <c r="L78" s="363">
        <v>8809168.2005050201</v>
      </c>
      <c r="M78" s="363">
        <v>8885845.7139373813</v>
      </c>
      <c r="N78" s="363">
        <v>8951357.7900336087</v>
      </c>
      <c r="O78" s="363">
        <v>9117500.9071536623</v>
      </c>
      <c r="P78" s="363">
        <v>9775097.8038913477</v>
      </c>
      <c r="Q78" s="363">
        <v>9476037.4269246701</v>
      </c>
      <c r="R78" s="363">
        <v>9616205.884055458</v>
      </c>
      <c r="S78" s="363">
        <v>9537500.39592335</v>
      </c>
      <c r="T78" s="363">
        <v>9696659.2142281719</v>
      </c>
      <c r="U78" s="363">
        <v>9760409.9625555314</v>
      </c>
      <c r="V78" s="363">
        <v>9994175.0133061912</v>
      </c>
      <c r="W78" s="363">
        <v>9956016.143720841</v>
      </c>
      <c r="X78" s="363">
        <v>10106864.79300447</v>
      </c>
      <c r="Y78" s="363">
        <v>10197508.39040678</v>
      </c>
      <c r="Z78" s="363">
        <v>10187300.077822441</v>
      </c>
      <c r="AA78" s="363">
        <v>10536430.05347334</v>
      </c>
      <c r="AB78" s="363">
        <v>10959988.477933127</v>
      </c>
      <c r="AC78" s="363">
        <v>10552530.094419198</v>
      </c>
      <c r="AD78" s="363">
        <v>10572645.674061501</v>
      </c>
      <c r="AE78" s="363">
        <v>10710035.560084162</v>
      </c>
      <c r="AF78" s="363">
        <v>10861900.338708531</v>
      </c>
      <c r="AG78" s="363">
        <v>10890451.365282932</v>
      </c>
      <c r="AH78" s="363">
        <v>11210793.226525031</v>
      </c>
      <c r="AI78" s="363">
        <v>11472750.717185324</v>
      </c>
      <c r="AJ78" s="363">
        <v>11643293.845353918</v>
      </c>
      <c r="AK78" s="363">
        <v>11930994.55831336</v>
      </c>
      <c r="AL78" s="363">
        <v>12052292.602114789</v>
      </c>
      <c r="AM78" s="363">
        <v>12007563.444514751</v>
      </c>
      <c r="AN78" s="364">
        <v>12496121.134577591</v>
      </c>
      <c r="AO78" s="359"/>
    </row>
    <row r="79" spans="1:48" s="362" customFormat="1" ht="15" customHeight="1">
      <c r="A79" s="323" t="s">
        <v>383</v>
      </c>
      <c r="B79" s="363">
        <v>1133.0160000000001</v>
      </c>
      <c r="C79" s="363">
        <v>1378.3134646199999</v>
      </c>
      <c r="D79" s="363">
        <v>1251.44525232</v>
      </c>
      <c r="E79" s="363">
        <v>840.30861529999993</v>
      </c>
      <c r="F79" s="363">
        <v>1590.9943868299999</v>
      </c>
      <c r="G79" s="363">
        <v>2100.8993744899999</v>
      </c>
      <c r="H79" s="363">
        <v>3214.2284117899999</v>
      </c>
      <c r="I79" s="363">
        <v>4861.4872757600006</v>
      </c>
      <c r="J79" s="363">
        <v>3484.1717289699995</v>
      </c>
      <c r="K79" s="363">
        <v>2247.4653400999996</v>
      </c>
      <c r="L79" s="363">
        <v>2131.8958612199999</v>
      </c>
      <c r="M79" s="363">
        <v>696.35271146000002</v>
      </c>
      <c r="N79" s="363">
        <v>1344.1774572999998</v>
      </c>
      <c r="O79" s="363">
        <v>1582.9083303</v>
      </c>
      <c r="P79" s="363">
        <v>1548.6896459100003</v>
      </c>
      <c r="Q79" s="363">
        <v>1998.5203724500002</v>
      </c>
      <c r="R79" s="363">
        <v>1345.6728494500001</v>
      </c>
      <c r="S79" s="363">
        <v>1491.2767051199999</v>
      </c>
      <c r="T79" s="363">
        <v>1591.80394007</v>
      </c>
      <c r="U79" s="363">
        <v>966.10628769000004</v>
      </c>
      <c r="V79" s="363">
        <v>182.28802553000003</v>
      </c>
      <c r="W79" s="363">
        <v>202.67730294999998</v>
      </c>
      <c r="X79" s="363">
        <v>177.15346369</v>
      </c>
      <c r="Y79" s="363">
        <v>379.10481481999994</v>
      </c>
      <c r="Z79" s="363">
        <v>215.35708605000002</v>
      </c>
      <c r="AA79" s="363">
        <v>210.36322650999998</v>
      </c>
      <c r="AB79" s="363">
        <v>378.61499919999994</v>
      </c>
      <c r="AC79" s="363">
        <v>573.23159665999992</v>
      </c>
      <c r="AD79" s="363">
        <v>1236.5809990800001</v>
      </c>
      <c r="AE79" s="363">
        <v>669.07434021000006</v>
      </c>
      <c r="AF79" s="363">
        <v>599.61039173000006</v>
      </c>
      <c r="AG79" s="363">
        <v>989.27618825999991</v>
      </c>
      <c r="AH79" s="363">
        <v>418.95069776999998</v>
      </c>
      <c r="AI79" s="363">
        <v>816.77054372999999</v>
      </c>
      <c r="AJ79" s="363">
        <v>718.71174990999987</v>
      </c>
      <c r="AK79" s="363">
        <v>2035.1032254000002</v>
      </c>
      <c r="AL79" s="363">
        <v>2431.3359809599997</v>
      </c>
      <c r="AM79" s="363">
        <v>3483.0750164400001</v>
      </c>
      <c r="AN79" s="364">
        <v>3104.4521798999999</v>
      </c>
      <c r="AO79" s="359"/>
      <c r="AS79" s="218"/>
      <c r="AT79" s="218"/>
      <c r="AU79" s="218"/>
      <c r="AV79" s="218"/>
    </row>
    <row r="80" spans="1:48" ht="15" customHeight="1">
      <c r="A80" s="323" t="s">
        <v>384</v>
      </c>
      <c r="B80" s="363">
        <v>166056.726</v>
      </c>
      <c r="C80" s="363">
        <v>162908.65367569003</v>
      </c>
      <c r="D80" s="363">
        <v>191382.07300354997</v>
      </c>
      <c r="E80" s="363">
        <v>191394.13484954997</v>
      </c>
      <c r="F80" s="363">
        <v>192691.68206155</v>
      </c>
      <c r="G80" s="363">
        <v>194741.28949064002</v>
      </c>
      <c r="H80" s="363">
        <v>194023.40005564</v>
      </c>
      <c r="I80" s="363">
        <v>195815.07988922001</v>
      </c>
      <c r="J80" s="363">
        <v>202021.77665793002</v>
      </c>
      <c r="K80" s="363">
        <v>209602.8726794</v>
      </c>
      <c r="L80" s="363">
        <v>209602.8726794</v>
      </c>
      <c r="M80" s="363">
        <v>202372.29504718</v>
      </c>
      <c r="N80" s="363">
        <v>203045.66678399997</v>
      </c>
      <c r="O80" s="363">
        <v>204342.85634015998</v>
      </c>
      <c r="P80" s="363">
        <v>245261.56568423996</v>
      </c>
      <c r="Q80" s="363">
        <v>245483.85776851996</v>
      </c>
      <c r="R80" s="363">
        <v>245832.86396251997</v>
      </c>
      <c r="S80" s="363">
        <v>246338.98927651998</v>
      </c>
      <c r="T80" s="363">
        <v>237726.71805403003</v>
      </c>
      <c r="U80" s="363">
        <v>237119.57275103003</v>
      </c>
      <c r="V80" s="363">
        <v>237994.51066822003</v>
      </c>
      <c r="W80" s="363">
        <v>238315.75266748999</v>
      </c>
      <c r="X80" s="363">
        <v>230699.43270281001</v>
      </c>
      <c r="Y80" s="363">
        <v>241053.09889117</v>
      </c>
      <c r="Z80" s="363">
        <v>244216.15139116999</v>
      </c>
      <c r="AA80" s="363">
        <v>244224.58069807</v>
      </c>
      <c r="AB80" s="363">
        <v>261141.51446795999</v>
      </c>
      <c r="AC80" s="363">
        <v>264337.59946796001</v>
      </c>
      <c r="AD80" s="363">
        <v>264326.76226185</v>
      </c>
      <c r="AE80" s="363">
        <v>282980.22969830001</v>
      </c>
      <c r="AF80" s="363">
        <v>278016.16730892</v>
      </c>
      <c r="AG80" s="363">
        <v>277443.94280028006</v>
      </c>
      <c r="AH80" s="363">
        <v>283338.65563505999</v>
      </c>
      <c r="AI80" s="363">
        <v>283511.80955953995</v>
      </c>
      <c r="AJ80" s="363">
        <v>288658.43588209996</v>
      </c>
      <c r="AK80" s="363">
        <v>295896.81225665996</v>
      </c>
      <c r="AL80" s="363">
        <v>299915.17092466005</v>
      </c>
      <c r="AM80" s="363">
        <v>332257.74920069001</v>
      </c>
      <c r="AN80" s="364">
        <v>314582.21438603004</v>
      </c>
      <c r="AO80" s="359"/>
    </row>
    <row r="81" spans="1:48" ht="15" customHeight="1">
      <c r="A81" s="323" t="s">
        <v>430</v>
      </c>
      <c r="B81" s="363">
        <v>233722.75200000001</v>
      </c>
      <c r="C81" s="363">
        <v>154517.40730433003</v>
      </c>
      <c r="D81" s="363">
        <v>133593.41627533003</v>
      </c>
      <c r="E81" s="363">
        <v>147749.10035628002</v>
      </c>
      <c r="F81" s="363">
        <v>147087.79565074999</v>
      </c>
      <c r="G81" s="363">
        <v>161598.06659991</v>
      </c>
      <c r="H81" s="363">
        <v>165302.78060983898</v>
      </c>
      <c r="I81" s="363">
        <v>166043.15369842001</v>
      </c>
      <c r="J81" s="363">
        <v>152327.77205594999</v>
      </c>
      <c r="K81" s="363">
        <v>147466.20575542</v>
      </c>
      <c r="L81" s="363">
        <v>147762.01837555997</v>
      </c>
      <c r="M81" s="363">
        <v>150006.26170136</v>
      </c>
      <c r="N81" s="363">
        <v>158549.34518822</v>
      </c>
      <c r="O81" s="363">
        <v>168555.31105374999</v>
      </c>
      <c r="P81" s="363">
        <v>172505.79808765001</v>
      </c>
      <c r="Q81" s="363">
        <v>177710.32861716999</v>
      </c>
      <c r="R81" s="363">
        <v>181116.42484843</v>
      </c>
      <c r="S81" s="363">
        <v>163103.35583186004</v>
      </c>
      <c r="T81" s="363">
        <v>164771.67843541998</v>
      </c>
      <c r="U81" s="363">
        <v>163977.14609251005</v>
      </c>
      <c r="V81" s="363">
        <v>169503.85778743</v>
      </c>
      <c r="W81" s="363">
        <v>178325.57845244999</v>
      </c>
      <c r="X81" s="363">
        <v>187986.00300368998</v>
      </c>
      <c r="Y81" s="363">
        <v>179108.33835814</v>
      </c>
      <c r="Z81" s="363">
        <v>171445.28488276995</v>
      </c>
      <c r="AA81" s="363">
        <v>187722.02087371002</v>
      </c>
      <c r="AB81" s="363">
        <v>240554.10446139006</v>
      </c>
      <c r="AC81" s="363">
        <v>214510.37755175002</v>
      </c>
      <c r="AD81" s="363">
        <v>215670.04345958002</v>
      </c>
      <c r="AE81" s="363">
        <v>231333.88033581999</v>
      </c>
      <c r="AF81" s="363">
        <v>210774.82814366999</v>
      </c>
      <c r="AG81" s="363">
        <v>216017.15041089</v>
      </c>
      <c r="AH81" s="363">
        <v>212936.078783</v>
      </c>
      <c r="AI81" s="363">
        <v>210291.69058711999</v>
      </c>
      <c r="AJ81" s="363">
        <v>245899.95762501998</v>
      </c>
      <c r="AK81" s="363">
        <v>235788.35632701</v>
      </c>
      <c r="AL81" s="363">
        <v>230585.09088646001</v>
      </c>
      <c r="AM81" s="363">
        <v>240028.81147341998</v>
      </c>
      <c r="AN81" s="364">
        <v>234511.17354296002</v>
      </c>
      <c r="AO81" s="359"/>
    </row>
    <row r="82" spans="1:48" ht="15" customHeight="1">
      <c r="A82" s="365" t="s">
        <v>292</v>
      </c>
      <c r="B82" s="383"/>
      <c r="C82" s="383"/>
      <c r="D82" s="383"/>
      <c r="E82" s="383"/>
      <c r="F82" s="383"/>
      <c r="G82" s="383"/>
      <c r="H82" s="383"/>
      <c r="I82" s="383"/>
      <c r="J82" s="383"/>
      <c r="K82" s="383"/>
      <c r="L82" s="383"/>
      <c r="M82" s="383"/>
      <c r="N82" s="383"/>
      <c r="O82" s="383"/>
      <c r="P82" s="383"/>
      <c r="Q82" s="383"/>
      <c r="R82" s="383"/>
      <c r="S82" s="383"/>
      <c r="T82" s="383"/>
      <c r="U82" s="383"/>
      <c r="V82" s="383"/>
      <c r="W82" s="383"/>
      <c r="X82" s="383"/>
      <c r="Y82" s="383"/>
      <c r="Z82" s="383"/>
      <c r="AA82" s="383"/>
      <c r="AB82" s="383"/>
      <c r="AC82" s="383"/>
      <c r="AD82" s="383"/>
      <c r="AE82" s="383"/>
      <c r="AF82" s="383"/>
      <c r="AG82" s="383"/>
      <c r="AH82" s="383"/>
      <c r="AI82" s="383"/>
      <c r="AJ82" s="383"/>
      <c r="AK82" s="383"/>
      <c r="AL82" s="383"/>
      <c r="AM82" s="383"/>
      <c r="AN82" s="384"/>
      <c r="AO82" s="359"/>
    </row>
    <row r="83" spans="1:48" ht="15" customHeight="1">
      <c r="A83" s="361" t="s">
        <v>406</v>
      </c>
      <c r="B83" s="363">
        <v>2706.6400000000003</v>
      </c>
      <c r="C83" s="363">
        <v>3015.5161130200008</v>
      </c>
      <c r="D83" s="363">
        <v>2390.5225590400005</v>
      </c>
      <c r="E83" s="363">
        <v>2391.0074403700005</v>
      </c>
      <c r="F83" s="363">
        <v>1876.7999641600002</v>
      </c>
      <c r="G83" s="363">
        <v>1891.3005183399998</v>
      </c>
      <c r="H83" s="363">
        <v>1879.7045121600001</v>
      </c>
      <c r="I83" s="363">
        <v>2051.8624268899998</v>
      </c>
      <c r="J83" s="363">
        <v>2980.0615521399995</v>
      </c>
      <c r="K83" s="363">
        <v>3078.3729039199998</v>
      </c>
      <c r="L83" s="363">
        <v>2960.6412432100001</v>
      </c>
      <c r="M83" s="363">
        <v>3343.1544876699995</v>
      </c>
      <c r="N83" s="363">
        <v>3469.5779677299993</v>
      </c>
      <c r="O83" s="363">
        <v>3799.9214080299998</v>
      </c>
      <c r="P83" s="363">
        <v>4108.5083763499988</v>
      </c>
      <c r="Q83" s="363">
        <v>4399.0707242799999</v>
      </c>
      <c r="R83" s="363">
        <v>4730.2168026799991</v>
      </c>
      <c r="S83" s="363">
        <v>5169.1286006699993</v>
      </c>
      <c r="T83" s="363">
        <v>5162.1023505499998</v>
      </c>
      <c r="U83" s="363">
        <v>5598.9509344899998</v>
      </c>
      <c r="V83" s="363">
        <v>6164.7198411399986</v>
      </c>
      <c r="W83" s="363">
        <v>6189.6969175500008</v>
      </c>
      <c r="X83" s="363">
        <v>5745.8081514000005</v>
      </c>
      <c r="Y83" s="363">
        <v>5336.5304637899999</v>
      </c>
      <c r="Z83" s="363">
        <v>6033.5096254699993</v>
      </c>
      <c r="AA83" s="363">
        <v>6083.2873742399979</v>
      </c>
      <c r="AB83" s="363">
        <v>6027.3179060499988</v>
      </c>
      <c r="AC83" s="363">
        <v>6219.1787224300006</v>
      </c>
      <c r="AD83" s="363">
        <v>6227.6164333000006</v>
      </c>
      <c r="AE83" s="363">
        <v>6450.6667427900002</v>
      </c>
      <c r="AF83" s="363">
        <v>6809.7523156899988</v>
      </c>
      <c r="AG83" s="363">
        <v>6819.2385388799994</v>
      </c>
      <c r="AH83" s="363">
        <v>7023.2815204799999</v>
      </c>
      <c r="AI83" s="363">
        <v>7512.596946730001</v>
      </c>
      <c r="AJ83" s="363">
        <v>8178.3146485799989</v>
      </c>
      <c r="AK83" s="363">
        <v>7553.2864042399997</v>
      </c>
      <c r="AL83" s="363">
        <v>7365.3173462800005</v>
      </c>
      <c r="AM83" s="363">
        <v>7941.790702100001</v>
      </c>
      <c r="AN83" s="364">
        <v>7086.82973012</v>
      </c>
      <c r="AO83" s="359"/>
    </row>
    <row r="84" spans="1:48" s="362" customFormat="1" ht="15" customHeight="1">
      <c r="A84" s="323" t="s">
        <v>382</v>
      </c>
      <c r="B84" s="363">
        <v>1966.5360000000001</v>
      </c>
      <c r="C84" s="363">
        <v>2939.1076783800008</v>
      </c>
      <c r="D84" s="363">
        <v>2268.2866649200005</v>
      </c>
      <c r="E84" s="363">
        <v>2216.7055232200005</v>
      </c>
      <c r="F84" s="363">
        <v>1656.1954132400001</v>
      </c>
      <c r="G84" s="363">
        <v>1657.2196149799997</v>
      </c>
      <c r="H84" s="363">
        <v>1625.02030175</v>
      </c>
      <c r="I84" s="363">
        <v>1736.6134208499998</v>
      </c>
      <c r="J84" s="363">
        <v>2671.3186322399997</v>
      </c>
      <c r="K84" s="363">
        <v>2780.0222973700002</v>
      </c>
      <c r="L84" s="363">
        <v>2655.4448037800003</v>
      </c>
      <c r="M84" s="363">
        <v>2967.7896007099998</v>
      </c>
      <c r="N84" s="363">
        <v>3130.2337897199995</v>
      </c>
      <c r="O84" s="363">
        <v>3435.3977579699999</v>
      </c>
      <c r="P84" s="363">
        <v>3826.7508914999994</v>
      </c>
      <c r="Q84" s="363">
        <v>3755.53079067</v>
      </c>
      <c r="R84" s="363">
        <v>3926.0685862799996</v>
      </c>
      <c r="S84" s="363">
        <v>4419.4188038999991</v>
      </c>
      <c r="T84" s="363">
        <v>4403.3344485099997</v>
      </c>
      <c r="U84" s="363">
        <v>4727.0464332399997</v>
      </c>
      <c r="V84" s="363">
        <v>5225.9716390099993</v>
      </c>
      <c r="W84" s="363">
        <v>5186.2450744000007</v>
      </c>
      <c r="X84" s="363">
        <v>4686.4984319000005</v>
      </c>
      <c r="Y84" s="363">
        <v>4647.1851079400003</v>
      </c>
      <c r="Z84" s="363">
        <v>5133.7686146399992</v>
      </c>
      <c r="AA84" s="363">
        <v>5163.5865910999983</v>
      </c>
      <c r="AB84" s="363">
        <v>5955.2947537599994</v>
      </c>
      <c r="AC84" s="363">
        <v>5902.4026418800004</v>
      </c>
      <c r="AD84" s="363">
        <v>5829.1125934600004</v>
      </c>
      <c r="AE84" s="363">
        <v>5989.86000728</v>
      </c>
      <c r="AF84" s="363">
        <v>6279.3449783399992</v>
      </c>
      <c r="AG84" s="363">
        <v>6316.6948364399996</v>
      </c>
      <c r="AH84" s="363">
        <v>6302.19579402</v>
      </c>
      <c r="AI84" s="363">
        <v>6403.0036603700009</v>
      </c>
      <c r="AJ84" s="363">
        <v>6763.8494518599991</v>
      </c>
      <c r="AK84" s="363">
        <v>6969.6757556100001</v>
      </c>
      <c r="AL84" s="363">
        <v>6706.3956842200005</v>
      </c>
      <c r="AM84" s="363">
        <v>7113.587352720001</v>
      </c>
      <c r="AN84" s="364">
        <v>6902.4915935200006</v>
      </c>
      <c r="AO84" s="359"/>
      <c r="AS84" s="218"/>
      <c r="AT84" s="218"/>
      <c r="AU84" s="218"/>
      <c r="AV84" s="218"/>
    </row>
    <row r="85" spans="1:48" s="380" customFormat="1" ht="15" customHeight="1">
      <c r="A85" s="323" t="s">
        <v>384</v>
      </c>
      <c r="B85" s="363">
        <v>2.0249999999999999</v>
      </c>
      <c r="C85" s="363">
        <v>2.0249999999999999</v>
      </c>
      <c r="D85" s="363">
        <v>2.7</v>
      </c>
      <c r="E85" s="363">
        <v>2.7</v>
      </c>
      <c r="F85" s="363">
        <v>2.7</v>
      </c>
      <c r="G85" s="363">
        <v>2.7</v>
      </c>
      <c r="H85" s="363">
        <v>2.7</v>
      </c>
      <c r="I85" s="363">
        <v>2.7</v>
      </c>
      <c r="J85" s="363">
        <v>2.7</v>
      </c>
      <c r="K85" s="363">
        <v>2.7</v>
      </c>
      <c r="L85" s="363">
        <v>2.7</v>
      </c>
      <c r="M85" s="363">
        <v>2.7</v>
      </c>
      <c r="N85" s="363">
        <v>2.7</v>
      </c>
      <c r="O85" s="363">
        <v>2.7</v>
      </c>
      <c r="P85" s="363">
        <v>2.7</v>
      </c>
      <c r="Q85" s="363">
        <v>2.7</v>
      </c>
      <c r="R85" s="363">
        <v>2.7</v>
      </c>
      <c r="S85" s="363">
        <v>2.7</v>
      </c>
      <c r="T85" s="363">
        <v>2.7</v>
      </c>
      <c r="U85" s="363">
        <v>2.7</v>
      </c>
      <c r="V85" s="363">
        <v>2.7</v>
      </c>
      <c r="W85" s="363">
        <v>2.7</v>
      </c>
      <c r="X85" s="363">
        <v>2.7</v>
      </c>
      <c r="Y85" s="363">
        <v>2.7</v>
      </c>
      <c r="Z85" s="363">
        <v>2.7</v>
      </c>
      <c r="AA85" s="363">
        <v>2.7</v>
      </c>
      <c r="AB85" s="363">
        <v>2.7</v>
      </c>
      <c r="AC85" s="363">
        <v>2.7</v>
      </c>
      <c r="AD85" s="363">
        <v>2.7</v>
      </c>
      <c r="AE85" s="363">
        <v>2.7</v>
      </c>
      <c r="AF85" s="363">
        <v>2.7</v>
      </c>
      <c r="AG85" s="363">
        <v>2.7</v>
      </c>
      <c r="AH85" s="363">
        <v>2.7</v>
      </c>
      <c r="AI85" s="363">
        <v>2.7</v>
      </c>
      <c r="AJ85" s="363">
        <v>2.7</v>
      </c>
      <c r="AK85" s="363">
        <v>2.7</v>
      </c>
      <c r="AL85" s="363">
        <v>2.7</v>
      </c>
      <c r="AM85" s="363">
        <v>2.7</v>
      </c>
      <c r="AN85" s="364">
        <v>2.7</v>
      </c>
      <c r="AO85" s="359"/>
      <c r="AS85" s="218"/>
      <c r="AT85" s="218"/>
      <c r="AU85" s="218"/>
      <c r="AV85" s="218"/>
    </row>
    <row r="86" spans="1:48" ht="15" customHeight="1">
      <c r="A86" s="323" t="s">
        <v>439</v>
      </c>
      <c r="B86" s="363">
        <v>738.07899999999995</v>
      </c>
      <c r="C86" s="307">
        <v>74.383434640000004</v>
      </c>
      <c r="D86" s="307">
        <v>119.53589411999999</v>
      </c>
      <c r="E86" s="307">
        <v>171.60191714999999</v>
      </c>
      <c r="F86" s="307">
        <v>217.90455092000002</v>
      </c>
      <c r="G86" s="307">
        <v>231.38090335999999</v>
      </c>
      <c r="H86" s="307">
        <v>251.98421041</v>
      </c>
      <c r="I86" s="307">
        <v>312.54900603999999</v>
      </c>
      <c r="J86" s="307">
        <v>306.04291990000002</v>
      </c>
      <c r="K86" s="307">
        <v>295.65060654999996</v>
      </c>
      <c r="L86" s="307">
        <v>302.49643943000001</v>
      </c>
      <c r="M86" s="307">
        <v>372.66488696000005</v>
      </c>
      <c r="N86" s="307">
        <v>336.64417801000002</v>
      </c>
      <c r="O86" s="307">
        <v>361.82365006000003</v>
      </c>
      <c r="P86" s="307">
        <v>279.05748484999998</v>
      </c>
      <c r="Q86" s="307">
        <v>640.83993361</v>
      </c>
      <c r="R86" s="307">
        <v>801.44821639999986</v>
      </c>
      <c r="S86" s="307">
        <v>747.00979676999998</v>
      </c>
      <c r="T86" s="307">
        <v>756.06790203999992</v>
      </c>
      <c r="U86" s="307">
        <v>869.20450124999991</v>
      </c>
      <c r="V86" s="307">
        <v>936.04820212999994</v>
      </c>
      <c r="W86" s="307">
        <v>1000.75184315</v>
      </c>
      <c r="X86" s="307">
        <v>1056.6097195000002</v>
      </c>
      <c r="Y86" s="307">
        <v>686.64535584999999</v>
      </c>
      <c r="Z86" s="307">
        <v>897.04101082999989</v>
      </c>
      <c r="AA86" s="307">
        <v>917.00078313999995</v>
      </c>
      <c r="AB86" s="307">
        <v>69.323152289999996</v>
      </c>
      <c r="AC86" s="307">
        <v>314.07608055000003</v>
      </c>
      <c r="AD86" s="307">
        <v>395.80383983999997</v>
      </c>
      <c r="AE86" s="307">
        <v>458.10673551000002</v>
      </c>
      <c r="AF86" s="307">
        <v>527.70733734999999</v>
      </c>
      <c r="AG86" s="307">
        <v>499.84370244000002</v>
      </c>
      <c r="AH86" s="307">
        <v>718.38572645999989</v>
      </c>
      <c r="AI86" s="307">
        <v>1106.89328636</v>
      </c>
      <c r="AJ86" s="307">
        <v>1411.7651967200002</v>
      </c>
      <c r="AK86" s="307">
        <v>580.91064862999997</v>
      </c>
      <c r="AL86" s="307">
        <v>656.22166205999997</v>
      </c>
      <c r="AM86" s="307">
        <v>825.50334937999992</v>
      </c>
      <c r="AN86" s="308">
        <v>181.6381366</v>
      </c>
      <c r="AO86" s="359"/>
    </row>
    <row r="87" spans="1:48" s="116" customFormat="1" ht="15" customHeight="1">
      <c r="A87" s="385"/>
      <c r="B87" s="317"/>
      <c r="C87" s="386"/>
      <c r="D87" s="386"/>
      <c r="E87" s="386"/>
      <c r="F87" s="386"/>
      <c r="G87" s="386"/>
      <c r="H87" s="386"/>
      <c r="I87" s="386"/>
      <c r="J87" s="386"/>
      <c r="K87" s="386"/>
      <c r="L87" s="386"/>
      <c r="M87" s="386"/>
      <c r="N87" s="386"/>
      <c r="O87" s="386"/>
      <c r="P87" s="386"/>
      <c r="Q87" s="386"/>
      <c r="R87" s="386"/>
      <c r="S87" s="386"/>
      <c r="T87" s="386"/>
      <c r="U87" s="386"/>
      <c r="V87" s="386"/>
      <c r="W87" s="386"/>
      <c r="X87" s="386"/>
      <c r="Y87" s="386"/>
      <c r="Z87" s="386"/>
      <c r="AA87" s="386"/>
      <c r="AB87" s="386"/>
      <c r="AC87" s="386"/>
      <c r="AD87" s="386"/>
      <c r="AE87" s="386"/>
      <c r="AF87" s="386"/>
      <c r="AG87" s="386"/>
      <c r="AH87" s="386"/>
      <c r="AI87" s="386"/>
      <c r="AJ87" s="386"/>
      <c r="AK87" s="386"/>
      <c r="AL87" s="386"/>
      <c r="AM87" s="386"/>
      <c r="AN87" s="387"/>
      <c r="AO87" s="359"/>
      <c r="AS87" s="218"/>
      <c r="AT87" s="218"/>
      <c r="AU87" s="218"/>
      <c r="AV87" s="218"/>
    </row>
    <row r="88" spans="1:48" ht="15" customHeight="1">
      <c r="AO88" s="359"/>
    </row>
    <row r="89" spans="1:48" s="116" customFormat="1" ht="15" customHeight="1">
      <c r="A89" s="388"/>
      <c r="B89" s="389"/>
      <c r="C89" s="389"/>
      <c r="D89" s="389"/>
      <c r="E89" s="389"/>
      <c r="F89" s="389"/>
      <c r="G89" s="389"/>
      <c r="H89" s="389"/>
      <c r="I89" s="389"/>
      <c r="J89" s="389"/>
      <c r="K89" s="389"/>
      <c r="L89" s="389"/>
      <c r="M89" s="389"/>
      <c r="N89" s="389"/>
      <c r="O89" s="389"/>
      <c r="P89" s="389"/>
      <c r="Q89" s="389"/>
      <c r="R89" s="389"/>
      <c r="S89" s="389"/>
      <c r="T89" s="389"/>
      <c r="U89" s="389"/>
      <c r="V89" s="389"/>
      <c r="W89" s="389"/>
      <c r="X89" s="389"/>
      <c r="Y89" s="389"/>
      <c r="Z89" s="389"/>
      <c r="AA89" s="389"/>
      <c r="AB89" s="389"/>
      <c r="AC89" s="389"/>
      <c r="AD89" s="389"/>
      <c r="AE89" s="389"/>
      <c r="AF89" s="389"/>
      <c r="AG89" s="389"/>
      <c r="AH89" s="389"/>
      <c r="AI89" s="389"/>
      <c r="AJ89" s="389"/>
      <c r="AK89" s="389"/>
      <c r="AL89" s="389"/>
      <c r="AM89" s="389"/>
      <c r="AN89" s="390"/>
      <c r="AO89" s="359"/>
      <c r="AS89" s="218"/>
      <c r="AT89" s="218"/>
      <c r="AU89" s="218"/>
      <c r="AV89" s="218"/>
    </row>
    <row r="90" spans="1:48" ht="15" customHeight="1">
      <c r="A90" s="361" t="s">
        <v>407</v>
      </c>
      <c r="B90" s="363">
        <v>7696407.95140961</v>
      </c>
      <c r="C90" s="363">
        <v>10879741.128761759</v>
      </c>
      <c r="D90" s="363">
        <v>14253707.424258338</v>
      </c>
      <c r="E90" s="363">
        <v>14373746.860068901</v>
      </c>
      <c r="F90" s="363">
        <v>14524121.064016573</v>
      </c>
      <c r="G90" s="363">
        <v>14767337.61059341</v>
      </c>
      <c r="H90" s="363">
        <v>15065695.782791516</v>
      </c>
      <c r="I90" s="363">
        <v>15415812.705845345</v>
      </c>
      <c r="J90" s="363">
        <v>15762773.10017211</v>
      </c>
      <c r="K90" s="363">
        <v>16369059.875293916</v>
      </c>
      <c r="L90" s="363">
        <v>16815290.878609672</v>
      </c>
      <c r="M90" s="363">
        <v>17147561.698721394</v>
      </c>
      <c r="N90" s="363">
        <v>17466996.066764392</v>
      </c>
      <c r="O90" s="363">
        <v>17951863.890344035</v>
      </c>
      <c r="P90" s="363">
        <v>18338242.140134662</v>
      </c>
      <c r="Q90" s="363">
        <v>18576195.222871713</v>
      </c>
      <c r="R90" s="363">
        <v>18987308.251281854</v>
      </c>
      <c r="S90" s="363">
        <v>19336731.814833075</v>
      </c>
      <c r="T90" s="363">
        <v>19614225.01503887</v>
      </c>
      <c r="U90" s="363">
        <v>19926415.105331685</v>
      </c>
      <c r="V90" s="363">
        <v>20361480.28387554</v>
      </c>
      <c r="W90" s="363">
        <v>20818136.912775498</v>
      </c>
      <c r="X90" s="363">
        <v>21301318.827961273</v>
      </c>
      <c r="Y90" s="363">
        <v>21629647.722117838</v>
      </c>
      <c r="Z90" s="363">
        <v>22032273.361343019</v>
      </c>
      <c r="AA90" s="363">
        <v>22619201.842665445</v>
      </c>
      <c r="AB90" s="363">
        <v>23004812.739265252</v>
      </c>
      <c r="AC90" s="363">
        <v>23140828.565655399</v>
      </c>
      <c r="AD90" s="363">
        <v>23451398.073271658</v>
      </c>
      <c r="AE90" s="363">
        <v>23791147.720136892</v>
      </c>
      <c r="AF90" s="363">
        <v>24216950.590949859</v>
      </c>
      <c r="AG90" s="363">
        <v>24660449.920784775</v>
      </c>
      <c r="AH90" s="363">
        <v>25171716.114489868</v>
      </c>
      <c r="AI90" s="363">
        <v>25674124.525191419</v>
      </c>
      <c r="AJ90" s="363">
        <v>26567042.691561218</v>
      </c>
      <c r="AK90" s="363">
        <v>26929881.630909748</v>
      </c>
      <c r="AL90" s="363">
        <v>27231606.537975363</v>
      </c>
      <c r="AM90" s="363">
        <v>27590497.281442054</v>
      </c>
      <c r="AN90" s="364">
        <v>27806185.510266807</v>
      </c>
      <c r="AO90" s="359"/>
    </row>
    <row r="91" spans="1:48" s="362" customFormat="1" ht="15" customHeight="1">
      <c r="A91" s="323" t="s">
        <v>381</v>
      </c>
      <c r="B91" s="363" t="s">
        <v>304</v>
      </c>
      <c r="C91" s="363" t="s">
        <v>304</v>
      </c>
      <c r="D91" s="363" t="s">
        <v>304</v>
      </c>
      <c r="E91" s="363" t="s">
        <v>304</v>
      </c>
      <c r="F91" s="363" t="s">
        <v>304</v>
      </c>
      <c r="G91" s="363" t="s">
        <v>304</v>
      </c>
      <c r="H91" s="363" t="s">
        <v>304</v>
      </c>
      <c r="I91" s="363" t="s">
        <v>304</v>
      </c>
      <c r="J91" s="363" t="s">
        <v>304</v>
      </c>
      <c r="K91" s="363" t="s">
        <v>304</v>
      </c>
      <c r="L91" s="363" t="s">
        <v>304</v>
      </c>
      <c r="M91" s="363" t="s">
        <v>304</v>
      </c>
      <c r="N91" s="363" t="s">
        <v>304</v>
      </c>
      <c r="O91" s="363" t="s">
        <v>304</v>
      </c>
      <c r="P91" s="363" t="s">
        <v>304</v>
      </c>
      <c r="Q91" s="363" t="s">
        <v>304</v>
      </c>
      <c r="R91" s="363" t="s">
        <v>304</v>
      </c>
      <c r="S91" s="363" t="s">
        <v>304</v>
      </c>
      <c r="T91" s="363" t="s">
        <v>304</v>
      </c>
      <c r="U91" s="363" t="s">
        <v>304</v>
      </c>
      <c r="V91" s="363" t="s">
        <v>304</v>
      </c>
      <c r="W91" s="363" t="s">
        <v>304</v>
      </c>
      <c r="X91" s="363" t="s">
        <v>304</v>
      </c>
      <c r="Y91" s="363" t="s">
        <v>304</v>
      </c>
      <c r="Z91" s="363" t="s">
        <v>304</v>
      </c>
      <c r="AA91" s="363" t="s">
        <v>304</v>
      </c>
      <c r="AB91" s="363" t="s">
        <v>304</v>
      </c>
      <c r="AC91" s="363" t="s">
        <v>304</v>
      </c>
      <c r="AD91" s="363" t="s">
        <v>304</v>
      </c>
      <c r="AE91" s="363" t="s">
        <v>304</v>
      </c>
      <c r="AF91" s="363" t="s">
        <v>304</v>
      </c>
      <c r="AG91" s="363" t="s">
        <v>304</v>
      </c>
      <c r="AH91" s="363" t="s">
        <v>304</v>
      </c>
      <c r="AI91" s="363" t="s">
        <v>304</v>
      </c>
      <c r="AJ91" s="363" t="s">
        <v>304</v>
      </c>
      <c r="AK91" s="363" t="s">
        <v>304</v>
      </c>
      <c r="AL91" s="363" t="s">
        <v>304</v>
      </c>
      <c r="AM91" s="363" t="s">
        <v>304</v>
      </c>
      <c r="AN91" s="364" t="s">
        <v>304</v>
      </c>
      <c r="AO91" s="359"/>
      <c r="AS91" s="218"/>
      <c r="AT91" s="218"/>
      <c r="AU91" s="218"/>
      <c r="AV91" s="218"/>
    </row>
    <row r="92" spans="1:48" s="362" customFormat="1" ht="15" customHeight="1">
      <c r="A92" s="323" t="s">
        <v>382</v>
      </c>
      <c r="B92" s="363">
        <v>7643302.6984096104</v>
      </c>
      <c r="C92" s="363">
        <v>10806620.459534749</v>
      </c>
      <c r="D92" s="363">
        <v>14186924.715263139</v>
      </c>
      <c r="E92" s="363">
        <v>14285661.718383301</v>
      </c>
      <c r="F92" s="363">
        <v>14428464.123719683</v>
      </c>
      <c r="G92" s="363">
        <v>14668914.895191351</v>
      </c>
      <c r="H92" s="363">
        <v>14984795.816034876</v>
      </c>
      <c r="I92" s="363">
        <v>15339464.504685866</v>
      </c>
      <c r="J92" s="363">
        <v>15685582.78721513</v>
      </c>
      <c r="K92" s="363">
        <v>16296841.366411056</v>
      </c>
      <c r="L92" s="363">
        <v>16741946.386063533</v>
      </c>
      <c r="M92" s="363">
        <v>17076385.533112783</v>
      </c>
      <c r="N92" s="363">
        <v>17392556.825857621</v>
      </c>
      <c r="O92" s="363">
        <v>17882370.526994374</v>
      </c>
      <c r="P92" s="363">
        <v>18282815.418080762</v>
      </c>
      <c r="Q92" s="363">
        <v>18495993.240028493</v>
      </c>
      <c r="R92" s="363">
        <v>18915609.622823413</v>
      </c>
      <c r="S92" s="363">
        <v>19264439.410358146</v>
      </c>
      <c r="T92" s="363">
        <v>19532481.730093002</v>
      </c>
      <c r="U92" s="363">
        <v>19852527.821243148</v>
      </c>
      <c r="V92" s="363">
        <v>20286716.852276791</v>
      </c>
      <c r="W92" s="363">
        <v>20745463.923823837</v>
      </c>
      <c r="X92" s="363">
        <v>21220731.325510442</v>
      </c>
      <c r="Y92" s="363">
        <v>21549669.898770988</v>
      </c>
      <c r="Z92" s="363">
        <v>21953616.885775819</v>
      </c>
      <c r="AA92" s="363">
        <v>22533610.093617633</v>
      </c>
      <c r="AB92" s="363">
        <v>22921023.332031392</v>
      </c>
      <c r="AC92" s="363">
        <v>23053859.87140039</v>
      </c>
      <c r="AD92" s="363">
        <v>23364116.155970652</v>
      </c>
      <c r="AE92" s="363">
        <v>23703070.332874045</v>
      </c>
      <c r="AF92" s="363">
        <v>24128969.14993158</v>
      </c>
      <c r="AG92" s="363">
        <v>24575743.045119505</v>
      </c>
      <c r="AH92" s="363">
        <v>25084493.725190978</v>
      </c>
      <c r="AI92" s="363">
        <v>25582317.274051599</v>
      </c>
      <c r="AJ92" s="363">
        <v>26474562.525700089</v>
      </c>
      <c r="AK92" s="363">
        <v>26836993.025857206</v>
      </c>
      <c r="AL92" s="363">
        <v>27130681.061021246</v>
      </c>
      <c r="AM92" s="363">
        <v>27488250.227027856</v>
      </c>
      <c r="AN92" s="364">
        <v>27661264.675418016</v>
      </c>
      <c r="AO92" s="359"/>
      <c r="AS92" s="218"/>
      <c r="AT92" s="218"/>
      <c r="AU92" s="218"/>
      <c r="AV92" s="218"/>
    </row>
    <row r="93" spans="1:48" ht="15" customHeight="1">
      <c r="A93" s="323" t="s">
        <v>383</v>
      </c>
      <c r="B93" s="363">
        <v>242.499</v>
      </c>
      <c r="C93" s="363">
        <v>530.37733048999996</v>
      </c>
      <c r="D93" s="363" t="s">
        <v>304</v>
      </c>
      <c r="E93" s="363" t="s">
        <v>304</v>
      </c>
      <c r="F93" s="363" t="s">
        <v>304</v>
      </c>
      <c r="G93" s="363" t="s">
        <v>304</v>
      </c>
      <c r="H93" s="363" t="s">
        <v>304</v>
      </c>
      <c r="I93" s="363" t="s">
        <v>304</v>
      </c>
      <c r="J93" s="363" t="s">
        <v>304</v>
      </c>
      <c r="K93" s="363" t="s">
        <v>304</v>
      </c>
      <c r="L93" s="363" t="s">
        <v>304</v>
      </c>
      <c r="M93" s="363" t="s">
        <v>304</v>
      </c>
      <c r="N93" s="363" t="s">
        <v>304</v>
      </c>
      <c r="O93" s="363" t="s">
        <v>304</v>
      </c>
      <c r="P93" s="363" t="s">
        <v>304</v>
      </c>
      <c r="Q93" s="363" t="s">
        <v>304</v>
      </c>
      <c r="R93" s="363">
        <v>5.1505199999999994E-2</v>
      </c>
      <c r="S93" s="363">
        <v>8.9990598000000013</v>
      </c>
      <c r="T93" s="363">
        <v>93.115057830000012</v>
      </c>
      <c r="U93" s="363">
        <v>5.9059800000000003E-2</v>
      </c>
      <c r="V93" s="363">
        <v>1311.3035548</v>
      </c>
      <c r="W93" s="363">
        <v>362.63080980000001</v>
      </c>
      <c r="X93" s="363">
        <v>128.15555979999999</v>
      </c>
      <c r="Y93" s="363">
        <v>168.99955979999999</v>
      </c>
      <c r="Z93" s="363">
        <v>161.18485979999997</v>
      </c>
      <c r="AA93" s="363">
        <v>1321.5627597999999</v>
      </c>
      <c r="AB93" s="363">
        <v>1537.59145736</v>
      </c>
      <c r="AC93" s="363">
        <v>1539.7818067399999</v>
      </c>
      <c r="AD93" s="363">
        <v>1248.2594321500001</v>
      </c>
      <c r="AE93" s="363">
        <v>993.99738220999996</v>
      </c>
      <c r="AF93" s="363">
        <v>524.09683991000009</v>
      </c>
      <c r="AG93" s="363">
        <v>475.31675717000002</v>
      </c>
      <c r="AH93" s="363">
        <v>114.7924</v>
      </c>
      <c r="AI93" s="363">
        <v>865.24800000000005</v>
      </c>
      <c r="AJ93" s="363">
        <v>210.03059999999999</v>
      </c>
      <c r="AK93" s="363">
        <v>1931.9359999999999</v>
      </c>
      <c r="AL93" s="363">
        <v>603.61198637000007</v>
      </c>
      <c r="AM93" s="363">
        <v>854.53632999999991</v>
      </c>
      <c r="AN93" s="364" t="s">
        <v>304</v>
      </c>
      <c r="AO93" s="359"/>
    </row>
    <row r="94" spans="1:48" ht="15" customHeight="1">
      <c r="A94" s="323" t="s">
        <v>439</v>
      </c>
      <c r="B94" s="363">
        <v>52862.754000000001</v>
      </c>
      <c r="C94" s="363">
        <v>72590.291896520008</v>
      </c>
      <c r="D94" s="363">
        <v>66782.708995199006</v>
      </c>
      <c r="E94" s="363">
        <v>88085.141685600014</v>
      </c>
      <c r="F94" s="363">
        <v>95656.940296890025</v>
      </c>
      <c r="G94" s="363">
        <v>98422.715402060014</v>
      </c>
      <c r="H94" s="363">
        <v>80899.966756639988</v>
      </c>
      <c r="I94" s="363">
        <v>76348.201159479999</v>
      </c>
      <c r="J94" s="363">
        <v>77190.312956980008</v>
      </c>
      <c r="K94" s="363">
        <v>72218.508882859998</v>
      </c>
      <c r="L94" s="363">
        <v>73344.492546139998</v>
      </c>
      <c r="M94" s="363">
        <v>71176.165608609997</v>
      </c>
      <c r="N94" s="363">
        <v>74439.240906769992</v>
      </c>
      <c r="O94" s="363">
        <v>69493.363349659994</v>
      </c>
      <c r="P94" s="363">
        <v>55426.722053900005</v>
      </c>
      <c r="Q94" s="363">
        <v>80201.982843220001</v>
      </c>
      <c r="R94" s="363">
        <v>71698.576953240001</v>
      </c>
      <c r="S94" s="363">
        <v>72283.405415130008</v>
      </c>
      <c r="T94" s="363">
        <v>81650.169888039993</v>
      </c>
      <c r="U94" s="363">
        <v>73887.225028739995</v>
      </c>
      <c r="V94" s="363">
        <v>73452.128043949997</v>
      </c>
      <c r="W94" s="363">
        <v>72310.358141860008</v>
      </c>
      <c r="X94" s="363">
        <v>80459.346891029985</v>
      </c>
      <c r="Y94" s="363">
        <v>79808.823787050002</v>
      </c>
      <c r="Z94" s="363">
        <v>78495.290707398002</v>
      </c>
      <c r="AA94" s="363">
        <v>84270.186288009994</v>
      </c>
      <c r="AB94" s="363">
        <v>82251.815776500007</v>
      </c>
      <c r="AC94" s="363">
        <v>85428.912448269999</v>
      </c>
      <c r="AD94" s="363">
        <v>86033.657868860013</v>
      </c>
      <c r="AE94" s="363">
        <v>87083.389880639996</v>
      </c>
      <c r="AF94" s="363">
        <v>87457.344178369996</v>
      </c>
      <c r="AG94" s="363">
        <v>84231.558908099978</v>
      </c>
      <c r="AH94" s="363">
        <v>87107.596898890013</v>
      </c>
      <c r="AI94" s="363">
        <v>90942.003139819994</v>
      </c>
      <c r="AJ94" s="363">
        <v>92270.135261130024</v>
      </c>
      <c r="AK94" s="363">
        <v>90956.66905253999</v>
      </c>
      <c r="AL94" s="363">
        <v>100321.86496774998</v>
      </c>
      <c r="AM94" s="363">
        <v>101392.51808419998</v>
      </c>
      <c r="AN94" s="364">
        <v>144920.83484879002</v>
      </c>
      <c r="AO94" s="359"/>
    </row>
    <row r="95" spans="1:48" ht="15" customHeight="1">
      <c r="A95" s="365" t="s">
        <v>292</v>
      </c>
      <c r="B95" s="363"/>
      <c r="C95" s="363"/>
      <c r="D95" s="363"/>
      <c r="E95" s="363"/>
      <c r="F95" s="363"/>
      <c r="G95" s="363"/>
      <c r="H95" s="363"/>
      <c r="I95" s="363"/>
      <c r="J95" s="363"/>
      <c r="K95" s="363"/>
      <c r="L95" s="363"/>
      <c r="M95" s="363"/>
      <c r="N95" s="363"/>
      <c r="O95" s="363"/>
      <c r="P95" s="363"/>
      <c r="Q95" s="363"/>
      <c r="R95" s="363"/>
      <c r="S95" s="363"/>
      <c r="T95" s="363"/>
      <c r="U95" s="363"/>
      <c r="V95" s="363"/>
      <c r="W95" s="363"/>
      <c r="X95" s="363"/>
      <c r="Y95" s="363"/>
      <c r="Z95" s="363"/>
      <c r="AA95" s="363"/>
      <c r="AB95" s="363"/>
      <c r="AC95" s="363"/>
      <c r="AD95" s="363"/>
      <c r="AE95" s="363"/>
      <c r="AF95" s="363"/>
      <c r="AG95" s="363"/>
      <c r="AH95" s="363"/>
      <c r="AI95" s="363"/>
      <c r="AJ95" s="363"/>
      <c r="AK95" s="363"/>
      <c r="AL95" s="363"/>
      <c r="AM95" s="363"/>
      <c r="AN95" s="364"/>
      <c r="AO95" s="359"/>
    </row>
    <row r="96" spans="1:48" ht="15" customHeight="1">
      <c r="A96" s="361" t="s">
        <v>441</v>
      </c>
      <c r="B96" s="363">
        <v>-16222495.212217169</v>
      </c>
      <c r="C96" s="363">
        <v>-17298111.111675601</v>
      </c>
      <c r="D96" s="363">
        <v>-18146473.97349897</v>
      </c>
      <c r="E96" s="363">
        <v>-18798300.80824488</v>
      </c>
      <c r="F96" s="363">
        <v>-18093869.303483084</v>
      </c>
      <c r="G96" s="363">
        <v>-19154924.60721327</v>
      </c>
      <c r="H96" s="363">
        <v>-20009883.421834916</v>
      </c>
      <c r="I96" s="363">
        <v>-19596439.982782125</v>
      </c>
      <c r="J96" s="363">
        <v>-19725646.143233377</v>
      </c>
      <c r="K96" s="363">
        <v>-20319634.313743807</v>
      </c>
      <c r="L96" s="363">
        <v>-20467313.18040552</v>
      </c>
      <c r="M96" s="363">
        <v>-21151964.692422148</v>
      </c>
      <c r="N96" s="363">
        <v>-21735142.32649564</v>
      </c>
      <c r="O96" s="363">
        <v>-21555035.267159335</v>
      </c>
      <c r="P96" s="363">
        <v>-21491057.272347748</v>
      </c>
      <c r="Q96" s="363">
        <v>-21172865.856973182</v>
      </c>
      <c r="R96" s="363">
        <v>-21660312.781381015</v>
      </c>
      <c r="S96" s="363">
        <v>-22496587.122100867</v>
      </c>
      <c r="T96" s="363">
        <v>-23170080.782972038</v>
      </c>
      <c r="U96" s="363">
        <v>-23330468.762262423</v>
      </c>
      <c r="V96" s="363">
        <v>-24093519.267717913</v>
      </c>
      <c r="W96" s="363">
        <v>-25016115.289266709</v>
      </c>
      <c r="X96" s="363">
        <v>-26610425.288155124</v>
      </c>
      <c r="Y96" s="363">
        <v>-27389689.429472163</v>
      </c>
      <c r="Z96" s="363">
        <v>-27725596.561341688</v>
      </c>
      <c r="AA96" s="363">
        <v>-28548168.382267494</v>
      </c>
      <c r="AB96" s="363">
        <v>-28590935.14800467</v>
      </c>
      <c r="AC96" s="363">
        <v>-29127539.797337152</v>
      </c>
      <c r="AD96" s="363">
        <v>-28768193.226679951</v>
      </c>
      <c r="AE96" s="363">
        <v>-31041834.782721542</v>
      </c>
      <c r="AF96" s="363">
        <v>-31485349.523808323</v>
      </c>
      <c r="AG96" s="363">
        <v>-31653852.211106028</v>
      </c>
      <c r="AH96" s="363">
        <v>-32586466.136969153</v>
      </c>
      <c r="AI96" s="363">
        <v>-34290847.19772397</v>
      </c>
      <c r="AJ96" s="363">
        <v>-35463441.949211285</v>
      </c>
      <c r="AK96" s="363">
        <v>-37487467.650726892</v>
      </c>
      <c r="AL96" s="363">
        <v>-37763023.582195193</v>
      </c>
      <c r="AM96" s="363">
        <v>-37903957.684804223</v>
      </c>
      <c r="AN96" s="364">
        <v>-37315982.214291044</v>
      </c>
      <c r="AO96" s="359"/>
    </row>
    <row r="97" spans="1:48" ht="15" customHeight="1">
      <c r="A97" s="323" t="s">
        <v>409</v>
      </c>
      <c r="B97" s="363">
        <v>124145.05279840009</v>
      </c>
      <c r="C97" s="363">
        <v>102865.56254137987</v>
      </c>
      <c r="D97" s="363">
        <v>135548.63718147977</v>
      </c>
      <c r="E97" s="363">
        <v>140480.51891989986</v>
      </c>
      <c r="F97" s="363">
        <v>144981.14906489992</v>
      </c>
      <c r="G97" s="363">
        <v>144646.88161433002</v>
      </c>
      <c r="H97" s="363">
        <v>130112.69493354966</v>
      </c>
      <c r="I97" s="363">
        <v>121383.14724595005</v>
      </c>
      <c r="J97" s="363">
        <v>128921.61797439994</v>
      </c>
      <c r="K97" s="363">
        <v>127627.52061055</v>
      </c>
      <c r="L97" s="363">
        <v>122615.14500772007</v>
      </c>
      <c r="M97" s="363">
        <v>121443.65565496006</v>
      </c>
      <c r="N97" s="363">
        <v>123570.79085941985</v>
      </c>
      <c r="O97" s="363">
        <v>122531.18910715001</v>
      </c>
      <c r="P97" s="363">
        <v>139554.18781684007</v>
      </c>
      <c r="Q97" s="363">
        <v>130226.78759302</v>
      </c>
      <c r="R97" s="363">
        <v>134055.50934156991</v>
      </c>
      <c r="S97" s="363">
        <v>141978.67347132001</v>
      </c>
      <c r="T97" s="363">
        <v>145184.20855527013</v>
      </c>
      <c r="U97" s="363">
        <v>129542.52516673991</v>
      </c>
      <c r="V97" s="363">
        <v>148388.02677150007</v>
      </c>
      <c r="W97" s="363">
        <v>149193.10814446997</v>
      </c>
      <c r="X97" s="363">
        <v>190136.96670882986</v>
      </c>
      <c r="Y97" s="363">
        <v>182806.77700407</v>
      </c>
      <c r="Z97" s="363">
        <v>178948.83859599993</v>
      </c>
      <c r="AA97" s="363">
        <v>190649.6088083699</v>
      </c>
      <c r="AB97" s="363">
        <v>149921.27388050989</v>
      </c>
      <c r="AC97" s="363">
        <v>146524.25027084991</v>
      </c>
      <c r="AD97" s="363">
        <v>159102.37765097001</v>
      </c>
      <c r="AE97" s="363">
        <v>167390.76120812021</v>
      </c>
      <c r="AF97" s="363">
        <v>188745.75025754014</v>
      </c>
      <c r="AG97" s="363">
        <v>210478.25397266002</v>
      </c>
      <c r="AH97" s="363">
        <v>216106.47089295016</v>
      </c>
      <c r="AI97" s="363">
        <v>207440.66808359002</v>
      </c>
      <c r="AJ97" s="363">
        <v>187069.58797298005</v>
      </c>
      <c r="AK97" s="363">
        <v>211053.88799456001</v>
      </c>
      <c r="AL97" s="363">
        <v>218620.52894272984</v>
      </c>
      <c r="AM97" s="363">
        <v>235744.49282211997</v>
      </c>
      <c r="AN97" s="364">
        <v>267822.70355276996</v>
      </c>
      <c r="AO97" s="359"/>
    </row>
    <row r="98" spans="1:48" ht="15" customHeight="1">
      <c r="A98" s="323" t="s">
        <v>410</v>
      </c>
      <c r="B98" s="363">
        <v>834074.88073721016</v>
      </c>
      <c r="C98" s="363">
        <v>857332.38492096006</v>
      </c>
      <c r="D98" s="363">
        <v>899209.54228590988</v>
      </c>
      <c r="E98" s="363">
        <v>893717.13204139995</v>
      </c>
      <c r="F98" s="363">
        <v>893741.69383644999</v>
      </c>
      <c r="G98" s="363">
        <v>899861.97535934031</v>
      </c>
      <c r="H98" s="363">
        <v>908785.76815659052</v>
      </c>
      <c r="I98" s="363">
        <v>910338.96723684005</v>
      </c>
      <c r="J98" s="363">
        <v>905693.52517924085</v>
      </c>
      <c r="K98" s="363">
        <v>899284.32769327017</v>
      </c>
      <c r="L98" s="363">
        <v>904281.34035539976</v>
      </c>
      <c r="M98" s="363">
        <v>913511.83167291014</v>
      </c>
      <c r="N98" s="363">
        <v>917466.9220751907</v>
      </c>
      <c r="O98" s="363">
        <v>934662.72082794015</v>
      </c>
      <c r="P98" s="363">
        <v>952199.79612314038</v>
      </c>
      <c r="Q98" s="363">
        <v>959489.63661716995</v>
      </c>
      <c r="R98" s="363">
        <v>959648.16481101012</v>
      </c>
      <c r="S98" s="363">
        <v>975944.93189770053</v>
      </c>
      <c r="T98" s="363">
        <v>962031.7602201897</v>
      </c>
      <c r="U98" s="363">
        <v>979051.75441637053</v>
      </c>
      <c r="V98" s="363">
        <v>986888.24766806921</v>
      </c>
      <c r="W98" s="363">
        <v>992195.15186779015</v>
      </c>
      <c r="X98" s="363">
        <v>986438.38659572985</v>
      </c>
      <c r="Y98" s="363">
        <v>996217.86585387005</v>
      </c>
      <c r="Z98" s="363">
        <v>1001988.5173521901</v>
      </c>
      <c r="AA98" s="363">
        <v>1030712.2922142399</v>
      </c>
      <c r="AB98" s="363">
        <v>1051275.75777078</v>
      </c>
      <c r="AC98" s="363">
        <v>1066653.88717162</v>
      </c>
      <c r="AD98" s="363">
        <v>1074117.8900925699</v>
      </c>
      <c r="AE98" s="363">
        <v>1086321.9125185004</v>
      </c>
      <c r="AF98" s="363">
        <v>1114805.8013585496</v>
      </c>
      <c r="AG98" s="363">
        <v>1124833.6079488101</v>
      </c>
      <c r="AH98" s="363">
        <v>1145571.2824738002</v>
      </c>
      <c r="AI98" s="363">
        <v>1183990.12721766</v>
      </c>
      <c r="AJ98" s="363">
        <v>1220889.8929839095</v>
      </c>
      <c r="AK98" s="363">
        <v>1252211.0723877698</v>
      </c>
      <c r="AL98" s="363">
        <v>1256777.6949972806</v>
      </c>
      <c r="AM98" s="363">
        <v>1292530.0227638499</v>
      </c>
      <c r="AN98" s="364">
        <v>1369072.0351384503</v>
      </c>
      <c r="AO98" s="359"/>
    </row>
    <row r="99" spans="1:48" ht="15" customHeight="1">
      <c r="A99" s="323" t="s">
        <v>442</v>
      </c>
      <c r="B99" s="363">
        <v>4864290.2898626952</v>
      </c>
      <c r="C99" s="363">
        <v>6277057.069794625</v>
      </c>
      <c r="D99" s="363">
        <v>6214047.7330208691</v>
      </c>
      <c r="E99" s="363">
        <v>6249737.7693650238</v>
      </c>
      <c r="F99" s="363">
        <v>6277747.0526595954</v>
      </c>
      <c r="G99" s="363">
        <v>6292300.1963427598</v>
      </c>
      <c r="H99" s="363">
        <v>6823741.0085780881</v>
      </c>
      <c r="I99" s="363">
        <v>6989760.4862074386</v>
      </c>
      <c r="J99" s="363">
        <v>7247104.5901729753</v>
      </c>
      <c r="K99" s="363">
        <v>7571665.0459552482</v>
      </c>
      <c r="L99" s="363">
        <v>7216520.6394970696</v>
      </c>
      <c r="M99" s="363">
        <v>7717488.8660708172</v>
      </c>
      <c r="N99" s="363">
        <v>7787354.5534276087</v>
      </c>
      <c r="O99" s="363">
        <v>7508971.6080782516</v>
      </c>
      <c r="P99" s="363">
        <v>7300822.9551718188</v>
      </c>
      <c r="Q99" s="363">
        <v>7069323.8847004678</v>
      </c>
      <c r="R99" s="363">
        <v>7291609.9612217406</v>
      </c>
      <c r="S99" s="363">
        <v>7393948.7674249057</v>
      </c>
      <c r="T99" s="363">
        <v>7893213.3590623103</v>
      </c>
      <c r="U99" s="363">
        <v>7765856.3567250287</v>
      </c>
      <c r="V99" s="363">
        <v>7653959.9950330351</v>
      </c>
      <c r="W99" s="363">
        <v>7706708.8505550204</v>
      </c>
      <c r="X99" s="363">
        <v>8219000.2050332278</v>
      </c>
      <c r="Y99" s="363">
        <v>8208802.1107667247</v>
      </c>
      <c r="Z99" s="363">
        <v>7670757.3702219194</v>
      </c>
      <c r="AA99" s="363">
        <v>7877887.0591106117</v>
      </c>
      <c r="AB99" s="363">
        <v>7531263.8306634333</v>
      </c>
      <c r="AC99" s="363">
        <v>7472676.4700107975</v>
      </c>
      <c r="AD99" s="363">
        <v>7431033.7509846967</v>
      </c>
      <c r="AE99" s="363">
        <v>7856832.7912814924</v>
      </c>
      <c r="AF99" s="363">
        <v>7418478.9194826018</v>
      </c>
      <c r="AG99" s="363">
        <v>7697445.3829030208</v>
      </c>
      <c r="AH99" s="363">
        <v>7860056.1143196318</v>
      </c>
      <c r="AI99" s="363">
        <v>8195327.6256124824</v>
      </c>
      <c r="AJ99" s="363">
        <v>8588511.0877720322</v>
      </c>
      <c r="AK99" s="363">
        <v>7822255.7815045016</v>
      </c>
      <c r="AL99" s="363">
        <v>7834132.7452200884</v>
      </c>
      <c r="AM99" s="363">
        <v>7909930.8669740381</v>
      </c>
      <c r="AN99" s="364">
        <v>7167757.4504664233</v>
      </c>
      <c r="AO99" s="359"/>
    </row>
    <row r="100" spans="1:48" ht="15" customHeight="1">
      <c r="A100" s="323" t="s">
        <v>412</v>
      </c>
      <c r="B100" s="363">
        <v>12316424.855890084</v>
      </c>
      <c r="C100" s="313">
        <v>11981251.989343315</v>
      </c>
      <c r="D100" s="313">
        <v>12967184.41994549</v>
      </c>
      <c r="E100" s="313">
        <v>13582760.689841157</v>
      </c>
      <c r="F100" s="313">
        <v>12854845.093724839</v>
      </c>
      <c r="G100" s="313">
        <v>13907133.267844182</v>
      </c>
      <c r="H100" s="313">
        <v>14225040.876346968</v>
      </c>
      <c r="I100" s="313">
        <v>13638401.611057477</v>
      </c>
      <c r="J100" s="313">
        <v>13513156.696214043</v>
      </c>
      <c r="K100" s="313">
        <v>13774881.116092378</v>
      </c>
      <c r="L100" s="313">
        <v>14277689.026271569</v>
      </c>
      <c r="M100" s="313">
        <v>14469431.3136792</v>
      </c>
      <c r="N100" s="313">
        <v>14988825.486002641</v>
      </c>
      <c r="O100" s="313">
        <v>15103257.569016172</v>
      </c>
      <c r="P100" s="313">
        <v>15281988.301115911</v>
      </c>
      <c r="Q100" s="313">
        <v>15193258.396482905</v>
      </c>
      <c r="R100" s="313">
        <v>15462406.494311854</v>
      </c>
      <c r="S100" s="313">
        <v>16220561.96004498</v>
      </c>
      <c r="T100" s="313">
        <v>16384083.392685186</v>
      </c>
      <c r="U100" s="313">
        <v>16673206.685120504</v>
      </c>
      <c r="V100" s="313">
        <v>17574835.547124445</v>
      </c>
      <c r="W100" s="313">
        <v>18450794.698723949</v>
      </c>
      <c r="X100" s="313">
        <v>19568000.436426453</v>
      </c>
      <c r="Y100" s="313">
        <v>20359911.961563379</v>
      </c>
      <c r="Z100" s="313">
        <v>21235776.547067959</v>
      </c>
      <c r="AA100" s="313">
        <v>21891643.224179491</v>
      </c>
      <c r="AB100" s="313">
        <v>22260868.348992527</v>
      </c>
      <c r="AC100" s="313">
        <v>22868041.464768827</v>
      </c>
      <c r="AD100" s="313">
        <v>22570379.743438795</v>
      </c>
      <c r="AE100" s="313">
        <v>24438714.665166669</v>
      </c>
      <c r="AF100" s="313">
        <v>25370422.15594181</v>
      </c>
      <c r="AG100" s="313">
        <v>25291718.690124478</v>
      </c>
      <c r="AH100" s="313">
        <v>26088087.776016273</v>
      </c>
      <c r="AI100" s="313">
        <v>27486950.367412739</v>
      </c>
      <c r="AJ100" s="313">
        <v>28282890.34239614</v>
      </c>
      <c r="AK100" s="313">
        <v>31128476.829604719</v>
      </c>
      <c r="AL100" s="313">
        <v>31404289.060915112</v>
      </c>
      <c r="AM100" s="313">
        <v>31522301.333416156</v>
      </c>
      <c r="AN100" s="314">
        <v>31785119.502515838</v>
      </c>
      <c r="AO100" s="359"/>
    </row>
    <row r="101" spans="1:48" ht="15" customHeight="1">
      <c r="A101" s="365" t="s">
        <v>292</v>
      </c>
      <c r="B101" s="313"/>
      <c r="C101" s="367"/>
      <c r="D101" s="367"/>
      <c r="E101" s="367"/>
      <c r="F101" s="367"/>
      <c r="G101" s="367"/>
      <c r="H101" s="367"/>
      <c r="I101" s="367"/>
      <c r="J101" s="367"/>
      <c r="K101" s="367"/>
      <c r="L101" s="367"/>
      <c r="M101" s="367"/>
      <c r="N101" s="367"/>
      <c r="O101" s="367"/>
      <c r="P101" s="367"/>
      <c r="Q101" s="367"/>
      <c r="R101" s="367"/>
      <c r="S101" s="367"/>
      <c r="T101" s="367"/>
      <c r="U101" s="367"/>
      <c r="V101" s="367"/>
      <c r="W101" s="367"/>
      <c r="X101" s="367"/>
      <c r="Y101" s="367"/>
      <c r="Z101" s="367"/>
      <c r="AA101" s="367"/>
      <c r="AB101" s="367"/>
      <c r="AC101" s="367"/>
      <c r="AD101" s="367"/>
      <c r="AE101" s="367"/>
      <c r="AF101" s="367"/>
      <c r="AG101" s="367"/>
      <c r="AH101" s="367"/>
      <c r="AI101" s="367"/>
      <c r="AJ101" s="367"/>
      <c r="AK101" s="367"/>
      <c r="AL101" s="367"/>
      <c r="AM101" s="367"/>
      <c r="AN101" s="368"/>
      <c r="AO101" s="359"/>
    </row>
    <row r="102" spans="1:48" s="116" customFormat="1" ht="15" customHeight="1">
      <c r="A102" s="370" t="s">
        <v>413</v>
      </c>
      <c r="B102" s="367">
        <v>24917784.651573978</v>
      </c>
      <c r="C102" s="367">
        <v>30099290.604147211</v>
      </c>
      <c r="D102" s="367">
        <v>34295954.597207204</v>
      </c>
      <c r="E102" s="367">
        <v>33834408.060540408</v>
      </c>
      <c r="F102" s="367">
        <v>32982974.888811961</v>
      </c>
      <c r="G102" s="367">
        <v>33902053.557780467</v>
      </c>
      <c r="H102" s="367">
        <v>33644434.155987039</v>
      </c>
      <c r="I102" s="367">
        <v>33980559.624188274</v>
      </c>
      <c r="J102" s="367">
        <v>34713585.995501213</v>
      </c>
      <c r="K102" s="367">
        <v>34215812.103266589</v>
      </c>
      <c r="L102" s="367">
        <v>34486767.515759632</v>
      </c>
      <c r="M102" s="367">
        <v>34975250.16604837</v>
      </c>
      <c r="N102" s="367">
        <v>35566811.926945619</v>
      </c>
      <c r="O102" s="367">
        <v>35674585.400750756</v>
      </c>
      <c r="P102" s="367">
        <v>38301571.827032395</v>
      </c>
      <c r="Q102" s="367">
        <v>37395436.029820584</v>
      </c>
      <c r="R102" s="367">
        <v>37751784.108989485</v>
      </c>
      <c r="S102" s="367">
        <v>38103439.23333554</v>
      </c>
      <c r="T102" s="367">
        <v>37917434.699791238</v>
      </c>
      <c r="U102" s="367">
        <v>38160694.554654308</v>
      </c>
      <c r="V102" s="367">
        <v>39657718.467113145</v>
      </c>
      <c r="W102" s="367">
        <v>40470122.474640705</v>
      </c>
      <c r="X102" s="367">
        <v>40251757.040337265</v>
      </c>
      <c r="Y102" s="367">
        <v>40719717.639980353</v>
      </c>
      <c r="Z102" s="367">
        <v>41896992.02057194</v>
      </c>
      <c r="AA102" s="367">
        <v>42612787.472790398</v>
      </c>
      <c r="AB102" s="367">
        <v>45660003.087532699</v>
      </c>
      <c r="AC102" s="367">
        <v>44684134.741019711</v>
      </c>
      <c r="AD102" s="367">
        <v>44674562.095476545</v>
      </c>
      <c r="AE102" s="367">
        <v>44753026.806607813</v>
      </c>
      <c r="AF102" s="367">
        <v>45724073.223240137</v>
      </c>
      <c r="AG102" s="367">
        <v>45942565.059436455</v>
      </c>
      <c r="AH102" s="367">
        <v>46895559.448271662</v>
      </c>
      <c r="AI102" s="367">
        <v>47189296.854932062</v>
      </c>
      <c r="AJ102" s="367">
        <v>47618384.850278594</v>
      </c>
      <c r="AK102" s="367">
        <v>48139407.769987196</v>
      </c>
      <c r="AL102" s="367">
        <v>49331768.30102732</v>
      </c>
      <c r="AM102" s="367">
        <v>49027467.640131034</v>
      </c>
      <c r="AN102" s="368">
        <v>52751785.827707596</v>
      </c>
      <c r="AO102" s="359"/>
      <c r="AS102" s="218"/>
      <c r="AT102" s="218"/>
      <c r="AU102" s="218"/>
      <c r="AV102" s="218"/>
    </row>
    <row r="103" spans="1:48" s="116" customFormat="1" ht="15" customHeight="1">
      <c r="A103" s="361" t="s">
        <v>443</v>
      </c>
      <c r="B103" s="363">
        <v>2828046.1975209992</v>
      </c>
      <c r="C103" s="363">
        <v>2997723.27811709</v>
      </c>
      <c r="D103" s="363">
        <v>3360653.42134153</v>
      </c>
      <c r="E103" s="363">
        <v>3251127.2805678598</v>
      </c>
      <c r="F103" s="363">
        <v>3196088.8966263505</v>
      </c>
      <c r="G103" s="363">
        <v>3219144.48198043</v>
      </c>
      <c r="H103" s="363">
        <v>3363522.4308421696</v>
      </c>
      <c r="I103" s="363">
        <v>3351386.0615253802</v>
      </c>
      <c r="J103" s="363">
        <v>3495339.4314304395</v>
      </c>
      <c r="K103" s="363">
        <v>3506866.1459370102</v>
      </c>
      <c r="L103" s="363">
        <v>3514415.7069311701</v>
      </c>
      <c r="M103" s="363">
        <v>3553371.2096041301</v>
      </c>
      <c r="N103" s="363">
        <v>3531833.2417850005</v>
      </c>
      <c r="O103" s="363">
        <v>3471925.53190713</v>
      </c>
      <c r="P103" s="363">
        <v>3639661.62980182</v>
      </c>
      <c r="Q103" s="363">
        <v>3614418.8878687299</v>
      </c>
      <c r="R103" s="363">
        <v>3620669.3966783602</v>
      </c>
      <c r="S103" s="363">
        <v>3639093.3217402496</v>
      </c>
      <c r="T103" s="363">
        <v>3638486.03348658</v>
      </c>
      <c r="U103" s="363">
        <v>3702852.7071584901</v>
      </c>
      <c r="V103" s="363">
        <v>3917267.1504054591</v>
      </c>
      <c r="W103" s="363">
        <v>3967485.4127417998</v>
      </c>
      <c r="X103" s="363">
        <v>4047902.8917030203</v>
      </c>
      <c r="Y103" s="363">
        <v>3991213.6799357007</v>
      </c>
      <c r="Z103" s="363">
        <v>4038230.2842897</v>
      </c>
      <c r="AA103" s="363">
        <v>4062416.5668255193</v>
      </c>
      <c r="AB103" s="363">
        <v>4374545.5832709996</v>
      </c>
      <c r="AC103" s="363">
        <v>4281381.3375179395</v>
      </c>
      <c r="AD103" s="363">
        <v>4224931.41499954</v>
      </c>
      <c r="AE103" s="363">
        <v>4281997.1540842401</v>
      </c>
      <c r="AF103" s="363">
        <v>4419977.9307592101</v>
      </c>
      <c r="AG103" s="363">
        <v>4501804.8139186101</v>
      </c>
      <c r="AH103" s="363">
        <v>4723998.8272136301</v>
      </c>
      <c r="AI103" s="363">
        <v>4796891.6540339692</v>
      </c>
      <c r="AJ103" s="363">
        <v>4822507.5095836306</v>
      </c>
      <c r="AK103" s="363">
        <v>4692018.1384018697</v>
      </c>
      <c r="AL103" s="363">
        <v>4652723.5394903198</v>
      </c>
      <c r="AM103" s="363">
        <v>4570342.4350935798</v>
      </c>
      <c r="AN103" s="364">
        <v>4749199.3635313902</v>
      </c>
      <c r="AO103" s="359"/>
      <c r="AS103" s="218"/>
      <c r="AT103" s="218"/>
      <c r="AU103" s="218"/>
      <c r="AV103" s="218"/>
    </row>
    <row r="104" spans="1:48" ht="15" customHeight="1">
      <c r="A104" s="361" t="s">
        <v>444</v>
      </c>
      <c r="B104" s="363">
        <v>22089738.454052981</v>
      </c>
      <c r="C104" s="363">
        <v>27101567.32603012</v>
      </c>
      <c r="D104" s="363">
        <v>30935301.175865673</v>
      </c>
      <c r="E104" s="363">
        <v>30583280.779972546</v>
      </c>
      <c r="F104" s="363">
        <v>29786885.992185611</v>
      </c>
      <c r="G104" s="363">
        <v>30682909.075800039</v>
      </c>
      <c r="H104" s="363">
        <v>30280911.725144867</v>
      </c>
      <c r="I104" s="363">
        <v>30629173.562662892</v>
      </c>
      <c r="J104" s="363">
        <v>31218246.564070772</v>
      </c>
      <c r="K104" s="363">
        <v>30708945.957329579</v>
      </c>
      <c r="L104" s="363">
        <v>30972351.808828462</v>
      </c>
      <c r="M104" s="363">
        <v>31421878.956444241</v>
      </c>
      <c r="N104" s="363">
        <v>32034978.685160618</v>
      </c>
      <c r="O104" s="363">
        <v>32202659.868843626</v>
      </c>
      <c r="P104" s="363">
        <v>34661910.197230577</v>
      </c>
      <c r="Q104" s="363">
        <v>33781017.141951852</v>
      </c>
      <c r="R104" s="363">
        <v>34131114.712311126</v>
      </c>
      <c r="S104" s="363">
        <v>34464345.911595292</v>
      </c>
      <c r="T104" s="363">
        <v>34278948.666304655</v>
      </c>
      <c r="U104" s="363">
        <v>34457841.847495817</v>
      </c>
      <c r="V104" s="363">
        <v>35740451.316707686</v>
      </c>
      <c r="W104" s="363">
        <v>36502637.061898902</v>
      </c>
      <c r="X104" s="363">
        <v>36203854.148634247</v>
      </c>
      <c r="Y104" s="363">
        <v>36728503.960044652</v>
      </c>
      <c r="Z104" s="363">
        <v>37858761.736282237</v>
      </c>
      <c r="AA104" s="363">
        <v>38550370.905964881</v>
      </c>
      <c r="AB104" s="363">
        <v>41285457.504261702</v>
      </c>
      <c r="AC104" s="363">
        <v>40402753.403501771</v>
      </c>
      <c r="AD104" s="363">
        <v>40449630.680477008</v>
      </c>
      <c r="AE104" s="363">
        <v>40471029.65252357</v>
      </c>
      <c r="AF104" s="363">
        <v>41304095.292480923</v>
      </c>
      <c r="AG104" s="363">
        <v>41440760.245517842</v>
      </c>
      <c r="AH104" s="363">
        <v>42171560.621058032</v>
      </c>
      <c r="AI104" s="363">
        <v>42392405.200898096</v>
      </c>
      <c r="AJ104" s="363">
        <v>42795877.340694964</v>
      </c>
      <c r="AK104" s="363">
        <v>43447389.63158533</v>
      </c>
      <c r="AL104" s="363">
        <v>44679044.761537001</v>
      </c>
      <c r="AM104" s="363">
        <v>44457125.205037452</v>
      </c>
      <c r="AN104" s="364">
        <v>48002586.464176208</v>
      </c>
      <c r="AO104" s="359"/>
    </row>
    <row r="105" spans="1:48" ht="15" customHeight="1">
      <c r="A105" s="323" t="s">
        <v>415</v>
      </c>
      <c r="B105" s="363">
        <v>822.49800000000005</v>
      </c>
      <c r="C105" s="363">
        <v>914.09074437999993</v>
      </c>
      <c r="D105" s="363">
        <v>1368.46714503</v>
      </c>
      <c r="E105" s="363">
        <v>2305.9521308000003</v>
      </c>
      <c r="F105" s="363">
        <v>3802.8952302500002</v>
      </c>
      <c r="G105" s="363">
        <v>3807.2756141199998</v>
      </c>
      <c r="H105" s="363">
        <v>4335.96231266</v>
      </c>
      <c r="I105" s="363">
        <v>5170.2371911600003</v>
      </c>
      <c r="J105" s="363">
        <v>5123.4003101900007</v>
      </c>
      <c r="K105" s="363">
        <v>5580.5592139399996</v>
      </c>
      <c r="L105" s="363">
        <v>10511.43672815</v>
      </c>
      <c r="M105" s="363">
        <v>12971.3000367</v>
      </c>
      <c r="N105" s="363">
        <v>12207.17993821</v>
      </c>
      <c r="O105" s="363">
        <v>8439.9879578500004</v>
      </c>
      <c r="P105" s="363">
        <v>3499.7960867900001</v>
      </c>
      <c r="Q105" s="363">
        <v>3991.8548495300001</v>
      </c>
      <c r="R105" s="363">
        <v>3394.9976458199999</v>
      </c>
      <c r="S105" s="363">
        <v>3388.7140364399997</v>
      </c>
      <c r="T105" s="363">
        <v>3900.6742346199999</v>
      </c>
      <c r="U105" s="363">
        <v>7222.0003468799996</v>
      </c>
      <c r="V105" s="363">
        <v>6597.2131025500003</v>
      </c>
      <c r="W105" s="363">
        <v>6130.0041706700003</v>
      </c>
      <c r="X105" s="363">
        <v>9556.8616262399992</v>
      </c>
      <c r="Y105" s="363">
        <v>9666.5969179300009</v>
      </c>
      <c r="Z105" s="363">
        <v>6271.6679122899986</v>
      </c>
      <c r="AA105" s="363">
        <v>5043.6931962300005</v>
      </c>
      <c r="AB105" s="363">
        <v>6297.7570920799999</v>
      </c>
      <c r="AC105" s="363">
        <v>4214.3826339700008</v>
      </c>
      <c r="AD105" s="363">
        <v>4229.8617477900007</v>
      </c>
      <c r="AE105" s="363">
        <v>3869.9659236399998</v>
      </c>
      <c r="AF105" s="363">
        <v>3769.9564519199998</v>
      </c>
      <c r="AG105" s="363">
        <v>3836.9959461200006</v>
      </c>
      <c r="AH105" s="363">
        <v>4313.1579075299996</v>
      </c>
      <c r="AI105" s="363">
        <v>3665.0050127700001</v>
      </c>
      <c r="AJ105" s="363">
        <v>3085.2284261999998</v>
      </c>
      <c r="AK105" s="363">
        <v>5055.34169157</v>
      </c>
      <c r="AL105" s="363">
        <v>8249.7664119700003</v>
      </c>
      <c r="AM105" s="363">
        <v>11978.67125854</v>
      </c>
      <c r="AN105" s="364">
        <v>11382.670472130001</v>
      </c>
      <c r="AO105" s="359"/>
    </row>
    <row r="106" spans="1:48" ht="15" customHeight="1">
      <c r="A106" s="323" t="s">
        <v>416</v>
      </c>
      <c r="B106" s="363">
        <v>2398554.2080501798</v>
      </c>
      <c r="C106" s="363">
        <v>3109897.1923669106</v>
      </c>
      <c r="D106" s="363">
        <v>2908634.0676117796</v>
      </c>
      <c r="E106" s="363">
        <v>3176767.7424003994</v>
      </c>
      <c r="F106" s="363">
        <v>3132463.1191544901</v>
      </c>
      <c r="G106" s="363">
        <v>3415909.5160661102</v>
      </c>
      <c r="H106" s="363">
        <v>3296458.5881183702</v>
      </c>
      <c r="I106" s="363">
        <v>3367986.2493530596</v>
      </c>
      <c r="J106" s="363">
        <v>3426002.8190351506</v>
      </c>
      <c r="K106" s="363">
        <v>2921066.7612751001</v>
      </c>
      <c r="L106" s="363">
        <v>3121127.9948943099</v>
      </c>
      <c r="M106" s="363">
        <v>3371879.2184046903</v>
      </c>
      <c r="N106" s="363">
        <v>3408955.3982903399</v>
      </c>
      <c r="O106" s="363">
        <v>3355389.4078412401</v>
      </c>
      <c r="P106" s="363">
        <v>4046469.9978933195</v>
      </c>
      <c r="Q106" s="363">
        <v>3589963.2729118601</v>
      </c>
      <c r="R106" s="363">
        <v>3681849.6828727894</v>
      </c>
      <c r="S106" s="363">
        <v>3786510.6281911102</v>
      </c>
      <c r="T106" s="363">
        <v>3598180.1590290405</v>
      </c>
      <c r="U106" s="363">
        <v>3227691.2664677203</v>
      </c>
      <c r="V106" s="363">
        <v>3430616.0400362001</v>
      </c>
      <c r="W106" s="363">
        <v>3037152.1822295999</v>
      </c>
      <c r="X106" s="363">
        <v>2838015.3549155905</v>
      </c>
      <c r="Y106" s="363">
        <v>2955268.67470829</v>
      </c>
      <c r="Z106" s="363">
        <v>3319729.9134967001</v>
      </c>
      <c r="AA106" s="363">
        <v>3454474.13061345</v>
      </c>
      <c r="AB106" s="363">
        <v>3665791.27963479</v>
      </c>
      <c r="AC106" s="363">
        <v>3475878.1913139303</v>
      </c>
      <c r="AD106" s="363">
        <v>3753636.83448854</v>
      </c>
      <c r="AE106" s="363">
        <v>3588199.2566787698</v>
      </c>
      <c r="AF106" s="363">
        <v>3439979.4088000902</v>
      </c>
      <c r="AG106" s="363">
        <v>3126142.0229485705</v>
      </c>
      <c r="AH106" s="363">
        <v>3438193.0886306399</v>
      </c>
      <c r="AI106" s="363">
        <v>3363262.7009676797</v>
      </c>
      <c r="AJ106" s="363">
        <v>3351045.8272776902</v>
      </c>
      <c r="AK106" s="363">
        <v>3122898.4868419901</v>
      </c>
      <c r="AL106" s="363">
        <v>3567513.2566614999</v>
      </c>
      <c r="AM106" s="363">
        <v>3941981.9660901004</v>
      </c>
      <c r="AN106" s="364">
        <v>4552930.2571816407</v>
      </c>
      <c r="AO106" s="359"/>
    </row>
    <row r="107" spans="1:48" ht="15" customHeight="1">
      <c r="A107" s="323" t="s">
        <v>417</v>
      </c>
      <c r="B107" s="363">
        <v>1303270.3294890602</v>
      </c>
      <c r="C107" s="363">
        <v>1529513.7873668398</v>
      </c>
      <c r="D107" s="363">
        <v>2443405.0905997702</v>
      </c>
      <c r="E107" s="363">
        <v>2365651.9510626206</v>
      </c>
      <c r="F107" s="363">
        <v>2265478.8671838399</v>
      </c>
      <c r="G107" s="363">
        <v>2281446.0277349902</v>
      </c>
      <c r="H107" s="363">
        <v>2136437.0282846298</v>
      </c>
      <c r="I107" s="363">
        <v>2129356.24595743</v>
      </c>
      <c r="J107" s="363">
        <v>2019584.7575202801</v>
      </c>
      <c r="K107" s="363">
        <v>1853901.2238313905</v>
      </c>
      <c r="L107" s="363">
        <v>1779253.88728683</v>
      </c>
      <c r="M107" s="363">
        <v>1403518.3265642901</v>
      </c>
      <c r="N107" s="363">
        <v>1460515.9101829503</v>
      </c>
      <c r="O107" s="363">
        <v>1652605.7761725902</v>
      </c>
      <c r="P107" s="363">
        <v>1324033.95850563</v>
      </c>
      <c r="Q107" s="363">
        <v>1663831.02486003</v>
      </c>
      <c r="R107" s="363">
        <v>1561024.3281739398</v>
      </c>
      <c r="S107" s="363">
        <v>1475637.8729752498</v>
      </c>
      <c r="T107" s="363">
        <v>1542428.5715029901</v>
      </c>
      <c r="U107" s="363">
        <v>1589664.0776980701</v>
      </c>
      <c r="V107" s="363">
        <v>1636141.1921786102</v>
      </c>
      <c r="W107" s="363">
        <v>1696087.12397387</v>
      </c>
      <c r="X107" s="363">
        <v>1558009.6162729</v>
      </c>
      <c r="Y107" s="363">
        <v>1544278.2008893699</v>
      </c>
      <c r="Z107" s="363">
        <v>1692617.18896482</v>
      </c>
      <c r="AA107" s="363">
        <v>1588136.3288666799</v>
      </c>
      <c r="AB107" s="363">
        <v>1641139.5824682703</v>
      </c>
      <c r="AC107" s="363">
        <v>1940965.3208670502</v>
      </c>
      <c r="AD107" s="363">
        <v>1961612.5496145501</v>
      </c>
      <c r="AE107" s="363">
        <v>1839416.9029315698</v>
      </c>
      <c r="AF107" s="363">
        <v>2258165.6756198104</v>
      </c>
      <c r="AG107" s="363">
        <v>2288901.3340689098</v>
      </c>
      <c r="AH107" s="363">
        <v>2174456.7031949498</v>
      </c>
      <c r="AI107" s="363">
        <v>1879079.6135813901</v>
      </c>
      <c r="AJ107" s="363">
        <v>1859097.4423982298</v>
      </c>
      <c r="AK107" s="363">
        <v>2015258.9467176795</v>
      </c>
      <c r="AL107" s="363">
        <v>1986009.9210516999</v>
      </c>
      <c r="AM107" s="363">
        <v>2042555.7718769801</v>
      </c>
      <c r="AN107" s="364">
        <v>2019272.9844055402</v>
      </c>
      <c r="AO107" s="359"/>
    </row>
    <row r="108" spans="1:48" ht="15" customHeight="1">
      <c r="A108" s="323" t="s">
        <v>418</v>
      </c>
      <c r="B108" s="363">
        <v>6792360.6175137395</v>
      </c>
      <c r="C108" s="363">
        <v>8511966.2952899691</v>
      </c>
      <c r="D108" s="363">
        <v>9064184.380388692</v>
      </c>
      <c r="E108" s="363">
        <v>8791437.0740183182</v>
      </c>
      <c r="F108" s="363">
        <v>8151749.0960137295</v>
      </c>
      <c r="G108" s="363">
        <v>8565731.7232192904</v>
      </c>
      <c r="H108" s="363">
        <v>8377750.4673189307</v>
      </c>
      <c r="I108" s="363">
        <v>8496389.8402284496</v>
      </c>
      <c r="J108" s="363">
        <v>8655095.38019046</v>
      </c>
      <c r="K108" s="363">
        <v>8709756.8334892578</v>
      </c>
      <c r="L108" s="363">
        <v>8794574.8097217008</v>
      </c>
      <c r="M108" s="363">
        <v>8958534.7665364407</v>
      </c>
      <c r="N108" s="363">
        <v>9309531.9471310582</v>
      </c>
      <c r="O108" s="363">
        <v>9243160.9358465988</v>
      </c>
      <c r="P108" s="363">
        <v>9821968.14637026</v>
      </c>
      <c r="Q108" s="363">
        <v>9502653.7447709609</v>
      </c>
      <c r="R108" s="363">
        <v>9598406.0306657199</v>
      </c>
      <c r="S108" s="363">
        <v>9838565.0232396834</v>
      </c>
      <c r="T108" s="363">
        <v>9563643.358250238</v>
      </c>
      <c r="U108" s="363">
        <v>9764535.8618448786</v>
      </c>
      <c r="V108" s="363">
        <v>10128375.648369402</v>
      </c>
      <c r="W108" s="363">
        <v>10964996.46637582</v>
      </c>
      <c r="X108" s="363">
        <v>10757184.49924662</v>
      </c>
      <c r="Y108" s="363">
        <v>11009622.421217337</v>
      </c>
      <c r="Z108" s="363">
        <v>11298818.879138723</v>
      </c>
      <c r="AA108" s="363">
        <v>11509092.353711136</v>
      </c>
      <c r="AB108" s="363">
        <v>12788747.061184259</v>
      </c>
      <c r="AC108" s="363">
        <v>12249409.350017803</v>
      </c>
      <c r="AD108" s="363">
        <v>11965141.41668649</v>
      </c>
      <c r="AE108" s="363">
        <v>12113378.190667467</v>
      </c>
      <c r="AF108" s="363">
        <v>12150005.090518212</v>
      </c>
      <c r="AG108" s="363">
        <v>12466812.403832959</v>
      </c>
      <c r="AH108" s="363">
        <v>12436848.140311791</v>
      </c>
      <c r="AI108" s="363">
        <v>12639134.16831084</v>
      </c>
      <c r="AJ108" s="363">
        <v>12813291.922468251</v>
      </c>
      <c r="AK108" s="363">
        <v>13197483.214349482</v>
      </c>
      <c r="AL108" s="363">
        <v>13702442.654730808</v>
      </c>
      <c r="AM108" s="363">
        <v>13203984.292048691</v>
      </c>
      <c r="AN108" s="364">
        <v>14637863.920329982</v>
      </c>
      <c r="AO108" s="359"/>
    </row>
    <row r="109" spans="1:48" ht="15" customHeight="1">
      <c r="A109" s="323" t="s">
        <v>419</v>
      </c>
      <c r="B109" s="363">
        <v>802680.17799999996</v>
      </c>
      <c r="C109" s="363">
        <v>684351.65071168006</v>
      </c>
      <c r="D109" s="363">
        <v>870470.29541458993</v>
      </c>
      <c r="E109" s="363">
        <v>782345.84545185999</v>
      </c>
      <c r="F109" s="363">
        <v>786161.37899750005</v>
      </c>
      <c r="G109" s="363">
        <v>684837.84022374998</v>
      </c>
      <c r="H109" s="363">
        <v>693704.42453126004</v>
      </c>
      <c r="I109" s="363">
        <v>712518.38272477</v>
      </c>
      <c r="J109" s="363">
        <v>670514.81182023999</v>
      </c>
      <c r="K109" s="363">
        <v>655963.21685344004</v>
      </c>
      <c r="L109" s="363">
        <v>681017.34433475998</v>
      </c>
      <c r="M109" s="363">
        <v>683812.0346298099</v>
      </c>
      <c r="N109" s="363">
        <v>669093.4270055599</v>
      </c>
      <c r="O109" s="363">
        <v>638124.37475607998</v>
      </c>
      <c r="P109" s="363">
        <v>625900.54069552</v>
      </c>
      <c r="Q109" s="363">
        <v>645410.34526047984</v>
      </c>
      <c r="R109" s="363">
        <v>649005.32414965995</v>
      </c>
      <c r="S109" s="363">
        <v>621833.39505823993</v>
      </c>
      <c r="T109" s="363">
        <v>667706.47951419989</v>
      </c>
      <c r="U109" s="363">
        <v>686167.84252076002</v>
      </c>
      <c r="V109" s="363">
        <v>659545.14587861998</v>
      </c>
      <c r="W109" s="363">
        <v>666767.28539476998</v>
      </c>
      <c r="X109" s="363">
        <v>662257.7630232001</v>
      </c>
      <c r="Y109" s="363">
        <v>657531.36605647998</v>
      </c>
      <c r="Z109" s="363">
        <v>618788.90528138995</v>
      </c>
      <c r="AA109" s="363">
        <v>709995.56496977992</v>
      </c>
      <c r="AB109" s="363">
        <v>593801.65982397005</v>
      </c>
      <c r="AC109" s="363">
        <v>588347.82768330001</v>
      </c>
      <c r="AD109" s="363">
        <v>594807.81976046006</v>
      </c>
      <c r="AE109" s="363">
        <v>621057.15616373986</v>
      </c>
      <c r="AF109" s="363">
        <v>617807.95610946999</v>
      </c>
      <c r="AG109" s="363">
        <v>618373.72477295983</v>
      </c>
      <c r="AH109" s="363">
        <v>621331.45268958004</v>
      </c>
      <c r="AI109" s="363">
        <v>634897.96143269003</v>
      </c>
      <c r="AJ109" s="363">
        <v>641859.11529209011</v>
      </c>
      <c r="AK109" s="363">
        <v>651899.47730307002</v>
      </c>
      <c r="AL109" s="363">
        <v>635653.94062417001</v>
      </c>
      <c r="AM109" s="363">
        <v>620521.82588539005</v>
      </c>
      <c r="AN109" s="364">
        <v>612633.73704438983</v>
      </c>
      <c r="AO109" s="359"/>
    </row>
    <row r="110" spans="1:48" ht="15" customHeight="1">
      <c r="A110" s="323" t="s">
        <v>420</v>
      </c>
      <c r="B110" s="363">
        <v>10792050.623000002</v>
      </c>
      <c r="C110" s="363">
        <v>13264924.309550339</v>
      </c>
      <c r="D110" s="363">
        <v>15647238.874705812</v>
      </c>
      <c r="E110" s="363">
        <v>15464772.21490855</v>
      </c>
      <c r="F110" s="363">
        <v>15447230.635605801</v>
      </c>
      <c r="G110" s="363">
        <v>15731176.692941779</v>
      </c>
      <c r="H110" s="363">
        <v>15772225.254579017</v>
      </c>
      <c r="I110" s="363">
        <v>15917752.607208021</v>
      </c>
      <c r="J110" s="363">
        <v>16441925.39519445</v>
      </c>
      <c r="K110" s="363">
        <v>16562677.362666449</v>
      </c>
      <c r="L110" s="363">
        <v>16585866.335862709</v>
      </c>
      <c r="M110" s="363">
        <v>16991163.31027231</v>
      </c>
      <c r="N110" s="363">
        <v>17174674.822612502</v>
      </c>
      <c r="O110" s="363">
        <v>17304939.386269268</v>
      </c>
      <c r="P110" s="363">
        <v>18840037.757679056</v>
      </c>
      <c r="Q110" s="363">
        <v>18375166.899298992</v>
      </c>
      <c r="R110" s="363">
        <v>18637434.348803196</v>
      </c>
      <c r="S110" s="363">
        <v>18738410.278094567</v>
      </c>
      <c r="T110" s="363">
        <v>18903089.423773564</v>
      </c>
      <c r="U110" s="363">
        <v>19182560.798617505</v>
      </c>
      <c r="V110" s="363">
        <v>19879176.077142302</v>
      </c>
      <c r="W110" s="363">
        <v>20131503.999754168</v>
      </c>
      <c r="X110" s="363">
        <v>20378830.053549699</v>
      </c>
      <c r="Y110" s="363">
        <v>20552136.700255241</v>
      </c>
      <c r="Z110" s="363">
        <v>20922535.181488313</v>
      </c>
      <c r="AA110" s="363">
        <v>21283628.834607609</v>
      </c>
      <c r="AB110" s="363">
        <v>22589680.164058339</v>
      </c>
      <c r="AC110" s="363">
        <v>22143938.330985717</v>
      </c>
      <c r="AD110" s="363">
        <v>22170202.198179174</v>
      </c>
      <c r="AE110" s="363">
        <v>22305108.18015838</v>
      </c>
      <c r="AF110" s="363">
        <v>22834367.20498142</v>
      </c>
      <c r="AG110" s="363">
        <v>22936693.763948321</v>
      </c>
      <c r="AH110" s="363">
        <v>23496418.078323539</v>
      </c>
      <c r="AI110" s="363">
        <v>23872365.751592722</v>
      </c>
      <c r="AJ110" s="363">
        <v>24127497.804832503</v>
      </c>
      <c r="AK110" s="363">
        <v>24454794.164681543</v>
      </c>
      <c r="AL110" s="363">
        <v>24779175.222056855</v>
      </c>
      <c r="AM110" s="363">
        <v>24636102.67787775</v>
      </c>
      <c r="AN110" s="364">
        <v>26168502.894742519</v>
      </c>
      <c r="AO110" s="359"/>
    </row>
    <row r="111" spans="1:48" ht="15" customHeight="1">
      <c r="A111" s="391"/>
      <c r="B111" s="392"/>
      <c r="C111" s="392"/>
      <c r="D111" s="392"/>
      <c r="E111" s="392"/>
      <c r="F111" s="392"/>
      <c r="G111" s="392"/>
      <c r="H111" s="392"/>
      <c r="I111" s="392"/>
      <c r="J111" s="392"/>
      <c r="K111" s="392"/>
      <c r="L111" s="392"/>
      <c r="M111" s="392"/>
      <c r="N111" s="392"/>
      <c r="O111" s="392"/>
      <c r="P111" s="392"/>
      <c r="Q111" s="392"/>
      <c r="R111" s="392"/>
      <c r="S111" s="392"/>
      <c r="T111" s="392"/>
      <c r="U111" s="392"/>
      <c r="V111" s="392"/>
      <c r="W111" s="392"/>
      <c r="X111" s="392"/>
      <c r="Y111" s="392"/>
      <c r="Z111" s="392"/>
      <c r="AA111" s="392"/>
      <c r="AB111" s="392"/>
      <c r="AC111" s="392"/>
      <c r="AD111" s="392"/>
      <c r="AE111" s="392"/>
      <c r="AF111" s="392"/>
      <c r="AG111" s="392"/>
      <c r="AH111" s="392"/>
      <c r="AI111" s="392"/>
      <c r="AJ111" s="392"/>
      <c r="AK111" s="392"/>
      <c r="AL111" s="392"/>
      <c r="AM111" s="392"/>
      <c r="AN111" s="393"/>
    </row>
    <row r="112" spans="1:48" ht="15" customHeight="1">
      <c r="A112" s="394"/>
      <c r="B112" s="383"/>
      <c r="C112" s="383"/>
      <c r="D112" s="383"/>
      <c r="E112" s="383"/>
      <c r="F112" s="383"/>
      <c r="G112" s="383"/>
      <c r="H112" s="383"/>
      <c r="I112" s="383"/>
      <c r="J112" s="383"/>
      <c r="K112" s="383"/>
      <c r="L112" s="383"/>
      <c r="M112" s="383"/>
      <c r="N112" s="383"/>
      <c r="O112" s="383"/>
      <c r="P112" s="383"/>
      <c r="Q112" s="383"/>
      <c r="R112" s="383"/>
      <c r="S112" s="383"/>
      <c r="T112" s="383"/>
      <c r="U112" s="383"/>
      <c r="V112" s="383"/>
      <c r="W112" s="383"/>
      <c r="X112" s="383"/>
      <c r="Y112" s="383"/>
      <c r="Z112" s="383"/>
      <c r="AA112" s="383"/>
      <c r="AB112" s="383"/>
      <c r="AC112" s="383"/>
      <c r="AD112" s="383"/>
      <c r="AE112" s="383"/>
      <c r="AF112" s="383"/>
      <c r="AG112" s="383"/>
      <c r="AH112" s="383"/>
      <c r="AI112" s="383"/>
      <c r="AJ112" s="383"/>
      <c r="AK112" s="383"/>
      <c r="AL112" s="383"/>
      <c r="AM112" s="383"/>
      <c r="AN112" s="383"/>
    </row>
    <row r="113" spans="1:40" ht="15" customHeight="1">
      <c r="A113" s="345" t="s">
        <v>424</v>
      </c>
      <c r="B113" s="224"/>
      <c r="C113" s="224"/>
      <c r="D113" s="346"/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  <c r="AH113" s="346"/>
      <c r="AI113" s="346"/>
      <c r="AJ113" s="346"/>
      <c r="AK113" s="346"/>
      <c r="AL113" s="346"/>
      <c r="AM113" s="346"/>
      <c r="AN113" s="346"/>
    </row>
    <row r="114" spans="1:40" ht="15" customHeight="1">
      <c r="A114" s="1501" t="s">
        <v>1003</v>
      </c>
    </row>
  </sheetData>
  <mergeCells count="2">
    <mergeCell ref="A1:AN1"/>
    <mergeCell ref="A3:AN3"/>
  </mergeCells>
  <hyperlinks>
    <hyperlink ref="A114" location="'Содержание'!A1" display=" Содержание"/>
  </hyperlinks>
  <printOptions horizontalCentered="1"/>
  <pageMargins left="0.39370078740157483" right="0.39370078740157483" top="0.59055118110236227" bottom="0.39370078740157483" header="0.39370078740157483" footer="0.39370078740157483"/>
  <pageSetup paperSize="9" scale="70" fitToHeight="0" pageOrder="overThenDown" orientation="landscape" r:id="rId1"/>
  <headerFooter differentOddEven="1" differentFirst="1" alignWithMargins="0"/>
  <rowBreaks count="1" manualBreakCount="1">
    <brk id="114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39</vt:i4>
      </vt:variant>
    </vt:vector>
  </HeadingPairs>
  <TitlesOfParts>
    <vt:vector size="78" baseType="lpstr">
      <vt:lpstr>Содержание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2.12.1</vt:lpstr>
      <vt:lpstr>2.12.2</vt:lpstr>
      <vt:lpstr>2.12.3</vt:lpstr>
      <vt:lpstr>2.13</vt:lpstr>
      <vt:lpstr>2.14</vt:lpstr>
      <vt:lpstr>2.15</vt:lpstr>
      <vt:lpstr>2.16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4.1</vt:lpstr>
      <vt:lpstr>4.2</vt:lpstr>
      <vt:lpstr>5.1</vt:lpstr>
      <vt:lpstr>5.2.1</vt:lpstr>
      <vt:lpstr>5.2.2</vt:lpstr>
      <vt:lpstr>5.2.3</vt:lpstr>
      <vt:lpstr>5.3</vt:lpstr>
      <vt:lpstr>'1.1'!Область_печати</vt:lpstr>
      <vt:lpstr>'1.2'!Область_печати</vt:lpstr>
      <vt:lpstr>'1.3'!Область_печати</vt:lpstr>
      <vt:lpstr>'1.4'!Область_печати</vt:lpstr>
      <vt:lpstr>'2.1'!Область_печати</vt:lpstr>
      <vt:lpstr>'2.10'!Область_печати</vt:lpstr>
      <vt:lpstr>'2.11'!Область_печати</vt:lpstr>
      <vt:lpstr>'2.12.1'!Область_печати</vt:lpstr>
      <vt:lpstr>'2.12.2'!Область_печати</vt:lpstr>
      <vt:lpstr>'2.12.3'!Область_печати</vt:lpstr>
      <vt:lpstr>'2.13'!Область_печати</vt:lpstr>
      <vt:lpstr>'2.14'!Область_печати</vt:lpstr>
      <vt:lpstr>'2.15'!Область_печати</vt:lpstr>
      <vt:lpstr>'2.16'!Область_печати</vt:lpstr>
      <vt:lpstr>'2.2'!Область_печати</vt:lpstr>
      <vt:lpstr>'2.3'!Область_печати</vt:lpstr>
      <vt:lpstr>'2.4'!Область_печати</vt:lpstr>
      <vt:lpstr>'2.5'!Область_печати</vt:lpstr>
      <vt:lpstr>'2.6'!Область_печати</vt:lpstr>
      <vt:lpstr>'2.7'!Область_печати</vt:lpstr>
      <vt:lpstr>'2.8'!Область_печати</vt:lpstr>
      <vt:lpstr>'2.9'!Область_печати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'3.8'!Область_печати</vt:lpstr>
      <vt:lpstr>'3.9'!Область_печати</vt:lpstr>
      <vt:lpstr>'4.1'!Область_печати</vt:lpstr>
      <vt:lpstr>'4.2'!Область_печати</vt:lpstr>
      <vt:lpstr>'5.1'!Область_печати</vt:lpstr>
      <vt:lpstr>'5.2.1'!Область_печати</vt:lpstr>
      <vt:lpstr>'5.2.2'!Область_печати</vt:lpstr>
      <vt:lpstr>'5.2.3'!Область_печати</vt:lpstr>
      <vt:lpstr>'5.3'!Область_печати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Marzhan Sagadiyeva</dc:creator>
  <cp:lastModifiedBy>Гани Агадилов</cp:lastModifiedBy>
  <dcterms:created xsi:type="dcterms:W3CDTF">2022-09-30T06:15:32Z</dcterms:created>
  <dcterms:modified xsi:type="dcterms:W3CDTF">2026-01-30T13:38:00Z</dcterms:modified>
</cp:coreProperties>
</file>