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3кв2025\"/>
    </mc:Choice>
  </mc:AlternateContent>
  <bookViews>
    <workbookView xWindow="0" yWindow="0" windowWidth="13770" windowHeight="6765"/>
  </bookViews>
  <sheets>
    <sheet name="Contents" sheetId="3" r:id="rId1"/>
    <sheet name="1. Schedule" sheetId="1" r:id="rId2"/>
    <sheet name="2. STR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[4]Control!$A$19:$A$20</definedName>
    <definedName name="rrrrrrrrrr">[4]Control!$C$4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[5]Control!$B$13</definedName>
    <definedName name="Year">[3]Control!$C$3</definedName>
    <definedName name="_xlnm.Print_Area" localSheetId="0">Contents!$A$1:$E$20</definedName>
    <definedName name="р2_графа1_сравн_пред_гр7">#REF!</definedName>
    <definedName name="р2_графа7_контроль">#REF!</definedName>
    <definedName name="рр1">'[6]р1 СНГ'!#REF!</definedName>
  </definedNames>
  <calcPr calcId="162913"/>
</workbook>
</file>

<file path=xl/sharedStrings.xml><?xml version="1.0" encoding="utf-8"?>
<sst xmlns="http://schemas.openxmlformats.org/spreadsheetml/2006/main" count="126" uniqueCount="67">
  <si>
    <t>mln $</t>
  </si>
  <si>
    <t>including</t>
  </si>
  <si>
    <t>till called for</t>
  </si>
  <si>
    <t>no information</t>
  </si>
  <si>
    <t>External debt payments</t>
  </si>
  <si>
    <t>Principal</t>
  </si>
  <si>
    <t>Interest</t>
  </si>
  <si>
    <t>General government</t>
  </si>
  <si>
    <t>Central Bank</t>
  </si>
  <si>
    <t>Banks</t>
  </si>
  <si>
    <t>Other sectors</t>
  </si>
  <si>
    <t>Direct investment: Intercompany lending</t>
  </si>
  <si>
    <t>The “till called for” column includes:
"Central Bank", "Banks" - liabilities by correspondent and current accounts, call deposits of nonresidents and arrears
"Other sectors", "Direct investment: Intercompany lending" - arrears on debt securities, loans</t>
  </si>
  <si>
    <t>The article "Other sectors" does not include Intercompany lending, which is presented as an independent article in the External Debt structure</t>
  </si>
  <si>
    <t>TOTAL Short-Term External Debt (remaining maturity basis)</t>
  </si>
  <si>
    <r>
      <t>Short-term on an original maturity basis</t>
    </r>
    <r>
      <rPr>
        <b/>
        <i/>
        <vertAlign val="superscript"/>
        <sz val="10"/>
        <rFont val="Times New Roman"/>
        <family val="1"/>
        <charset val="204"/>
      </rPr>
      <t>2</t>
    </r>
  </si>
  <si>
    <t>Long-term debt obligations due for payment within one year or less</t>
  </si>
  <si>
    <t>General Government</t>
  </si>
  <si>
    <t>Short-term debt on an original maturity basis</t>
  </si>
  <si>
    <t>Currency and deposits</t>
  </si>
  <si>
    <t>Debt securities</t>
  </si>
  <si>
    <t>Loans</t>
  </si>
  <si>
    <t>Trade credit and advances</t>
  </si>
  <si>
    <t>Other debt liabilities</t>
  </si>
  <si>
    <t>Special Drawing Rights</t>
  </si>
  <si>
    <t>Short-term on an original maturity basis</t>
  </si>
  <si>
    <t>Other Sectors</t>
  </si>
  <si>
    <t>Debt liabilities of direct investment enterprises to direct investors</t>
  </si>
  <si>
    <t xml:space="preserve">Debt liabilities of direct investors to direct investment enterprises (reverse investment) </t>
  </si>
  <si>
    <t>Debt liabilities between fellow enterprises</t>
  </si>
  <si>
    <t>Memo items:</t>
  </si>
  <si>
    <t>Interest to be charged within one year or less</t>
  </si>
  <si>
    <t>Total Short-Term External Debt (remaining maturity basis) including interest</t>
  </si>
  <si>
    <t>National Bank's reserves to a short-term debt on remaining maturity basis including interest, %</t>
  </si>
  <si>
    <t>National Bank's reserves and foreign assets of the National Fund to a short-term debt on remaining maturity basis including interest, %</t>
  </si>
  <si>
    <r>
      <t>1</t>
    </r>
    <r>
      <rPr>
        <sz val="10"/>
        <rFont val="Times New Roman Cyr"/>
        <charset val="204"/>
      </rPr>
      <t>Short-Term External Debt (remaining maturity basis) presents a share of gross external debt with term of repayment within forthcoming year, i.e. includes outstanding short-term external debt (original maturity) and the part of outstanding long-term external debt (original maturity) due to be paid in one year or less.</t>
    </r>
  </si>
  <si>
    <r>
      <t>2</t>
    </r>
    <r>
      <rPr>
        <sz val="10"/>
        <rFont val="Times New Roman Cyr"/>
        <charset val="204"/>
      </rPr>
      <t>Short-Term External Debt (original maturity) also includes:
- vostro accounts, current accounts, call deposits and conditional deposits on sector "Banks" and "Central Bank";
- debts of Other sectors under short-term trade credits, loans and other debt liabilities</t>
    </r>
  </si>
  <si>
    <t>External Debt Remaining Maturity</t>
  </si>
  <si>
    <t>Contents</t>
  </si>
  <si>
    <t>List 1</t>
  </si>
  <si>
    <t>List 2</t>
  </si>
  <si>
    <t>4-6</t>
  </si>
  <si>
    <t>7-9</t>
  </si>
  <si>
    <t>10-12</t>
  </si>
  <si>
    <t>13-15</t>
  </si>
  <si>
    <t>16-18</t>
  </si>
  <si>
    <t>19-21</t>
  </si>
  <si>
    <t>22-24</t>
  </si>
  <si>
    <t>For reference: Of these the repayment of external debt in the form of goods (works, services)</t>
  </si>
  <si>
    <t>The line "For reference: Of these the repayment of external debt in the form of goods (works, services)" includes external obligations from export operations subject to repayment in the form of goods (works, services)</t>
  </si>
  <si>
    <t>1-3</t>
  </si>
  <si>
    <t>4 q 2025</t>
  </si>
  <si>
    <t>1 q 2026</t>
  </si>
  <si>
    <t>2 q 2026</t>
  </si>
  <si>
    <t>3 q 2026</t>
  </si>
  <si>
    <t>4 q 2026</t>
  </si>
  <si>
    <t>due for repayment within (months)</t>
  </si>
  <si>
    <t>1 q 2027</t>
  </si>
  <si>
    <r>
      <t xml:space="preserve">Short-Term External Debt by Remaining Maturity </t>
    </r>
    <r>
      <rPr>
        <b/>
        <vertAlign val="superscript"/>
        <sz val="11"/>
        <rFont val="Times New Roman"/>
        <family val="1"/>
        <charset val="204"/>
      </rPr>
      <t>1</t>
    </r>
  </si>
  <si>
    <t>Short-Term External Debt by Remaining Maturity</t>
  </si>
  <si>
    <t>2 q 2027</t>
  </si>
  <si>
    <t>Outstanding External Debt and Debt Service Schedule as at 01.10.2025</t>
  </si>
  <si>
    <t>3 q 2027</t>
  </si>
  <si>
    <t>after 30.09.2027</t>
  </si>
  <si>
    <t>External debt as at 01.10.2025</t>
  </si>
  <si>
    <t>Debt service schedule includes projected repayments of the principal on gross external debt outstanding on 01.10.2025 - row "Principal" and the projected future payments of interest - row "Interest", which will be accumulated by 30.09.2027 on the principal amount outstanding, taking into account its projected repayments</t>
  </si>
  <si>
    <t>The part of the external debt, on which National Bank does not have repayment schedule, is shown:
    - the debt outstanding on long term trade credits and loans is included in the "no information" column;.
    - the short term debt outstanding on trade credits and loans is equally split between four consecutive quarter, following the reporting date (01.10.2025)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</si>
</sst>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%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i/>
      <sz val="10"/>
      <name val="Times New Roman Cyr"/>
      <charset val="204"/>
    </font>
    <font>
      <b/>
      <i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 Cyr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 Cy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2C4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4" fillId="6" borderId="1" applyFont="0"/>
    <xf numFmtId="0" fontId="13" fillId="0" borderId="0"/>
    <xf numFmtId="0" fontId="15" fillId="0" borderId="0">
      <alignment vertical="top"/>
    </xf>
    <xf numFmtId="0" fontId="16" fillId="0" borderId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>
      <alignment horizontal="center" vertical="center" wrapText="1"/>
    </xf>
    <xf numFmtId="1" fontId="18" fillId="0" borderId="2" applyNumberFormat="0"/>
    <xf numFmtId="1" fontId="19" fillId="6" borderId="3" applyNumberFormat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/>
    <xf numFmtId="3" fontId="0" fillId="0" borderId="0" xfId="0" applyNumberFormat="1" applyFill="1"/>
    <xf numFmtId="0" fontId="3" fillId="0" borderId="0" xfId="0" applyFont="1" applyFill="1" applyBorder="1" applyAlignment="1">
      <alignment horizontal="left" wrapText="1" indent="8"/>
    </xf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0" xfId="1" applyFont="1"/>
    <xf numFmtId="0" fontId="4" fillId="0" borderId="0" xfId="0" applyFont="1" applyFill="1" applyBorder="1" applyAlignment="1">
      <alignment horizontal="right" wrapText="1"/>
    </xf>
    <xf numFmtId="0" fontId="8" fillId="4" borderId="1" xfId="1" applyFont="1" applyFill="1" applyBorder="1" applyAlignment="1">
      <alignment wrapText="1"/>
    </xf>
    <xf numFmtId="0" fontId="9" fillId="0" borderId="1" xfId="0" applyFont="1" applyFill="1" applyBorder="1" applyAlignment="1">
      <alignment horizontal="left" indent="2"/>
    </xf>
    <xf numFmtId="0" fontId="11" fillId="0" borderId="0" xfId="1" applyFont="1"/>
    <xf numFmtId="0" fontId="9" fillId="0" borderId="1" xfId="0" applyFont="1" applyFill="1" applyBorder="1" applyAlignment="1">
      <alignment horizontal="left" vertical="top" wrapText="1" indent="2"/>
    </xf>
    <xf numFmtId="0" fontId="12" fillId="0" borderId="1" xfId="0" applyFont="1" applyFill="1" applyBorder="1" applyAlignment="1">
      <alignment horizontal="left" indent="2"/>
    </xf>
    <xf numFmtId="0" fontId="13" fillId="0" borderId="1" xfId="0" applyFont="1" applyFill="1" applyBorder="1" applyAlignment="1">
      <alignment horizontal="left" indent="4"/>
    </xf>
    <xf numFmtId="0" fontId="12" fillId="0" borderId="1" xfId="0" applyFont="1" applyFill="1" applyBorder="1" applyAlignment="1">
      <alignment horizontal="left" vertical="top" wrapText="1" indent="2"/>
    </xf>
    <xf numFmtId="0" fontId="13" fillId="0" borderId="1" xfId="0" applyFont="1" applyFill="1" applyBorder="1" applyAlignment="1">
      <alignment horizontal="left" wrapText="1" indent="4"/>
    </xf>
    <xf numFmtId="0" fontId="12" fillId="5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 indent="1"/>
    </xf>
    <xf numFmtId="0" fontId="4" fillId="5" borderId="1" xfId="1" applyFont="1" applyFill="1" applyBorder="1" applyAlignment="1">
      <alignment horizontal="left" wrapText="1" indent="1"/>
    </xf>
    <xf numFmtId="0" fontId="4" fillId="5" borderId="1" xfId="0" applyFont="1" applyFill="1" applyBorder="1" applyAlignment="1">
      <alignment horizontal="left" wrapText="1"/>
    </xf>
    <xf numFmtId="0" fontId="8" fillId="5" borderId="1" xfId="1" applyFont="1" applyFill="1" applyBorder="1" applyAlignment="1">
      <alignment wrapText="1"/>
    </xf>
    <xf numFmtId="0" fontId="8" fillId="5" borderId="1" xfId="1" applyFont="1" applyFill="1" applyBorder="1"/>
    <xf numFmtId="0" fontId="8" fillId="5" borderId="1" xfId="0" applyFont="1" applyFill="1" applyBorder="1"/>
    <xf numFmtId="0" fontId="2" fillId="0" borderId="0" xfId="0" applyFont="1" applyAlignment="1">
      <alignment horizontal="center"/>
    </xf>
    <xf numFmtId="0" fontId="4" fillId="0" borderId="0" xfId="3" applyFont="1" applyFill="1" applyBorder="1"/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5" fillId="0" borderId="0" xfId="1" applyFont="1"/>
    <xf numFmtId="0" fontId="3" fillId="0" borderId="0" xfId="0" applyFont="1" applyFill="1"/>
    <xf numFmtId="3" fontId="3" fillId="3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5" fillId="2" borderId="1" xfId="1" applyNumberFormat="1" applyFont="1" applyFill="1" applyBorder="1"/>
    <xf numFmtId="3" fontId="5" fillId="2" borderId="1" xfId="1" applyNumberFormat="1" applyFont="1" applyFill="1" applyBorder="1" applyAlignment="1">
      <alignment horizontal="center"/>
    </xf>
    <xf numFmtId="167" fontId="3" fillId="2" borderId="1" xfId="2" quotePrefix="1" applyNumberFormat="1" applyFont="1" applyFill="1" applyBorder="1" applyAlignment="1" applyProtection="1">
      <alignment horizontal="center"/>
      <protection locked="0"/>
    </xf>
    <xf numFmtId="9" fontId="3" fillId="2" borderId="1" xfId="2" quotePrefix="1" applyNumberFormat="1" applyFont="1" applyFill="1" applyBorder="1" applyAlignment="1" applyProtection="1">
      <alignment horizontal="center"/>
      <protection locked="0"/>
    </xf>
    <xf numFmtId="3" fontId="4" fillId="3" borderId="1" xfId="0" applyNumberFormat="1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3" fontId="4" fillId="0" borderId="1" xfId="0" applyNumberFormat="1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 indent="3"/>
    </xf>
    <xf numFmtId="0" fontId="3" fillId="0" borderId="5" xfId="0" applyFont="1" applyFill="1" applyBorder="1" applyAlignment="1">
      <alignment horizontal="left" wrapText="1" indent="1"/>
    </xf>
    <xf numFmtId="3" fontId="4" fillId="0" borderId="3" xfId="0" applyNumberFormat="1" applyFont="1" applyFill="1" applyBorder="1"/>
    <xf numFmtId="3" fontId="3" fillId="0" borderId="3" xfId="0" applyNumberFormat="1" applyFont="1" applyFill="1" applyBorder="1"/>
    <xf numFmtId="3" fontId="3" fillId="3" borderId="3" xfId="0" applyNumberFormat="1" applyFont="1" applyFill="1" applyBorder="1"/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left" wrapText="1" indent="1"/>
    </xf>
    <xf numFmtId="3" fontId="4" fillId="7" borderId="8" xfId="0" applyNumberFormat="1" applyFont="1" applyFill="1" applyBorder="1"/>
    <xf numFmtId="0" fontId="4" fillId="7" borderId="9" xfId="0" applyFont="1" applyFill="1" applyBorder="1"/>
    <xf numFmtId="0" fontId="3" fillId="0" borderId="0" xfId="0" applyFont="1" applyFill="1" applyBorder="1" applyAlignment="1">
      <alignment horizontal="left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164" fontId="3" fillId="5" borderId="1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14" fillId="0" borderId="0" xfId="1" applyFont="1" applyAlignment="1">
      <alignment horizontal="justify" wrapText="1"/>
    </xf>
    <xf numFmtId="0" fontId="14" fillId="0" borderId="0" xfId="1" applyFont="1" applyAlignment="1">
      <alignment horizontal="justify" vertical="top" wrapText="1"/>
    </xf>
    <xf numFmtId="0" fontId="5" fillId="0" borderId="0" xfId="1" applyFont="1" applyAlignment="1">
      <alignment horizontal="justify" vertical="top"/>
    </xf>
  </cellXfs>
  <cellStyles count="15">
    <cellStyle name="Normal 2" xfId="4"/>
    <cellStyle name="Style 1" xfId="5"/>
    <cellStyle name="Обычный" xfId="0" builtinId="0"/>
    <cellStyle name="Обычный 2" xfId="6"/>
    <cellStyle name="Обычный 2 2" xfId="9"/>
    <cellStyle name="Обычный 3" xfId="10"/>
    <cellStyle name="Обычный 6" xfId="14"/>
    <cellStyle name="Обычный_ВД по срокам 4-09" xfId="1"/>
    <cellStyle name="Процентный 2" xfId="2"/>
    <cellStyle name="стандарт" xfId="11"/>
    <cellStyle name="стиль" xfId="3"/>
    <cellStyle name="Стиль 1" xfId="12"/>
    <cellStyle name="Стиль для всего" xfId="13"/>
    <cellStyle name="Тысячи [0]_Модуль2" xfId="7"/>
    <cellStyle name="Тысячи_Модуль2" xfId="8"/>
  </cellStyles>
  <dxfs count="2">
    <dxf>
      <fill>
        <patternFill>
          <bgColor rgb="FFFFD59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B8"/>
  <sheetViews>
    <sheetView tabSelected="1" zoomScaleNormal="100" zoomScaleSheetLayoutView="100" workbookViewId="0"/>
  </sheetViews>
  <sheetFormatPr defaultRowHeight="12.75" x14ac:dyDescent="0.2"/>
  <cols>
    <col min="1" max="1" width="13.5703125" customWidth="1"/>
    <col min="2" max="2" width="110.28515625" customWidth="1"/>
  </cols>
  <sheetData>
    <row r="3" spans="1:2" ht="15.75" x14ac:dyDescent="0.25">
      <c r="A3" s="1"/>
      <c r="B3" s="31" t="s">
        <v>37</v>
      </c>
    </row>
    <row r="4" spans="1:2" x14ac:dyDescent="0.2">
      <c r="A4" s="1"/>
      <c r="B4" s="1"/>
    </row>
    <row r="5" spans="1:2" ht="15.75" x14ac:dyDescent="0.25">
      <c r="A5" s="1"/>
      <c r="B5" s="31" t="s">
        <v>38</v>
      </c>
    </row>
    <row r="6" spans="1:2" ht="15.75" x14ac:dyDescent="0.25">
      <c r="A6" s="1"/>
      <c r="B6" s="31"/>
    </row>
    <row r="7" spans="1:2" x14ac:dyDescent="0.2">
      <c r="A7" s="32" t="s">
        <v>39</v>
      </c>
      <c r="B7" s="1" t="s">
        <v>61</v>
      </c>
    </row>
    <row r="8" spans="1:2" x14ac:dyDescent="0.2">
      <c r="A8" s="32" t="s">
        <v>40</v>
      </c>
      <c r="B8" s="1" t="s">
        <v>59</v>
      </c>
    </row>
  </sheetData>
  <hyperlinks>
    <hyperlink ref="B8" location="'2. STRM'!A1" display="Short-Term Remaining Maturity"/>
    <hyperlink ref="B7" location="'1. Schedule'!A1" display="Outstanding External Debt and Debt Service Schedule as at 01.07.2020, by Sector"/>
  </hyperlink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Zeros="0" zoomScale="90" zoomScaleNormal="90" workbookViewId="0">
      <selection activeCell="A3" sqref="A3"/>
    </sheetView>
  </sheetViews>
  <sheetFormatPr defaultRowHeight="12.75" x14ac:dyDescent="0.2"/>
  <cols>
    <col min="1" max="1" width="31.42578125" style="13" customWidth="1"/>
    <col min="2" max="2" width="9.85546875" style="1" customWidth="1"/>
    <col min="3" max="3" width="8.42578125" style="3" customWidth="1"/>
    <col min="4" max="13" width="8.42578125" style="37" customWidth="1"/>
    <col min="14" max="14" width="10.7109375" style="1" customWidth="1"/>
    <col min="15" max="15" width="9.7109375" style="1" customWidth="1"/>
    <col min="16" max="16" width="6.5703125" style="1" customWidth="1"/>
    <col min="17" max="16384" width="9.140625" style="1"/>
  </cols>
  <sheetData>
    <row r="1" spans="1:16" ht="15.75" customHeight="1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34"/>
    </row>
    <row r="2" spans="1:16" x14ac:dyDescent="0.2">
      <c r="A2" s="2" t="s">
        <v>0</v>
      </c>
    </row>
    <row r="3" spans="1:16" ht="13.5" thickBot="1" x14ac:dyDescent="0.25"/>
    <row r="4" spans="1:16" ht="12.75" customHeight="1" x14ac:dyDescent="0.2">
      <c r="A4" s="82"/>
      <c r="B4" s="84" t="s">
        <v>64</v>
      </c>
      <c r="C4" s="91" t="s">
        <v>1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</row>
    <row r="5" spans="1:16" s="4" customFormat="1" ht="13.5" customHeight="1" x14ac:dyDescent="0.2">
      <c r="A5" s="83"/>
      <c r="B5" s="85"/>
      <c r="C5" s="86" t="s">
        <v>2</v>
      </c>
      <c r="D5" s="94" t="s">
        <v>56</v>
      </c>
      <c r="E5" s="95"/>
      <c r="F5" s="95"/>
      <c r="G5" s="95"/>
      <c r="H5" s="95"/>
      <c r="I5" s="95"/>
      <c r="J5" s="95"/>
      <c r="K5" s="95"/>
      <c r="L5" s="95"/>
      <c r="M5" s="95"/>
      <c r="N5" s="96"/>
      <c r="O5" s="89" t="s">
        <v>3</v>
      </c>
    </row>
    <row r="6" spans="1:16" s="4" customFormat="1" ht="12.75" customHeight="1" x14ac:dyDescent="0.2">
      <c r="A6" s="83"/>
      <c r="B6" s="85"/>
      <c r="C6" s="87"/>
      <c r="D6" s="62" t="s">
        <v>50</v>
      </c>
      <c r="E6" s="90" t="s">
        <v>51</v>
      </c>
      <c r="F6" s="56" t="s">
        <v>41</v>
      </c>
      <c r="G6" s="56" t="s">
        <v>42</v>
      </c>
      <c r="H6" s="49" t="s">
        <v>43</v>
      </c>
      <c r="I6" s="49" t="s">
        <v>44</v>
      </c>
      <c r="J6" s="90">
        <v>2026</v>
      </c>
      <c r="K6" s="49" t="s">
        <v>45</v>
      </c>
      <c r="L6" s="49" t="s">
        <v>46</v>
      </c>
      <c r="M6" s="57" t="s">
        <v>47</v>
      </c>
      <c r="N6" s="90" t="s">
        <v>63</v>
      </c>
      <c r="O6" s="89"/>
    </row>
    <row r="7" spans="1:16" s="4" customFormat="1" ht="27.75" customHeight="1" x14ac:dyDescent="0.2">
      <c r="A7" s="83"/>
      <c r="B7" s="85"/>
      <c r="C7" s="88"/>
      <c r="D7" s="71" t="s">
        <v>51</v>
      </c>
      <c r="E7" s="90"/>
      <c r="F7" s="64" t="s">
        <v>52</v>
      </c>
      <c r="G7" s="67" t="s">
        <v>53</v>
      </c>
      <c r="H7" s="68" t="s">
        <v>54</v>
      </c>
      <c r="I7" s="71" t="s">
        <v>55</v>
      </c>
      <c r="J7" s="90"/>
      <c r="K7" s="72" t="s">
        <v>57</v>
      </c>
      <c r="L7" s="74" t="s">
        <v>60</v>
      </c>
      <c r="M7" s="77" t="s">
        <v>62</v>
      </c>
      <c r="N7" s="90"/>
      <c r="O7" s="89"/>
    </row>
    <row r="8" spans="1:16" s="5" customFormat="1" x14ac:dyDescent="0.2">
      <c r="A8" s="50" t="s">
        <v>4</v>
      </c>
      <c r="B8" s="48">
        <v>171413.09891251088</v>
      </c>
      <c r="C8" s="48">
        <v>3609.9971749938877</v>
      </c>
      <c r="D8" s="48">
        <v>13769.725067975087</v>
      </c>
      <c r="E8" s="48">
        <v>13769.725067975087</v>
      </c>
      <c r="F8" s="48">
        <v>12204.718514012289</v>
      </c>
      <c r="G8" s="48">
        <v>11183.103930491201</v>
      </c>
      <c r="H8" s="48">
        <v>11439.941977717925</v>
      </c>
      <c r="I8" s="48">
        <v>6581.7185076541391</v>
      </c>
      <c r="J8" s="48">
        <v>41409.48292987555</v>
      </c>
      <c r="K8" s="48">
        <v>5575.8596453857117</v>
      </c>
      <c r="L8" s="48">
        <v>6864.3218993121664</v>
      </c>
      <c r="M8" s="48">
        <v>6575.2820877169806</v>
      </c>
      <c r="N8" s="48">
        <v>102048.25407776638</v>
      </c>
      <c r="O8" s="53">
        <v>13667.542793207613</v>
      </c>
    </row>
    <row r="9" spans="1:16" x14ac:dyDescent="0.2">
      <c r="A9" s="51" t="s">
        <v>5</v>
      </c>
      <c r="B9" s="45"/>
      <c r="C9" s="46">
        <v>3609.9971749938877</v>
      </c>
      <c r="D9" s="46">
        <v>10747.083512406225</v>
      </c>
      <c r="E9" s="48">
        <v>10747.083512406225</v>
      </c>
      <c r="F9" s="46">
        <v>9332.2480936756237</v>
      </c>
      <c r="G9" s="46">
        <v>8366.3470809010432</v>
      </c>
      <c r="H9" s="46">
        <v>8686.0423180241014</v>
      </c>
      <c r="I9" s="46">
        <v>3865.2669945483067</v>
      </c>
      <c r="J9" s="48">
        <v>30249.904487149073</v>
      </c>
      <c r="K9" s="46">
        <v>2912.2980761518834</v>
      </c>
      <c r="L9" s="46">
        <v>4215.929949109157</v>
      </c>
      <c r="M9" s="46">
        <v>3962.0888417266688</v>
      </c>
      <c r="N9" s="46">
        <v>102048.25407776638</v>
      </c>
      <c r="O9" s="54">
        <v>13667.542793207613</v>
      </c>
      <c r="P9" s="6"/>
    </row>
    <row r="10" spans="1:16" x14ac:dyDescent="0.2">
      <c r="A10" s="51" t="s">
        <v>6</v>
      </c>
      <c r="B10" s="45"/>
      <c r="C10" s="46">
        <v>0</v>
      </c>
      <c r="D10" s="46">
        <v>3022.6415555688623</v>
      </c>
      <c r="E10" s="48">
        <v>3022.6415555688623</v>
      </c>
      <c r="F10" s="46">
        <v>2872.4704203366646</v>
      </c>
      <c r="G10" s="46">
        <v>2816.7568495901569</v>
      </c>
      <c r="H10" s="46">
        <v>2753.8996596938223</v>
      </c>
      <c r="I10" s="46">
        <v>2716.4515131058329</v>
      </c>
      <c r="J10" s="48">
        <v>11159.578442726477</v>
      </c>
      <c r="K10" s="46">
        <v>2663.5615692338279</v>
      </c>
      <c r="L10" s="46">
        <v>2648.3919502030099</v>
      </c>
      <c r="M10" s="46">
        <v>2613.1932459903119</v>
      </c>
      <c r="N10" s="47"/>
      <c r="O10" s="55"/>
    </row>
    <row r="11" spans="1:16" s="5" customFormat="1" x14ac:dyDescent="0.2">
      <c r="A11" s="52" t="s">
        <v>7</v>
      </c>
      <c r="B11" s="46">
        <v>14035.643509904963</v>
      </c>
      <c r="C11" s="46">
        <v>0</v>
      </c>
      <c r="D11" s="46">
        <v>399.71662679398167</v>
      </c>
      <c r="E11" s="48">
        <v>399.71662679398167</v>
      </c>
      <c r="F11" s="46">
        <v>329.0992035589282</v>
      </c>
      <c r="G11" s="46">
        <v>452.28627065147464</v>
      </c>
      <c r="H11" s="46">
        <v>499.69468040917786</v>
      </c>
      <c r="I11" s="46">
        <v>313.19271104070776</v>
      </c>
      <c r="J11" s="48">
        <v>1594.2728656602885</v>
      </c>
      <c r="K11" s="46">
        <v>302.63647439721865</v>
      </c>
      <c r="L11" s="46">
        <v>310.69268370808419</v>
      </c>
      <c r="M11" s="46">
        <v>399.22284931602167</v>
      </c>
      <c r="N11" s="46">
        <v>12045.073161574635</v>
      </c>
      <c r="O11" s="54">
        <v>0</v>
      </c>
    </row>
    <row r="12" spans="1:16" x14ac:dyDescent="0.2">
      <c r="A12" s="51" t="s">
        <v>5</v>
      </c>
      <c r="B12" s="47"/>
      <c r="C12" s="46">
        <v>0</v>
      </c>
      <c r="D12" s="46">
        <v>264.59491011030002</v>
      </c>
      <c r="E12" s="48">
        <v>264.59491011030002</v>
      </c>
      <c r="F12" s="46">
        <v>195.72241463309336</v>
      </c>
      <c r="G12" s="46">
        <v>320.79603435318074</v>
      </c>
      <c r="H12" s="46">
        <v>372.43679488524174</v>
      </c>
      <c r="I12" s="46">
        <v>188.09343620666959</v>
      </c>
      <c r="J12" s="48">
        <v>1077.0486800781855</v>
      </c>
      <c r="K12" s="46">
        <v>179.51026994607386</v>
      </c>
      <c r="L12" s="46">
        <v>189.4495135839141</v>
      </c>
      <c r="M12" s="46">
        <v>279.96697461185363</v>
      </c>
      <c r="N12" s="46">
        <v>12045.073161574635</v>
      </c>
      <c r="O12" s="54">
        <v>0</v>
      </c>
      <c r="P12" s="6"/>
    </row>
    <row r="13" spans="1:16" x14ac:dyDescent="0.2">
      <c r="A13" s="51" t="s">
        <v>6</v>
      </c>
      <c r="B13" s="47"/>
      <c r="C13" s="46">
        <v>0</v>
      </c>
      <c r="D13" s="46">
        <v>135.12171668368165</v>
      </c>
      <c r="E13" s="48">
        <v>135.12171668368165</v>
      </c>
      <c r="F13" s="46">
        <v>133.37678892583483</v>
      </c>
      <c r="G13" s="46">
        <v>131.49023629829389</v>
      </c>
      <c r="H13" s="46">
        <v>127.2578855239361</v>
      </c>
      <c r="I13" s="46">
        <v>125.09927483403817</v>
      </c>
      <c r="J13" s="48">
        <v>517.22418558210302</v>
      </c>
      <c r="K13" s="46">
        <v>123.12620445114482</v>
      </c>
      <c r="L13" s="46">
        <v>121.24317012417009</v>
      </c>
      <c r="M13" s="46">
        <v>119.25587470416801</v>
      </c>
      <c r="N13" s="47"/>
      <c r="O13" s="55"/>
    </row>
    <row r="14" spans="1:16" s="5" customFormat="1" ht="12.75" customHeight="1" x14ac:dyDescent="0.2">
      <c r="A14" s="52" t="s">
        <v>8</v>
      </c>
      <c r="B14" s="46">
        <v>2165.8444545418211</v>
      </c>
      <c r="C14" s="46">
        <v>162.20342649960716</v>
      </c>
      <c r="D14" s="46">
        <v>23.418372778313952</v>
      </c>
      <c r="E14" s="48">
        <v>23.418372778313952</v>
      </c>
      <c r="F14" s="46">
        <v>17.117569358313951</v>
      </c>
      <c r="G14" s="46">
        <v>17.117569358313951</v>
      </c>
      <c r="H14" s="46">
        <v>17.117569358313951</v>
      </c>
      <c r="I14" s="46">
        <v>17.117569358313951</v>
      </c>
      <c r="J14" s="48">
        <v>68.470277433255802</v>
      </c>
      <c r="K14" s="46">
        <v>17.117569358313951</v>
      </c>
      <c r="L14" s="46">
        <v>17.117569358313951</v>
      </c>
      <c r="M14" s="46">
        <v>17.117569358313951</v>
      </c>
      <c r="N14" s="46">
        <v>1997.3402246222138</v>
      </c>
      <c r="O14" s="54">
        <v>0</v>
      </c>
    </row>
    <row r="15" spans="1:16" x14ac:dyDescent="0.2">
      <c r="A15" s="51" t="s">
        <v>5</v>
      </c>
      <c r="B15" s="47"/>
      <c r="C15" s="46">
        <v>162.20342649960716</v>
      </c>
      <c r="D15" s="46">
        <v>6.3008034200000003</v>
      </c>
      <c r="E15" s="48">
        <v>6.3008034200000003</v>
      </c>
      <c r="F15" s="46">
        <v>0</v>
      </c>
      <c r="G15" s="46">
        <v>0</v>
      </c>
      <c r="H15" s="46">
        <v>0</v>
      </c>
      <c r="I15" s="46">
        <v>0</v>
      </c>
      <c r="J15" s="48">
        <v>0</v>
      </c>
      <c r="K15" s="46">
        <v>0</v>
      </c>
      <c r="L15" s="46">
        <v>0</v>
      </c>
      <c r="M15" s="46">
        <v>0</v>
      </c>
      <c r="N15" s="46">
        <v>1997.3402246222138</v>
      </c>
      <c r="O15" s="54">
        <v>0</v>
      </c>
      <c r="P15" s="6"/>
    </row>
    <row r="16" spans="1:16" x14ac:dyDescent="0.2">
      <c r="A16" s="51" t="s">
        <v>6</v>
      </c>
      <c r="B16" s="47"/>
      <c r="C16" s="46">
        <v>0</v>
      </c>
      <c r="D16" s="46">
        <v>17.117569358313951</v>
      </c>
      <c r="E16" s="48">
        <v>17.117569358313951</v>
      </c>
      <c r="F16" s="46">
        <v>17.117569358313951</v>
      </c>
      <c r="G16" s="46">
        <v>17.117569358313951</v>
      </c>
      <c r="H16" s="46">
        <v>17.117569358313951</v>
      </c>
      <c r="I16" s="46">
        <v>17.117569358313951</v>
      </c>
      <c r="J16" s="48">
        <v>68.470277433255802</v>
      </c>
      <c r="K16" s="46">
        <v>17.117569358313951</v>
      </c>
      <c r="L16" s="46">
        <v>17.117569358313951</v>
      </c>
      <c r="M16" s="46">
        <v>17.117569358313951</v>
      </c>
      <c r="N16" s="47"/>
      <c r="O16" s="55"/>
    </row>
    <row r="17" spans="1:17" s="5" customFormat="1" x14ac:dyDescent="0.2">
      <c r="A17" s="52" t="s">
        <v>9</v>
      </c>
      <c r="B17" s="46">
        <v>15977.331763202175</v>
      </c>
      <c r="C17" s="46">
        <v>3381.0528815042803</v>
      </c>
      <c r="D17" s="46">
        <v>2165.5425139065946</v>
      </c>
      <c r="E17" s="48">
        <v>2165.5425139065946</v>
      </c>
      <c r="F17" s="46">
        <v>1301.4676288254727</v>
      </c>
      <c r="G17" s="46">
        <v>1660.3800591751669</v>
      </c>
      <c r="H17" s="46">
        <v>1027.6196571211497</v>
      </c>
      <c r="I17" s="46">
        <v>392.46134261334254</v>
      </c>
      <c r="J17" s="48">
        <v>4381.9286877351315</v>
      </c>
      <c r="K17" s="46">
        <v>425.62724519214288</v>
      </c>
      <c r="L17" s="46">
        <v>971.49333858239561</v>
      </c>
      <c r="M17" s="46">
        <v>685.96202383425771</v>
      </c>
      <c r="N17" s="46">
        <v>4842.5182582707766</v>
      </c>
      <c r="O17" s="54">
        <v>0</v>
      </c>
    </row>
    <row r="18" spans="1:17" x14ac:dyDescent="0.2">
      <c r="A18" s="51" t="s">
        <v>5</v>
      </c>
      <c r="B18" s="47"/>
      <c r="C18" s="46">
        <v>3381.0528815042803</v>
      </c>
      <c r="D18" s="46">
        <v>2002.4930771944371</v>
      </c>
      <c r="E18" s="48">
        <v>2002.4930771944371</v>
      </c>
      <c r="F18" s="46">
        <v>1163.9262589383088</v>
      </c>
      <c r="G18" s="46">
        <v>1535.8711420371574</v>
      </c>
      <c r="H18" s="46">
        <v>923.66069691456687</v>
      </c>
      <c r="I18" s="46">
        <v>297.68821788035501</v>
      </c>
      <c r="J18" s="48">
        <v>3921.1463157703879</v>
      </c>
      <c r="K18" s="46">
        <v>334.07278875666731</v>
      </c>
      <c r="L18" s="46">
        <v>883.74408520923794</v>
      </c>
      <c r="M18" s="46">
        <v>612.30435649638912</v>
      </c>
      <c r="N18" s="46">
        <v>4842.5182582707766</v>
      </c>
      <c r="O18" s="54">
        <v>0</v>
      </c>
      <c r="P18" s="6"/>
      <c r="Q18" s="7"/>
    </row>
    <row r="19" spans="1:17" x14ac:dyDescent="0.2">
      <c r="A19" s="51" t="s">
        <v>6</v>
      </c>
      <c r="B19" s="47"/>
      <c r="C19" s="46">
        <v>0</v>
      </c>
      <c r="D19" s="46">
        <v>163.04943671215747</v>
      </c>
      <c r="E19" s="48">
        <v>163.04943671215747</v>
      </c>
      <c r="F19" s="46">
        <v>137.54136988716385</v>
      </c>
      <c r="G19" s="46">
        <v>124.50891713800945</v>
      </c>
      <c r="H19" s="46">
        <v>103.95896020658282</v>
      </c>
      <c r="I19" s="46">
        <v>94.773124732987512</v>
      </c>
      <c r="J19" s="48">
        <v>460.78237196474362</v>
      </c>
      <c r="K19" s="46">
        <v>91.554456435475572</v>
      </c>
      <c r="L19" s="46">
        <v>87.749253373157615</v>
      </c>
      <c r="M19" s="46">
        <v>73.657667337868631</v>
      </c>
      <c r="N19" s="47"/>
      <c r="O19" s="55"/>
    </row>
    <row r="20" spans="1:17" s="5" customFormat="1" x14ac:dyDescent="0.2">
      <c r="A20" s="52" t="s">
        <v>10</v>
      </c>
      <c r="B20" s="46">
        <v>50538.871615931945</v>
      </c>
      <c r="C20" s="46">
        <v>35.626839687999997</v>
      </c>
      <c r="D20" s="46">
        <v>5518.3120080074623</v>
      </c>
      <c r="E20" s="48">
        <v>5518.3120080074623</v>
      </c>
      <c r="F20" s="46">
        <v>4421.4896296172301</v>
      </c>
      <c r="G20" s="46">
        <v>4621.0785502527997</v>
      </c>
      <c r="H20" s="46">
        <v>4283.2932808797468</v>
      </c>
      <c r="I20" s="46">
        <v>1324.5939892953074</v>
      </c>
      <c r="J20" s="48">
        <v>14650.455450045085</v>
      </c>
      <c r="K20" s="46">
        <v>957.65422137628366</v>
      </c>
      <c r="L20" s="46">
        <v>1810.5064136168094</v>
      </c>
      <c r="M20" s="46">
        <v>1577.4294116538331</v>
      </c>
      <c r="N20" s="46">
        <v>22637.21566028913</v>
      </c>
      <c r="O20" s="54">
        <v>6823.1570866316324</v>
      </c>
    </row>
    <row r="21" spans="1:17" x14ac:dyDescent="0.2">
      <c r="A21" s="51" t="s">
        <v>5</v>
      </c>
      <c r="B21" s="47"/>
      <c r="C21" s="46">
        <v>35.626839687999997</v>
      </c>
      <c r="D21" s="46">
        <v>5026.7436226753325</v>
      </c>
      <c r="E21" s="48">
        <v>5026.7436226753325</v>
      </c>
      <c r="F21" s="46">
        <v>3956.8905261184195</v>
      </c>
      <c r="G21" s="46">
        <v>4168.9387975249028</v>
      </c>
      <c r="H21" s="46">
        <v>3848.4030159384906</v>
      </c>
      <c r="I21" s="46">
        <v>900.68454707548051</v>
      </c>
      <c r="J21" s="48">
        <v>12874.916886657293</v>
      </c>
      <c r="K21" s="46">
        <v>545.99130401813875</v>
      </c>
      <c r="L21" s="46">
        <v>1405.8012795850016</v>
      </c>
      <c r="M21" s="46">
        <v>1189.4189363874225</v>
      </c>
      <c r="N21" s="46">
        <v>22637.21566028913</v>
      </c>
      <c r="O21" s="54">
        <v>6823.1570866316324</v>
      </c>
      <c r="P21" s="6"/>
    </row>
    <row r="22" spans="1:17" x14ac:dyDescent="0.2">
      <c r="A22" s="51" t="s">
        <v>6</v>
      </c>
      <c r="B22" s="47"/>
      <c r="C22" s="46">
        <v>0</v>
      </c>
      <c r="D22" s="46">
        <v>491.56838533212988</v>
      </c>
      <c r="E22" s="48">
        <v>491.56838533212988</v>
      </c>
      <c r="F22" s="46">
        <v>464.59910349881079</v>
      </c>
      <c r="G22" s="46">
        <v>452.13975272789651</v>
      </c>
      <c r="H22" s="46">
        <v>434.89026494125631</v>
      </c>
      <c r="I22" s="46">
        <v>423.90944221982693</v>
      </c>
      <c r="J22" s="48">
        <v>1775.5385633877904</v>
      </c>
      <c r="K22" s="46">
        <v>411.66291735814485</v>
      </c>
      <c r="L22" s="46">
        <v>404.70513403180786</v>
      </c>
      <c r="M22" s="46">
        <v>388.01047526641059</v>
      </c>
      <c r="N22" s="47"/>
      <c r="O22" s="55"/>
    </row>
    <row r="23" spans="1:17" ht="25.5" x14ac:dyDescent="0.2">
      <c r="A23" s="52" t="s">
        <v>11</v>
      </c>
      <c r="B23" s="46">
        <v>88695.407568929979</v>
      </c>
      <c r="C23" s="46">
        <v>31.114027302</v>
      </c>
      <c r="D23" s="46">
        <v>5662.7355464887332</v>
      </c>
      <c r="E23" s="48">
        <v>5662.7355464887332</v>
      </c>
      <c r="F23" s="46">
        <v>6135.5444826523435</v>
      </c>
      <c r="G23" s="46">
        <v>4432.2414810534456</v>
      </c>
      <c r="H23" s="46">
        <v>5612.2167899495353</v>
      </c>
      <c r="I23" s="46">
        <v>4534.3528953464684</v>
      </c>
      <c r="J23" s="48">
        <v>20714.355649001791</v>
      </c>
      <c r="K23" s="46">
        <v>3872.8241350617523</v>
      </c>
      <c r="L23" s="46">
        <v>3754.5118940465636</v>
      </c>
      <c r="M23" s="46">
        <v>3895.5502335545543</v>
      </c>
      <c r="N23" s="46">
        <v>60526.106773009626</v>
      </c>
      <c r="O23" s="54">
        <v>6844.3857065759803</v>
      </c>
    </row>
    <row r="24" spans="1:17" x14ac:dyDescent="0.2">
      <c r="A24" s="51" t="s">
        <v>5</v>
      </c>
      <c r="B24" s="47"/>
      <c r="C24" s="46">
        <v>31.114027302</v>
      </c>
      <c r="D24" s="46">
        <v>3446.9510990061544</v>
      </c>
      <c r="E24" s="48">
        <v>3446.9510990061544</v>
      </c>
      <c r="F24" s="46">
        <v>4015.7088939858022</v>
      </c>
      <c r="G24" s="46">
        <v>2340.7411069858026</v>
      </c>
      <c r="H24" s="46">
        <v>3541.5418102858021</v>
      </c>
      <c r="I24" s="46">
        <v>2478.8007933858016</v>
      </c>
      <c r="J24" s="48">
        <v>12376.792604643208</v>
      </c>
      <c r="K24" s="46">
        <v>1852.7237134310035</v>
      </c>
      <c r="L24" s="46">
        <v>1736.9350707310034</v>
      </c>
      <c r="M24" s="46">
        <v>1880.3985742310035</v>
      </c>
      <c r="N24" s="46">
        <v>60526.106773009626</v>
      </c>
      <c r="O24" s="54">
        <v>6844.3857065759803</v>
      </c>
      <c r="P24" s="6"/>
    </row>
    <row r="25" spans="1:17" x14ac:dyDescent="0.2">
      <c r="A25" s="51" t="s">
        <v>6</v>
      </c>
      <c r="B25" s="47"/>
      <c r="C25" s="46">
        <v>0</v>
      </c>
      <c r="D25" s="46">
        <v>2215.7844474825793</v>
      </c>
      <c r="E25" s="48">
        <v>2215.7844474825793</v>
      </c>
      <c r="F25" s="46">
        <v>2119.8355886665413</v>
      </c>
      <c r="G25" s="46">
        <v>2091.500374067643</v>
      </c>
      <c r="H25" s="46">
        <v>2070.6749796637332</v>
      </c>
      <c r="I25" s="46">
        <v>2055.5521019606663</v>
      </c>
      <c r="J25" s="48">
        <v>8337.5630443585833</v>
      </c>
      <c r="K25" s="46">
        <v>2020.1004216307488</v>
      </c>
      <c r="L25" s="46">
        <v>2017.5768233155604</v>
      </c>
      <c r="M25" s="46">
        <v>2015.1516593235506</v>
      </c>
      <c r="N25" s="47"/>
      <c r="O25" s="55"/>
    </row>
    <row r="26" spans="1:17" ht="39.75" customHeight="1" thickBot="1" x14ac:dyDescent="0.25">
      <c r="A26" s="58" t="s">
        <v>48</v>
      </c>
      <c r="B26" s="59">
        <v>59865.037349999999</v>
      </c>
      <c r="C26" s="59"/>
      <c r="D26" s="59">
        <v>3039.7749247631714</v>
      </c>
      <c r="E26" s="59">
        <v>3039.7749247631714</v>
      </c>
      <c r="F26" s="59">
        <v>2467.1258022946308</v>
      </c>
      <c r="G26" s="59">
        <v>2169.6770772946311</v>
      </c>
      <c r="H26" s="59">
        <v>2274.2306272946312</v>
      </c>
      <c r="I26" s="59">
        <v>2133.048552294631</v>
      </c>
      <c r="J26" s="59">
        <v>9044.0820591785232</v>
      </c>
      <c r="K26" s="59">
        <v>2329.3525635568444</v>
      </c>
      <c r="L26" s="59">
        <v>2329.3525635568444</v>
      </c>
      <c r="M26" s="59">
        <v>2329.3525635568444</v>
      </c>
      <c r="N26" s="59">
        <v>40793.122675387771</v>
      </c>
      <c r="O26" s="60">
        <v>0</v>
      </c>
    </row>
    <row r="27" spans="1:17" ht="13.5" customHeight="1" x14ac:dyDescent="0.2">
      <c r="A27" s="8"/>
      <c r="B27" s="9"/>
    </row>
    <row r="28" spans="1:17" s="3" customFormat="1" ht="30.6" customHeight="1" x14ac:dyDescent="0.2">
      <c r="A28" s="79" t="s">
        <v>65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10"/>
    </row>
    <row r="29" spans="1:17" s="3" customFormat="1" ht="7.9" customHeight="1" x14ac:dyDescent="0.2"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7" s="3" customFormat="1" ht="39" customHeight="1" x14ac:dyDescent="0.2">
      <c r="A30" s="80" t="s">
        <v>12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</row>
    <row r="31" spans="1:17" s="3" customFormat="1" ht="9" customHeight="1" x14ac:dyDescent="0.2">
      <c r="A31" s="33"/>
      <c r="B31" s="33"/>
      <c r="C31" s="33"/>
      <c r="D31" s="61"/>
      <c r="E31" s="70"/>
      <c r="F31" s="63"/>
      <c r="G31" s="65"/>
      <c r="H31" s="66"/>
      <c r="I31" s="69"/>
      <c r="J31" s="70"/>
      <c r="K31" s="73"/>
      <c r="L31" s="75"/>
      <c r="M31" s="76"/>
      <c r="N31" s="33"/>
      <c r="O31" s="33"/>
      <c r="P31" s="33"/>
    </row>
    <row r="32" spans="1:17" s="3" customFormat="1" ht="12.75" customHeight="1" x14ac:dyDescent="0.2">
      <c r="A32" s="80" t="s">
        <v>13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6" s="3" customFormat="1" ht="8.4499999999999993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42" customHeight="1" x14ac:dyDescent="0.2">
      <c r="A34" s="78" t="s">
        <v>66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12"/>
    </row>
    <row r="35" spans="1:16" ht="26.25" customHeight="1" x14ac:dyDescent="0.2">
      <c r="A35" s="78" t="s">
        <v>49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2"/>
    </row>
  </sheetData>
  <mergeCells count="15">
    <mergeCell ref="A1:O1"/>
    <mergeCell ref="A4:A7"/>
    <mergeCell ref="B4:B7"/>
    <mergeCell ref="C5:C7"/>
    <mergeCell ref="O5:O7"/>
    <mergeCell ref="N6:N7"/>
    <mergeCell ref="E6:E7"/>
    <mergeCell ref="J6:J7"/>
    <mergeCell ref="C4:O4"/>
    <mergeCell ref="D5:N5"/>
    <mergeCell ref="A35:O35"/>
    <mergeCell ref="A28:O28"/>
    <mergeCell ref="A30:P30"/>
    <mergeCell ref="A32:P32"/>
    <mergeCell ref="A34:O34"/>
  </mergeCells>
  <conditionalFormatting sqref="O15">
    <cfRule type="cellIs" dxfId="1" priority="2" stopIfTrue="1" operator="notEqual">
      <formula>0</formula>
    </cfRule>
  </conditionalFormatting>
  <conditionalFormatting sqref="O12 O15 O18">
    <cfRule type="cellIs" dxfId="0" priority="1" stopIfTrue="1" operator="notEqual">
      <formula>0</formula>
    </cfRule>
  </conditionalFormatting>
  <pageMargins left="0.41" right="0.17" top="0.54" bottom="0.46" header="0.39" footer="0.2800000000000000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Zeros="0" workbookViewId="0">
      <selection activeCell="A2" sqref="A2"/>
    </sheetView>
  </sheetViews>
  <sheetFormatPr defaultColWidth="8" defaultRowHeight="12.75" x14ac:dyDescent="0.2"/>
  <cols>
    <col min="1" max="1" width="81" style="14" customWidth="1"/>
    <col min="2" max="2" width="13.7109375" style="14" customWidth="1"/>
    <col min="3" max="3" width="8" style="14"/>
    <col min="4" max="4" width="8.42578125" style="14" customWidth="1"/>
    <col min="5" max="16384" width="8" style="14"/>
  </cols>
  <sheetData>
    <row r="1" spans="1:4" ht="16.5" x14ac:dyDescent="0.2">
      <c r="A1" s="97" t="s">
        <v>58</v>
      </c>
      <c r="B1" s="97"/>
    </row>
    <row r="2" spans="1:4" x14ac:dyDescent="0.2">
      <c r="B2" s="15" t="s">
        <v>0</v>
      </c>
    </row>
    <row r="3" spans="1:4" x14ac:dyDescent="0.2">
      <c r="A3" s="29"/>
      <c r="B3" s="35">
        <v>45931</v>
      </c>
    </row>
    <row r="4" spans="1:4" x14ac:dyDescent="0.2">
      <c r="A4" s="16" t="s">
        <v>14</v>
      </c>
      <c r="B4" s="38">
        <v>40741.718180000877</v>
      </c>
      <c r="C4" s="36"/>
    </row>
    <row r="5" spans="1:4" s="18" customFormat="1" ht="15.75" x14ac:dyDescent="0.25">
      <c r="A5" s="17" t="s">
        <v>15</v>
      </c>
      <c r="B5" s="39">
        <v>20924.677080576643</v>
      </c>
      <c r="D5" s="14"/>
    </row>
    <row r="6" spans="1:4" s="18" customFormat="1" ht="13.5" x14ac:dyDescent="0.25">
      <c r="A6" s="19" t="s">
        <v>16</v>
      </c>
      <c r="B6" s="39">
        <v>19817.041099424234</v>
      </c>
      <c r="D6" s="14"/>
    </row>
    <row r="7" spans="1:4" x14ac:dyDescent="0.2">
      <c r="A7" s="30" t="s">
        <v>17</v>
      </c>
      <c r="B7" s="40">
        <v>1153.5501539818158</v>
      </c>
      <c r="C7" s="36"/>
    </row>
    <row r="8" spans="1:4" s="18" customFormat="1" ht="13.5" x14ac:dyDescent="0.25">
      <c r="A8" s="20" t="s">
        <v>18</v>
      </c>
      <c r="B8" s="39">
        <v>145.8806158354858</v>
      </c>
      <c r="D8" s="14"/>
    </row>
    <row r="9" spans="1:4" s="18" customFormat="1" ht="13.5" x14ac:dyDescent="0.25">
      <c r="A9" s="21" t="s">
        <v>19</v>
      </c>
      <c r="B9" s="39">
        <v>0</v>
      </c>
      <c r="D9" s="14"/>
    </row>
    <row r="10" spans="1:4" x14ac:dyDescent="0.2">
      <c r="A10" s="21" t="s">
        <v>20</v>
      </c>
      <c r="B10" s="39">
        <v>0</v>
      </c>
      <c r="C10" s="36"/>
    </row>
    <row r="11" spans="1:4" x14ac:dyDescent="0.2">
      <c r="A11" s="21" t="s">
        <v>21</v>
      </c>
      <c r="B11" s="39">
        <v>0</v>
      </c>
      <c r="C11" s="36"/>
    </row>
    <row r="12" spans="1:4" x14ac:dyDescent="0.2">
      <c r="A12" s="21" t="s">
        <v>22</v>
      </c>
      <c r="B12" s="39">
        <v>63.648615835485785</v>
      </c>
      <c r="C12" s="36"/>
    </row>
    <row r="13" spans="1:4" x14ac:dyDescent="0.2">
      <c r="A13" s="21" t="s">
        <v>23</v>
      </c>
      <c r="B13" s="39">
        <v>82.231999999999999</v>
      </c>
      <c r="C13" s="36"/>
    </row>
    <row r="14" spans="1:4" s="18" customFormat="1" ht="13.5" x14ac:dyDescent="0.25">
      <c r="A14" s="22" t="s">
        <v>16</v>
      </c>
      <c r="B14" s="39">
        <v>1007.6695381463301</v>
      </c>
      <c r="D14" s="14"/>
    </row>
    <row r="15" spans="1:4" s="18" customFormat="1" ht="13.5" x14ac:dyDescent="0.25">
      <c r="A15" s="21" t="s">
        <v>24</v>
      </c>
      <c r="B15" s="39">
        <v>0</v>
      </c>
      <c r="D15" s="14"/>
    </row>
    <row r="16" spans="1:4" s="18" customFormat="1" ht="13.5" x14ac:dyDescent="0.25">
      <c r="A16" s="21" t="s">
        <v>19</v>
      </c>
      <c r="B16" s="39">
        <v>0</v>
      </c>
      <c r="D16" s="14"/>
    </row>
    <row r="17" spans="1:4" x14ac:dyDescent="0.2">
      <c r="A17" s="21" t="s">
        <v>20</v>
      </c>
      <c r="B17" s="39">
        <v>293.35777900612902</v>
      </c>
      <c r="C17" s="36"/>
    </row>
    <row r="18" spans="1:4" x14ac:dyDescent="0.2">
      <c r="A18" s="21" t="s">
        <v>21</v>
      </c>
      <c r="B18" s="39">
        <v>714.31175914020105</v>
      </c>
      <c r="C18" s="36"/>
    </row>
    <row r="19" spans="1:4" x14ac:dyDescent="0.2">
      <c r="A19" s="21" t="s">
        <v>22</v>
      </c>
      <c r="B19" s="39">
        <v>0</v>
      </c>
      <c r="C19" s="36"/>
    </row>
    <row r="20" spans="1:4" x14ac:dyDescent="0.2">
      <c r="A20" s="21" t="s">
        <v>23</v>
      </c>
      <c r="B20" s="39">
        <v>0</v>
      </c>
      <c r="C20" s="36"/>
    </row>
    <row r="21" spans="1:4" collapsed="1" x14ac:dyDescent="0.2">
      <c r="A21" s="29" t="s">
        <v>8</v>
      </c>
      <c r="B21" s="40">
        <v>168.50422991960716</v>
      </c>
      <c r="C21" s="36"/>
    </row>
    <row r="22" spans="1:4" s="18" customFormat="1" ht="13.5" x14ac:dyDescent="0.25">
      <c r="A22" s="20" t="s">
        <v>25</v>
      </c>
      <c r="B22" s="39">
        <v>168.50422991960716</v>
      </c>
      <c r="D22" s="14"/>
    </row>
    <row r="23" spans="1:4" x14ac:dyDescent="0.2">
      <c r="A23" s="21" t="s">
        <v>19</v>
      </c>
      <c r="B23" s="39">
        <v>162.20342649960716</v>
      </c>
      <c r="C23" s="36"/>
    </row>
    <row r="24" spans="1:4" x14ac:dyDescent="0.2">
      <c r="A24" s="21" t="s">
        <v>20</v>
      </c>
      <c r="B24" s="39">
        <v>0</v>
      </c>
      <c r="C24" s="36"/>
    </row>
    <row r="25" spans="1:4" x14ac:dyDescent="0.2">
      <c r="A25" s="21" t="s">
        <v>21</v>
      </c>
      <c r="B25" s="39">
        <v>0</v>
      </c>
      <c r="C25" s="36"/>
    </row>
    <row r="26" spans="1:4" x14ac:dyDescent="0.2">
      <c r="A26" s="21" t="s">
        <v>22</v>
      </c>
      <c r="B26" s="39">
        <v>6.3008034200000003</v>
      </c>
      <c r="C26" s="36"/>
    </row>
    <row r="27" spans="1:4" x14ac:dyDescent="0.2">
      <c r="A27" s="21" t="s">
        <v>23</v>
      </c>
      <c r="B27" s="39">
        <v>0</v>
      </c>
      <c r="C27" s="36"/>
    </row>
    <row r="28" spans="1:4" s="18" customFormat="1" ht="13.5" x14ac:dyDescent="0.25">
      <c r="A28" s="22" t="s">
        <v>16</v>
      </c>
      <c r="B28" s="39">
        <v>0</v>
      </c>
      <c r="D28" s="14"/>
    </row>
    <row r="29" spans="1:4" s="18" customFormat="1" ht="13.5" x14ac:dyDescent="0.25">
      <c r="A29" s="21" t="s">
        <v>24</v>
      </c>
      <c r="B29" s="39">
        <v>0</v>
      </c>
      <c r="D29" s="14"/>
    </row>
    <row r="30" spans="1:4" x14ac:dyDescent="0.2">
      <c r="A30" s="21" t="s">
        <v>19</v>
      </c>
      <c r="B30" s="39">
        <v>0</v>
      </c>
      <c r="C30" s="36"/>
    </row>
    <row r="31" spans="1:4" x14ac:dyDescent="0.2">
      <c r="A31" s="21" t="s">
        <v>20</v>
      </c>
      <c r="B31" s="39">
        <v>0</v>
      </c>
      <c r="C31" s="36"/>
    </row>
    <row r="32" spans="1:4" x14ac:dyDescent="0.2">
      <c r="A32" s="21" t="s">
        <v>21</v>
      </c>
      <c r="B32" s="39">
        <v>0</v>
      </c>
      <c r="C32" s="36"/>
    </row>
    <row r="33" spans="1:4" x14ac:dyDescent="0.2">
      <c r="A33" s="21" t="s">
        <v>22</v>
      </c>
      <c r="B33" s="39">
        <v>0</v>
      </c>
      <c r="C33" s="36"/>
    </row>
    <row r="34" spans="1:4" x14ac:dyDescent="0.2">
      <c r="A34" s="21" t="s">
        <v>23</v>
      </c>
      <c r="B34" s="39">
        <v>0</v>
      </c>
      <c r="C34" s="36"/>
    </row>
    <row r="35" spans="1:4" x14ac:dyDescent="0.2">
      <c r="A35" s="29" t="s">
        <v>9</v>
      </c>
      <c r="B35" s="40">
        <v>9007.0040565887502</v>
      </c>
      <c r="C35" s="36"/>
    </row>
    <row r="36" spans="1:4" s="18" customFormat="1" ht="13.5" x14ac:dyDescent="0.25">
      <c r="A36" s="20" t="s">
        <v>25</v>
      </c>
      <c r="B36" s="39">
        <v>7448.0315198215503</v>
      </c>
      <c r="D36" s="14"/>
    </row>
    <row r="37" spans="1:4" x14ac:dyDescent="0.2">
      <c r="A37" s="21" t="s">
        <v>19</v>
      </c>
      <c r="B37" s="39">
        <v>5981.9436900000001</v>
      </c>
      <c r="C37" s="36"/>
    </row>
    <row r="38" spans="1:4" collapsed="1" x14ac:dyDescent="0.2">
      <c r="A38" s="21" t="s">
        <v>20</v>
      </c>
      <c r="B38" s="39">
        <v>11.125272698831578</v>
      </c>
      <c r="C38" s="36"/>
    </row>
    <row r="39" spans="1:4" x14ac:dyDescent="0.2">
      <c r="A39" s="21" t="s">
        <v>21</v>
      </c>
      <c r="B39" s="39">
        <v>825.0903271227188</v>
      </c>
      <c r="C39" s="36"/>
    </row>
    <row r="40" spans="1:4" x14ac:dyDescent="0.2">
      <c r="A40" s="21" t="s">
        <v>22</v>
      </c>
      <c r="B40" s="39">
        <v>0</v>
      </c>
      <c r="C40" s="36"/>
    </row>
    <row r="41" spans="1:4" x14ac:dyDescent="0.2">
      <c r="A41" s="21" t="s">
        <v>23</v>
      </c>
      <c r="B41" s="39">
        <v>629.87222999999994</v>
      </c>
      <c r="C41" s="36"/>
    </row>
    <row r="42" spans="1:4" s="18" customFormat="1" ht="13.5" x14ac:dyDescent="0.25">
      <c r="A42" s="22" t="s">
        <v>16</v>
      </c>
      <c r="B42" s="39">
        <v>1558.9725367671995</v>
      </c>
      <c r="D42" s="14"/>
    </row>
    <row r="43" spans="1:4" x14ac:dyDescent="0.2">
      <c r="A43" s="21" t="s">
        <v>19</v>
      </c>
      <c r="B43" s="39">
        <v>0</v>
      </c>
      <c r="C43" s="36"/>
    </row>
    <row r="44" spans="1:4" x14ac:dyDescent="0.2">
      <c r="A44" s="21" t="s">
        <v>20</v>
      </c>
      <c r="B44" s="39">
        <v>162.46698281329898</v>
      </c>
      <c r="C44" s="36"/>
    </row>
    <row r="45" spans="1:4" x14ac:dyDescent="0.2">
      <c r="A45" s="21" t="s">
        <v>21</v>
      </c>
      <c r="B45" s="39">
        <v>1396.5055539539005</v>
      </c>
      <c r="C45" s="36"/>
    </row>
    <row r="46" spans="1:4" x14ac:dyDescent="0.2">
      <c r="A46" s="21" t="s">
        <v>22</v>
      </c>
      <c r="B46" s="39">
        <v>0</v>
      </c>
      <c r="C46" s="36"/>
    </row>
    <row r="47" spans="1:4" x14ac:dyDescent="0.2">
      <c r="A47" s="21" t="s">
        <v>23</v>
      </c>
      <c r="B47" s="39">
        <v>0</v>
      </c>
      <c r="C47" s="36"/>
    </row>
    <row r="48" spans="1:4" x14ac:dyDescent="0.2">
      <c r="A48" s="28" t="s">
        <v>26</v>
      </c>
      <c r="B48" s="40">
        <v>17036.602801945144</v>
      </c>
      <c r="C48" s="36"/>
    </row>
    <row r="49" spans="1:4" s="18" customFormat="1" ht="13.5" x14ac:dyDescent="0.25">
      <c r="A49" s="20" t="s">
        <v>25</v>
      </c>
      <c r="B49" s="39">
        <v>13162.260714999999</v>
      </c>
      <c r="D49" s="14"/>
    </row>
    <row r="50" spans="1:4" collapsed="1" x14ac:dyDescent="0.2">
      <c r="A50" s="21" t="s">
        <v>19</v>
      </c>
      <c r="B50" s="39">
        <v>0</v>
      </c>
      <c r="C50" s="36"/>
    </row>
    <row r="51" spans="1:4" x14ac:dyDescent="0.2">
      <c r="A51" s="21" t="s">
        <v>20</v>
      </c>
      <c r="B51" s="39">
        <v>0</v>
      </c>
      <c r="C51" s="36"/>
    </row>
    <row r="52" spans="1:4" x14ac:dyDescent="0.2">
      <c r="A52" s="21" t="s">
        <v>21</v>
      </c>
      <c r="B52" s="39">
        <v>1154.68336</v>
      </c>
      <c r="C52" s="36"/>
    </row>
    <row r="53" spans="1:4" x14ac:dyDescent="0.2">
      <c r="A53" s="21" t="s">
        <v>22</v>
      </c>
      <c r="B53" s="39">
        <v>11284.779614999999</v>
      </c>
      <c r="C53" s="36"/>
    </row>
    <row r="54" spans="1:4" x14ac:dyDescent="0.2">
      <c r="A54" s="21" t="s">
        <v>23</v>
      </c>
      <c r="B54" s="39">
        <v>722.79773999999998</v>
      </c>
      <c r="C54" s="36"/>
    </row>
    <row r="55" spans="1:4" s="18" customFormat="1" ht="13.5" x14ac:dyDescent="0.25">
      <c r="A55" s="22" t="s">
        <v>16</v>
      </c>
      <c r="B55" s="39">
        <v>3874.3420869451447</v>
      </c>
      <c r="D55" s="14"/>
    </row>
    <row r="56" spans="1:4" x14ac:dyDescent="0.2">
      <c r="A56" s="21" t="s">
        <v>19</v>
      </c>
      <c r="B56" s="39">
        <v>0</v>
      </c>
      <c r="C56" s="36"/>
    </row>
    <row r="57" spans="1:4" x14ac:dyDescent="0.2">
      <c r="A57" s="21" t="s">
        <v>20</v>
      </c>
      <c r="B57" s="39">
        <v>2.0538292718823383</v>
      </c>
      <c r="C57" s="36"/>
    </row>
    <row r="58" spans="1:4" x14ac:dyDescent="0.2">
      <c r="A58" s="21" t="s">
        <v>21</v>
      </c>
      <c r="B58" s="39">
        <v>3871.9882795732624</v>
      </c>
      <c r="C58" s="36"/>
    </row>
    <row r="59" spans="1:4" x14ac:dyDescent="0.2">
      <c r="A59" s="21" t="s">
        <v>22</v>
      </c>
      <c r="B59" s="39">
        <v>0</v>
      </c>
      <c r="C59" s="36"/>
    </row>
    <row r="60" spans="1:4" x14ac:dyDescent="0.2">
      <c r="A60" s="21" t="s">
        <v>23</v>
      </c>
      <c r="B60" s="39">
        <v>0.29997809999999997</v>
      </c>
      <c r="C60" s="36"/>
    </row>
    <row r="61" spans="1:4" x14ac:dyDescent="0.2">
      <c r="A61" s="27" t="s">
        <v>11</v>
      </c>
      <c r="B61" s="40">
        <v>13376.05693756556</v>
      </c>
      <c r="C61" s="36"/>
    </row>
    <row r="62" spans="1:4" ht="13.5" x14ac:dyDescent="0.2">
      <c r="A62" s="22" t="s">
        <v>16</v>
      </c>
      <c r="B62" s="39">
        <v>13376.05693756556</v>
      </c>
      <c r="C62" s="36"/>
    </row>
    <row r="63" spans="1:4" x14ac:dyDescent="0.2">
      <c r="A63" s="23" t="s">
        <v>27</v>
      </c>
      <c r="B63" s="39">
        <v>8054.7891116955607</v>
      </c>
      <c r="C63" s="36"/>
    </row>
    <row r="64" spans="1:4" x14ac:dyDescent="0.2">
      <c r="A64" s="23" t="s">
        <v>28</v>
      </c>
      <c r="B64" s="39">
        <v>4297.9242170999996</v>
      </c>
      <c r="C64" s="36"/>
    </row>
    <row r="65" spans="1:2" x14ac:dyDescent="0.2">
      <c r="A65" s="23" t="s">
        <v>29</v>
      </c>
      <c r="B65" s="39">
        <v>1023.3436087700001</v>
      </c>
    </row>
    <row r="66" spans="1:2" ht="13.5" x14ac:dyDescent="0.25">
      <c r="A66" s="24" t="s">
        <v>30</v>
      </c>
      <c r="B66" s="41"/>
    </row>
    <row r="67" spans="1:2" x14ac:dyDescent="0.2">
      <c r="A67" s="25" t="s">
        <v>31</v>
      </c>
      <c r="B67" s="42">
        <v>11465.768485189506</v>
      </c>
    </row>
    <row r="68" spans="1:2" x14ac:dyDescent="0.2">
      <c r="A68" s="25" t="s">
        <v>32</v>
      </c>
      <c r="B68" s="42">
        <v>52207.486665190387</v>
      </c>
    </row>
    <row r="69" spans="1:2" x14ac:dyDescent="0.2">
      <c r="A69" s="26" t="s">
        <v>33</v>
      </c>
      <c r="B69" s="43">
        <v>1.0997671666087394</v>
      </c>
    </row>
    <row r="70" spans="1:2" ht="25.15" customHeight="1" x14ac:dyDescent="0.2">
      <c r="A70" s="26" t="s">
        <v>34</v>
      </c>
      <c r="B70" s="44">
        <v>2.2845184947524624</v>
      </c>
    </row>
    <row r="72" spans="1:2" ht="15.75" customHeight="1" x14ac:dyDescent="0.2">
      <c r="A72" s="98" t="s">
        <v>35</v>
      </c>
      <c r="B72" s="98"/>
    </row>
    <row r="73" spans="1:2" ht="12.75" customHeight="1" x14ac:dyDescent="0.2">
      <c r="A73" s="98"/>
      <c r="B73" s="98"/>
    </row>
    <row r="74" spans="1:2" ht="12.75" customHeight="1" x14ac:dyDescent="0.2">
      <c r="A74" s="98"/>
      <c r="B74" s="98"/>
    </row>
    <row r="75" spans="1:2" ht="12.75" customHeight="1" x14ac:dyDescent="0.2">
      <c r="A75" s="99" t="s">
        <v>36</v>
      </c>
      <c r="B75" s="100"/>
    </row>
    <row r="76" spans="1:2" x14ac:dyDescent="0.2">
      <c r="A76" s="100"/>
      <c r="B76" s="100"/>
    </row>
    <row r="77" spans="1:2" ht="16.149999999999999" customHeight="1" x14ac:dyDescent="0.2">
      <c r="A77" s="100"/>
      <c r="B77" s="100"/>
    </row>
    <row r="82" ht="24.75" customHeight="1" x14ac:dyDescent="0.2"/>
  </sheetData>
  <mergeCells count="3">
    <mergeCell ref="A1:B1"/>
    <mergeCell ref="A72:B74"/>
    <mergeCell ref="A75:B77"/>
  </mergeCells>
  <pageMargins left="0.5" right="0.36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Contents</vt:lpstr>
      <vt:lpstr>1. Schedule</vt:lpstr>
      <vt:lpstr>2. STRM</vt:lpstr>
      <vt:lpstr>Contents!Область_печати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Забира Камалдинова</cp:lastModifiedBy>
  <dcterms:created xsi:type="dcterms:W3CDTF">2020-01-09T05:47:53Z</dcterms:created>
  <dcterms:modified xsi:type="dcterms:W3CDTF">2026-01-08T05:55:22Z</dcterms:modified>
</cp:coreProperties>
</file>