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Внешний долг\ИНТЕРНЕТ\3кв2025\"/>
    </mc:Choice>
  </mc:AlternateContent>
  <bookViews>
    <workbookView xWindow="0" yWindow="0" windowWidth="28800" windowHeight="12030"/>
  </bookViews>
  <sheets>
    <sheet name="Мазмұны" sheetId="3" r:id="rId1"/>
    <sheet name="1. кесте" sheetId="1" r:id="rId2"/>
    <sheet name="2. ҚМБ" sheetId="2" r:id="rId3"/>
  </sheets>
  <externalReferences>
    <externalReference r:id="rId4"/>
    <externalReference r:id="rId5"/>
    <externalReference r:id="rId6"/>
    <externalReference r:id="rId7"/>
    <externalReference r:id="rId8"/>
    <externalReference r:id="rId9"/>
  </externalReferences>
  <definedNames>
    <definedName name="Agency_List">[1]Control!$H$17:$H$19</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Coordinator_List">[1]Control!$J$20:$J$21</definedName>
    <definedName name="Country">[3]Control!$C$1</definedName>
    <definedName name="ctylist">#REF!</definedName>
    <definedName name="Currency_Def">[1]Control!$BA$330:$BA$487</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fullpilot">#REF!</definedName>
    <definedName name="IIPpilot">#REF!</definedName>
    <definedName name="pilot">#REF!</definedName>
    <definedName name="Range_DownloadAnnual">[2]Control!$C$4</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porting_Country">[1]Control!$C$1</definedName>
    <definedName name="Reporting_CountryCode">[2]Control!$B$28</definedName>
    <definedName name="Reporting_Currency">[1]Control!$C$5</definedName>
    <definedName name="Reporting_Frequency">[1]Control!$C$8</definedName>
    <definedName name="rrrrr">[4]Control!$A$19:$A$20</definedName>
    <definedName name="rrrrrrrrrr">[4]Control!$C$4</definedName>
    <definedName name="Scale_Def">[1]Control!$V$42:$V$45</definedName>
    <definedName name="Test">#REF!</definedName>
    <definedName name="Test1">#REF!</definedName>
    <definedName name="Uploaded_Currency">[3]Control!$F$17</definedName>
    <definedName name="Uploaded_Scale">[3]Control!$F$18</definedName>
    <definedName name="www">[5]Control!$B$13</definedName>
    <definedName name="Year">[3]Control!$C$3</definedName>
    <definedName name="_xlnm.Print_Area" localSheetId="0">Мазмұны!$A$1:$E$14</definedName>
    <definedName name="р2_графа1_сравн_пред_гр7">#REF!</definedName>
    <definedName name="р2_графа7_контроль">#REF!</definedName>
    <definedName name="рр1">'[6]р1 СНГ'!#REF!</definedName>
  </definedNames>
  <calcPr calcId="162913"/>
</workbook>
</file>

<file path=xl/sharedStrings.xml><?xml version="1.0" encoding="utf-8"?>
<sst xmlns="http://schemas.openxmlformats.org/spreadsheetml/2006/main" count="126" uniqueCount="65">
  <si>
    <t>млн. АҚШ долл.</t>
  </si>
  <si>
    <t>оның ішінде:</t>
  </si>
  <si>
    <t>талап етілмелі</t>
  </si>
  <si>
    <t>ақпарат жоқ</t>
  </si>
  <si>
    <t>БАРЛЫҚ СБ</t>
  </si>
  <si>
    <t>Негізгі сома</t>
  </si>
  <si>
    <t>Пайыздар</t>
  </si>
  <si>
    <t>Мемлекеттік басқару органдары</t>
  </si>
  <si>
    <t>Орталық банк</t>
  </si>
  <si>
    <t>Банктер</t>
  </si>
  <si>
    <t>Басқа секторлар</t>
  </si>
  <si>
    <t>Тікелей инвестициялар: фирмааралық берешек</t>
  </si>
  <si>
    <t>"Талап етілмелі" бағанына кіреді:
"Орталық банк", "Банктер" бойынша - корреспонденттік шоттар, резидент еместердің ағымдағы шоттары, талап етілмелі салымдар және мерзімі өткен берешектер
"Басқа секторлар", "Тікелей инвестициялар: фирмааралық берешек" бойынша -  бағалы қағаздар, кредиттер мен несиелер бойынша мерзімі өткен берешек</t>
  </si>
  <si>
    <t>Басқа сектор СБ құрылымындағы өзіндік бап болып табылатын фирмааралық берешектерді қоспайды</t>
  </si>
  <si>
    <t>БАРЛЫҒЫ қысқа мерзімді борыш (қалған өтеу мерзімі бойынша)</t>
  </si>
  <si>
    <r>
      <t>Бастапқы өтеу мерзімі бойынша қысқа мерзімді борыш</t>
    </r>
    <r>
      <rPr>
        <b/>
        <i/>
        <vertAlign val="superscript"/>
        <sz val="10"/>
        <rFont val="Times New Roman"/>
        <family val="1"/>
        <charset val="204"/>
      </rPr>
      <t>2</t>
    </r>
  </si>
  <si>
    <t>Бір жылдан аспайтын мерзім ішінде өтеуге жататын ұзақ мерзімді борыш</t>
  </si>
  <si>
    <t>Бастапқы өтеу мерзімі бойынша қысқа мерзімді борыш</t>
  </si>
  <si>
    <t>Қолма-қол валюта және депозиттер</t>
  </si>
  <si>
    <t>Борыштық бағалы қағаздар</t>
  </si>
  <si>
    <t>Несиелер мен кредиттер</t>
  </si>
  <si>
    <t>Сауда кредиттері мен алғытөлемдер</t>
  </si>
  <si>
    <t>Өзге міндеттемелер</t>
  </si>
  <si>
    <t>Арнайы несие алу құқықтары</t>
  </si>
  <si>
    <t>Қазақстандық тікелей инвестициялау кәсіпорындарының шетелдік тікелей инвесторлар алдындағы міндеттемелері</t>
  </si>
  <si>
    <t>Қазақстандық тікелей инвесторлардың шетелдік тікелей инвестициялау кәсіпорындары алдындағы міндеттемелері (кері инвестициялау)</t>
  </si>
  <si>
    <t>Қазақстандық кәсіпорындардың шетелдік тел кәсіпорындар алдындағы міндеттемелері</t>
  </si>
  <si>
    <t>Анықтама үшін:</t>
  </si>
  <si>
    <t>Бір жылдан аспайтын мерзім ішінде есептелуге жататын сыйақы</t>
  </si>
  <si>
    <t>Сыйақыны қоса алғанда қалған өтеу мерзімі бойынша қысқа мерзімді борыш, барлығы</t>
  </si>
  <si>
    <t>ҚР Ұлттық Банкінің резервтік активтерінің сыйақыны қоса алғанда қалған өтеу мерзімі бойынша қысқа мерзімді борышқа қатынасы, %</t>
  </si>
  <si>
    <t>ҚР Ұлттық Банкінің резервтік активтерінің және ҚР Ұлттық Қорының шетелдік активтерінің сыйақыны қоса алғанда қалған өтеу мерзімі бойынша қысқа мерзімді борышқа қатынасы, %</t>
  </si>
  <si>
    <r>
      <t>1</t>
    </r>
    <r>
      <rPr>
        <sz val="10"/>
        <rFont val="Times New Roman"/>
        <family val="1"/>
        <charset val="204"/>
      </rPr>
      <t xml:space="preserve"> Қалған өтеу мерзімі бойынша қысқа мерзімді борыш өтеу мерзімі алдағы жыл бойы болатын сыртқы борыштың үлесін білдіреді, яғни әуелгі өтеу мерзімі бойынша қысқа мерзімді борышты және 12 ай барысында өтеуге жататын ұзақ мерзімді борышты қамтиды. </t>
    </r>
  </si>
  <si>
    <r>
      <t>2</t>
    </r>
    <r>
      <rPr>
        <sz val="10"/>
        <rFont val="Times New Roman Cyr"/>
        <charset val="204"/>
      </rPr>
      <t xml:space="preserve"> Әуелгі мерзімі бойынша қысқа мерзімді борышқа сонымен қатар мыналар жатады: 
- "Банктер" және "Орталық банк" секторлары бойынша корреспонденттік шоттар, ағымдағы шоттар, талап етуге дейінгі салымдар мен шартты салымдар;
- Басқа секторлардың сауда кредиттері, несиелері және басқа берешектері </t>
    </r>
  </si>
  <si>
    <r>
      <t>Қалған өтеу мерзімі бойынша қысқа мерзімді борыш</t>
    </r>
    <r>
      <rPr>
        <b/>
        <vertAlign val="superscript"/>
        <sz val="11"/>
        <rFont val="Times New Roman"/>
        <family val="1"/>
        <charset val="204"/>
      </rPr>
      <t>1</t>
    </r>
  </si>
  <si>
    <t>Қалған өтеу мерзімі бойынша сыртқы борыш</t>
  </si>
  <si>
    <t>Мазмұны</t>
  </si>
  <si>
    <t>Парақ 1</t>
  </si>
  <si>
    <t>Парақ 2</t>
  </si>
  <si>
    <t>Қалған өтеу мерзімі бойынша қысқа мерзімді борыш</t>
  </si>
  <si>
    <t>4-6</t>
  </si>
  <si>
    <t>7-9</t>
  </si>
  <si>
    <t>10-12</t>
  </si>
  <si>
    <t>13-15</t>
  </si>
  <si>
    <t>16-18</t>
  </si>
  <si>
    <t>19-21</t>
  </si>
  <si>
    <t>22-24</t>
  </si>
  <si>
    <t>Анықтама үшін: Оның ішінде тауарлар (жұмыс, қызмет) түрімен сыртқы қарызды өтеу</t>
  </si>
  <si>
    <t xml:space="preserve">"Анықтама үшін: Оның ішінде тауарлар (жұмыс, қызмет) түрімен сыртқы қарызды өтеу" жолы тауарлар (жұмыстар, қызметтер) түрінде өтеуге жататын экспорттық операциялар шеңберіндегі сыртқы міндеттемелерді қамтиды.
</t>
  </si>
  <si>
    <t>1-3</t>
  </si>
  <si>
    <t>4-тоқ. 2025</t>
  </si>
  <si>
    <t>(ай) ішінде қайтарылуға тиісті</t>
  </si>
  <si>
    <t>1-тоқ. 2026</t>
  </si>
  <si>
    <t>2-тоқ. 2026</t>
  </si>
  <si>
    <t>3-тоқ. 2026</t>
  </si>
  <si>
    <t>4-тоқ. 2026</t>
  </si>
  <si>
    <t>1-тоқ. 2027</t>
  </si>
  <si>
    <t>2-тоқ. 2027</t>
  </si>
  <si>
    <t>01.10.2025 ж. жағдай бойынша жалпы сыртқы борышқа қызмет көрсету бойынша төлемдердің кестесі</t>
  </si>
  <si>
    <t>01.10.2025 ж. жалпы сыртқы борыш</t>
  </si>
  <si>
    <t>4 тоқ. 2025</t>
  </si>
  <si>
    <t>3-тоқ. 2027</t>
  </si>
  <si>
    <t>30.09.2027 ж. кейін</t>
  </si>
  <si>
    <t>Сыртқы борышқа қызмет көрсету бойынша төлемдер кестесі есептік күнгі (01.10.2025) жағдай бойынша сыртқы борышты өтеу жөніндегі төлемдер болжамын - "негізігі сома" деген жол және негізгі соманы өтеу болжамын ескере отырып 30.09.2027 жылға дейін кезең үшін борыштың қалдығына есептелетін сыйақы болжамын - "пайыздар" деген жол қамтиды</t>
  </si>
  <si>
    <t>Қазақстан Республикасының Ұлттық Банкінде өтеу кестесі туралы деректер жоқ сыртқы борыштың қалдығы келесідей көрсетілген:
   - резиденттердің ұзақ мерзімді сауда (коммерциялық) кредиттері мен несиелері бойынша берешектері - "Ақпарат жоқ" бағанында; 
   - резиденттердің қысқа мерзімді сауда (коммерциялық) кредиттері мен несиелері бойынша берешектері есептік күннен кейінгі (01.10.2025) төрт қатар кезеңдерге біркелкі түрде бөлінеді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</si>
</sst>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 _р_._-;\-* #,##0\ _р_._-;_-* &quot;-&quot;\ _р_._-;_-@_-"/>
    <numFmt numFmtId="166" formatCode="_-* #,##0.00\ _р_._-;\-* #,##0.00\ _р_._-;_-* &quot;-&quot;??\ _р_._-;_-@_-"/>
    <numFmt numFmtId="167" formatCode="0.0%"/>
  </numFmts>
  <fonts count="19" x14ac:knownFonts="1">
    <font>
      <sz val="10"/>
      <name val="Arial Cyr"/>
      <charset val="204"/>
    </font>
    <font>
      <sz val="10"/>
      <name val="Arial Cyr"/>
      <charset val="204"/>
    </font>
    <font>
      <b/>
      <sz val="12"/>
      <name val="Times New Roman"/>
      <family val="1"/>
      <charset val="204"/>
    </font>
    <font>
      <sz val="10"/>
      <name val="Times New Roman"/>
      <family val="1"/>
      <charset val="204"/>
    </font>
    <font>
      <b/>
      <sz val="10"/>
      <name val="Times New Roman"/>
      <family val="1"/>
      <charset val="204"/>
    </font>
    <font>
      <sz val="10"/>
      <name val="Arial"/>
      <family val="2"/>
      <charset val="204"/>
    </font>
    <font>
      <sz val="10"/>
      <name val="Times New Roman Cyr"/>
      <charset val="204"/>
    </font>
    <font>
      <b/>
      <sz val="11"/>
      <name val="Times New Roman"/>
      <family val="1"/>
    </font>
    <font>
      <b/>
      <vertAlign val="superscript"/>
      <sz val="11"/>
      <name val="Times New Roman"/>
      <family val="1"/>
      <charset val="204"/>
    </font>
    <font>
      <b/>
      <sz val="10"/>
      <name val="Times New Roman"/>
      <family val="1"/>
    </font>
    <font>
      <b/>
      <i/>
      <sz val="10"/>
      <name val="Times New Roman"/>
      <family val="1"/>
      <charset val="204"/>
    </font>
    <font>
      <b/>
      <i/>
      <vertAlign val="superscript"/>
      <sz val="10"/>
      <name val="Times New Roman"/>
      <family val="1"/>
      <charset val="204"/>
    </font>
    <font>
      <b/>
      <i/>
      <sz val="10"/>
      <name val="Times New Roman"/>
      <family val="1"/>
    </font>
    <font>
      <sz val="10"/>
      <name val="Times New Roman"/>
      <family val="1"/>
    </font>
    <font>
      <vertAlign val="superscript"/>
      <sz val="10"/>
      <name val="Times New Roman"/>
      <family val="1"/>
      <charset val="204"/>
    </font>
    <font>
      <vertAlign val="superscript"/>
      <sz val="10"/>
      <name val="Times New Roman Cyr"/>
      <charset val="204"/>
    </font>
    <font>
      <sz val="10"/>
      <color indexed="8"/>
      <name val="Arial"/>
      <family val="2"/>
    </font>
    <font>
      <sz val="11"/>
      <color theme="1"/>
      <name val="Calibri"/>
      <family val="2"/>
      <scheme val="minor"/>
    </font>
    <font>
      <sz val="8"/>
      <name val="Arial Cyr"/>
    </font>
  </fonts>
  <fills count="8">
    <fill>
      <patternFill patternType="none"/>
    </fill>
    <fill>
      <patternFill patternType="gray125"/>
    </fill>
    <fill>
      <patternFill patternType="solid">
        <fgColor rgb="FFA2C499"/>
        <bgColor rgb="FF000000"/>
      </patternFill>
    </fill>
    <fill>
      <patternFill patternType="solid">
        <fgColor rgb="FFBFBFBF"/>
        <bgColor rgb="FF000000"/>
      </patternFill>
    </fill>
    <fill>
      <patternFill patternType="solid">
        <fgColor theme="0" tint="-0.249977111117893"/>
        <bgColor indexed="64"/>
      </patternFill>
    </fill>
    <fill>
      <patternFill patternType="solid">
        <fgColor rgb="FFA2C499"/>
        <bgColor indexed="64"/>
      </patternFill>
    </fill>
    <fill>
      <patternFill patternType="solid">
        <fgColor theme="6" tint="0.3999755851924192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6" fillId="0" borderId="0"/>
    <xf numFmtId="9" fontId="1" fillId="0" borderId="0" applyFont="0" applyFill="0" applyBorder="0" applyAlignment="0" applyProtection="0"/>
    <xf numFmtId="0" fontId="4" fillId="6" borderId="1" applyFont="0"/>
    <xf numFmtId="0" fontId="13" fillId="0" borderId="0"/>
    <xf numFmtId="0" fontId="16" fillId="0" borderId="0">
      <alignment vertical="top"/>
    </xf>
    <xf numFmtId="0" fontId="17" fillId="0" borderId="0"/>
    <xf numFmtId="165" fontId="18" fillId="0" borderId="0" applyFont="0" applyFill="0" applyBorder="0" applyAlignment="0" applyProtection="0"/>
    <xf numFmtId="166" fontId="18" fillId="0" borderId="0" applyFont="0" applyFill="0" applyBorder="0" applyAlignment="0" applyProtection="0"/>
  </cellStyleXfs>
  <cellXfs count="75">
    <xf numFmtId="0" fontId="0" fillId="0" borderId="0" xfId="0"/>
    <xf numFmtId="0" fontId="3" fillId="0" borderId="0" xfId="0" applyFont="1"/>
    <xf numFmtId="0" fontId="3" fillId="0" borderId="0" xfId="0" applyFont="1" applyFill="1" applyAlignment="1">
      <alignment wrapText="1"/>
    </xf>
    <xf numFmtId="0" fontId="4" fillId="0" borderId="0" xfId="0" applyFont="1"/>
    <xf numFmtId="0" fontId="3" fillId="0" borderId="0" xfId="0" applyFont="1" applyFill="1" applyAlignment="1">
      <alignment horizontal="right"/>
    </xf>
    <xf numFmtId="0" fontId="3" fillId="0" borderId="0" xfId="0" applyFont="1" applyAlignment="1">
      <alignment horizontal="center" vertical="top"/>
    </xf>
    <xf numFmtId="0" fontId="3" fillId="0" borderId="1" xfId="0" applyFont="1" applyFill="1" applyBorder="1" applyAlignment="1">
      <alignment horizontal="left" wrapText="1" indent="3"/>
    </xf>
    <xf numFmtId="3" fontId="4" fillId="3" borderId="1" xfId="0" applyNumberFormat="1" applyFont="1" applyFill="1" applyBorder="1"/>
    <xf numFmtId="3" fontId="3" fillId="0" borderId="1" xfId="0" applyNumberFormat="1" applyFont="1" applyFill="1" applyBorder="1"/>
    <xf numFmtId="3" fontId="3" fillId="0" borderId="0" xfId="0" applyNumberFormat="1" applyFont="1"/>
    <xf numFmtId="3" fontId="3" fillId="3" borderId="1" xfId="0" applyNumberFormat="1" applyFont="1" applyFill="1" applyBorder="1"/>
    <xf numFmtId="0" fontId="3" fillId="0" borderId="0" xfId="0" applyFont="1" applyFill="1" applyBorder="1" applyAlignment="1">
      <alignment horizontal="left" wrapText="1" indent="8"/>
    </xf>
    <xf numFmtId="0" fontId="4" fillId="0" borderId="0" xfId="0" applyFont="1" applyBorder="1"/>
    <xf numFmtId="0" fontId="3" fillId="0" borderId="0" xfId="0" applyFont="1" applyFill="1"/>
    <xf numFmtId="0" fontId="6" fillId="0" borderId="0" xfId="1" applyFont="1"/>
    <xf numFmtId="14" fontId="4" fillId="2" borderId="1" xfId="0" applyNumberFormat="1" applyFont="1" applyFill="1" applyBorder="1" applyAlignment="1">
      <alignment horizontal="center" wrapText="1"/>
    </xf>
    <xf numFmtId="0" fontId="9" fillId="4" borderId="1" xfId="1" applyFont="1" applyFill="1" applyBorder="1" applyAlignment="1">
      <alignment wrapText="1"/>
    </xf>
    <xf numFmtId="3" fontId="3" fillId="3" borderId="1" xfId="0" applyNumberFormat="1" applyFont="1" applyFill="1" applyBorder="1" applyAlignment="1">
      <alignment horizontal="center" wrapText="1"/>
    </xf>
    <xf numFmtId="0" fontId="10" fillId="0" borderId="1" xfId="0" applyFont="1" applyFill="1" applyBorder="1" applyAlignment="1">
      <alignment horizontal="left" indent="2"/>
    </xf>
    <xf numFmtId="3" fontId="3" fillId="0" borderId="1" xfId="0" applyNumberFormat="1" applyFont="1" applyFill="1" applyBorder="1" applyAlignment="1">
      <alignment horizontal="center" wrapText="1"/>
    </xf>
    <xf numFmtId="0" fontId="10" fillId="0" borderId="1" xfId="0" applyFont="1" applyFill="1" applyBorder="1" applyAlignment="1">
      <alignment horizontal="left" vertical="top" wrapText="1" indent="2"/>
    </xf>
    <xf numFmtId="3" fontId="3" fillId="2" borderId="1" xfId="0" applyNumberFormat="1" applyFont="1" applyFill="1" applyBorder="1" applyAlignment="1">
      <alignment horizontal="center" wrapText="1"/>
    </xf>
    <xf numFmtId="0" fontId="12" fillId="0" borderId="1" xfId="0" applyFont="1" applyFill="1" applyBorder="1" applyAlignment="1">
      <alignment horizontal="left" indent="2"/>
    </xf>
    <xf numFmtId="0" fontId="13" fillId="0" borderId="1" xfId="0" applyFont="1" applyFill="1" applyBorder="1" applyAlignment="1">
      <alignment horizontal="left" indent="4"/>
    </xf>
    <xf numFmtId="0" fontId="12" fillId="0" borderId="1" xfId="0" applyFont="1" applyFill="1" applyBorder="1" applyAlignment="1">
      <alignment horizontal="left" vertical="top" wrapText="1" indent="2"/>
    </xf>
    <xf numFmtId="0" fontId="13" fillId="0" borderId="1" xfId="0" applyFont="1" applyFill="1" applyBorder="1" applyAlignment="1">
      <alignment horizontal="left" wrapText="1" indent="4"/>
    </xf>
    <xf numFmtId="3" fontId="6" fillId="2" borderId="1" xfId="1" applyNumberFormat="1" applyFont="1" applyFill="1" applyBorder="1"/>
    <xf numFmtId="3" fontId="6" fillId="2" borderId="1" xfId="1" applyNumberFormat="1" applyFont="1" applyFill="1" applyBorder="1" applyAlignment="1">
      <alignment horizontal="center"/>
    </xf>
    <xf numFmtId="0" fontId="12" fillId="5" borderId="1" xfId="1" applyFont="1" applyFill="1" applyBorder="1" applyAlignment="1">
      <alignment horizontal="left"/>
    </xf>
    <xf numFmtId="0" fontId="3" fillId="5" borderId="1" xfId="1" applyFont="1" applyFill="1" applyBorder="1" applyAlignment="1">
      <alignment horizontal="left" wrapText="1" indent="1"/>
    </xf>
    <xf numFmtId="0" fontId="4" fillId="5" borderId="1" xfId="1" applyFont="1" applyFill="1" applyBorder="1" applyAlignment="1">
      <alignment horizontal="left" wrapText="1" indent="1"/>
    </xf>
    <xf numFmtId="0" fontId="4" fillId="5" borderId="1" xfId="0" applyFont="1" applyFill="1" applyBorder="1" applyAlignment="1">
      <alignment horizontal="left" wrapText="1"/>
    </xf>
    <xf numFmtId="0" fontId="9" fillId="5" borderId="1" xfId="1" applyFont="1" applyFill="1" applyBorder="1" applyAlignment="1">
      <alignment wrapText="1"/>
    </xf>
    <xf numFmtId="0" fontId="9" fillId="5" borderId="1" xfId="1" applyFont="1" applyFill="1" applyBorder="1"/>
    <xf numFmtId="0" fontId="9" fillId="5" borderId="1" xfId="0" applyFont="1" applyFill="1" applyBorder="1"/>
    <xf numFmtId="0" fontId="4" fillId="0" borderId="1" xfId="0" applyFont="1" applyFill="1" applyBorder="1" applyAlignment="1">
      <alignment horizontal="left" wrapText="1"/>
    </xf>
    <xf numFmtId="3" fontId="4" fillId="0" borderId="1" xfId="0" applyNumberFormat="1" applyFont="1" applyFill="1" applyBorder="1"/>
    <xf numFmtId="0" fontId="3" fillId="0" borderId="1" xfId="0" applyFont="1" applyFill="1" applyBorder="1" applyAlignment="1">
      <alignment horizontal="left" wrapText="1" indent="1"/>
    </xf>
    <xf numFmtId="3" fontId="3" fillId="5" borderId="1" xfId="0" applyNumberFormat="1" applyFont="1" applyFill="1" applyBorder="1" applyAlignment="1">
      <alignment horizontal="center" vertical="center" wrapText="1"/>
    </xf>
    <xf numFmtId="0" fontId="2" fillId="0" borderId="0" xfId="0" applyFont="1" applyAlignment="1">
      <alignment horizontal="center"/>
    </xf>
    <xf numFmtId="0" fontId="4" fillId="0" borderId="0" xfId="3" applyFont="1" applyFill="1" applyBorder="1"/>
    <xf numFmtId="164" fontId="3" fillId="5" borderId="1" xfId="0" applyNumberFormat="1" applyFont="1" applyFill="1" applyBorder="1" applyAlignment="1">
      <alignment horizontal="center" vertical="center" wrapText="1"/>
    </xf>
    <xf numFmtId="0" fontId="4" fillId="4" borderId="1" xfId="0" applyFont="1" applyFill="1" applyBorder="1" applyAlignment="1">
      <alignment horizontal="left" wrapText="1" indent="1"/>
    </xf>
    <xf numFmtId="49" fontId="3" fillId="5" borderId="1" xfId="0" applyNumberFormat="1" applyFont="1" applyFill="1" applyBorder="1" applyAlignment="1">
      <alignment horizontal="center" vertical="center" wrapText="1"/>
    </xf>
    <xf numFmtId="3" fontId="4" fillId="0" borderId="2" xfId="0" applyNumberFormat="1" applyFont="1" applyFill="1" applyBorder="1"/>
    <xf numFmtId="3" fontId="3" fillId="0" borderId="2" xfId="0" applyNumberFormat="1" applyFont="1" applyFill="1" applyBorder="1"/>
    <xf numFmtId="3" fontId="3" fillId="3" borderId="2" xfId="0" applyNumberFormat="1" applyFont="1" applyFill="1" applyBorder="1"/>
    <xf numFmtId="3" fontId="4" fillId="7" borderId="3" xfId="0" applyNumberFormat="1" applyFont="1" applyFill="1" applyBorder="1"/>
    <xf numFmtId="0" fontId="4" fillId="7" borderId="4" xfId="0" applyFont="1" applyFill="1" applyBorder="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67" fontId="3" fillId="2" borderId="1" xfId="2" quotePrefix="1" applyNumberFormat="1" applyFont="1" applyFill="1" applyBorder="1" applyAlignment="1" applyProtection="1">
      <alignment horizontal="center"/>
      <protection locked="0"/>
    </xf>
    <xf numFmtId="9" fontId="3" fillId="2" borderId="1" xfId="2" quotePrefix="1" applyNumberFormat="1" applyFont="1" applyFill="1" applyBorder="1" applyAlignment="1" applyProtection="1">
      <alignment horizontal="center"/>
      <protection locked="0"/>
    </xf>
    <xf numFmtId="0" fontId="2" fillId="0" borderId="0" xfId="0" applyFont="1" applyFill="1" applyAlignment="1">
      <alignment horizontal="center" wrapText="1"/>
    </xf>
    <xf numFmtId="0" fontId="3" fillId="5" borderId="1" xfId="0" applyFont="1" applyFill="1" applyBorder="1" applyAlignment="1">
      <alignment horizont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164" fontId="3" fillId="5" borderId="5" xfId="0" applyNumberFormat="1"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164" fontId="3" fillId="5" borderId="7"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top" wrapText="1"/>
    </xf>
    <xf numFmtId="0" fontId="5" fillId="0" borderId="0" xfId="0" applyFont="1" applyAlignment="1">
      <alignment horizontal="left"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left" wrapText="1"/>
    </xf>
    <xf numFmtId="0" fontId="7" fillId="0" borderId="0" xfId="1" applyFont="1" applyAlignment="1">
      <alignment horizontal="center" wrapText="1"/>
    </xf>
    <xf numFmtId="0" fontId="14" fillId="0" borderId="0" xfId="0" applyFont="1" applyFill="1" applyAlignment="1">
      <alignment horizontal="justify" wrapText="1"/>
    </xf>
    <xf numFmtId="0" fontId="15" fillId="0" borderId="0" xfId="1" applyFont="1" applyAlignment="1">
      <alignment horizontal="justify" wrapText="1"/>
    </xf>
  </cellXfs>
  <cellStyles count="9">
    <cellStyle name="Normal 2" xfId="4"/>
    <cellStyle name="Style 1" xfId="5"/>
    <cellStyle name="Обычный" xfId="0" builtinId="0"/>
    <cellStyle name="Обычный 2" xfId="6"/>
    <cellStyle name="Обычный_ВД по срокам 4-09" xfId="1"/>
    <cellStyle name="Процентный 2" xfId="2"/>
    <cellStyle name="стиль" xfId="3"/>
    <cellStyle name="Тысячи [0]_Модуль2" xfId="7"/>
    <cellStyle name="Тысячи_Модуль2" xfId="8"/>
  </cellStyles>
  <dxfs count="2">
    <dxf>
      <fill>
        <patternFill>
          <bgColor rgb="FFFFD595"/>
        </patternFill>
      </fill>
    </dxf>
    <dxf>
      <fill>
        <patternFill>
          <bgColor rgb="FFFF0000"/>
        </patternFill>
      </fill>
    </dxf>
  </dxfs>
  <tableStyles count="0" defaultTableStyle="TableStyleMedium2" defaultPivotStyle="PivotStyleLight16"/>
  <colors>
    <mruColors>
      <color rgb="FFA2C4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 val="Finalnew"/>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2C499"/>
  </sheetPr>
  <dimension ref="A3:B8"/>
  <sheetViews>
    <sheetView tabSelected="1" topLeftCell="B1" zoomScaleNormal="100" zoomScaleSheetLayoutView="100" workbookViewId="0">
      <selection activeCell="B1" sqref="B1"/>
    </sheetView>
  </sheetViews>
  <sheetFormatPr defaultRowHeight="12.75" x14ac:dyDescent="0.2"/>
  <cols>
    <col min="1" max="1" width="18.85546875" customWidth="1"/>
    <col min="2" max="2" width="109.85546875" customWidth="1"/>
  </cols>
  <sheetData>
    <row r="3" spans="1:2" ht="15.75" x14ac:dyDescent="0.25">
      <c r="A3" s="1"/>
      <c r="B3" s="39" t="s">
        <v>35</v>
      </c>
    </row>
    <row r="4" spans="1:2" x14ac:dyDescent="0.2">
      <c r="A4" s="1"/>
      <c r="B4" s="1"/>
    </row>
    <row r="5" spans="1:2" ht="15.75" x14ac:dyDescent="0.25">
      <c r="A5" s="1"/>
      <c r="B5" s="39" t="s">
        <v>36</v>
      </c>
    </row>
    <row r="6" spans="1:2" ht="15.75" x14ac:dyDescent="0.25">
      <c r="A6" s="1"/>
      <c r="B6" s="39"/>
    </row>
    <row r="7" spans="1:2" x14ac:dyDescent="0.2">
      <c r="A7" s="40" t="s">
        <v>37</v>
      </c>
      <c r="B7" s="1" t="s">
        <v>58</v>
      </c>
    </row>
    <row r="8" spans="1:2" x14ac:dyDescent="0.2">
      <c r="A8" s="40" t="s">
        <v>38</v>
      </c>
      <c r="B8" s="1" t="s">
        <v>39</v>
      </c>
    </row>
  </sheetData>
  <hyperlinks>
    <hyperlink ref="B8" location="'2. ҚМБ'!A1" display="Қалған өтеу мерзімі бойынша қысқа мерзімді борыш"/>
    <hyperlink ref="B7" location="'1. кесте'!A1" display="01.07.2020 ж. жағдай бойынша жалпы сыртқы борышқа (ЖСБ) қызмет көрсету бойынша төлемдердің кестесі"/>
  </hyperlink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Zeros="0" zoomScale="90" zoomScaleNormal="90" workbookViewId="0">
      <selection activeCell="A3" sqref="A3"/>
    </sheetView>
  </sheetViews>
  <sheetFormatPr defaultRowHeight="12.75" x14ac:dyDescent="0.2"/>
  <cols>
    <col min="1" max="1" width="30.7109375" style="2" customWidth="1"/>
    <col min="2" max="2" width="13" style="3" customWidth="1"/>
    <col min="3" max="3" width="8.28515625" style="1" customWidth="1"/>
    <col min="4" max="13" width="8.28515625" style="13" customWidth="1"/>
    <col min="14" max="14" width="10.5703125" style="1" customWidth="1"/>
    <col min="15" max="15" width="8.28515625" style="1" customWidth="1"/>
    <col min="16" max="16" width="7.140625" style="1" customWidth="1"/>
    <col min="17" max="16384" width="9.140625" style="1"/>
  </cols>
  <sheetData>
    <row r="1" spans="1:16" ht="15.75" customHeight="1" x14ac:dyDescent="0.25">
      <c r="A1" s="57" t="s">
        <v>58</v>
      </c>
      <c r="B1" s="57"/>
      <c r="C1" s="57"/>
      <c r="D1" s="57"/>
      <c r="E1" s="57"/>
      <c r="F1" s="57"/>
      <c r="G1" s="57"/>
      <c r="H1" s="57"/>
      <c r="I1" s="57"/>
      <c r="J1" s="57"/>
      <c r="K1" s="57"/>
      <c r="L1" s="57"/>
      <c r="M1" s="57"/>
      <c r="N1" s="57"/>
      <c r="O1" s="57"/>
    </row>
    <row r="2" spans="1:16" x14ac:dyDescent="0.2">
      <c r="D2" s="1"/>
      <c r="E2" s="1"/>
      <c r="F2" s="1"/>
      <c r="G2" s="1"/>
      <c r="H2" s="1"/>
      <c r="I2" s="1"/>
      <c r="J2" s="1"/>
      <c r="K2" s="1"/>
      <c r="L2" s="1"/>
      <c r="M2" s="1"/>
    </row>
    <row r="3" spans="1:16" x14ac:dyDescent="0.2">
      <c r="D3" s="1"/>
      <c r="E3" s="1"/>
      <c r="F3" s="1"/>
      <c r="G3" s="1"/>
      <c r="H3" s="1"/>
      <c r="I3" s="1"/>
      <c r="J3" s="1"/>
      <c r="K3" s="1"/>
      <c r="L3" s="1"/>
      <c r="M3" s="1"/>
      <c r="O3" s="4" t="s">
        <v>0</v>
      </c>
    </row>
    <row r="4" spans="1:16" ht="12.75" customHeight="1" x14ac:dyDescent="0.2">
      <c r="A4" s="58"/>
      <c r="B4" s="59" t="s">
        <v>59</v>
      </c>
      <c r="C4" s="62" t="s">
        <v>1</v>
      </c>
      <c r="D4" s="63"/>
      <c r="E4" s="63"/>
      <c r="F4" s="63"/>
      <c r="G4" s="63"/>
      <c r="H4" s="63"/>
      <c r="I4" s="63"/>
      <c r="J4" s="63"/>
      <c r="K4" s="63"/>
      <c r="L4" s="63"/>
      <c r="M4" s="63"/>
      <c r="N4" s="63"/>
      <c r="O4" s="64"/>
    </row>
    <row r="5" spans="1:16" s="5" customFormat="1" ht="13.5" customHeight="1" x14ac:dyDescent="0.2">
      <c r="A5" s="58"/>
      <c r="B5" s="60"/>
      <c r="C5" s="60" t="s">
        <v>2</v>
      </c>
      <c r="D5" s="65" t="s">
        <v>51</v>
      </c>
      <c r="E5" s="66"/>
      <c r="F5" s="66"/>
      <c r="G5" s="66"/>
      <c r="H5" s="66"/>
      <c r="I5" s="66"/>
      <c r="J5" s="66"/>
      <c r="K5" s="66"/>
      <c r="L5" s="66"/>
      <c r="M5" s="66"/>
      <c r="N5" s="67"/>
      <c r="O5" s="59" t="s">
        <v>3</v>
      </c>
    </row>
    <row r="6" spans="1:16" s="5" customFormat="1" ht="12.75" customHeight="1" x14ac:dyDescent="0.2">
      <c r="A6" s="58"/>
      <c r="B6" s="60"/>
      <c r="C6" s="60"/>
      <c r="D6" s="43" t="s">
        <v>49</v>
      </c>
      <c r="E6" s="61" t="s">
        <v>60</v>
      </c>
      <c r="F6" s="41" t="s">
        <v>40</v>
      </c>
      <c r="G6" s="41" t="s">
        <v>41</v>
      </c>
      <c r="H6" s="41" t="s">
        <v>42</v>
      </c>
      <c r="I6" s="38" t="s">
        <v>43</v>
      </c>
      <c r="J6" s="61">
        <v>2026</v>
      </c>
      <c r="K6" s="38" t="s">
        <v>44</v>
      </c>
      <c r="L6" s="38" t="s">
        <v>45</v>
      </c>
      <c r="M6" s="38" t="s">
        <v>46</v>
      </c>
      <c r="N6" s="59" t="s">
        <v>62</v>
      </c>
      <c r="O6" s="59"/>
    </row>
    <row r="7" spans="1:16" s="5" customFormat="1" ht="27.75" customHeight="1" x14ac:dyDescent="0.2">
      <c r="A7" s="58"/>
      <c r="B7" s="60"/>
      <c r="C7" s="60"/>
      <c r="D7" s="51" t="s">
        <v>50</v>
      </c>
      <c r="E7" s="61"/>
      <c r="F7" s="49" t="s">
        <v>52</v>
      </c>
      <c r="G7" s="50" t="s">
        <v>53</v>
      </c>
      <c r="H7" s="51" t="s">
        <v>54</v>
      </c>
      <c r="I7" s="51" t="s">
        <v>55</v>
      </c>
      <c r="J7" s="61"/>
      <c r="K7" s="53" t="s">
        <v>56</v>
      </c>
      <c r="L7" s="52" t="s">
        <v>57</v>
      </c>
      <c r="M7" s="54" t="s">
        <v>61</v>
      </c>
      <c r="N7" s="59"/>
      <c r="O7" s="59"/>
    </row>
    <row r="8" spans="1:16" s="3" customFormat="1" x14ac:dyDescent="0.2">
      <c r="A8" s="35" t="s">
        <v>4</v>
      </c>
      <c r="B8" s="36">
        <v>171413.09891251088</v>
      </c>
      <c r="C8" s="36">
        <v>3609.9971749938877</v>
      </c>
      <c r="D8" s="36">
        <v>13769.725067975087</v>
      </c>
      <c r="E8" s="36">
        <v>13769.725067975087</v>
      </c>
      <c r="F8" s="36">
        <v>12204.718514012289</v>
      </c>
      <c r="G8" s="36">
        <v>11183.103930491201</v>
      </c>
      <c r="H8" s="36">
        <v>11439.941977717925</v>
      </c>
      <c r="I8" s="36">
        <v>6581.7185076541391</v>
      </c>
      <c r="J8" s="36">
        <v>41409.48292987555</v>
      </c>
      <c r="K8" s="36">
        <v>5575.8596453857117</v>
      </c>
      <c r="L8" s="36">
        <v>6864.3218993121664</v>
      </c>
      <c r="M8" s="36">
        <v>6575.2820877169806</v>
      </c>
      <c r="N8" s="36">
        <v>102048.25407776638</v>
      </c>
      <c r="O8" s="44">
        <v>13667.542793207613</v>
      </c>
    </row>
    <row r="9" spans="1:16" x14ac:dyDescent="0.2">
      <c r="A9" s="6" t="s">
        <v>5</v>
      </c>
      <c r="B9" s="7"/>
      <c r="C9" s="8">
        <v>3609.9971749938877</v>
      </c>
      <c r="D9" s="8">
        <v>10747.083512406225</v>
      </c>
      <c r="E9" s="36">
        <v>10747.083512406225</v>
      </c>
      <c r="F9" s="8">
        <v>9332.2480936756237</v>
      </c>
      <c r="G9" s="8">
        <v>8366.3470809010432</v>
      </c>
      <c r="H9" s="8">
        <v>8686.0423180241014</v>
      </c>
      <c r="I9" s="8">
        <v>3865.2669945483067</v>
      </c>
      <c r="J9" s="36">
        <v>30249.904487149073</v>
      </c>
      <c r="K9" s="8">
        <v>2912.2980761518834</v>
      </c>
      <c r="L9" s="8">
        <v>4215.929949109157</v>
      </c>
      <c r="M9" s="8">
        <v>3962.0888417266688</v>
      </c>
      <c r="N9" s="8">
        <v>102048.25407776638</v>
      </c>
      <c r="O9" s="45">
        <v>13667.542793207613</v>
      </c>
      <c r="P9" s="9"/>
    </row>
    <row r="10" spans="1:16" x14ac:dyDescent="0.2">
      <c r="A10" s="6" t="s">
        <v>6</v>
      </c>
      <c r="B10" s="7"/>
      <c r="C10" s="8">
        <v>0</v>
      </c>
      <c r="D10" s="8">
        <v>3022.6415555688623</v>
      </c>
      <c r="E10" s="36">
        <v>3022.6415555688623</v>
      </c>
      <c r="F10" s="8">
        <v>2872.4704203366646</v>
      </c>
      <c r="G10" s="8">
        <v>2816.7568495901569</v>
      </c>
      <c r="H10" s="8">
        <v>2753.8996596938223</v>
      </c>
      <c r="I10" s="8">
        <v>2716.4515131058329</v>
      </c>
      <c r="J10" s="36">
        <v>11159.578442726477</v>
      </c>
      <c r="K10" s="8">
        <v>2663.5615692338279</v>
      </c>
      <c r="L10" s="8">
        <v>2648.3919502030099</v>
      </c>
      <c r="M10" s="8">
        <v>2613.1932459903119</v>
      </c>
      <c r="N10" s="10"/>
      <c r="O10" s="46"/>
    </row>
    <row r="11" spans="1:16" ht="12" customHeight="1" x14ac:dyDescent="0.2">
      <c r="A11" s="37" t="s">
        <v>7</v>
      </c>
      <c r="B11" s="8">
        <v>14035.643509904963</v>
      </c>
      <c r="C11" s="8">
        <v>0</v>
      </c>
      <c r="D11" s="8">
        <v>399.71662679398167</v>
      </c>
      <c r="E11" s="36">
        <v>399.71662679398167</v>
      </c>
      <c r="F11" s="8">
        <v>329.0992035589282</v>
      </c>
      <c r="G11" s="8">
        <v>452.28627065147464</v>
      </c>
      <c r="H11" s="8">
        <v>499.69468040917786</v>
      </c>
      <c r="I11" s="8">
        <v>313.19271104070776</v>
      </c>
      <c r="J11" s="36">
        <v>1594.2728656602885</v>
      </c>
      <c r="K11" s="8">
        <v>302.63647439721865</v>
      </c>
      <c r="L11" s="8">
        <v>310.69268370808419</v>
      </c>
      <c r="M11" s="8">
        <v>399.22284931602167</v>
      </c>
      <c r="N11" s="8">
        <v>12045.073161574635</v>
      </c>
      <c r="O11" s="45">
        <v>0</v>
      </c>
    </row>
    <row r="12" spans="1:16" x14ac:dyDescent="0.2">
      <c r="A12" s="6" t="s">
        <v>5</v>
      </c>
      <c r="B12" s="10"/>
      <c r="C12" s="8">
        <v>0</v>
      </c>
      <c r="D12" s="8">
        <v>264.59491011030002</v>
      </c>
      <c r="E12" s="36">
        <v>264.59491011030002</v>
      </c>
      <c r="F12" s="8">
        <v>195.72241463309336</v>
      </c>
      <c r="G12" s="8">
        <v>320.79603435318074</v>
      </c>
      <c r="H12" s="8">
        <v>372.43679488524174</v>
      </c>
      <c r="I12" s="8">
        <v>188.09343620666959</v>
      </c>
      <c r="J12" s="36">
        <v>1077.0486800781855</v>
      </c>
      <c r="K12" s="8">
        <v>179.51026994607386</v>
      </c>
      <c r="L12" s="8">
        <v>189.4495135839141</v>
      </c>
      <c r="M12" s="8">
        <v>279.96697461185363</v>
      </c>
      <c r="N12" s="8">
        <v>12045.073161574635</v>
      </c>
      <c r="O12" s="45">
        <v>0</v>
      </c>
      <c r="P12" s="9"/>
    </row>
    <row r="13" spans="1:16" x14ac:dyDescent="0.2">
      <c r="A13" s="6" t="s">
        <v>6</v>
      </c>
      <c r="B13" s="10"/>
      <c r="C13" s="8">
        <v>0</v>
      </c>
      <c r="D13" s="8">
        <v>135.12171668368165</v>
      </c>
      <c r="E13" s="36">
        <v>135.12171668368165</v>
      </c>
      <c r="F13" s="8">
        <v>133.37678892583483</v>
      </c>
      <c r="G13" s="8">
        <v>131.49023629829389</v>
      </c>
      <c r="H13" s="8">
        <v>127.2578855239361</v>
      </c>
      <c r="I13" s="8">
        <v>125.09927483403817</v>
      </c>
      <c r="J13" s="36">
        <v>517.22418558210302</v>
      </c>
      <c r="K13" s="8">
        <v>123.12620445114482</v>
      </c>
      <c r="L13" s="8">
        <v>121.24317012417009</v>
      </c>
      <c r="M13" s="8">
        <v>119.25587470416801</v>
      </c>
      <c r="N13" s="10"/>
      <c r="O13" s="46"/>
    </row>
    <row r="14" spans="1:16" ht="12.75" customHeight="1" x14ac:dyDescent="0.2">
      <c r="A14" s="37" t="s">
        <v>8</v>
      </c>
      <c r="B14" s="8">
        <v>2165.8444545418211</v>
      </c>
      <c r="C14" s="8">
        <v>162.20342649960716</v>
      </c>
      <c r="D14" s="8">
        <v>23.418372778313952</v>
      </c>
      <c r="E14" s="36">
        <v>23.418372778313952</v>
      </c>
      <c r="F14" s="8">
        <v>17.117569358313951</v>
      </c>
      <c r="G14" s="8">
        <v>17.117569358313951</v>
      </c>
      <c r="H14" s="8">
        <v>17.117569358313951</v>
      </c>
      <c r="I14" s="8">
        <v>17.117569358313951</v>
      </c>
      <c r="J14" s="36">
        <v>68.470277433255802</v>
      </c>
      <c r="K14" s="8">
        <v>17.117569358313951</v>
      </c>
      <c r="L14" s="8">
        <v>17.117569358313951</v>
      </c>
      <c r="M14" s="8">
        <v>17.117569358313951</v>
      </c>
      <c r="N14" s="8">
        <v>1997.3402246222138</v>
      </c>
      <c r="O14" s="45">
        <v>0</v>
      </c>
    </row>
    <row r="15" spans="1:16" x14ac:dyDescent="0.2">
      <c r="A15" s="6" t="s">
        <v>5</v>
      </c>
      <c r="B15" s="10"/>
      <c r="C15" s="8">
        <v>162.20342649960716</v>
      </c>
      <c r="D15" s="8">
        <v>6.3008034200000003</v>
      </c>
      <c r="E15" s="36">
        <v>6.3008034200000003</v>
      </c>
      <c r="F15" s="8">
        <v>0</v>
      </c>
      <c r="G15" s="8">
        <v>0</v>
      </c>
      <c r="H15" s="8">
        <v>0</v>
      </c>
      <c r="I15" s="8">
        <v>0</v>
      </c>
      <c r="J15" s="36">
        <v>0</v>
      </c>
      <c r="K15" s="8">
        <v>0</v>
      </c>
      <c r="L15" s="8">
        <v>0</v>
      </c>
      <c r="M15" s="8">
        <v>0</v>
      </c>
      <c r="N15" s="8">
        <v>1997.3402246222138</v>
      </c>
      <c r="O15" s="45">
        <v>0</v>
      </c>
      <c r="P15" s="9"/>
    </row>
    <row r="16" spans="1:16" x14ac:dyDescent="0.2">
      <c r="A16" s="6" t="s">
        <v>6</v>
      </c>
      <c r="B16" s="10"/>
      <c r="C16" s="8">
        <v>0</v>
      </c>
      <c r="D16" s="8">
        <v>17.117569358313951</v>
      </c>
      <c r="E16" s="36">
        <v>17.117569358313951</v>
      </c>
      <c r="F16" s="8">
        <v>17.117569358313951</v>
      </c>
      <c r="G16" s="8">
        <v>17.117569358313951</v>
      </c>
      <c r="H16" s="8">
        <v>17.117569358313951</v>
      </c>
      <c r="I16" s="8">
        <v>17.117569358313951</v>
      </c>
      <c r="J16" s="36">
        <v>68.470277433255802</v>
      </c>
      <c r="K16" s="8">
        <v>17.117569358313951</v>
      </c>
      <c r="L16" s="8">
        <v>17.117569358313951</v>
      </c>
      <c r="M16" s="8">
        <v>17.117569358313951</v>
      </c>
      <c r="N16" s="10"/>
      <c r="O16" s="46"/>
    </row>
    <row r="17" spans="1:16" x14ac:dyDescent="0.2">
      <c r="A17" s="37" t="s">
        <v>9</v>
      </c>
      <c r="B17" s="8">
        <v>15977.331763202175</v>
      </c>
      <c r="C17" s="8">
        <v>3381.0528815042803</v>
      </c>
      <c r="D17" s="8">
        <v>2165.5425139065946</v>
      </c>
      <c r="E17" s="36">
        <v>2165.5425139065946</v>
      </c>
      <c r="F17" s="8">
        <v>1301.4676288254727</v>
      </c>
      <c r="G17" s="8">
        <v>1660.3800591751669</v>
      </c>
      <c r="H17" s="8">
        <v>1027.6196571211497</v>
      </c>
      <c r="I17" s="8">
        <v>392.46134261334254</v>
      </c>
      <c r="J17" s="36">
        <v>4381.9286877351315</v>
      </c>
      <c r="K17" s="8">
        <v>425.62724519214288</v>
      </c>
      <c r="L17" s="8">
        <v>971.49333858239561</v>
      </c>
      <c r="M17" s="8">
        <v>685.96202383425771</v>
      </c>
      <c r="N17" s="8">
        <v>4842.5182582707766</v>
      </c>
      <c r="O17" s="45">
        <v>0</v>
      </c>
    </row>
    <row r="18" spans="1:16" x14ac:dyDescent="0.2">
      <c r="A18" s="6" t="s">
        <v>5</v>
      </c>
      <c r="B18" s="10"/>
      <c r="C18" s="8">
        <v>3381.0528815042803</v>
      </c>
      <c r="D18" s="8">
        <v>2002.4930771944371</v>
      </c>
      <c r="E18" s="36">
        <v>2002.4930771944371</v>
      </c>
      <c r="F18" s="8">
        <v>1163.9262589383088</v>
      </c>
      <c r="G18" s="8">
        <v>1535.8711420371574</v>
      </c>
      <c r="H18" s="8">
        <v>923.66069691456687</v>
      </c>
      <c r="I18" s="8">
        <v>297.68821788035501</v>
      </c>
      <c r="J18" s="36">
        <v>3921.1463157703879</v>
      </c>
      <c r="K18" s="8">
        <v>334.07278875666731</v>
      </c>
      <c r="L18" s="8">
        <v>883.74408520923794</v>
      </c>
      <c r="M18" s="8">
        <v>612.30435649638912</v>
      </c>
      <c r="N18" s="8">
        <v>4842.5182582707766</v>
      </c>
      <c r="O18" s="45">
        <v>0</v>
      </c>
      <c r="P18" s="9"/>
    </row>
    <row r="19" spans="1:16" x14ac:dyDescent="0.2">
      <c r="A19" s="6" t="s">
        <v>6</v>
      </c>
      <c r="B19" s="10"/>
      <c r="C19" s="8">
        <v>0</v>
      </c>
      <c r="D19" s="8">
        <v>163.04943671215747</v>
      </c>
      <c r="E19" s="36">
        <v>163.04943671215747</v>
      </c>
      <c r="F19" s="8">
        <v>137.54136988716385</v>
      </c>
      <c r="G19" s="8">
        <v>124.50891713800945</v>
      </c>
      <c r="H19" s="8">
        <v>103.95896020658282</v>
      </c>
      <c r="I19" s="8">
        <v>94.773124732987512</v>
      </c>
      <c r="J19" s="36">
        <v>460.78237196474362</v>
      </c>
      <c r="K19" s="8">
        <v>91.554456435475572</v>
      </c>
      <c r="L19" s="8">
        <v>87.749253373157615</v>
      </c>
      <c r="M19" s="8">
        <v>73.657667337868631</v>
      </c>
      <c r="N19" s="10"/>
      <c r="O19" s="46"/>
    </row>
    <row r="20" spans="1:16" x14ac:dyDescent="0.2">
      <c r="A20" s="37" t="s">
        <v>10</v>
      </c>
      <c r="B20" s="8">
        <v>50538.871615931945</v>
      </c>
      <c r="C20" s="8">
        <v>35.626839687999997</v>
      </c>
      <c r="D20" s="8">
        <v>5518.3120080074623</v>
      </c>
      <c r="E20" s="36">
        <v>5518.3120080074623</v>
      </c>
      <c r="F20" s="8">
        <v>4421.4896296172301</v>
      </c>
      <c r="G20" s="8">
        <v>4621.0785502527997</v>
      </c>
      <c r="H20" s="8">
        <v>4283.2932808797468</v>
      </c>
      <c r="I20" s="8">
        <v>1324.5939892953074</v>
      </c>
      <c r="J20" s="36">
        <v>14650.455450045085</v>
      </c>
      <c r="K20" s="8">
        <v>957.65422137628366</v>
      </c>
      <c r="L20" s="8">
        <v>1810.5064136168094</v>
      </c>
      <c r="M20" s="8">
        <v>1577.4294116538331</v>
      </c>
      <c r="N20" s="8">
        <v>22637.21566028913</v>
      </c>
      <c r="O20" s="45">
        <v>6823.1570866316324</v>
      </c>
    </row>
    <row r="21" spans="1:16" x14ac:dyDescent="0.2">
      <c r="A21" s="6" t="s">
        <v>5</v>
      </c>
      <c r="B21" s="10"/>
      <c r="C21" s="8">
        <v>35.626839687999997</v>
      </c>
      <c r="D21" s="8">
        <v>5026.7436226753325</v>
      </c>
      <c r="E21" s="36">
        <v>5026.7436226753325</v>
      </c>
      <c r="F21" s="8">
        <v>3956.8905261184195</v>
      </c>
      <c r="G21" s="8">
        <v>4168.9387975249028</v>
      </c>
      <c r="H21" s="8">
        <v>3848.4030159384906</v>
      </c>
      <c r="I21" s="8">
        <v>900.68454707548051</v>
      </c>
      <c r="J21" s="36">
        <v>12874.916886657293</v>
      </c>
      <c r="K21" s="8">
        <v>545.99130401813875</v>
      </c>
      <c r="L21" s="8">
        <v>1405.8012795850016</v>
      </c>
      <c r="M21" s="8">
        <v>1189.4189363874225</v>
      </c>
      <c r="N21" s="8">
        <v>22637.21566028913</v>
      </c>
      <c r="O21" s="45">
        <v>6823.1570866316324</v>
      </c>
      <c r="P21" s="9"/>
    </row>
    <row r="22" spans="1:16" x14ac:dyDescent="0.2">
      <c r="A22" s="6" t="s">
        <v>6</v>
      </c>
      <c r="B22" s="10"/>
      <c r="C22" s="8">
        <v>0</v>
      </c>
      <c r="D22" s="8">
        <v>491.56838533212988</v>
      </c>
      <c r="E22" s="36">
        <v>491.56838533212988</v>
      </c>
      <c r="F22" s="8">
        <v>464.59910349881079</v>
      </c>
      <c r="G22" s="8">
        <v>452.13975272789651</v>
      </c>
      <c r="H22" s="8">
        <v>434.89026494125631</v>
      </c>
      <c r="I22" s="8">
        <v>423.90944221982693</v>
      </c>
      <c r="J22" s="36">
        <v>1775.5385633877904</v>
      </c>
      <c r="K22" s="8">
        <v>411.66291735814485</v>
      </c>
      <c r="L22" s="8">
        <v>404.70513403180786</v>
      </c>
      <c r="M22" s="8">
        <v>388.01047526641059</v>
      </c>
      <c r="N22" s="10"/>
      <c r="O22" s="46"/>
    </row>
    <row r="23" spans="1:16" ht="25.5" x14ac:dyDescent="0.2">
      <c r="A23" s="37" t="s">
        <v>11</v>
      </c>
      <c r="B23" s="8">
        <v>88695.407568929979</v>
      </c>
      <c r="C23" s="8">
        <v>31.114027302</v>
      </c>
      <c r="D23" s="8">
        <v>5662.7355464887332</v>
      </c>
      <c r="E23" s="36">
        <v>5662.7355464887332</v>
      </c>
      <c r="F23" s="8">
        <v>6135.5444826523435</v>
      </c>
      <c r="G23" s="8">
        <v>4432.2414810534456</v>
      </c>
      <c r="H23" s="8">
        <v>5612.2167899495353</v>
      </c>
      <c r="I23" s="8">
        <v>4534.3528953464684</v>
      </c>
      <c r="J23" s="36">
        <v>20714.355649001791</v>
      </c>
      <c r="K23" s="8">
        <v>3872.8241350617523</v>
      </c>
      <c r="L23" s="8">
        <v>3754.5118940465636</v>
      </c>
      <c r="M23" s="8">
        <v>3895.5502335545543</v>
      </c>
      <c r="N23" s="8">
        <v>60526.106773009626</v>
      </c>
      <c r="O23" s="45">
        <v>6844.3857065759803</v>
      </c>
    </row>
    <row r="24" spans="1:16" x14ac:dyDescent="0.2">
      <c r="A24" s="6" t="s">
        <v>5</v>
      </c>
      <c r="B24" s="10"/>
      <c r="C24" s="8">
        <v>31.114027302</v>
      </c>
      <c r="D24" s="8">
        <v>3446.9510990061544</v>
      </c>
      <c r="E24" s="36">
        <v>3446.9510990061544</v>
      </c>
      <c r="F24" s="8">
        <v>4015.7088939858022</v>
      </c>
      <c r="G24" s="8">
        <v>2340.7411069858026</v>
      </c>
      <c r="H24" s="8">
        <v>3541.5418102858021</v>
      </c>
      <c r="I24" s="8">
        <v>2478.8007933858016</v>
      </c>
      <c r="J24" s="36">
        <v>12376.792604643208</v>
      </c>
      <c r="K24" s="8">
        <v>1852.7237134310035</v>
      </c>
      <c r="L24" s="8">
        <v>1736.9350707310034</v>
      </c>
      <c r="M24" s="8">
        <v>1880.3985742310035</v>
      </c>
      <c r="N24" s="8">
        <v>60526.106773009626</v>
      </c>
      <c r="O24" s="45">
        <v>6844.3857065759803</v>
      </c>
      <c r="P24" s="9"/>
    </row>
    <row r="25" spans="1:16" x14ac:dyDescent="0.2">
      <c r="A25" s="6" t="s">
        <v>6</v>
      </c>
      <c r="B25" s="10"/>
      <c r="C25" s="8">
        <v>0</v>
      </c>
      <c r="D25" s="8">
        <v>2215.7844474825793</v>
      </c>
      <c r="E25" s="36">
        <v>2215.7844474825793</v>
      </c>
      <c r="F25" s="8">
        <v>2119.8355886665413</v>
      </c>
      <c r="G25" s="8">
        <v>2091.500374067643</v>
      </c>
      <c r="H25" s="8">
        <v>2070.6749796637332</v>
      </c>
      <c r="I25" s="8">
        <v>2055.5521019606663</v>
      </c>
      <c r="J25" s="36">
        <v>8337.5630443585833</v>
      </c>
      <c r="K25" s="8">
        <v>2020.1004216307488</v>
      </c>
      <c r="L25" s="8">
        <v>2017.5768233155604</v>
      </c>
      <c r="M25" s="8">
        <v>2015.1516593235506</v>
      </c>
      <c r="N25" s="10"/>
      <c r="O25" s="46"/>
    </row>
    <row r="26" spans="1:16" ht="41.25" customHeight="1" thickBot="1" x14ac:dyDescent="0.25">
      <c r="A26" s="42" t="s">
        <v>47</v>
      </c>
      <c r="B26" s="47">
        <v>59865.037349999999</v>
      </c>
      <c r="C26" s="47"/>
      <c r="D26" s="47">
        <v>3039.7749247631714</v>
      </c>
      <c r="E26" s="47">
        <v>3039.7749247631714</v>
      </c>
      <c r="F26" s="47">
        <v>2467.1258022946308</v>
      </c>
      <c r="G26" s="47">
        <v>2169.6770772946311</v>
      </c>
      <c r="H26" s="47">
        <v>2274.2306272946312</v>
      </c>
      <c r="I26" s="47">
        <v>2133.048552294631</v>
      </c>
      <c r="J26" s="47">
        <v>9044.0820591785232</v>
      </c>
      <c r="K26" s="47">
        <v>2329.3525635568444</v>
      </c>
      <c r="L26" s="47">
        <v>2329.3525635568444</v>
      </c>
      <c r="M26" s="47">
        <v>2329.3525635568444</v>
      </c>
      <c r="N26" s="47">
        <v>40793.122675387771</v>
      </c>
      <c r="O26" s="48">
        <v>0</v>
      </c>
    </row>
    <row r="27" spans="1:16" ht="15.75" customHeight="1" x14ac:dyDescent="0.2">
      <c r="A27" s="11"/>
      <c r="B27" s="12"/>
    </row>
    <row r="28" spans="1:16" s="13" customFormat="1" ht="26.25" customHeight="1" x14ac:dyDescent="0.2">
      <c r="A28" s="70" t="s">
        <v>63</v>
      </c>
      <c r="B28" s="70"/>
      <c r="C28" s="70"/>
      <c r="D28" s="70"/>
      <c r="E28" s="70"/>
      <c r="F28" s="70"/>
      <c r="G28" s="70"/>
      <c r="H28" s="70"/>
      <c r="I28" s="70"/>
      <c r="J28" s="70"/>
      <c r="K28" s="70"/>
      <c r="L28" s="70"/>
      <c r="M28" s="70"/>
      <c r="N28" s="70"/>
      <c r="O28" s="70"/>
    </row>
    <row r="29" spans="1:16" ht="41.25" customHeight="1" x14ac:dyDescent="0.2">
      <c r="A29" s="71" t="s">
        <v>12</v>
      </c>
      <c r="B29" s="71"/>
      <c r="C29" s="71"/>
      <c r="D29" s="71"/>
      <c r="E29" s="71"/>
      <c r="F29" s="71"/>
      <c r="G29" s="71"/>
      <c r="H29" s="71"/>
      <c r="I29" s="71"/>
      <c r="J29" s="71"/>
      <c r="K29" s="71"/>
      <c r="L29" s="71"/>
      <c r="M29" s="71"/>
      <c r="N29" s="71"/>
      <c r="O29" s="71"/>
    </row>
    <row r="30" spans="1:16" ht="14.25" customHeight="1" x14ac:dyDescent="0.2">
      <c r="A30" s="71" t="s">
        <v>13</v>
      </c>
      <c r="B30" s="71"/>
      <c r="C30" s="71"/>
      <c r="D30" s="71"/>
      <c r="E30" s="71"/>
      <c r="F30" s="71"/>
      <c r="G30" s="71"/>
      <c r="H30" s="71"/>
      <c r="I30" s="71"/>
      <c r="J30" s="71"/>
      <c r="K30" s="71"/>
      <c r="L30" s="71"/>
      <c r="M30" s="71"/>
      <c r="N30" s="71"/>
      <c r="O30" s="71"/>
    </row>
    <row r="31" spans="1:16" ht="40.5" customHeight="1" x14ac:dyDescent="0.2">
      <c r="A31" s="68" t="s">
        <v>64</v>
      </c>
      <c r="B31" s="69"/>
      <c r="C31" s="69"/>
      <c r="D31" s="69"/>
      <c r="E31" s="69"/>
      <c r="F31" s="69"/>
      <c r="G31" s="69"/>
      <c r="H31" s="69"/>
      <c r="I31" s="69"/>
      <c r="J31" s="69"/>
      <c r="K31" s="69"/>
      <c r="L31" s="69"/>
      <c r="M31" s="69"/>
      <c r="N31" s="69"/>
      <c r="O31" s="69"/>
    </row>
    <row r="32" spans="1:16" ht="31.5" customHeight="1" x14ac:dyDescent="0.2">
      <c r="A32" s="68" t="s">
        <v>48</v>
      </c>
      <c r="B32" s="69"/>
      <c r="C32" s="69"/>
      <c r="D32" s="69"/>
      <c r="E32" s="69"/>
      <c r="F32" s="69"/>
      <c r="G32" s="69"/>
      <c r="H32" s="69"/>
      <c r="I32" s="69"/>
      <c r="J32" s="69"/>
      <c r="K32" s="69"/>
      <c r="L32" s="69"/>
      <c r="M32" s="69"/>
      <c r="N32" s="69"/>
      <c r="O32" s="69"/>
    </row>
  </sheetData>
  <mergeCells count="15">
    <mergeCell ref="A32:O32"/>
    <mergeCell ref="A28:O28"/>
    <mergeCell ref="A29:O29"/>
    <mergeCell ref="A30:O30"/>
    <mergeCell ref="A31:O31"/>
    <mergeCell ref="A1:O1"/>
    <mergeCell ref="A4:A7"/>
    <mergeCell ref="B4:B7"/>
    <mergeCell ref="C5:C7"/>
    <mergeCell ref="O5:O7"/>
    <mergeCell ref="N6:N7"/>
    <mergeCell ref="E6:E7"/>
    <mergeCell ref="J6:J7"/>
    <mergeCell ref="C4:O4"/>
    <mergeCell ref="D5:N5"/>
  </mergeCells>
  <conditionalFormatting sqref="O15">
    <cfRule type="cellIs" dxfId="1" priority="2" stopIfTrue="1" operator="notEqual">
      <formula>0</formula>
    </cfRule>
  </conditionalFormatting>
  <conditionalFormatting sqref="O12 O15 O18">
    <cfRule type="cellIs" dxfId="0" priority="1" stopIfTrue="1" operator="notEqual">
      <formula>0</formula>
    </cfRule>
  </conditionalFormatting>
  <pageMargins left="0.74803149606299213" right="0.74803149606299213" top="0.41" bottom="0.47" header="0.26" footer="0.38"/>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showZeros="0" workbookViewId="0">
      <selection activeCell="A2" sqref="A2"/>
    </sheetView>
  </sheetViews>
  <sheetFormatPr defaultColWidth="8" defaultRowHeight="12.75" x14ac:dyDescent="0.2"/>
  <cols>
    <col min="1" max="1" width="74" style="14" customWidth="1"/>
    <col min="2" max="2" width="16" style="14" customWidth="1"/>
    <col min="3" max="16384" width="8" style="14"/>
  </cols>
  <sheetData>
    <row r="1" spans="1:2" ht="14.25" customHeight="1" x14ac:dyDescent="0.2">
      <c r="A1" s="72" t="s">
        <v>34</v>
      </c>
      <c r="B1" s="72"/>
    </row>
    <row r="2" spans="1:2" x14ac:dyDescent="0.2">
      <c r="B2" s="4" t="s">
        <v>0</v>
      </c>
    </row>
    <row r="3" spans="1:2" x14ac:dyDescent="0.2">
      <c r="A3" s="33"/>
      <c r="B3" s="15">
        <v>45931</v>
      </c>
    </row>
    <row r="4" spans="1:2" x14ac:dyDescent="0.2">
      <c r="A4" s="16" t="s">
        <v>14</v>
      </c>
      <c r="B4" s="17">
        <v>40741.718180000877</v>
      </c>
    </row>
    <row r="5" spans="1:2" ht="15.75" x14ac:dyDescent="0.25">
      <c r="A5" s="18" t="s">
        <v>15</v>
      </c>
      <c r="B5" s="19">
        <v>20924.677080576643</v>
      </c>
    </row>
    <row r="6" spans="1:2" ht="13.5" x14ac:dyDescent="0.2">
      <c r="A6" s="20" t="s">
        <v>16</v>
      </c>
      <c r="B6" s="19">
        <v>19817.041099424234</v>
      </c>
    </row>
    <row r="7" spans="1:2" x14ac:dyDescent="0.2">
      <c r="A7" s="34" t="s">
        <v>7</v>
      </c>
      <c r="B7" s="21">
        <v>1153.5501539818158</v>
      </c>
    </row>
    <row r="8" spans="1:2" ht="13.5" x14ac:dyDescent="0.25">
      <c r="A8" s="22" t="s">
        <v>17</v>
      </c>
      <c r="B8" s="19">
        <v>145.8806158354858</v>
      </c>
    </row>
    <row r="9" spans="1:2" x14ac:dyDescent="0.2">
      <c r="A9" s="23" t="s">
        <v>18</v>
      </c>
      <c r="B9" s="19">
        <v>0</v>
      </c>
    </row>
    <row r="10" spans="1:2" x14ac:dyDescent="0.2">
      <c r="A10" s="23" t="s">
        <v>19</v>
      </c>
      <c r="B10" s="19">
        <v>0</v>
      </c>
    </row>
    <row r="11" spans="1:2" x14ac:dyDescent="0.2">
      <c r="A11" s="23" t="s">
        <v>20</v>
      </c>
      <c r="B11" s="19">
        <v>0</v>
      </c>
    </row>
    <row r="12" spans="1:2" x14ac:dyDescent="0.2">
      <c r="A12" s="23" t="s">
        <v>21</v>
      </c>
      <c r="B12" s="19">
        <v>63.648615835485785</v>
      </c>
    </row>
    <row r="13" spans="1:2" x14ac:dyDescent="0.2">
      <c r="A13" s="23" t="s">
        <v>22</v>
      </c>
      <c r="B13" s="19">
        <v>82.231999999999999</v>
      </c>
    </row>
    <row r="14" spans="1:2" ht="13.5" x14ac:dyDescent="0.2">
      <c r="A14" s="24" t="s">
        <v>16</v>
      </c>
      <c r="B14" s="19">
        <v>1007.6695381463301</v>
      </c>
    </row>
    <row r="15" spans="1:2" x14ac:dyDescent="0.2">
      <c r="A15" s="23" t="s">
        <v>23</v>
      </c>
      <c r="B15" s="19">
        <v>0</v>
      </c>
    </row>
    <row r="16" spans="1:2" x14ac:dyDescent="0.2">
      <c r="A16" s="23" t="s">
        <v>18</v>
      </c>
      <c r="B16" s="19">
        <v>0</v>
      </c>
    </row>
    <row r="17" spans="1:2" x14ac:dyDescent="0.2">
      <c r="A17" s="23" t="s">
        <v>19</v>
      </c>
      <c r="B17" s="19">
        <v>293.35777900612902</v>
      </c>
    </row>
    <row r="18" spans="1:2" x14ac:dyDescent="0.2">
      <c r="A18" s="23" t="s">
        <v>20</v>
      </c>
      <c r="B18" s="19">
        <v>714.31175914020105</v>
      </c>
    </row>
    <row r="19" spans="1:2" x14ac:dyDescent="0.2">
      <c r="A19" s="23" t="s">
        <v>21</v>
      </c>
      <c r="B19" s="19">
        <v>0</v>
      </c>
    </row>
    <row r="20" spans="1:2" x14ac:dyDescent="0.2">
      <c r="A20" s="23" t="s">
        <v>22</v>
      </c>
      <c r="B20" s="19">
        <v>0</v>
      </c>
    </row>
    <row r="21" spans="1:2" collapsed="1" x14ac:dyDescent="0.2">
      <c r="A21" s="33" t="s">
        <v>8</v>
      </c>
      <c r="B21" s="21">
        <v>168.50422991960716</v>
      </c>
    </row>
    <row r="22" spans="1:2" ht="13.5" x14ac:dyDescent="0.25">
      <c r="A22" s="22" t="s">
        <v>17</v>
      </c>
      <c r="B22" s="19">
        <v>168.50422991960716</v>
      </c>
    </row>
    <row r="23" spans="1:2" x14ac:dyDescent="0.2">
      <c r="A23" s="23" t="s">
        <v>18</v>
      </c>
      <c r="B23" s="19">
        <v>162.20342649960716</v>
      </c>
    </row>
    <row r="24" spans="1:2" x14ac:dyDescent="0.2">
      <c r="A24" s="23" t="s">
        <v>19</v>
      </c>
      <c r="B24" s="19">
        <v>0</v>
      </c>
    </row>
    <row r="25" spans="1:2" x14ac:dyDescent="0.2">
      <c r="A25" s="23" t="s">
        <v>20</v>
      </c>
      <c r="B25" s="19">
        <v>0</v>
      </c>
    </row>
    <row r="26" spans="1:2" x14ac:dyDescent="0.2">
      <c r="A26" s="23" t="s">
        <v>21</v>
      </c>
      <c r="B26" s="19">
        <v>6.3008034200000003</v>
      </c>
    </row>
    <row r="27" spans="1:2" x14ac:dyDescent="0.2">
      <c r="A27" s="23" t="s">
        <v>22</v>
      </c>
      <c r="B27" s="19">
        <v>0</v>
      </c>
    </row>
    <row r="28" spans="1:2" ht="13.5" x14ac:dyDescent="0.2">
      <c r="A28" s="24" t="s">
        <v>16</v>
      </c>
      <c r="B28" s="19">
        <v>0</v>
      </c>
    </row>
    <row r="29" spans="1:2" x14ac:dyDescent="0.2">
      <c r="A29" s="23" t="s">
        <v>23</v>
      </c>
      <c r="B29" s="19">
        <v>0</v>
      </c>
    </row>
    <row r="30" spans="1:2" x14ac:dyDescent="0.2">
      <c r="A30" s="23" t="s">
        <v>18</v>
      </c>
      <c r="B30" s="19">
        <v>0</v>
      </c>
    </row>
    <row r="31" spans="1:2" x14ac:dyDescent="0.2">
      <c r="A31" s="23" t="s">
        <v>19</v>
      </c>
      <c r="B31" s="19">
        <v>0</v>
      </c>
    </row>
    <row r="32" spans="1:2" x14ac:dyDescent="0.2">
      <c r="A32" s="23" t="s">
        <v>20</v>
      </c>
      <c r="B32" s="19">
        <v>0</v>
      </c>
    </row>
    <row r="33" spans="1:2" x14ac:dyDescent="0.2">
      <c r="A33" s="23" t="s">
        <v>21</v>
      </c>
      <c r="B33" s="19">
        <v>0</v>
      </c>
    </row>
    <row r="34" spans="1:2" x14ac:dyDescent="0.2">
      <c r="A34" s="23" t="s">
        <v>22</v>
      </c>
      <c r="B34" s="19">
        <v>0</v>
      </c>
    </row>
    <row r="35" spans="1:2" x14ac:dyDescent="0.2">
      <c r="A35" s="33" t="s">
        <v>9</v>
      </c>
      <c r="B35" s="21">
        <v>9007.0040565887502</v>
      </c>
    </row>
    <row r="36" spans="1:2" ht="13.5" x14ac:dyDescent="0.25">
      <c r="A36" s="22" t="s">
        <v>17</v>
      </c>
      <c r="B36" s="19">
        <v>7448.0315198215503</v>
      </c>
    </row>
    <row r="37" spans="1:2" x14ac:dyDescent="0.2">
      <c r="A37" s="23" t="s">
        <v>18</v>
      </c>
      <c r="B37" s="19">
        <v>5981.9436900000001</v>
      </c>
    </row>
    <row r="38" spans="1:2" collapsed="1" x14ac:dyDescent="0.2">
      <c r="A38" s="23" t="s">
        <v>19</v>
      </c>
      <c r="B38" s="19">
        <v>11.125272698831578</v>
      </c>
    </row>
    <row r="39" spans="1:2" x14ac:dyDescent="0.2">
      <c r="A39" s="23" t="s">
        <v>20</v>
      </c>
      <c r="B39" s="19">
        <v>825.0903271227188</v>
      </c>
    </row>
    <row r="40" spans="1:2" x14ac:dyDescent="0.2">
      <c r="A40" s="23" t="s">
        <v>21</v>
      </c>
      <c r="B40" s="19">
        <v>0</v>
      </c>
    </row>
    <row r="41" spans="1:2" x14ac:dyDescent="0.2">
      <c r="A41" s="23" t="s">
        <v>22</v>
      </c>
      <c r="B41" s="19">
        <v>629.87222999999994</v>
      </c>
    </row>
    <row r="42" spans="1:2" ht="13.5" x14ac:dyDescent="0.2">
      <c r="A42" s="24" t="s">
        <v>16</v>
      </c>
      <c r="B42" s="19">
        <v>1558.9725367671995</v>
      </c>
    </row>
    <row r="43" spans="1:2" x14ac:dyDescent="0.2">
      <c r="A43" s="23" t="s">
        <v>18</v>
      </c>
      <c r="B43" s="19">
        <v>0</v>
      </c>
    </row>
    <row r="44" spans="1:2" x14ac:dyDescent="0.2">
      <c r="A44" s="23" t="s">
        <v>19</v>
      </c>
      <c r="B44" s="19">
        <v>162.46698281329898</v>
      </c>
    </row>
    <row r="45" spans="1:2" x14ac:dyDescent="0.2">
      <c r="A45" s="23" t="s">
        <v>20</v>
      </c>
      <c r="B45" s="19">
        <v>1396.5055539539005</v>
      </c>
    </row>
    <row r="46" spans="1:2" x14ac:dyDescent="0.2">
      <c r="A46" s="23" t="s">
        <v>21</v>
      </c>
      <c r="B46" s="19">
        <v>0</v>
      </c>
    </row>
    <row r="47" spans="1:2" x14ac:dyDescent="0.2">
      <c r="A47" s="23" t="s">
        <v>22</v>
      </c>
      <c r="B47" s="19">
        <v>0</v>
      </c>
    </row>
    <row r="48" spans="1:2" x14ac:dyDescent="0.2">
      <c r="A48" s="32" t="s">
        <v>10</v>
      </c>
      <c r="B48" s="21">
        <v>17036.602801945144</v>
      </c>
    </row>
    <row r="49" spans="1:2" ht="13.5" x14ac:dyDescent="0.25">
      <c r="A49" s="22" t="s">
        <v>17</v>
      </c>
      <c r="B49" s="19">
        <v>13162.260714999999</v>
      </c>
    </row>
    <row r="50" spans="1:2" x14ac:dyDescent="0.2">
      <c r="A50" s="23" t="s">
        <v>18</v>
      </c>
      <c r="B50" s="19">
        <v>0</v>
      </c>
    </row>
    <row r="51" spans="1:2" x14ac:dyDescent="0.2">
      <c r="A51" s="23" t="s">
        <v>19</v>
      </c>
      <c r="B51" s="19">
        <v>0</v>
      </c>
    </row>
    <row r="52" spans="1:2" collapsed="1" x14ac:dyDescent="0.2">
      <c r="A52" s="23" t="s">
        <v>20</v>
      </c>
      <c r="B52" s="19">
        <v>1154.68336</v>
      </c>
    </row>
    <row r="53" spans="1:2" x14ac:dyDescent="0.2">
      <c r="A53" s="23" t="s">
        <v>21</v>
      </c>
      <c r="B53" s="19">
        <v>11284.779614999999</v>
      </c>
    </row>
    <row r="54" spans="1:2" x14ac:dyDescent="0.2">
      <c r="A54" s="23" t="s">
        <v>22</v>
      </c>
      <c r="B54" s="19">
        <v>722.79773999999998</v>
      </c>
    </row>
    <row r="55" spans="1:2" ht="13.5" x14ac:dyDescent="0.2">
      <c r="A55" s="24" t="s">
        <v>16</v>
      </c>
      <c r="B55" s="19">
        <v>3874.3420869451447</v>
      </c>
    </row>
    <row r="56" spans="1:2" x14ac:dyDescent="0.2">
      <c r="A56" s="23" t="s">
        <v>18</v>
      </c>
      <c r="B56" s="19">
        <v>0</v>
      </c>
    </row>
    <row r="57" spans="1:2" x14ac:dyDescent="0.2">
      <c r="A57" s="23" t="s">
        <v>19</v>
      </c>
      <c r="B57" s="19">
        <v>2.0538292718823383</v>
      </c>
    </row>
    <row r="58" spans="1:2" x14ac:dyDescent="0.2">
      <c r="A58" s="23" t="s">
        <v>20</v>
      </c>
      <c r="B58" s="19">
        <v>3871.9882795732624</v>
      </c>
    </row>
    <row r="59" spans="1:2" x14ac:dyDescent="0.2">
      <c r="A59" s="23" t="s">
        <v>21</v>
      </c>
      <c r="B59" s="19">
        <v>0</v>
      </c>
    </row>
    <row r="60" spans="1:2" x14ac:dyDescent="0.2">
      <c r="A60" s="23" t="s">
        <v>22</v>
      </c>
      <c r="B60" s="19">
        <v>0.29997809999999997</v>
      </c>
    </row>
    <row r="61" spans="1:2" x14ac:dyDescent="0.2">
      <c r="A61" s="31" t="s">
        <v>11</v>
      </c>
      <c r="B61" s="21">
        <v>13376.05693756556</v>
      </c>
    </row>
    <row r="62" spans="1:2" ht="13.5" x14ac:dyDescent="0.2">
      <c r="A62" s="24" t="s">
        <v>16</v>
      </c>
      <c r="B62" s="19">
        <v>13376.05693756556</v>
      </c>
    </row>
    <row r="63" spans="1:2" ht="25.5" x14ac:dyDescent="0.2">
      <c r="A63" s="25" t="s">
        <v>24</v>
      </c>
      <c r="B63" s="19">
        <v>8054.7891116955607</v>
      </c>
    </row>
    <row r="64" spans="1:2" ht="25.5" x14ac:dyDescent="0.2">
      <c r="A64" s="25" t="s">
        <v>25</v>
      </c>
      <c r="B64" s="19">
        <v>4297.9242170999996</v>
      </c>
    </row>
    <row r="65" spans="1:2" ht="25.5" x14ac:dyDescent="0.2">
      <c r="A65" s="25" t="s">
        <v>26</v>
      </c>
      <c r="B65" s="19">
        <v>1023.3436087700001</v>
      </c>
    </row>
    <row r="66" spans="1:2" ht="13.5" x14ac:dyDescent="0.25">
      <c r="A66" s="28" t="s">
        <v>27</v>
      </c>
      <c r="B66" s="26"/>
    </row>
    <row r="67" spans="1:2" x14ac:dyDescent="0.2">
      <c r="A67" s="29" t="s">
        <v>28</v>
      </c>
      <c r="B67" s="27">
        <v>11465.768485189506</v>
      </c>
    </row>
    <row r="68" spans="1:2" ht="25.5" x14ac:dyDescent="0.2">
      <c r="A68" s="29" t="s">
        <v>29</v>
      </c>
      <c r="B68" s="27">
        <v>52207.486665190387</v>
      </c>
    </row>
    <row r="69" spans="1:2" ht="25.5" x14ac:dyDescent="0.2">
      <c r="A69" s="30" t="s">
        <v>30</v>
      </c>
      <c r="B69" s="55">
        <v>1.0997671666087394</v>
      </c>
    </row>
    <row r="70" spans="1:2" ht="42" customHeight="1" x14ac:dyDescent="0.2">
      <c r="A70" s="30" t="s">
        <v>31</v>
      </c>
      <c r="B70" s="56">
        <v>2.2845184947524624</v>
      </c>
    </row>
    <row r="72" spans="1:2" ht="12.75" customHeight="1" x14ac:dyDescent="0.2">
      <c r="A72" s="73" t="s">
        <v>32</v>
      </c>
      <c r="B72" s="73"/>
    </row>
    <row r="73" spans="1:2" ht="12.75" customHeight="1" x14ac:dyDescent="0.2">
      <c r="A73" s="73"/>
      <c r="B73" s="73"/>
    </row>
    <row r="74" spans="1:2" ht="12.75" customHeight="1" x14ac:dyDescent="0.2">
      <c r="A74" s="73"/>
      <c r="B74" s="73"/>
    </row>
    <row r="75" spans="1:2" ht="12.75" customHeight="1" x14ac:dyDescent="0.2">
      <c r="A75" s="74" t="s">
        <v>33</v>
      </c>
      <c r="B75" s="74"/>
    </row>
    <row r="76" spans="1:2" ht="12.75" customHeight="1" x14ac:dyDescent="0.2">
      <c r="A76" s="74"/>
      <c r="B76" s="74"/>
    </row>
    <row r="77" spans="1:2" ht="13.5" customHeight="1" x14ac:dyDescent="0.2">
      <c r="A77" s="74"/>
      <c r="B77" s="74"/>
    </row>
    <row r="78" spans="1:2" ht="12.75" customHeight="1" x14ac:dyDescent="0.2">
      <c r="A78" s="74"/>
      <c r="B78" s="74"/>
    </row>
  </sheetData>
  <mergeCells count="3">
    <mergeCell ref="A1:B1"/>
    <mergeCell ref="A72:B74"/>
    <mergeCell ref="A75:B78"/>
  </mergeCells>
  <pageMargins left="0.49" right="0.18"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Мазмұны</vt:lpstr>
      <vt:lpstr>1. кесте</vt:lpstr>
      <vt:lpstr>2. ҚМБ</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Сатанова</dc:creator>
  <cp:lastModifiedBy>Забира Камалдинова</cp:lastModifiedBy>
  <dcterms:created xsi:type="dcterms:W3CDTF">2020-01-09T05:48:27Z</dcterms:created>
  <dcterms:modified xsi:type="dcterms:W3CDTF">2026-01-08T05:55:01Z</dcterms:modified>
</cp:coreProperties>
</file>