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80" windowHeight="10530" tabRatio="601"/>
  </bookViews>
  <sheets>
    <sheet name="Содержание" sheetId="4" r:id="rId1"/>
    <sheet name="Лист 1. отрасли" sheetId="1" r:id="rId2"/>
    <sheet name="Лист 2. страны " sheetId="5" r:id="rId3"/>
    <sheet name="Лист 3. регионы " sheetId="8" r:id="rId4"/>
    <sheet name="Лист 4.регионы-отрасл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'Лист 1. отрасли'!$A$3:$CS$62</definedName>
    <definedName name="_xlnm._FilterDatabase" localSheetId="2" hidden="1">'Лист 2. страны '!$A$3:$CT$132</definedName>
    <definedName name="_xlnm._FilterDatabase" localSheetId="4" hidden="1">'Лист 4.регионы-отрасли'!$A$3:$BM$151</definedName>
    <definedName name="begin">[1]svod1!$C$2</definedName>
    <definedName name="end">[1]svod1!$C$4</definedName>
    <definedName name="j">#REF!</definedName>
    <definedName name="K">#REF!</definedName>
    <definedName name="p2_col_code" localSheetId="3">'Лист 3. регионы '!$L$3</definedName>
    <definedName name="p2_col_code" localSheetId="4">[2]подсистема!#REF!</definedName>
    <definedName name="p2_col_code" localSheetId="0">[3]подсистема!#REF!</definedName>
    <definedName name="p2_col_code">[4]подсистема!#REF!</definedName>
    <definedName name="p2_col_name" localSheetId="3">'Лист 3. регионы '!#REF!</definedName>
    <definedName name="p2_col_name" localSheetId="4">[5]подсистема!#REF!</definedName>
    <definedName name="p2_col_name" localSheetId="0">[6]подсистема!#REF!</definedName>
    <definedName name="p2_col_name">[4]подсистема!#REF!</definedName>
    <definedName name="p2_data" localSheetId="3">'Лист 3. регионы '!$A$3:$P$5</definedName>
    <definedName name="p2_str_code" localSheetId="3">'Лист 3. регионы '!#REF!</definedName>
    <definedName name="p2_str_name" localSheetId="3">'Лист 3. регионы '!$A$5</definedName>
    <definedName name="p2_str_name" localSheetId="4">[7]подсистема!$B$4</definedName>
    <definedName name="p2_str_name">[8]подсистема!$B$4</definedName>
    <definedName name="ref_country_codes_wo_kz">[9]ref_country!$F$4:$F$244</definedName>
    <definedName name="ref_country_codes_wo_kz2">[10]ref_country!$F$4:$F$244</definedName>
    <definedName name="ref_country_codes_wo_kz3">[10]ref_country!$F$4:$F$244</definedName>
    <definedName name="title_account_type" localSheetId="3">'Лист 3. регионы '!#REF!</definedName>
    <definedName name="title_account_type" localSheetId="4">[5]подсистема!#REF!</definedName>
    <definedName name="title_account_type" localSheetId="0">[6]подсистема!#REF!</definedName>
    <definedName name="title_account_type">[4]подсистема!#REF!</definedName>
    <definedName name="title_ipis" localSheetId="3">'Лист 3. регионы '!#REF!</definedName>
    <definedName name="title_ipis" localSheetId="4">[5]подсистема!#REF!</definedName>
    <definedName name="title_ipis" localSheetId="0">[6]подсистема!#REF!</definedName>
    <definedName name="title_ipis">[4]подсистема!#REF!</definedName>
    <definedName name="_xlnm.Print_Titles" localSheetId="1">'Лист 1. отрасли'!$A:$A,'Лист 1. отрасли'!$3:$3</definedName>
    <definedName name="_xlnm.Print_Titles" localSheetId="2">'Лист 2. страны '!$A:$A,'Лист 2. страны '!$3:$3</definedName>
    <definedName name="_xlnm.Print_Titles" localSheetId="3">'Лист 3. регионы '!$A:$A,'Лист 3. регионы '!$3:$3</definedName>
    <definedName name="_xlnm.Print_Titles" localSheetId="4">'Лист 4.регионы-отрасли'!$A:$A,'Лист 4.регионы-отрасли'!$3:$3</definedName>
    <definedName name="имя" localSheetId="3">[11]подсистема!#REF!</definedName>
    <definedName name="имя" localSheetId="4">[5]подсистема!#REF!</definedName>
    <definedName name="имя" localSheetId="0">[6]подсистема!#REF!</definedName>
    <definedName name="имя">[4]подсистема!#REF!</definedName>
    <definedName name="_xlnm.Print_Area" localSheetId="1">'Лист 1. отрасли'!$CE:$DB</definedName>
    <definedName name="_xlnm.Print_Area" localSheetId="2">'Лист 2. страны '!$CD:$DA</definedName>
    <definedName name="_xlnm.Print_Area" localSheetId="3">'Лист 3. регионы '!$AK:$BH</definedName>
    <definedName name="_xlnm.Print_Area" localSheetId="4">'Лист 4.регионы-отрасли'!$AL:$BI</definedName>
    <definedName name="смпыакпывп" localSheetId="3">[2]подсистема!#REF!</definedName>
    <definedName name="смпыакпывп" localSheetId="4">[2]подсистема!#REF!</definedName>
    <definedName name="смпыакпывп">[3]подсистема!#REF!</definedName>
  </definedNames>
  <calcPr calcId="144525"/>
</workbook>
</file>

<file path=xl/calcChain.xml><?xml version="1.0" encoding="utf-8"?>
<calcChain xmlns="http://schemas.openxmlformats.org/spreadsheetml/2006/main">
  <c r="CZ62" i="1" l="1"/>
  <c r="CZ61" i="1"/>
  <c r="DB62" i="1" l="1"/>
  <c r="DB61" i="1"/>
  <c r="DA61" i="1" l="1"/>
  <c r="DA62" i="1"/>
  <c r="CT62" i="1" l="1"/>
  <c r="CT61" i="1"/>
  <c r="CX62" i="1" l="1"/>
  <c r="CX61" i="1" l="1"/>
  <c r="CW62" i="1" l="1"/>
  <c r="CW61" i="1"/>
  <c r="CV61" i="1" l="1"/>
  <c r="CV62" i="1"/>
  <c r="BT113" i="1" l="1"/>
  <c r="CU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CU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<sst xmlns="http://schemas.openxmlformats.org/spreadsheetml/2006/main" count="3451" uniqueCount="386">
  <si>
    <t>Валовый приток прямых инвестиций в Казахстан от иностранных прямых инвесторов по видам экономической деятельности резидентов</t>
  </si>
  <si>
    <t>за период, млн.долл.США</t>
  </si>
  <si>
    <t>Наименование вида деятельности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</si>
  <si>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</si>
  <si>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</si>
  <si>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</si>
  <si>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</si>
  <si>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</si>
  <si>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</si>
  <si>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</si>
  <si>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</si>
  <si>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</si>
  <si>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</si>
  <si>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</si>
  <si>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</si>
  <si>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</si>
  <si>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</si>
  <si>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</si>
  <si>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</si>
  <si>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</si>
  <si>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</si>
  <si>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</si>
  <si>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</si>
  <si>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</si>
  <si>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</si>
  <si>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</si>
  <si>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</si>
  <si>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</si>
  <si>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</si>
  <si>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</si>
  <si>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</si>
  <si>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</si>
  <si>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</si>
  <si>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</si>
  <si>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</si>
  <si>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</si>
  <si>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</si>
  <si>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</si>
  <si>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</si>
  <si>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</si>
  <si>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</si>
  <si>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</si>
  <si>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</si>
  <si>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</si>
  <si>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</si>
  <si>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</si>
  <si>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</si>
  <si>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</si>
  <si>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</si>
  <si>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</si>
  <si>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</si>
  <si>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</si>
  <si>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</si>
  <si>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</si>
  <si>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</si>
  <si>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</si>
  <si>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</si>
  <si>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</si>
  <si>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</si>
  <si>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Валовый приток прямых инвестиций в Казахстан от иностранных прямых инвесторов включает:</t>
  </si>
  <si>
    <t>- увеличение инструментов участия в капитале: приобретение нерезидентами у резидентов не менее 10% голосующих акций или долей участия в казахстанских предприятиях, приобретение нерезидентами у резидентов недвижимости в Казахстане</t>
  </si>
  <si>
    <t>- реинвестированные доходы: доля иностранных прямых инвесторов в нераспределенной прибыли (убытке) казахстанских предприятий</t>
  </si>
  <si>
    <t>- увеличение долговых инструментов: поступление средств (как в денежной, так и в иных формах - в виде товаров, работ, услуг, нематериальных активов, покупки ценных бумаг и т.д.) от иностранных прямых инвесторов без учета погашения.</t>
  </si>
  <si>
    <t>Валовый приток иностранных прямых инвестиций в Республику Казахстан от иностранных прямых инвесторов  по странам</t>
  </si>
  <si>
    <t>Страна</t>
  </si>
  <si>
    <t>АВСТРАЛИЯ</t>
  </si>
  <si>
    <t>АВСТРИЯ</t>
  </si>
  <si>
    <t>АЗЕРБАЙДЖАН</t>
  </si>
  <si>
    <t>АЛЖИР</t>
  </si>
  <si>
    <t>АНГОЛА</t>
  </si>
  <si>
    <t>АНГИЛЬЯ (БРИТ.)</t>
  </si>
  <si>
    <t>АНТИЛЬСКИЕ ОСТРОВА (НИДЕРЛАНДЫ)*</t>
  </si>
  <si>
    <t>АРГЕНТИНА</t>
  </si>
  <si>
    <t>АРМЕНИЯ</t>
  </si>
  <si>
    <t>АРУБА ОСТРОВ (НИДЕРЛАНДЫ)</t>
  </si>
  <si>
    <t>АФГАНИСТАН</t>
  </si>
  <si>
    <t>БАГАМСКИЕ ОСТРОВА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</si>
  <si>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</si>
  <si>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</si>
  <si>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</si>
  <si>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</si>
  <si>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</si>
  <si>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</si>
  <si>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</si>
  <si>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БРАЗИЛИЯ</t>
  </si>
  <si>
    <t>БРУНЕЙ</t>
  </si>
  <si>
    <t>ВЕЛИКОБРИТАНИЯ</t>
  </si>
  <si>
    <t>ВЕНЕСУЭЛА</t>
  </si>
  <si>
    <t>ВЕНГРИЯ</t>
  </si>
  <si>
    <t>ВИРГИНСКИЕ ОСТРОВА (БРИТАНСКИЕ)</t>
  </si>
  <si>
    <t>ВИРГИНСКИЕ ОСТРОВА (США)</t>
  </si>
  <si>
    <t>ВЬЕТНАМ</t>
  </si>
  <si>
    <t>ГАБОН</t>
  </si>
  <si>
    <t>ГВИНЕЯ-БИСАУ</t>
  </si>
  <si>
    <t>ГЕРМАНИЯ</t>
  </si>
  <si>
    <t>ГИБРАЛТАР (БРИТ.)</t>
  </si>
  <si>
    <t>ГОНКОНГ (СЯНГАН)</t>
  </si>
  <si>
    <t>ГРЕЦИЯ</t>
  </si>
  <si>
    <t>ГРУЗИЯ</t>
  </si>
  <si>
    <t>ГЭРНСИ ОСТРОВ</t>
  </si>
  <si>
    <t>ДАНИЯ</t>
  </si>
  <si>
    <t>ДЖЕРСИ ОСТРОВ</t>
  </si>
  <si>
    <t>ДОМИНИКА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</si>
  <si>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</si>
  <si>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</si>
  <si>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</si>
  <si>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</si>
  <si>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</si>
  <si>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</si>
  <si>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</si>
  <si>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</si>
  <si>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</si>
  <si>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</si>
  <si>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</si>
  <si>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</si>
  <si>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КАЙМАНОВЫ ОСТРОВА (БРИТАНСКИЕ)</t>
  </si>
  <si>
    <t>КАНАДА</t>
  </si>
  <si>
    <t>КАТАР</t>
  </si>
  <si>
    <t>КИПР</t>
  </si>
  <si>
    <t>КИТАЙ</t>
  </si>
  <si>
    <t>КОЛУМБИЯ</t>
  </si>
  <si>
    <t>РЕСПУБЛИКА КОНГО</t>
  </si>
  <si>
    <t>КОСТА-РИКА</t>
  </si>
  <si>
    <t>КЮРАСАО*</t>
  </si>
  <si>
    <t>КУВЕЙТ</t>
  </si>
  <si>
    <t>КЫРГЫЗСТАН</t>
  </si>
  <si>
    <t>ЛАТВИЯ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</si>
  <si>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</si>
  <si>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</si>
  <si>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</si>
  <si>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</si>
  <si>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</si>
  <si>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</si>
  <si>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МАЛАЙЗИЯ</t>
  </si>
  <si>
    <t>МАЛЬТА</t>
  </si>
  <si>
    <t>МАРШАЛЛОВЫ ОСТРОВА (США)</t>
  </si>
  <si>
    <t>МЕКСИКА</t>
  </si>
  <si>
    <t>МЕН ОСТРОВ</t>
  </si>
  <si>
    <t>МОНГОЛИЯ</t>
  </si>
  <si>
    <t>НЕПАЛ</t>
  </si>
  <si>
    <t>НИГЕРИЯ</t>
  </si>
  <si>
    <t>НИДЕРЛАНДЫ</t>
  </si>
  <si>
    <t>НОВАЯ ЗЕЛАНДИЯ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</si>
  <si>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</si>
  <si>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</si>
  <si>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</si>
  <si>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</si>
  <si>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</si>
  <si>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ПАНАМА</t>
  </si>
  <si>
    <t>ПОЛЬША</t>
  </si>
  <si>
    <t>ПОРТУГАЛИЯ</t>
  </si>
  <si>
    <t>РЕСПУБЛИКА КОРЕЯ (ЮЖНАЯ)</t>
  </si>
  <si>
    <t>РЕСПУБЛИКА МОЛДОВА</t>
  </si>
  <si>
    <t>РОССИЙСКАЯ ФЕДЕРАЦИЯ</t>
  </si>
  <si>
    <t>РУМЫНИЯ</t>
  </si>
  <si>
    <t>ЗАПАДНОЕ САМОА</t>
  </si>
  <si>
    <t>САУДОВСКАЯ АРАВИЯ</t>
  </si>
  <si>
    <t>СЕЙШЕЛЬСКИЕ ОСТРОВА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</si>
  <si>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</si>
  <si>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</si>
  <si>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</si>
  <si>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</si>
  <si>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</si>
  <si>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</si>
  <si>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</si>
  <si>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США</t>
  </si>
  <si>
    <t>ТАДЖИКИСТАН</t>
  </si>
  <si>
    <t>ТАИЛАНД</t>
  </si>
  <si>
    <t>ТЕРКС И КАЙКОС, ОСТРОВА (БРИТАНСКИЕ)</t>
  </si>
  <si>
    <t>ТУНИС</t>
  </si>
  <si>
    <t>ТУРКМЕНИСТАН</t>
  </si>
  <si>
    <t>ТУРЦИЯ</t>
  </si>
  <si>
    <t>УЗБЕКИСТАН</t>
  </si>
  <si>
    <t>УКРАИНА</t>
  </si>
  <si>
    <t>УРУГВАЙ</t>
  </si>
  <si>
    <t>ФИЛИППИНЫ</t>
  </si>
  <si>
    <t>ФИНЛЯНДИЯ</t>
  </si>
  <si>
    <t>ФРАНЦИЯ</t>
  </si>
  <si>
    <t>ХОРВАТИЯ</t>
  </si>
  <si>
    <t>ЧЕХИЯ</t>
  </si>
  <si>
    <t>ШВЕЙЦАРИЯ</t>
  </si>
  <si>
    <t>ШВЕЦИЯ</t>
  </si>
  <si>
    <t>ЭКВАДОР</t>
  </si>
  <si>
    <t>ЭСТОНИЯ</t>
  </si>
  <si>
    <t>ЮАР</t>
  </si>
  <si>
    <t>ЯПОНИЯ</t>
  </si>
  <si>
    <t>МЕЖДУНАРОДНЫЕ ОРГАНИЗАЦИИ</t>
  </si>
  <si>
    <t>Не распределено по странам</t>
  </si>
  <si>
    <t>- увеличение долговых инструментов: поступление средств (как в денежной, так и в иных формах - в виде товаров, работ, услуг, нематериальных активов, покупки ценных бумаг и т.д.) от иностранных прямых инвесторов без учета погашения</t>
  </si>
  <si>
    <t>* 10 октября 2010 года Нидерландские Антилы как государственное образование в составе Королевства Нидерланды прекратили свое существование. Кюрасао и Сен-Мартен стали отдельными самоуправляющимися территориями.</t>
  </si>
  <si>
    <t>Содержание:</t>
  </si>
  <si>
    <t>Лист 1.</t>
  </si>
  <si>
    <t>Лист 2.</t>
  </si>
  <si>
    <t>Валовый приток прямых инвестиций в Казахстан от иностранных прямых инвесторов по странам</t>
  </si>
  <si>
    <t>без горнодобывающей промышленности и разработки карьеров (В)</t>
  </si>
  <si>
    <t>без добычи сырой нефти и природного газа (ВВ)</t>
  </si>
  <si>
    <t>A</t>
  </si>
  <si>
    <t>B</t>
  </si>
  <si>
    <t>BA</t>
  </si>
  <si>
    <t>BB</t>
  </si>
  <si>
    <t>BC</t>
  </si>
  <si>
    <t>BD</t>
  </si>
  <si>
    <t>BE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</si>
  <si>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</si>
  <si>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</si>
  <si>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</si>
  <si>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</si>
  <si>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</si>
  <si>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</si>
  <si>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</si>
  <si>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</si>
  <si>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</si>
  <si>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</si>
  <si>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</si>
  <si>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</si>
  <si>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</si>
  <si>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</si>
  <si>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</si>
  <si>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</si>
  <si>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</si>
  <si>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</si>
  <si>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</si>
  <si>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</si>
  <si>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</si>
  <si>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</si>
  <si>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</si>
  <si>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</si>
  <si>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</si>
  <si>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</si>
  <si>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</si>
  <si>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</si>
  <si>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</si>
  <si>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</si>
  <si>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</si>
  <si>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</si>
  <si>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</si>
  <si>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</si>
  <si>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</si>
  <si>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</si>
  <si>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</si>
  <si>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</si>
  <si>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</si>
  <si>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</si>
  <si>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</si>
  <si>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</si>
  <si>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</si>
  <si>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</si>
  <si>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</si>
  <si>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</si>
  <si>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</si>
  <si>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</si>
  <si>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</si>
  <si>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Код отрасли</t>
  </si>
  <si>
    <t>АНТИГУА И БАРБУДА</t>
  </si>
  <si>
    <t>Валовый приток прямых инвестиций в Казахстан от иностранных прямых инвесторов в разрезе регионов Казахстана*</t>
  </si>
  <si>
    <t>Наименование области</t>
  </si>
  <si>
    <t>Акмолинская область</t>
  </si>
  <si>
    <t>Актюбинская область</t>
  </si>
  <si>
    <t>Атырауская область</t>
  </si>
  <si>
    <t>Восточно-Казахстанская область</t>
  </si>
  <si>
    <t>Жамбылская область</t>
  </si>
  <si>
    <t>Западно-Казахстанская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</si>
  <si>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</si>
  <si>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</si>
  <si>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</si>
  <si>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</si>
  <si>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</si>
  <si>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</si>
  <si>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Туркестанская область</t>
  </si>
  <si>
    <t>г. Шымкент</t>
  </si>
  <si>
    <t>Всего</t>
  </si>
  <si>
    <t xml:space="preserve">*Классификация прямых инвестиций от иностранных прямых инвесторов по регионам осуществляется в соответствии с  регионом  объекта прямого инвестирования согласно Классификатору административно-территориальных объектов (КАТО НК РК 11-2009). </t>
  </si>
  <si>
    <t>Валовый приток прямых инвестиций от иностранных прямых инвесторов в Казахстан включает:</t>
  </si>
  <si>
    <t>- реинвестированный доход: доля иностранных прямых инвесторов в нераспределенной прибыли (убытке) казахстанских предприятий</t>
  </si>
  <si>
    <t>При этом, не весь валовый приток иностранных прямых инвестиций в разрезе регионов направляется на финансирование проектов в регионе. 
Так, при приобретении нерезидентом акционерного капитала ранее созданного юридического лица (так называемые сделки слияния и поглощения), средства получает продавец соответствующей доли, который может находиться в другом регионе Казахстана, отличном от региона приобретаемого нерезидентом объекта инвестирования. Т.е. инвестиции со стороны нерезидента – прямого инвестора могут не сопровождаться инвестициями в регион объекта инвестирования. 
Кроме того, получаемые совместными и иностранными предприятиями внешние займы от иностранных прямых инвесторов также могут быть использованы ими для финансирования хозяйственной деятельности в других (отличных от места их юридической дислокации) регионах Казахстана или даже деятельности за рубежом (на инвестиции в зарубежные аффилированные организации или кредитование неафилированных нерезидентов).</t>
  </si>
  <si>
    <t>Лист 3.</t>
  </si>
  <si>
    <t>Валовый приток прямых инвестиций в Казахстан от иностранных прямых инвесторов в разрезе регионов Казахстана</t>
  </si>
  <si>
    <t xml:space="preserve">Валовый приток прямых инвестиций в Казахстан от иностранных прямых инвесторов </t>
  </si>
  <si>
    <t>1 кв 2021</t>
  </si>
  <si>
    <t>Валовый приток прямых инвестиций в Казахстан от иностранных прямых инвесторов в разрезе регионов Казахстана* и по видам экономической деятельности</t>
  </si>
  <si>
    <t>Наименование области/отрасль</t>
  </si>
  <si>
    <t>Код</t>
  </si>
  <si>
    <t>Другие</t>
  </si>
  <si>
    <t>Лист 4.</t>
  </si>
  <si>
    <t>Валовый приток прямых инвестиций в Казахстан от иностранных прямых инвесторов в разрезе регионов Казахстана и по видам экономической деятельности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</si>
  <si>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</si>
  <si>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</si>
  <si>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</si>
  <si>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</si>
  <si>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</si>
  <si>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</si>
  <si>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</si>
  <si>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</si>
  <si>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</si>
  <si>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</si>
  <si>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</si>
  <si>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</si>
  <si>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</si>
  <si>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</si>
  <si>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</si>
  <si>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</si>
  <si>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</si>
  <si>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</si>
  <si>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</si>
  <si>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</si>
  <si>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</si>
  <si>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 xml:space="preserve"> 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</si>
  <si>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</si>
  <si>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</si>
  <si>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</si>
  <si>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</si>
  <si>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</si>
  <si>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</si>
  <si>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</si>
  <si>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</si>
  <si>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</si>
  <si>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</si>
  <si>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</si>
  <si>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</si>
  <si>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</si>
  <si>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</si>
  <si>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</si>
  <si>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</si>
  <si>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</si>
  <si>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</si>
  <si>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</si>
  <si>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</si>
  <si>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</si>
  <si>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</si>
  <si>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</si>
  <si>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</si>
  <si>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</si>
  <si>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</si>
  <si>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</si>
  <si>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</si>
  <si>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</si>
  <si>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</si>
  <si>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</si>
  <si>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</si>
  <si>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</si>
  <si>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</si>
  <si>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</si>
  <si>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</si>
  <si>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</si>
  <si>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</si>
  <si>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1 кв 2020</t>
  </si>
  <si>
    <t>2 кв 2020</t>
  </si>
  <si>
    <t>3 кв 2020</t>
  </si>
  <si>
    <t>4 кв 2020</t>
  </si>
  <si>
    <t>1 кв</t>
  </si>
  <si>
    <t>2 кв</t>
  </si>
  <si>
    <t>3 кв</t>
  </si>
  <si>
    <t>4 кв</t>
  </si>
  <si>
    <t>2 кв 2021</t>
  </si>
  <si>
    <t>3 кв 2021</t>
  </si>
  <si>
    <t>4 кв 2021</t>
  </si>
  <si>
    <t>1 кв 2022</t>
  </si>
  <si>
    <t>2 кв 2022</t>
  </si>
  <si>
    <t>г. Алматы</t>
  </si>
  <si>
    <t>г. Астана</t>
  </si>
  <si>
    <t>3 кв 2022</t>
  </si>
  <si>
    <t>Абай область (г. Семей)</t>
  </si>
  <si>
    <t>Алматинская область (г.Қонаев)</t>
  </si>
  <si>
    <t>Жетісу область (г. Талдыкорган)</t>
  </si>
  <si>
    <t>Ұлытау область (г. Жезказган)</t>
  </si>
  <si>
    <t>х</t>
  </si>
  <si>
    <t>Знак «х» используется во избежание косвенного установления конфиденциальных данных</t>
  </si>
  <si>
    <t>4 кв 2022</t>
  </si>
  <si>
    <t>x</t>
  </si>
  <si>
    <t>1 кв 2023</t>
  </si>
  <si>
    <t>2 кв 2023</t>
  </si>
  <si>
    <t>3 кв 2023</t>
  </si>
  <si>
    <t>ЭЛЕКТРОСНАБЖЕНИЕ, ПОДАЧА ГАЗА, ПАРА И ВОЗДУШНОЕ  КОНДИЦИОНИРОВАНИЕ</t>
  </si>
  <si>
    <t>4 кв 2023</t>
  </si>
  <si>
    <t>1 кв 2024</t>
  </si>
  <si>
    <t>2 кв 2024</t>
  </si>
  <si>
    <t>ВОСТОЧНОЕ САМОА (США)</t>
  </si>
  <si>
    <t>МОНАКО</t>
  </si>
  <si>
    <t>3 кв 2024</t>
  </si>
  <si>
    <t>4 кв 2024</t>
  </si>
  <si>
    <t>АНДОРРА</t>
  </si>
  <si>
    <t>НОВАЯ КАЛЕДОНИЯ (ФРАНЦИЯ)</t>
  </si>
  <si>
    <t>1 кв 2025</t>
  </si>
  <si>
    <t>2 кв 2025</t>
  </si>
  <si>
    <t xml:space="preserve">      в том числе участники МФЦА</t>
  </si>
  <si>
    <t>3 кв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</si>
</sst>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₽_-;\-* #,##0.00\ _₽_-;_-* &quot;-&quot;??\ _₽_-;_-@_-"/>
    <numFmt numFmtId="164" formatCode="#,##0.0"/>
    <numFmt numFmtId="165" formatCode="#,##0.0000"/>
    <numFmt numFmtId="166" formatCode="_-* #,##0.00_р_._-;\-* #,##0.00_р_._-;_-* &quot;-&quot;??_р_._-;_-@_-"/>
    <numFmt numFmtId="167" formatCode="#,##0.00000"/>
    <numFmt numFmtId="168" formatCode="#,##0.000000"/>
    <numFmt numFmtId="169" formatCode="#,##0.00000000"/>
    <numFmt numFmtId="170" formatCode="_(* #,##0.00_);_(* \(#,##0.00\);_(* &quot;-&quot;??_);_(@_)"/>
    <numFmt numFmtId="171" formatCode="_-* #,##0.000000\ _₽_-;\-* #,##0.000000\ _₽_-;_-* &quot;-&quot;??\ _₽_-;_-@_-"/>
    <numFmt numFmtId="172" formatCode="_-* #,##0.00000\ _₽_-;\-* #,##0.00000\ _₽_-;_-* &quot;-&quot;??\ _₽_-;_-@_-"/>
    <numFmt numFmtId="173" formatCode="_-* #,##0.0000000\ _₽_-;\-* #,##0.0000000\ _₽_-;_-* &quot;-&quot;??\ _₽_-;_-@_-"/>
    <numFmt numFmtId="174" formatCode="_-* #,##0\ _₽_-;\-* #,##0\ _₽_-;_-* &quot;-&quot;??\ _₽_-;_-@_-"/>
    <numFmt numFmtId="175" formatCode="_-* #,##0.000000000000\ _₽_-;\-* #,##0.000000000000\ _₽_-;_-* &quot;-&quot;??\ _₽_-;_-@_-"/>
    <numFmt numFmtId="176" formatCode="_-* #,##0.0000000000000\ _₽_-;\-* #,##0.0000000000000\ _₽_-;_-* &quot;-&quot;??\ _₽_-;_-@_-"/>
    <numFmt numFmtId="177" formatCode="_-* #&quot;,&quot;##0\ _р_._-;\-* #&quot;,&quot;##0\ _р_._-;_-* &quot;-&quot;\ _р_._-;_-@_-"/>
    <numFmt numFmtId="178" formatCode="_-* #&quot;,&quot;##0.00\ _р_._-;\-* #&quot;,&quot;##0.00\ _р_._-;_-* &quot;-&quot;??\ _р_._-;_-@_-"/>
  </numFmts>
  <fonts count="94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color theme="0"/>
      <name val="Times New Roman Cyr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b/>
      <sz val="10"/>
      <name val="Times New Roman Cyr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rgb="FF0070C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 Cyr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8"/>
      <name val="Arial"/>
      <family val="2"/>
    </font>
    <font>
      <sz val="10"/>
      <name val="Antiqua"/>
    </font>
    <font>
      <sz val="10"/>
      <name val="Arial"/>
      <charset val="20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C9A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93">
    <xf numFmtId="0" fontId="0" fillId="0" borderId="0"/>
    <xf numFmtId="0" fontId="1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0" fontId="14" fillId="0" borderId="0"/>
    <xf numFmtId="0" fontId="9" fillId="0" borderId="0"/>
    <xf numFmtId="0" fontId="7" fillId="4" borderId="1" applyFont="0"/>
    <xf numFmtId="0" fontId="18" fillId="0" borderId="0"/>
    <xf numFmtId="0" fontId="9" fillId="0" borderId="0"/>
    <xf numFmtId="0" fontId="9" fillId="0" borderId="0"/>
    <xf numFmtId="0" fontId="10" fillId="0" borderId="0"/>
    <xf numFmtId="0" fontId="19" fillId="0" borderId="0" applyNumberFormat="0" applyFill="0" applyBorder="0" applyAlignment="0" applyProtection="0"/>
    <xf numFmtId="0" fontId="21" fillId="0" borderId="0"/>
    <xf numFmtId="0" fontId="1" fillId="0" borderId="0"/>
    <xf numFmtId="0" fontId="20" fillId="0" borderId="0"/>
    <xf numFmtId="43" fontId="21" fillId="0" borderId="0" applyFont="0" applyFill="0" applyBorder="0" applyAlignment="0" applyProtection="0"/>
    <xf numFmtId="0" fontId="22" fillId="0" borderId="0"/>
    <xf numFmtId="43" fontId="20" fillId="0" borderId="0" applyFont="0" applyFill="0" applyBorder="0" applyAlignment="0" applyProtection="0"/>
    <xf numFmtId="0" fontId="10" fillId="0" borderId="0"/>
    <xf numFmtId="0" fontId="10" fillId="0" borderId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9" fillId="0" borderId="0"/>
    <xf numFmtId="43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0" fontId="28" fillId="0" borderId="0" applyFont="0" applyFill="0" applyBorder="0" applyAlignment="0" applyProtection="0"/>
    <xf numFmtId="0" fontId="31" fillId="0" borderId="0"/>
    <xf numFmtId="43" fontId="20" fillId="0" borderId="0" applyFont="0" applyFill="0" applyBorder="0" applyAlignment="0" applyProtection="0"/>
    <xf numFmtId="0" fontId="32" fillId="0" borderId="0">
      <alignment horizontal="center" vertical="center" wrapText="1"/>
    </xf>
    <xf numFmtId="0" fontId="33" fillId="0" borderId="0"/>
    <xf numFmtId="0" fontId="34" fillId="0" borderId="0"/>
    <xf numFmtId="0" fontId="47" fillId="29" borderId="0" applyNumberFormat="0" applyBorder="0" applyAlignment="0" applyProtection="0"/>
    <xf numFmtId="0" fontId="48" fillId="29" borderId="0" applyNumberFormat="0" applyBorder="0" applyAlignment="0" applyProtection="0"/>
    <xf numFmtId="0" fontId="47" fillId="30" borderId="0" applyNumberFormat="0" applyBorder="0" applyAlignment="0" applyProtection="0"/>
    <xf numFmtId="0" fontId="48" fillId="31" borderId="0" applyNumberFormat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8" fillId="29" borderId="0" applyNumberFormat="0" applyBorder="0" applyAlignment="0" applyProtection="0"/>
    <xf numFmtId="0" fontId="47" fillId="37" borderId="0" applyNumberFormat="0" applyBorder="0" applyAlignment="0" applyProtection="0"/>
    <xf numFmtId="0" fontId="48" fillId="30" borderId="0" applyNumberFormat="0" applyBorder="0" applyAlignment="0" applyProtection="0"/>
    <xf numFmtId="0" fontId="47" fillId="36" borderId="0" applyNumberFormat="0" applyBorder="0" applyAlignment="0" applyProtection="0"/>
    <xf numFmtId="0" fontId="20" fillId="15" borderId="0" applyNumberFormat="0" applyBorder="0" applyAlignment="0" applyProtection="0"/>
    <xf numFmtId="0" fontId="47" fillId="3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20" fillId="16" borderId="0" applyNumberFormat="0" applyBorder="0" applyAlignment="0" applyProtection="0"/>
    <xf numFmtId="0" fontId="47" fillId="3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20" fillId="20" borderId="0" applyNumberFormat="0" applyBorder="0" applyAlignment="0" applyProtection="0"/>
    <xf numFmtId="0" fontId="47" fillId="33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20" fillId="23" borderId="0" applyNumberFormat="0" applyBorder="0" applyAlignment="0" applyProtection="0"/>
    <xf numFmtId="0" fontId="47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20" fillId="26" borderId="0" applyNumberFormat="0" applyBorder="0" applyAlignment="0" applyProtection="0"/>
    <xf numFmtId="0" fontId="47" fillId="32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9" borderId="0" applyNumberFormat="0" applyBorder="0" applyAlignment="0" applyProtection="0"/>
    <xf numFmtId="0" fontId="48" fillId="40" borderId="0" applyNumberFormat="0" applyBorder="0" applyAlignment="0" applyProtection="0"/>
    <xf numFmtId="0" fontId="47" fillId="31" borderId="0" applyNumberFormat="0" applyBorder="0" applyAlignment="0" applyProtection="0"/>
    <xf numFmtId="0" fontId="48" fillId="31" borderId="0" applyNumberFormat="0" applyBorder="0" applyAlignment="0" applyProtection="0"/>
    <xf numFmtId="0" fontId="47" fillId="41" borderId="0" applyNumberFormat="0" applyBorder="0" applyAlignment="0" applyProtection="0"/>
    <xf numFmtId="0" fontId="48" fillId="42" borderId="0" applyNumberFormat="0" applyBorder="0" applyAlignment="0" applyProtection="0"/>
    <xf numFmtId="0" fontId="47" fillId="34" borderId="0" applyNumberFormat="0" applyBorder="0" applyAlignment="0" applyProtection="0"/>
    <xf numFmtId="0" fontId="48" fillId="43" borderId="0" applyNumberFormat="0" applyBorder="0" applyAlignment="0" applyProtection="0"/>
    <xf numFmtId="0" fontId="47" fillId="39" borderId="0" applyNumberFormat="0" applyBorder="0" applyAlignment="0" applyProtection="0"/>
    <xf numFmtId="0" fontId="48" fillId="40" borderId="0" applyNumberFormat="0" applyBorder="0" applyAlignment="0" applyProtection="0"/>
    <xf numFmtId="0" fontId="47" fillId="44" borderId="0" applyNumberFormat="0" applyBorder="0" applyAlignment="0" applyProtection="0"/>
    <xf numFmtId="0" fontId="48" fillId="37" borderId="0" applyNumberFormat="0" applyBorder="0" applyAlignment="0" applyProtection="0"/>
    <xf numFmtId="0" fontId="20" fillId="13" borderId="0" applyNumberFormat="0" applyBorder="0" applyAlignment="0" applyProtection="0"/>
    <xf numFmtId="0" fontId="47" fillId="39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7" borderId="0" applyNumberFormat="0" applyBorder="0" applyAlignment="0" applyProtection="0"/>
    <xf numFmtId="0" fontId="20" fillId="17" borderId="0" applyNumberFormat="0" applyBorder="0" applyAlignment="0" applyProtection="0"/>
    <xf numFmtId="0" fontId="47" fillId="43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20" fillId="21" borderId="0" applyNumberFormat="0" applyBorder="0" applyAlignment="0" applyProtection="0"/>
    <xf numFmtId="0" fontId="47" fillId="45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20" fillId="24" borderId="0" applyNumberFormat="0" applyBorder="0" applyAlignment="0" applyProtection="0"/>
    <xf numFmtId="0" fontId="47" fillId="39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20" fillId="27" borderId="0" applyNumberFormat="0" applyBorder="0" applyAlignment="0" applyProtection="0"/>
    <xf numFmtId="0" fontId="47" fillId="4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9" fillId="46" borderId="0" applyNumberFormat="0" applyBorder="0" applyAlignment="0" applyProtection="0"/>
    <xf numFmtId="0" fontId="50" fillId="40" borderId="0" applyNumberFormat="0" applyBorder="0" applyAlignment="0" applyProtection="0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41" borderId="0" applyNumberFormat="0" applyBorder="0" applyAlignment="0" applyProtection="0"/>
    <xf numFmtId="0" fontId="50" fillId="42" borderId="0" applyNumberFormat="0" applyBorder="0" applyAlignment="0" applyProtection="0"/>
    <xf numFmtId="0" fontId="49" fillId="47" borderId="0" applyNumberFormat="0" applyBorder="0" applyAlignment="0" applyProtection="0"/>
    <xf numFmtId="0" fontId="50" fillId="43" borderId="0" applyNumberFormat="0" applyBorder="0" applyAlignment="0" applyProtection="0"/>
    <xf numFmtId="0" fontId="49" fillId="48" borderId="0" applyNumberFormat="0" applyBorder="0" applyAlignment="0" applyProtection="0"/>
    <xf numFmtId="0" fontId="50" fillId="48" borderId="0" applyNumberFormat="0" applyBorder="0" applyAlignment="0" applyProtection="0"/>
    <xf numFmtId="0" fontId="49" fillId="49" borderId="0" applyNumberFormat="0" applyBorder="0" applyAlignment="0" applyProtection="0"/>
    <xf numFmtId="0" fontId="50" fillId="37" borderId="0" applyNumberFormat="0" applyBorder="0" applyAlignment="0" applyProtection="0"/>
    <xf numFmtId="0" fontId="46" fillId="14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7" borderId="0" applyNumberFormat="0" applyBorder="0" applyAlignment="0" applyProtection="0"/>
    <xf numFmtId="0" fontId="46" fillId="18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6" fillId="22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8" borderId="0" applyNumberFormat="0" applyBorder="0" applyAlignment="0" applyProtection="0"/>
    <xf numFmtId="0" fontId="46" fillId="28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50" borderId="0" applyNumberFormat="0" applyBorder="0" applyAlignment="0" applyProtection="0"/>
    <xf numFmtId="0" fontId="50" fillId="48" borderId="0" applyNumberFormat="0" applyBorder="0" applyAlignment="0" applyProtection="0"/>
    <xf numFmtId="0" fontId="49" fillId="51" borderId="0" applyNumberFormat="0" applyBorder="0" applyAlignment="0" applyProtection="0"/>
    <xf numFmtId="0" fontId="50" fillId="51" borderId="0" applyNumberFormat="0" applyBorder="0" applyAlignment="0" applyProtection="0"/>
    <xf numFmtId="0" fontId="49" fillId="42" borderId="0" applyNumberFormat="0" applyBorder="0" applyAlignment="0" applyProtection="0"/>
    <xf numFmtId="0" fontId="50" fillId="42" borderId="0" applyNumberFormat="0" applyBorder="0" applyAlignment="0" applyProtection="0"/>
    <xf numFmtId="0" fontId="49" fillId="47" borderId="0" applyNumberFormat="0" applyBorder="0" applyAlignment="0" applyProtection="0"/>
    <xf numFmtId="0" fontId="50" fillId="52" borderId="0" applyNumberFormat="0" applyBorder="0" applyAlignment="0" applyProtection="0"/>
    <xf numFmtId="0" fontId="49" fillId="48" borderId="0" applyNumberFormat="0" applyBorder="0" applyAlignment="0" applyProtection="0"/>
    <xf numFmtId="0" fontId="50" fillId="48" borderId="0" applyNumberFormat="0" applyBorder="0" applyAlignment="0" applyProtection="0"/>
    <xf numFmtId="0" fontId="49" fillId="53" borderId="0" applyNumberFormat="0" applyBorder="0" applyAlignment="0" applyProtection="0"/>
    <xf numFmtId="0" fontId="50" fillId="44" borderId="0" applyNumberFormat="0" applyBorder="0" applyAlignment="0" applyProtection="0"/>
    <xf numFmtId="0" fontId="51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43" borderId="11" applyNumberFormat="0" applyAlignment="0" applyProtection="0"/>
    <xf numFmtId="0" fontId="54" fillId="35" borderId="11" applyNumberFormat="0" applyAlignment="0" applyProtection="0"/>
    <xf numFmtId="0" fontId="55" fillId="40" borderId="12" applyNumberFormat="0" applyAlignment="0" applyProtection="0"/>
    <xf numFmtId="0" fontId="56" fillId="54" borderId="12" applyNumberFormat="0" applyAlignment="0" applyProtection="0"/>
    <xf numFmtId="166" fontId="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32" borderId="0" applyNumberFormat="0" applyBorder="0" applyAlignment="0" applyProtection="0"/>
    <xf numFmtId="0" fontId="60" fillId="55" borderId="0" applyNumberFormat="0" applyBorder="0" applyAlignment="0" applyProtection="0"/>
    <xf numFmtId="0" fontId="61" fillId="0" borderId="13" applyNumberFormat="0" applyFill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7" borderId="11" applyNumberFormat="0" applyAlignment="0" applyProtection="0"/>
    <xf numFmtId="0" fontId="68" fillId="37" borderId="11" applyNumberFormat="0" applyAlignment="0" applyProtection="0"/>
    <xf numFmtId="0" fontId="69" fillId="0" borderId="19" applyNumberFormat="0" applyFill="0" applyAlignment="0" applyProtection="0"/>
    <xf numFmtId="0" fontId="70" fillId="0" borderId="20" applyNumberFormat="0" applyFill="0" applyAlignment="0" applyProtection="0"/>
    <xf numFmtId="0" fontId="71" fillId="45" borderId="0" applyNumberFormat="0" applyBorder="0" applyAlignment="0" applyProtection="0"/>
    <xf numFmtId="0" fontId="72" fillId="45" borderId="0" applyNumberFormat="0" applyBorder="0" applyAlignment="0" applyProtection="0"/>
    <xf numFmtId="0" fontId="73" fillId="0" borderId="0"/>
    <xf numFmtId="0" fontId="20" fillId="0" borderId="0"/>
    <xf numFmtId="0" fontId="47" fillId="33" borderId="21" applyNumberFormat="0" applyFont="0" applyAlignment="0" applyProtection="0"/>
    <xf numFmtId="0" fontId="74" fillId="33" borderId="11" applyNumberFormat="0" applyFont="0" applyAlignment="0" applyProtection="0"/>
    <xf numFmtId="0" fontId="75" fillId="43" borderId="22" applyNumberFormat="0" applyAlignment="0" applyProtection="0"/>
    <xf numFmtId="0" fontId="76" fillId="35" borderId="22" applyNumberFormat="0" applyAlignment="0" applyProtection="0"/>
    <xf numFmtId="4" fontId="77" fillId="56" borderId="22" applyNumberFormat="0" applyProtection="0">
      <alignment vertical="center"/>
    </xf>
    <xf numFmtId="4" fontId="78" fillId="56" borderId="22" applyNumberFormat="0" applyProtection="0">
      <alignment vertical="center"/>
    </xf>
    <xf numFmtId="4" fontId="77" fillId="56" borderId="22" applyNumberFormat="0" applyProtection="0">
      <alignment horizontal="left" vertical="center" indent="1"/>
    </xf>
    <xf numFmtId="4" fontId="77" fillId="56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4" fontId="77" fillId="58" borderId="22" applyNumberFormat="0" applyProtection="0">
      <alignment horizontal="right" vertical="center"/>
    </xf>
    <xf numFmtId="4" fontId="77" fillId="59" borderId="22" applyNumberFormat="0" applyProtection="0">
      <alignment horizontal="right" vertical="center"/>
    </xf>
    <xf numFmtId="4" fontId="77" fillId="60" borderId="22" applyNumberFormat="0" applyProtection="0">
      <alignment horizontal="right" vertical="center"/>
    </xf>
    <xf numFmtId="4" fontId="77" fillId="61" borderId="22" applyNumberFormat="0" applyProtection="0">
      <alignment horizontal="right" vertical="center"/>
    </xf>
    <xf numFmtId="4" fontId="77" fillId="62" borderId="22" applyNumberFormat="0" applyProtection="0">
      <alignment horizontal="right" vertical="center"/>
    </xf>
    <xf numFmtId="4" fontId="77" fillId="63" borderId="22" applyNumberFormat="0" applyProtection="0">
      <alignment horizontal="right" vertical="center"/>
    </xf>
    <xf numFmtId="4" fontId="77" fillId="64" borderId="22" applyNumberFormat="0" applyProtection="0">
      <alignment horizontal="right" vertical="center"/>
    </xf>
    <xf numFmtId="4" fontId="77" fillId="65" borderId="22" applyNumberFormat="0" applyProtection="0">
      <alignment horizontal="right" vertical="center"/>
    </xf>
    <xf numFmtId="4" fontId="77" fillId="66" borderId="22" applyNumberFormat="0" applyProtection="0">
      <alignment horizontal="right" vertical="center"/>
    </xf>
    <xf numFmtId="4" fontId="79" fillId="67" borderId="22" applyNumberFormat="0" applyProtection="0">
      <alignment horizontal="left" vertical="center" indent="1"/>
    </xf>
    <xf numFmtId="4" fontId="77" fillId="68" borderId="23" applyNumberFormat="0" applyProtection="0">
      <alignment horizontal="left" vertical="center" indent="1"/>
    </xf>
    <xf numFmtId="4" fontId="80" fillId="69" borderId="0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4" fontId="77" fillId="68" borderId="22" applyNumberFormat="0" applyProtection="0">
      <alignment horizontal="left" vertical="center" indent="1"/>
    </xf>
    <xf numFmtId="4" fontId="77" fillId="70" borderId="22" applyNumberFormat="0" applyProtection="0">
      <alignment horizontal="left" vertical="center" indent="1"/>
    </xf>
    <xf numFmtId="0" fontId="10" fillId="70" borderId="22" applyNumberFormat="0" applyProtection="0">
      <alignment horizontal="left" vertical="center" indent="1"/>
    </xf>
    <xf numFmtId="0" fontId="10" fillId="70" borderId="22" applyNumberFormat="0" applyProtection="0">
      <alignment horizontal="left" vertical="center" indent="1"/>
    </xf>
    <xf numFmtId="0" fontId="10" fillId="71" borderId="22" applyNumberFormat="0" applyProtection="0">
      <alignment horizontal="left" vertical="center" indent="1"/>
    </xf>
    <xf numFmtId="0" fontId="10" fillId="71" borderId="22" applyNumberFormat="0" applyProtection="0">
      <alignment horizontal="left" vertical="center" indent="1"/>
    </xf>
    <xf numFmtId="0" fontId="10" fillId="72" borderId="22" applyNumberFormat="0" applyProtection="0">
      <alignment horizontal="left" vertical="center" indent="1"/>
    </xf>
    <xf numFmtId="0" fontId="10" fillId="72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4" fontId="77" fillId="73" borderId="22" applyNumberFormat="0" applyProtection="0">
      <alignment vertical="center"/>
    </xf>
    <xf numFmtId="4" fontId="78" fillId="73" borderId="22" applyNumberFormat="0" applyProtection="0">
      <alignment vertical="center"/>
    </xf>
    <xf numFmtId="4" fontId="77" fillId="73" borderId="22" applyNumberFormat="0" applyProtection="0">
      <alignment horizontal="left" vertical="center" indent="1"/>
    </xf>
    <xf numFmtId="4" fontId="77" fillId="73" borderId="22" applyNumberFormat="0" applyProtection="0">
      <alignment horizontal="left" vertical="center" indent="1"/>
    </xf>
    <xf numFmtId="4" fontId="77" fillId="68" borderId="22" applyNumberFormat="0" applyProtection="0">
      <alignment horizontal="right" vertical="center"/>
    </xf>
    <xf numFmtId="4" fontId="78" fillId="68" borderId="22" applyNumberFormat="0" applyProtection="0">
      <alignment horizontal="right" vertical="center"/>
    </xf>
    <xf numFmtId="0" fontId="10" fillId="57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0" fontId="81" fillId="0" borderId="0"/>
    <xf numFmtId="4" fontId="82" fillId="68" borderId="22" applyNumberFormat="0" applyProtection="0">
      <alignment horizontal="right" vertical="center"/>
    </xf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4" applyNumberFormat="0" applyFill="0" applyAlignment="0" applyProtection="0"/>
    <xf numFmtId="0" fontId="86" fillId="0" borderId="25" applyNumberFormat="0" applyFill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6" fillId="12" borderId="0" applyNumberFormat="0" applyBorder="0" applyAlignment="0" applyProtection="0"/>
    <xf numFmtId="0" fontId="46" fillId="19" borderId="0" applyNumberFormat="0" applyBorder="0" applyAlignment="0" applyProtection="0"/>
    <xf numFmtId="0" fontId="46" fillId="25" borderId="0" applyNumberFormat="0" applyBorder="0" applyAlignment="0" applyProtection="0"/>
    <xf numFmtId="0" fontId="42" fillId="9" borderId="6" applyNumberFormat="0" applyAlignment="0" applyProtection="0"/>
    <xf numFmtId="0" fontId="43" fillId="9" borderId="5" applyNumberFormat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45" fillId="10" borderId="8" applyNumberFormat="0" applyAlignment="0" applyProtection="0"/>
    <xf numFmtId="0" fontId="36" fillId="0" borderId="0" applyNumberFormat="0" applyFill="0" applyBorder="0" applyAlignment="0" applyProtection="0"/>
    <xf numFmtId="0" fontId="47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20" fillId="0" borderId="0"/>
    <xf numFmtId="0" fontId="28" fillId="0" borderId="0"/>
    <xf numFmtId="0" fontId="9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41" fillId="8" borderId="0" applyNumberFormat="0" applyBorder="0" applyAlignment="0" applyProtection="0"/>
    <xf numFmtId="0" fontId="20" fillId="11" borderId="9" applyNumberFormat="0" applyFont="0" applyAlignment="0" applyProtection="0"/>
    <xf numFmtId="0" fontId="20" fillId="11" borderId="9" applyNumberFormat="0" applyFont="0" applyAlignment="0" applyProtection="0"/>
    <xf numFmtId="0" fontId="20" fillId="11" borderId="9" applyNumberFormat="0" applyFont="0" applyAlignment="0" applyProtection="0"/>
    <xf numFmtId="0" fontId="44" fillId="0" borderId="7" applyNumberFormat="0" applyFill="0" applyAlignment="0" applyProtection="0"/>
    <xf numFmtId="177" fontId="92" fillId="0" borderId="0" applyFont="0" applyFill="0" applyBorder="0" applyAlignment="0" applyProtection="0"/>
    <xf numFmtId="178" fontId="9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0" fillId="7" borderId="0" applyNumberFormat="0" applyBorder="0" applyAlignment="0" applyProtection="0"/>
    <xf numFmtId="0" fontId="93" fillId="0" borderId="0"/>
    <xf numFmtId="43" fontId="28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1" applyFont="1" applyFill="1" applyAlignment="1"/>
    <xf numFmtId="0" fontId="1" fillId="0" borderId="0" xfId="1" applyAlignment="1">
      <alignment horizontal="right"/>
    </xf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 applyFill="1" applyAlignment="1">
      <alignment horizontal="right"/>
    </xf>
    <xf numFmtId="164" fontId="2" fillId="0" borderId="0" xfId="1" applyNumberFormat="1" applyFont="1" applyFill="1" applyAlignment="1"/>
    <xf numFmtId="0" fontId="2" fillId="0" borderId="0" xfId="1" applyFont="1" applyFill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wrapText="1"/>
    </xf>
    <xf numFmtId="164" fontId="1" fillId="3" borderId="1" xfId="1" applyNumberFormat="1" applyFont="1" applyFill="1" applyBorder="1" applyAlignment="1">
      <alignment wrapText="1"/>
    </xf>
    <xf numFmtId="0" fontId="8" fillId="2" borderId="1" xfId="1" applyFont="1" applyFill="1" applyBorder="1" applyAlignment="1">
      <alignment horizontal="left" vertical="top" wrapText="1" indent="2"/>
    </xf>
    <xf numFmtId="164" fontId="1" fillId="0" borderId="1" xfId="1" applyNumberFormat="1" applyFont="1" applyFill="1" applyBorder="1" applyAlignment="1">
      <alignment wrapText="1"/>
    </xf>
    <xf numFmtId="0" fontId="8" fillId="2" borderId="1" xfId="1" applyFont="1" applyFill="1" applyBorder="1" applyAlignment="1">
      <alignment horizontal="left" vertical="top" wrapText="1" indent="4"/>
    </xf>
    <xf numFmtId="0" fontId="8" fillId="0" borderId="1" xfId="1" applyFont="1" applyFill="1" applyBorder="1" applyAlignment="1">
      <alignment horizontal="left" vertical="top" wrapText="1" indent="2"/>
    </xf>
    <xf numFmtId="0" fontId="1" fillId="0" borderId="0" xfId="1"/>
    <xf numFmtId="0" fontId="11" fillId="0" borderId="0" xfId="1" applyFont="1"/>
    <xf numFmtId="0" fontId="1" fillId="0" borderId="0" xfId="1" applyFill="1"/>
    <xf numFmtId="0" fontId="1" fillId="0" borderId="0" xfId="1" applyAlignment="1"/>
    <xf numFmtId="0" fontId="6" fillId="0" borderId="1" xfId="1" applyFont="1" applyFill="1" applyBorder="1" applyAlignment="1">
      <alignment horizontal="center" vertical="center"/>
    </xf>
    <xf numFmtId="164" fontId="1" fillId="0" borderId="1" xfId="1" applyNumberFormat="1" applyBorder="1"/>
    <xf numFmtId="4" fontId="1" fillId="0" borderId="0" xfId="1" applyNumberFormat="1" applyFill="1"/>
    <xf numFmtId="165" fontId="1" fillId="0" borderId="0" xfId="1" applyNumberFormat="1" applyFill="1"/>
    <xf numFmtId="0" fontId="7" fillId="0" borderId="0" xfId="0" applyFont="1" applyAlignment="1">
      <alignment horizontal="left" vertical="top"/>
    </xf>
    <xf numFmtId="0" fontId="0" fillId="0" borderId="0" xfId="0" applyFill="1"/>
    <xf numFmtId="0" fontId="8" fillId="0" borderId="0" xfId="11" applyFont="1" applyFill="1" applyBorder="1" applyAlignment="1">
      <alignment horizontal="center" vertical="top" wrapText="1"/>
    </xf>
    <xf numFmtId="14" fontId="0" fillId="0" borderId="0" xfId="0" applyNumberFormat="1" applyFill="1"/>
    <xf numFmtId="0" fontId="7" fillId="0" borderId="0" xfId="12" applyFont="1" applyFill="1" applyBorder="1"/>
    <xf numFmtId="0" fontId="17" fillId="0" borderId="0" xfId="0" applyFont="1" applyFill="1"/>
    <xf numFmtId="0" fontId="8" fillId="0" borderId="0" xfId="0" applyFont="1" applyFill="1"/>
    <xf numFmtId="3" fontId="1" fillId="0" borderId="0" xfId="1" applyNumberFormat="1" applyFill="1"/>
    <xf numFmtId="0" fontId="6" fillId="5" borderId="1" xfId="1" applyNumberFormat="1" applyFont="1" applyFill="1" applyBorder="1" applyAlignment="1">
      <alignment wrapText="1"/>
    </xf>
    <xf numFmtId="3" fontId="12" fillId="5" borderId="1" xfId="0" applyNumberFormat="1" applyFont="1" applyFill="1" applyBorder="1" applyAlignment="1">
      <alignment horizontal="right" wrapText="1"/>
    </xf>
    <xf numFmtId="3" fontId="12" fillId="5" borderId="1" xfId="1" applyNumberFormat="1" applyFont="1" applyFill="1" applyBorder="1"/>
    <xf numFmtId="3" fontId="12" fillId="0" borderId="1" xfId="0" applyNumberFormat="1" applyFont="1" applyFill="1" applyBorder="1" applyAlignment="1">
      <alignment horizontal="left" wrapText="1" indent="2"/>
    </xf>
    <xf numFmtId="3" fontId="12" fillId="0" borderId="1" xfId="0" applyNumberFormat="1" applyFont="1" applyFill="1" applyBorder="1" applyAlignment="1">
      <alignment horizontal="right" wrapText="1"/>
    </xf>
    <xf numFmtId="0" fontId="8" fillId="0" borderId="0" xfId="0" quotePrefix="1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6" fillId="3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1" fillId="0" borderId="1" xfId="1" applyBorder="1"/>
    <xf numFmtId="0" fontId="8" fillId="0" borderId="0" xfId="0" quotePrefix="1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2" fillId="0" borderId="0" xfId="14" applyFont="1"/>
    <xf numFmtId="0" fontId="2" fillId="0" borderId="0" xfId="14" applyFont="1"/>
    <xf numFmtId="0" fontId="1" fillId="0" borderId="0" xfId="15" applyFont="1" applyAlignment="1">
      <alignment horizontal="center"/>
    </xf>
    <xf numFmtId="49" fontId="1" fillId="0" borderId="1" xfId="14" applyNumberFormat="1" applyFont="1" applyBorder="1" applyAlignment="1">
      <alignment horizontal="left" vertical="center" wrapText="1"/>
    </xf>
    <xf numFmtId="164" fontId="1" fillId="0" borderId="1" xfId="14" applyNumberFormat="1" applyFont="1" applyFill="1" applyBorder="1" applyAlignment="1">
      <alignment vertical="center" wrapText="1"/>
    </xf>
    <xf numFmtId="3" fontId="12" fillId="5" borderId="1" xfId="14" applyNumberFormat="1" applyFont="1" applyFill="1" applyBorder="1" applyAlignment="1">
      <alignment vertical="center" wrapText="1"/>
    </xf>
    <xf numFmtId="0" fontId="2" fillId="0" borderId="0" xfId="14" applyFont="1" applyBorder="1" applyAlignment="1">
      <alignment vertical="justify"/>
    </xf>
    <xf numFmtId="3" fontId="2" fillId="0" borderId="0" xfId="14" applyNumberFormat="1" applyFont="1"/>
    <xf numFmtId="167" fontId="2" fillId="0" borderId="0" xfId="14" applyNumberFormat="1" applyFont="1" applyAlignment="1">
      <alignment horizontal="left" wrapText="1"/>
    </xf>
    <xf numFmtId="3" fontId="2" fillId="0" borderId="0" xfId="14" applyNumberFormat="1" applyFont="1" applyAlignment="1">
      <alignment horizontal="left" wrapText="1"/>
    </xf>
    <xf numFmtId="165" fontId="2" fillId="0" borderId="0" xfId="14" applyNumberFormat="1" applyFont="1" applyAlignment="1">
      <alignment horizontal="left" wrapText="1"/>
    </xf>
    <xf numFmtId="0" fontId="10" fillId="0" borderId="0" xfId="16" applyAlignment="1">
      <alignment horizontal="left" wrapText="1"/>
    </xf>
    <xf numFmtId="0" fontId="19" fillId="0" borderId="0" xfId="17" applyFill="1" applyBorder="1"/>
    <xf numFmtId="3" fontId="2" fillId="0" borderId="0" xfId="1" applyNumberFormat="1" applyFont="1" applyFill="1" applyAlignment="1"/>
    <xf numFmtId="0" fontId="24" fillId="0" borderId="0" xfId="18" applyFont="1"/>
    <xf numFmtId="0" fontId="25" fillId="0" borderId="0" xfId="18" applyFont="1"/>
    <xf numFmtId="0" fontId="21" fillId="0" borderId="0" xfId="18"/>
    <xf numFmtId="0" fontId="5" fillId="0" borderId="0" xfId="19" applyFont="1" applyAlignment="1">
      <alignment horizontal="right"/>
    </xf>
    <xf numFmtId="0" fontId="7" fillId="0" borderId="1" xfId="20" applyFont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21" fillId="0" borderId="0" xfId="18" applyAlignment="1">
      <alignment wrapText="1"/>
    </xf>
    <xf numFmtId="3" fontId="8" fillId="3" borderId="1" xfId="14" applyNumberFormat="1" applyFont="1" applyFill="1" applyBorder="1" applyAlignment="1">
      <alignment vertical="center" wrapText="1"/>
    </xf>
    <xf numFmtId="3" fontId="7" fillId="3" borderId="1" xfId="14" applyNumberFormat="1" applyFont="1" applyFill="1" applyBorder="1" applyAlignment="1">
      <alignment horizontal="center" vertical="center" wrapText="1"/>
    </xf>
    <xf numFmtId="0" fontId="26" fillId="0" borderId="0" xfId="18" applyFont="1"/>
    <xf numFmtId="49" fontId="8" fillId="0" borderId="1" xfId="14" applyNumberFormat="1" applyFont="1" applyBorder="1" applyAlignment="1">
      <alignment horizontal="left" vertical="center" wrapText="1"/>
    </xf>
    <xf numFmtId="164" fontId="8" fillId="0" borderId="1" xfId="14" applyNumberFormat="1" applyFont="1" applyFill="1" applyBorder="1" applyAlignment="1">
      <alignment horizontal="center" vertical="center" wrapText="1"/>
    </xf>
    <xf numFmtId="0" fontId="20" fillId="0" borderId="0" xfId="20" applyFont="1"/>
    <xf numFmtId="0" fontId="23" fillId="0" borderId="0" xfId="20" applyFont="1"/>
    <xf numFmtId="3" fontId="7" fillId="3" borderId="1" xfId="14" applyNumberFormat="1" applyFont="1" applyFill="1" applyBorder="1" applyAlignment="1">
      <alignment vertical="center" wrapText="1"/>
    </xf>
    <xf numFmtId="43" fontId="2" fillId="0" borderId="0" xfId="23" applyFont="1"/>
    <xf numFmtId="164" fontId="2" fillId="0" borderId="0" xfId="14" applyNumberFormat="1" applyFont="1"/>
    <xf numFmtId="3" fontId="7" fillId="0" borderId="0" xfId="0" applyNumberFormat="1" applyFont="1" applyAlignment="1">
      <alignment horizontal="left" vertical="top"/>
    </xf>
    <xf numFmtId="3" fontId="1" fillId="0" borderId="0" xfId="1" applyNumberFormat="1"/>
    <xf numFmtId="0" fontId="0" fillId="0" borderId="0" xfId="0" applyAlignment="1">
      <alignment horizontal="right"/>
    </xf>
    <xf numFmtId="0" fontId="25" fillId="0" borderId="0" xfId="18" applyFont="1" applyAlignment="1">
      <alignment horizontal="right"/>
    </xf>
    <xf numFmtId="0" fontId="27" fillId="0" borderId="0" xfId="0" applyFont="1" applyAlignment="1">
      <alignment horizontal="right"/>
    </xf>
    <xf numFmtId="43" fontId="2" fillId="0" borderId="0" xfId="23" applyFont="1" applyFill="1" applyAlignment="1"/>
    <xf numFmtId="0" fontId="2" fillId="0" borderId="0" xfId="14" applyFont="1" applyAlignment="1">
      <alignment horizontal="left" wrapText="1"/>
    </xf>
    <xf numFmtId="164" fontId="8" fillId="6" borderId="1" xfId="21" applyNumberFormat="1" applyFont="1" applyFill="1" applyBorder="1" applyAlignment="1">
      <alignment horizontal="center" vertical="center" wrapText="1"/>
    </xf>
    <xf numFmtId="43" fontId="1" fillId="0" borderId="0" xfId="23" applyFont="1" applyFill="1"/>
    <xf numFmtId="0" fontId="2" fillId="0" borderId="0" xfId="14" applyFont="1" applyAlignment="1">
      <alignment horizontal="left" wrapText="1"/>
    </xf>
    <xf numFmtId="164" fontId="8" fillId="0" borderId="1" xfId="21" applyNumberFormat="1" applyFont="1" applyFill="1" applyBorder="1" applyAlignment="1">
      <alignment horizontal="center" vertical="center" wrapText="1"/>
    </xf>
    <xf numFmtId="164" fontId="8" fillId="6" borderId="1" xfId="23" applyNumberFormat="1" applyFont="1" applyFill="1" applyBorder="1" applyAlignment="1">
      <alignment horizontal="center" vertical="center" wrapText="1"/>
    </xf>
    <xf numFmtId="164" fontId="8" fillId="0" borderId="1" xfId="23" applyNumberFormat="1" applyFont="1" applyFill="1" applyBorder="1" applyAlignment="1">
      <alignment horizontal="center" vertical="center" wrapText="1"/>
    </xf>
    <xf numFmtId="164" fontId="8" fillId="6" borderId="1" xfId="21" applyNumberFormat="1" applyFont="1" applyFill="1" applyBorder="1" applyAlignment="1">
      <alignment horizontal="right" vertical="center" wrapText="1"/>
    </xf>
    <xf numFmtId="0" fontId="2" fillId="0" borderId="0" xfId="14" applyFont="1" applyAlignment="1">
      <alignment horizontal="left" wrapText="1"/>
    </xf>
    <xf numFmtId="164" fontId="8" fillId="3" borderId="1" xfId="23" applyNumberFormat="1" applyFont="1" applyFill="1" applyBorder="1" applyAlignment="1">
      <alignment horizontal="right" vertical="center" wrapText="1"/>
    </xf>
    <xf numFmtId="164" fontId="8" fillId="0" borderId="1" xfId="21" applyNumberFormat="1" applyFont="1" applyFill="1" applyBorder="1" applyAlignment="1">
      <alignment horizontal="right" vertical="center" wrapText="1"/>
    </xf>
    <xf numFmtId="164" fontId="8" fillId="0" borderId="1" xfId="23" applyNumberFormat="1" applyFont="1" applyFill="1" applyBorder="1" applyAlignment="1">
      <alignment horizontal="right" vertical="center" wrapText="1"/>
    </xf>
    <xf numFmtId="164" fontId="8" fillId="6" borderId="1" xfId="23" applyNumberFormat="1" applyFont="1" applyFill="1" applyBorder="1" applyAlignment="1">
      <alignment horizontal="right" vertical="center" wrapText="1"/>
    </xf>
    <xf numFmtId="164" fontId="7" fillId="3" borderId="1" xfId="23" applyNumberFormat="1" applyFont="1" applyFill="1" applyBorder="1" applyAlignment="1">
      <alignment horizontal="right" vertical="center" wrapText="1"/>
    </xf>
    <xf numFmtId="0" fontId="21" fillId="0" borderId="0" xfId="18" applyFill="1"/>
    <xf numFmtId="0" fontId="2" fillId="0" borderId="0" xfId="14" applyFont="1" applyAlignment="1">
      <alignment horizontal="left" wrapText="1"/>
    </xf>
    <xf numFmtId="43" fontId="7" fillId="0" borderId="0" xfId="23" applyFont="1" applyAlignment="1">
      <alignment horizontal="left" vertical="top"/>
    </xf>
    <xf numFmtId="43" fontId="1" fillId="0" borderId="0" xfId="23" applyFont="1"/>
    <xf numFmtId="164" fontId="8" fillId="3" borderId="1" xfId="21" applyNumberFormat="1" applyFont="1" applyFill="1" applyBorder="1" applyAlignment="1">
      <alignment horizontal="right" vertical="center" wrapText="1"/>
    </xf>
    <xf numFmtId="164" fontId="8" fillId="0" borderId="1" xfId="21" applyNumberFormat="1" applyFont="1" applyBorder="1" applyAlignment="1">
      <alignment horizontal="right" vertical="center" wrapText="1"/>
    </xf>
    <xf numFmtId="164" fontId="8" fillId="3" borderId="1" xfId="14" applyNumberFormat="1" applyFont="1" applyFill="1" applyBorder="1" applyAlignment="1">
      <alignment horizontal="right" vertical="center" wrapText="1"/>
    </xf>
    <xf numFmtId="164" fontId="7" fillId="3" borderId="1" xfId="14" applyNumberFormat="1" applyFont="1" applyFill="1" applyBorder="1" applyAlignment="1">
      <alignment horizontal="right" vertical="center" wrapText="1"/>
    </xf>
    <xf numFmtId="168" fontId="2" fillId="0" borderId="0" xfId="14" applyNumberFormat="1" applyFont="1"/>
    <xf numFmtId="169" fontId="2" fillId="0" borderId="0" xfId="14" applyNumberFormat="1" applyFont="1"/>
    <xf numFmtId="0" fontId="2" fillId="0" borderId="0" xfId="14" applyFont="1" applyAlignment="1">
      <alignment horizontal="left" wrapText="1"/>
    </xf>
    <xf numFmtId="0" fontId="6" fillId="0" borderId="1" xfId="19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18" applyFont="1" applyFill="1" applyBorder="1"/>
    <xf numFmtId="4" fontId="25" fillId="0" borderId="0" xfId="18" applyNumberFormat="1" applyFont="1" applyFill="1" applyBorder="1"/>
    <xf numFmtId="0" fontId="2" fillId="0" borderId="0" xfId="14" applyFont="1" applyAlignment="1">
      <alignment horizontal="left" wrapText="1"/>
    </xf>
    <xf numFmtId="0" fontId="25" fillId="0" borderId="0" xfId="26" applyFont="1"/>
    <xf numFmtId="164" fontId="6" fillId="0" borderId="1" xfId="19" applyNumberFormat="1" applyFont="1" applyFill="1" applyBorder="1" applyAlignment="1">
      <alignment horizontal="center" vertical="center" wrapText="1"/>
    </xf>
    <xf numFmtId="0" fontId="2" fillId="0" borderId="0" xfId="14" applyFont="1" applyAlignment="1">
      <alignment horizontal="left" wrapText="1"/>
    </xf>
    <xf numFmtId="164" fontId="8" fillId="3" borderId="1" xfId="36" applyNumberFormat="1" applyFont="1" applyFill="1" applyBorder="1" applyAlignment="1">
      <alignment horizontal="right" vertical="center" wrapText="1"/>
    </xf>
    <xf numFmtId="164" fontId="8" fillId="0" borderId="1" xfId="36" applyNumberFormat="1" applyFont="1" applyFill="1" applyBorder="1" applyAlignment="1">
      <alignment horizontal="center" vertical="center" wrapText="1"/>
    </xf>
    <xf numFmtId="164" fontId="8" fillId="0" borderId="1" xfId="36" applyNumberFormat="1" applyFont="1" applyFill="1" applyBorder="1" applyAlignment="1">
      <alignment horizontal="right" vertical="center" wrapText="1"/>
    </xf>
    <xf numFmtId="164" fontId="7" fillId="3" borderId="1" xfId="36" applyNumberFormat="1" applyFont="1" applyFill="1" applyBorder="1" applyAlignment="1">
      <alignment horizontal="right" vertical="center" wrapText="1"/>
    </xf>
    <xf numFmtId="171" fontId="25" fillId="0" borderId="0" xfId="23" applyNumberFormat="1" applyFont="1"/>
    <xf numFmtId="0" fontId="2" fillId="0" borderId="0" xfId="14" applyFont="1" applyAlignment="1">
      <alignment horizontal="left" wrapText="1"/>
    </xf>
    <xf numFmtId="11" fontId="25" fillId="0" borderId="0" xfId="18" applyNumberFormat="1" applyFont="1"/>
    <xf numFmtId="43" fontId="25" fillId="0" borderId="0" xfId="23" applyFont="1"/>
    <xf numFmtId="43" fontId="0" fillId="0" borderId="0" xfId="23" applyFont="1"/>
    <xf numFmtId="0" fontId="1" fillId="0" borderId="1" xfId="1" applyFill="1" applyBorder="1"/>
    <xf numFmtId="0" fontId="2" fillId="0" borderId="0" xfId="14" applyFont="1" applyAlignment="1">
      <alignment horizontal="left" wrapText="1"/>
    </xf>
    <xf numFmtId="164" fontId="1" fillId="0" borderId="1" xfId="1" applyNumberFormat="1" applyFill="1" applyBorder="1"/>
    <xf numFmtId="0" fontId="2" fillId="0" borderId="0" xfId="14" applyFont="1" applyAlignment="1">
      <alignment horizontal="left" wrapText="1"/>
    </xf>
    <xf numFmtId="172" fontId="2" fillId="0" borderId="0" xfId="23" applyNumberFormat="1" applyFont="1" applyFill="1" applyAlignment="1"/>
    <xf numFmtId="173" fontId="2" fillId="0" borderId="0" xfId="23" applyNumberFormat="1" applyFont="1" applyFill="1" applyAlignment="1"/>
    <xf numFmtId="174" fontId="35" fillId="0" borderId="0" xfId="23" applyNumberFormat="1" applyFont="1" applyFill="1" applyAlignment="1"/>
    <xf numFmtId="176" fontId="2" fillId="0" borderId="0" xfId="23" applyNumberFormat="1" applyFont="1" applyFill="1" applyAlignment="1"/>
    <xf numFmtId="172" fontId="25" fillId="0" borderId="0" xfId="23" applyNumberFormat="1" applyFont="1"/>
    <xf numFmtId="175" fontId="25" fillId="0" borderId="0" xfId="23" applyNumberFormat="1" applyFont="1"/>
    <xf numFmtId="0" fontId="2" fillId="0" borderId="0" xfId="14" applyFont="1" applyAlignment="1">
      <alignment horizontal="left" wrapText="1"/>
    </xf>
    <xf numFmtId="0" fontId="2" fillId="0" borderId="0" xfId="14" applyFont="1" applyAlignment="1">
      <alignment horizontal="left" wrapText="1"/>
    </xf>
    <xf numFmtId="174" fontId="2" fillId="0" borderId="0" xfId="23" applyNumberFormat="1" applyFont="1" applyFill="1" applyAlignment="1"/>
    <xf numFmtId="43" fontId="2" fillId="0" borderId="0" xfId="14" applyNumberFormat="1" applyFont="1" applyAlignment="1">
      <alignment horizontal="left" wrapText="1"/>
    </xf>
    <xf numFmtId="0" fontId="2" fillId="0" borderId="0" xfId="14" applyFont="1" applyAlignment="1">
      <alignment horizontal="left" wrapText="1"/>
    </xf>
    <xf numFmtId="0" fontId="21" fillId="0" borderId="0" xfId="18" applyAlignment="1">
      <alignment horizontal="center" vertical="center" wrapText="1"/>
    </xf>
    <xf numFmtId="0" fontId="0" fillId="0" borderId="0" xfId="23" applyNumberFormat="1" applyFont="1"/>
    <xf numFmtId="171" fontId="2" fillId="0" borderId="0" xfId="23" applyNumberFormat="1" applyFont="1"/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8" fillId="0" borderId="0" xfId="0" quotePrefix="1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8" fillId="0" borderId="0" xfId="0" quotePrefix="1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2" fillId="0" borderId="0" xfId="14" applyFont="1" applyAlignment="1">
      <alignment horizontal="left" vertical="top" wrapText="1"/>
    </xf>
    <xf numFmtId="0" fontId="2" fillId="0" borderId="0" xfId="14" applyFont="1" applyAlignment="1">
      <alignment horizontal="left" wrapText="1"/>
    </xf>
    <xf numFmtId="0" fontId="12" fillId="0" borderId="0" xfId="14" applyFont="1" applyAlignment="1">
      <alignment horizontal="left" wrapText="1"/>
    </xf>
    <xf numFmtId="0" fontId="2" fillId="0" borderId="0" xfId="14" quotePrefix="1" applyFont="1" applyAlignment="1">
      <alignment horizontal="left" wrapText="1"/>
    </xf>
    <xf numFmtId="0" fontId="8" fillId="0" borderId="0" xfId="14" quotePrefix="1" applyFont="1" applyFill="1" applyBorder="1" applyAlignment="1">
      <alignment horizontal="left" wrapText="1"/>
    </xf>
    <xf numFmtId="0" fontId="8" fillId="0" borderId="0" xfId="14" applyFont="1" applyFill="1" applyBorder="1" applyAlignment="1">
      <alignment horizontal="left" wrapText="1"/>
    </xf>
    <xf numFmtId="2" fontId="25" fillId="0" borderId="0" xfId="18" applyNumberFormat="1" applyFont="1" applyFill="1" applyBorder="1" applyAlignment="1">
      <alignment horizontal="left" wrapText="1"/>
    </xf>
    <xf numFmtId="0" fontId="7" fillId="0" borderId="0" xfId="14" applyFont="1" applyFill="1" applyBorder="1" applyAlignment="1">
      <alignment horizontal="left"/>
    </xf>
  </cellXfs>
  <cellStyles count="293">
    <cellStyle name="20% - Accent1" xfId="40"/>
    <cellStyle name="20% - Accent1 2" xfId="41"/>
    <cellStyle name="20% - Accent2" xfId="42"/>
    <cellStyle name="20% - Accent2 2" xfId="43"/>
    <cellStyle name="20% - Accent3" xfId="44"/>
    <cellStyle name="20% - Accent3 2" xfId="45"/>
    <cellStyle name="20% - Accent4" xfId="46"/>
    <cellStyle name="20% - Accent4 2" xfId="47"/>
    <cellStyle name="20% - Accent5" xfId="48"/>
    <cellStyle name="20% - Accent5 2" xfId="49"/>
    <cellStyle name="20% - Accent6" xfId="50"/>
    <cellStyle name="20% - Accent6 2" xfId="51"/>
    <cellStyle name="20% — акцент1 2" xfId="52"/>
    <cellStyle name="20% - Акцент2 2" xfId="53"/>
    <cellStyle name="20% — акцент2 2" xfId="54"/>
    <cellStyle name="20% - Акцент2 2 2" xfId="55"/>
    <cellStyle name="20% - Акцент2 2 3" xfId="56"/>
    <cellStyle name="20% — акцент2 3" xfId="57"/>
    <cellStyle name="20% — акцент2 4" xfId="58"/>
    <cellStyle name="20% - Акцент3 2" xfId="59"/>
    <cellStyle name="20% — акцент3 2" xfId="60"/>
    <cellStyle name="20% - Акцент3 2 2" xfId="61"/>
    <cellStyle name="20% - Акцент3 2 3" xfId="62"/>
    <cellStyle name="20% — акцент3 3" xfId="63"/>
    <cellStyle name="20% — акцент3 4" xfId="64"/>
    <cellStyle name="20% - Акцент4 2" xfId="65"/>
    <cellStyle name="20% — акцент4 2" xfId="66"/>
    <cellStyle name="20% - Акцент4 2 2" xfId="67"/>
    <cellStyle name="20% - Акцент4 2 3" xfId="68"/>
    <cellStyle name="20% — акцент4 3" xfId="69"/>
    <cellStyle name="20% — акцент4 4" xfId="70"/>
    <cellStyle name="20% - Акцент5 2" xfId="71"/>
    <cellStyle name="20% — акцент5 2" xfId="72"/>
    <cellStyle name="20% - Акцент5 2 2" xfId="73"/>
    <cellStyle name="20% - Акцент5 2 3" xfId="74"/>
    <cellStyle name="20% — акцент5 3" xfId="75"/>
    <cellStyle name="20% — акцент5 4" xfId="76"/>
    <cellStyle name="20% - Акцент6 2" xfId="77"/>
    <cellStyle name="20% — акцент6 2" xfId="78"/>
    <cellStyle name="20% - Акцент6 2 2" xfId="79"/>
    <cellStyle name="20% - Акцент6 2 3" xfId="80"/>
    <cellStyle name="20% — акцент6 3" xfId="81"/>
    <cellStyle name="20% — акцент6 4" xfId="82"/>
    <cellStyle name="40% - Accent1" xfId="83"/>
    <cellStyle name="40% - Accent1 2" xfId="84"/>
    <cellStyle name="40% - Accent2" xfId="85"/>
    <cellStyle name="40% - Accent2 2" xfId="86"/>
    <cellStyle name="40% - Accent3" xfId="87"/>
    <cellStyle name="40% - Accent3 2" xfId="88"/>
    <cellStyle name="40% - Accent4" xfId="89"/>
    <cellStyle name="40% - Accent4 2" xfId="90"/>
    <cellStyle name="40% - Accent5" xfId="91"/>
    <cellStyle name="40% - Accent5 2" xfId="92"/>
    <cellStyle name="40% - Accent6" xfId="93"/>
    <cellStyle name="40% - Accent6 2" xfId="94"/>
    <cellStyle name="40% - Акцент1 2" xfId="95"/>
    <cellStyle name="40% — акцент1 2" xfId="96"/>
    <cellStyle name="40% - Акцент1 2 2" xfId="97"/>
    <cellStyle name="40% - Акцент1 2 3" xfId="98"/>
    <cellStyle name="40% — акцент1 3" xfId="99"/>
    <cellStyle name="40% — акцент1 4" xfId="100"/>
    <cellStyle name="40% — акцент2 2" xfId="101"/>
    <cellStyle name="40% - Акцент3 2" xfId="102"/>
    <cellStyle name="40% — акцент3 2" xfId="103"/>
    <cellStyle name="40% - Акцент3 2 2" xfId="104"/>
    <cellStyle name="40% - Акцент3 2 3" xfId="105"/>
    <cellStyle name="40% — акцент3 3" xfId="106"/>
    <cellStyle name="40% — акцент3 4" xfId="107"/>
    <cellStyle name="40% - Акцент4 2" xfId="108"/>
    <cellStyle name="40% — акцент4 2" xfId="109"/>
    <cellStyle name="40% - Акцент4 2 2" xfId="110"/>
    <cellStyle name="40% - Акцент4 2 3" xfId="111"/>
    <cellStyle name="40% — акцент4 3" xfId="112"/>
    <cellStyle name="40% — акцент4 4" xfId="113"/>
    <cellStyle name="40% - Акцент5 2" xfId="114"/>
    <cellStyle name="40% — акцент5 2" xfId="115"/>
    <cellStyle name="40% - Акцент5 2 2" xfId="116"/>
    <cellStyle name="40% - Акцент5 2 3" xfId="117"/>
    <cellStyle name="40% — акцент5 3" xfId="118"/>
    <cellStyle name="40% — акцент5 4" xfId="119"/>
    <cellStyle name="40% - Акцент6 2" xfId="120"/>
    <cellStyle name="40% — акцент6 2" xfId="121"/>
    <cellStyle name="40% - Акцент6 2 2" xfId="122"/>
    <cellStyle name="40% - Акцент6 2 3" xfId="123"/>
    <cellStyle name="40% — акцент6 3" xfId="124"/>
    <cellStyle name="40% — акцент6 4" xfId="125"/>
    <cellStyle name="60% - Accent1" xfId="126"/>
    <cellStyle name="60% - Accent1 2" xfId="127"/>
    <cellStyle name="60% - Accent2" xfId="128"/>
    <cellStyle name="60% - Accent2 2" xfId="129"/>
    <cellStyle name="60% - Accent3" xfId="130"/>
    <cellStyle name="60% - Accent3 2" xfId="131"/>
    <cellStyle name="60% - Accent4" xfId="132"/>
    <cellStyle name="60% - Accent4 2" xfId="133"/>
    <cellStyle name="60% - Accent5" xfId="134"/>
    <cellStyle name="60% - Accent5 2" xfId="135"/>
    <cellStyle name="60% - Accent6" xfId="136"/>
    <cellStyle name="60% - Accent6 2" xfId="137"/>
    <cellStyle name="60% - Акцент1 2" xfId="138"/>
    <cellStyle name="60% — акцент1 2" xfId="139"/>
    <cellStyle name="60% — акцент1 3" xfId="140"/>
    <cellStyle name="60% — акцент1 4" xfId="141"/>
    <cellStyle name="60% — акцент2 2" xfId="142"/>
    <cellStyle name="60% - Акцент3 2" xfId="143"/>
    <cellStyle name="60% — акцент3 2" xfId="144"/>
    <cellStyle name="60% — акцент3 3" xfId="145"/>
    <cellStyle name="60% — акцент3 4" xfId="146"/>
    <cellStyle name="60% - Акцент4 2" xfId="147"/>
    <cellStyle name="60% — акцент4 2" xfId="148"/>
    <cellStyle name="60% — акцент4 3" xfId="149"/>
    <cellStyle name="60% — акцент4 4" xfId="150"/>
    <cellStyle name="60% — акцент5 2" xfId="151"/>
    <cellStyle name="60% - Акцент6 2" xfId="152"/>
    <cellStyle name="60% — акцент6 2" xfId="153"/>
    <cellStyle name="60% — акцент6 3" xfId="154"/>
    <cellStyle name="60% — акцент6 4" xfId="155"/>
    <cellStyle name="Accent1" xfId="156"/>
    <cellStyle name="Accent1 2" xfId="157"/>
    <cellStyle name="Accent2" xfId="158"/>
    <cellStyle name="Accent2 2" xfId="159"/>
    <cellStyle name="Accent3" xfId="160"/>
    <cellStyle name="Accent3 2" xfId="161"/>
    <cellStyle name="Accent4" xfId="162"/>
    <cellStyle name="Accent4 2" xfId="163"/>
    <cellStyle name="Accent5" xfId="164"/>
    <cellStyle name="Accent5 2" xfId="165"/>
    <cellStyle name="Accent6" xfId="166"/>
    <cellStyle name="Accent6 2" xfId="167"/>
    <cellStyle name="Bad" xfId="168"/>
    <cellStyle name="Bad 2" xfId="169"/>
    <cellStyle name="Calculation" xfId="170"/>
    <cellStyle name="Calculation 2" xfId="171"/>
    <cellStyle name="Check Cell" xfId="172"/>
    <cellStyle name="Check Cell 2" xfId="173"/>
    <cellStyle name="Comma 2" xfId="174"/>
    <cellStyle name="Explanatory Text" xfId="175"/>
    <cellStyle name="Explanatory Text 2" xfId="176"/>
    <cellStyle name="Good" xfId="177"/>
    <cellStyle name="Good 2" xfId="178"/>
    <cellStyle name="Heading 1" xfId="179"/>
    <cellStyle name="Heading 1 2" xfId="180"/>
    <cellStyle name="Heading 2" xfId="181"/>
    <cellStyle name="Heading 2 2" xfId="182"/>
    <cellStyle name="Heading 3" xfId="183"/>
    <cellStyle name="Heading 3 2" xfId="184"/>
    <cellStyle name="Heading 4" xfId="185"/>
    <cellStyle name="Heading 4 2" xfId="186"/>
    <cellStyle name="Input" xfId="187"/>
    <cellStyle name="Input 2" xfId="188"/>
    <cellStyle name="Linked Cell" xfId="189"/>
    <cellStyle name="Linked Cell 2" xfId="190"/>
    <cellStyle name="Neutral" xfId="191"/>
    <cellStyle name="Neutral 2" xfId="192"/>
    <cellStyle name="Normal" xfId="193"/>
    <cellStyle name="Normal 2" xfId="194"/>
    <cellStyle name="Normal_02_Приложение к ТЗ Входные формы" xfId="2"/>
    <cellStyle name="Normal_Форма 1-50" xfId="15"/>
    <cellStyle name="Note" xfId="195"/>
    <cellStyle name="Note 2" xfId="196"/>
    <cellStyle name="Output" xfId="197"/>
    <cellStyle name="Output 2" xfId="198"/>
    <cellStyle name="s_caption_center" xfId="37"/>
    <cellStyle name="SAPBEXaggData" xfId="199"/>
    <cellStyle name="SAPBEXaggDataEmph" xfId="200"/>
    <cellStyle name="SAPBEXaggItem" xfId="201"/>
    <cellStyle name="SAPBEXaggItemX" xfId="202"/>
    <cellStyle name="SAPBEXchaText" xfId="203"/>
    <cellStyle name="SAPBEXexcBad7" xfId="204"/>
    <cellStyle name="SAPBEXexcBad8" xfId="205"/>
    <cellStyle name="SAPBEXexcBad9" xfId="206"/>
    <cellStyle name="SAPBEXexcCritical4" xfId="207"/>
    <cellStyle name="SAPBEXexcCritical5" xfId="208"/>
    <cellStyle name="SAPBEXexcCritical6" xfId="209"/>
    <cellStyle name="SAPBEXexcGood1" xfId="210"/>
    <cellStyle name="SAPBEXexcGood2" xfId="211"/>
    <cellStyle name="SAPBEXexcGood3" xfId="212"/>
    <cellStyle name="SAPBEXfilterDrill" xfId="213"/>
    <cellStyle name="SAPBEXfilterItem" xfId="214"/>
    <cellStyle name="SAPBEXfilterText" xfId="215"/>
    <cellStyle name="SAPBEXformats" xfId="216"/>
    <cellStyle name="SAPBEXheaderItem" xfId="217"/>
    <cellStyle name="SAPBEXheaderText" xfId="218"/>
    <cellStyle name="SAPBEXHLevel0" xfId="219"/>
    <cellStyle name="SAPBEXHLevel0X" xfId="220"/>
    <cellStyle name="SAPBEXHLevel1" xfId="221"/>
    <cellStyle name="SAPBEXHLevel1X" xfId="222"/>
    <cellStyle name="SAPBEXHLevel2" xfId="223"/>
    <cellStyle name="SAPBEXHLevel2X" xfId="224"/>
    <cellStyle name="SAPBEXHLevel3" xfId="225"/>
    <cellStyle name="SAPBEXHLevel3X" xfId="226"/>
    <cellStyle name="SAPBEXresData" xfId="227"/>
    <cellStyle name="SAPBEXresDataEmph" xfId="228"/>
    <cellStyle name="SAPBEXresItem" xfId="229"/>
    <cellStyle name="SAPBEXresItemX" xfId="230"/>
    <cellStyle name="SAPBEXstdData" xfId="231"/>
    <cellStyle name="SAPBEXstdDataEmph" xfId="232"/>
    <cellStyle name="SAPBEXstdItem" xfId="233"/>
    <cellStyle name="SAPBEXstdItemX" xfId="234"/>
    <cellStyle name="SAPBEXtitle" xfId="235"/>
    <cellStyle name="SAPBEXundefined" xfId="236"/>
    <cellStyle name="Title" xfId="237"/>
    <cellStyle name="Title 2" xfId="238"/>
    <cellStyle name="Total" xfId="239"/>
    <cellStyle name="Total 2" xfId="240"/>
    <cellStyle name="Warning Text" xfId="241"/>
    <cellStyle name="Warning Text 2" xfId="242"/>
    <cellStyle name="Акцент1 2" xfId="243"/>
    <cellStyle name="Акцент4 2" xfId="244"/>
    <cellStyle name="Акцент6 2" xfId="245"/>
    <cellStyle name="Вывод 2" xfId="246"/>
    <cellStyle name="Вычисление 2" xfId="247"/>
    <cellStyle name="Гиперссылка" xfId="17" builtinId="8"/>
    <cellStyle name="Гиперссылка 2" xfId="33"/>
    <cellStyle name="Гиперссылка 2 2" xfId="248"/>
    <cellStyle name="Гиперссылка 3" xfId="249"/>
    <cellStyle name="Заголовок 1 2" xfId="250"/>
    <cellStyle name="Заголовок 2 2" xfId="251"/>
    <cellStyle name="Заголовок 3 2" xfId="252"/>
    <cellStyle name="Заголовок 4 2" xfId="253"/>
    <cellStyle name="Итог 2" xfId="254"/>
    <cellStyle name="Контрольная ячейка 2" xfId="255"/>
    <cellStyle name="Название 2" xfId="256"/>
    <cellStyle name="Обычный" xfId="0" builtinId="0"/>
    <cellStyle name="Обычный 10" xfId="26"/>
    <cellStyle name="Обычный 10 2" xfId="257"/>
    <cellStyle name="Обычный 11" xfId="31"/>
    <cellStyle name="Обычный 12" xfId="35"/>
    <cellStyle name="Обычный 12 2" xfId="258"/>
    <cellStyle name="Обычный 13" xfId="38"/>
    <cellStyle name="Обычный 14" xfId="39"/>
    <cellStyle name="Обычный 14 2" xfId="259"/>
    <cellStyle name="Обычный 15" xfId="260"/>
    <cellStyle name="Обычный 16" xfId="261"/>
    <cellStyle name="Обычный 17" xfId="262"/>
    <cellStyle name="Обычный 18" xfId="263"/>
    <cellStyle name="Обычный 19" xfId="264"/>
    <cellStyle name="Обычный 2" xfId="1"/>
    <cellStyle name="Обычный 2 2" xfId="3"/>
    <cellStyle name="Обычный 2 2 2" xfId="19"/>
    <cellStyle name="Обычный 2 3" xfId="20"/>
    <cellStyle name="Обычный 2 3 2" xfId="265"/>
    <cellStyle name="Обычный 2 5" xfId="266"/>
    <cellStyle name="Обычный 20" xfId="267"/>
    <cellStyle name="Обычный 21" xfId="291"/>
    <cellStyle name="Обычный 3" xfId="4"/>
    <cellStyle name="Обычный 3 2" xfId="268"/>
    <cellStyle name="Обычный 4" xfId="5"/>
    <cellStyle name="Обычный 4 2" xfId="24"/>
    <cellStyle name="Обычный 5" xfId="6"/>
    <cellStyle name="Обычный 5 2" xfId="25"/>
    <cellStyle name="Обычный 5 3" xfId="269"/>
    <cellStyle name="Обычный 5 4" xfId="270"/>
    <cellStyle name="Обычный 6" xfId="10"/>
    <cellStyle name="Обычный 6 2" xfId="271"/>
    <cellStyle name="Обычный 7" xfId="13"/>
    <cellStyle name="Обычный 7 2" xfId="16"/>
    <cellStyle name="Обычный 8" xfId="18"/>
    <cellStyle name="Обычный 8 2" xfId="272"/>
    <cellStyle name="Обычный 8 3" xfId="273"/>
    <cellStyle name="Обычный 9" xfId="22"/>
    <cellStyle name="Обычный 9 2" xfId="274"/>
    <cellStyle name="Обычный_Все Приложения_1кв_09 2" xfId="11"/>
    <cellStyle name="Обычный_приложение 7 этап 2" xfId="14"/>
    <cellStyle name="Плохой 2" xfId="275"/>
    <cellStyle name="Примечание 2" xfId="276"/>
    <cellStyle name="Примечание 2 2" xfId="277"/>
    <cellStyle name="Примечание 2 3" xfId="278"/>
    <cellStyle name="Процентный 2" xfId="7"/>
    <cellStyle name="Процентный 3" xfId="28"/>
    <cellStyle name="Связанная ячейка 2" xfId="279"/>
    <cellStyle name="стиль" xfId="12"/>
    <cellStyle name="Стиль 1" xfId="8"/>
    <cellStyle name="Тысячи [0]_Birga" xfId="280"/>
    <cellStyle name="Тысячи_Birga" xfId="281"/>
    <cellStyle name="Финансовый" xfId="23" builtinId="3"/>
    <cellStyle name="Финансовый 2" xfId="9"/>
    <cellStyle name="Финансовый 2 2" xfId="36"/>
    <cellStyle name="Финансовый 2 2 2" xfId="282"/>
    <cellStyle name="Финансовый 2 2 3" xfId="283"/>
    <cellStyle name="Финансовый 2 3" xfId="284"/>
    <cellStyle name="Финансовый 2 4" xfId="285"/>
    <cellStyle name="Финансовый 3" xfId="21"/>
    <cellStyle name="Финансовый 3 2" xfId="29"/>
    <cellStyle name="Финансовый 4" xfId="27"/>
    <cellStyle name="Финансовый 4 2" xfId="286"/>
    <cellStyle name="Финансовый 4 3" xfId="287"/>
    <cellStyle name="Финансовый 4 4" xfId="288"/>
    <cellStyle name="Финансовый 4 5" xfId="289"/>
    <cellStyle name="Финансовый 5" xfId="30"/>
    <cellStyle name="Финансовый 6" xfId="32"/>
    <cellStyle name="Финансовый 7" xfId="34"/>
    <cellStyle name="Финансовый 8" xfId="292"/>
    <cellStyle name="Хороший 2" xfId="290"/>
  </cellStyles>
  <dxfs count="0"/>
  <tableStyles count="0" defaultTableStyle="TableStyleMedium2" defaultPivotStyle="PivotStyleLight16"/>
  <colors>
    <mruColors>
      <color rgb="FFA9C9A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&#1052;&#1086;&#1080;%20&#1076;&#1086;&#1082;&#1091;&#1084;&#1077;&#1085;&#1090;&#1099;/ARKS%20flows/4%20&#1082;&#1074;%202019/&#1048;&#1055;&#1048;%20&#1088;&#1077;&#1075;&#1080;&#1086;&#1085;&#1099;%204%20&#1082;&#1074;.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D/&#1052;&#1086;&#1080;%20&#1076;&#1086;&#1082;&#1091;&#1084;&#1077;&#1085;&#1090;&#1099;/ARKS_new/2%20&#1082;&#1074;%202018/&#1048;&#1055;&#1048;%20&#1088;&#1077;&#1075;&#1080;&#1086;&#1085;&#109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ARKS_new/2%20&#1082;&#1074;%202018/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B2"/>
    </sheetView>
  </sheetViews>
  <sheetFormatPr defaultColWidth="9.140625" defaultRowHeight="15" x14ac:dyDescent="0.25"/>
  <cols>
    <col min="1" max="1" width="12.28515625" style="33" customWidth="1"/>
    <col min="2" max="2" width="103.42578125" style="33" customWidth="1"/>
    <col min="3" max="3" width="10.140625" style="28" bestFit="1" customWidth="1"/>
    <col min="4" max="16384" width="9.140625" style="28"/>
  </cols>
  <sheetData>
    <row r="1" spans="1:3" x14ac:dyDescent="0.25">
      <c r="A1" s="145" t="s">
        <v>277</v>
      </c>
      <c r="B1" s="145"/>
    </row>
    <row r="2" spans="1:3" ht="15.95" customHeight="1" x14ac:dyDescent="0.25">
      <c r="A2" s="145"/>
      <c r="B2" s="145"/>
    </row>
    <row r="3" spans="1:3" x14ac:dyDescent="0.25">
      <c r="A3" s="29"/>
      <c r="B3" s="29"/>
      <c r="C3" s="30"/>
    </row>
    <row r="4" spans="1:3" x14ac:dyDescent="0.25">
      <c r="A4" s="146" t="s">
        <v>190</v>
      </c>
      <c r="B4" s="146"/>
    </row>
    <row r="5" spans="1:3" x14ac:dyDescent="0.25">
      <c r="A5" s="31" t="s">
        <v>191</v>
      </c>
      <c r="B5" s="60" t="s">
        <v>0</v>
      </c>
      <c r="C5" s="32"/>
    </row>
    <row r="6" spans="1:3" x14ac:dyDescent="0.25">
      <c r="A6" s="31" t="s">
        <v>192</v>
      </c>
      <c r="B6" s="60" t="s">
        <v>193</v>
      </c>
      <c r="C6" s="32"/>
    </row>
    <row r="7" spans="1:3" x14ac:dyDescent="0.25">
      <c r="A7" s="31" t="s">
        <v>275</v>
      </c>
      <c r="B7" s="60" t="s">
        <v>276</v>
      </c>
      <c r="C7" s="32"/>
    </row>
    <row r="8" spans="1:3" x14ac:dyDescent="0.25">
      <c r="A8" s="31" t="s">
        <v>283</v>
      </c>
      <c r="B8" s="60" t="s">
        <v>284</v>
      </c>
    </row>
  </sheetData>
  <mergeCells count="2">
    <mergeCell ref="A1:B2"/>
    <mergeCell ref="A4:B4"/>
  </mergeCells>
  <hyperlinks>
    <hyperlink ref="B7" location="'Лист 3. регионы '!A1" display="Валовый приток прямых инвестиций в Казахстан от иностранных прямых инвесторов в разрезе регионов Казахстана"/>
    <hyperlink ref="B5" location="'Лист 1. отрасли'!A1" display="Валовый приток прямых инвестиций в Казахстан от иностранных прямых инвесторов по видам экономической деятельности резидентов"/>
    <hyperlink ref="B6" location="'Лист 2. страны '!A1" display="Валовый приток прямых инвестиций в Казахстан от иностранных прямых инвесторов по странам"/>
    <hyperlink ref="B8" location="'Лист 4.регионы-отрасли'!A1" display="Валовый приток прямых инвестиций в Казахстан от иностранных прямых инвесторов в разрезе регионов Казахстана и по видам экономической деятельности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13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outlineLevelCol="1" x14ac:dyDescent="0.2"/>
  <cols>
    <col min="1" max="1" width="37.140625" style="1" customWidth="1"/>
    <col min="2" max="2" width="7.85546875" style="1" customWidth="1"/>
    <col min="3" max="3" width="8.5703125" style="1" customWidth="1"/>
    <col min="4" max="7" width="8.5703125" style="1" hidden="1" customWidth="1" outlineLevel="1" collapsed="1"/>
    <col min="8" max="8" width="8.5703125" style="1" customWidth="1" collapsed="1"/>
    <col min="9" max="12" width="8.5703125" style="1" hidden="1" customWidth="1" outlineLevel="1" collapsed="1"/>
    <col min="13" max="13" width="8.5703125" style="1" customWidth="1" collapsed="1"/>
    <col min="14" max="17" width="8.5703125" style="1" hidden="1" customWidth="1" outlineLevel="1"/>
    <col min="18" max="18" width="8.5703125" style="1" customWidth="1" collapsed="1"/>
    <col min="19" max="22" width="8.5703125" style="1" hidden="1" customWidth="1" outlineLevel="1"/>
    <col min="23" max="23" width="8.5703125" style="1" customWidth="1" collapsed="1"/>
    <col min="24" max="27" width="8.5703125" style="1" hidden="1" customWidth="1" outlineLevel="1"/>
    <col min="28" max="28" width="8.5703125" style="1" customWidth="1" collapsed="1"/>
    <col min="29" max="32" width="8.5703125" style="1" hidden="1" customWidth="1" outlineLevel="1"/>
    <col min="33" max="33" width="8.5703125" style="1" customWidth="1" collapsed="1"/>
    <col min="34" max="37" width="8.5703125" style="1" hidden="1" customWidth="1" outlineLevel="1"/>
    <col min="38" max="38" width="8.5703125" style="1" customWidth="1" collapsed="1"/>
    <col min="39" max="42" width="8.5703125" style="1" hidden="1" customWidth="1" outlineLevel="1"/>
    <col min="43" max="43" width="8.5703125" style="1" customWidth="1" collapsed="1"/>
    <col min="44" max="47" width="8.5703125" style="1" hidden="1" customWidth="1" outlineLevel="1"/>
    <col min="48" max="48" width="8.5703125" style="1" customWidth="1" collapsed="1"/>
    <col min="49" max="52" width="8.5703125" style="1" hidden="1" customWidth="1" outlineLevel="1"/>
    <col min="53" max="53" width="8.5703125" style="1" customWidth="1" collapsed="1"/>
    <col min="54" max="57" width="8.5703125" style="1" hidden="1" customWidth="1" outlineLevel="1"/>
    <col min="58" max="58" width="8.5703125" style="1" customWidth="1" collapsed="1"/>
    <col min="59" max="62" width="8.5703125" style="1" hidden="1" customWidth="1" outlineLevel="1"/>
    <col min="63" max="63" width="8.5703125" style="1" customWidth="1" collapsed="1"/>
    <col min="64" max="67" width="8.5703125" style="1" hidden="1" customWidth="1" outlineLevel="1"/>
    <col min="68" max="68" width="8.5703125" style="1" customWidth="1" collapsed="1"/>
    <col min="69" max="69" width="8.5703125" style="1" hidden="1" customWidth="1" outlineLevel="1"/>
    <col min="70" max="72" width="8.5703125" style="1" hidden="1" customWidth="1" outlineLevel="1" collapsed="1"/>
    <col min="73" max="73" width="8.5703125" style="1" customWidth="1" collapsed="1"/>
    <col min="74" max="77" width="8.5703125" style="1" hidden="1" customWidth="1" outlineLevel="1"/>
    <col min="78" max="78" width="8.5703125" style="1" customWidth="1" collapsed="1"/>
    <col min="79" max="79" width="8.5703125" style="1" hidden="1" customWidth="1" outlineLevel="1"/>
    <col min="80" max="82" width="8.5703125" style="1" hidden="1" customWidth="1" outlineLevel="1" collapsed="1"/>
    <col min="83" max="83" width="8.5703125" style="1" customWidth="1" collapsed="1"/>
    <col min="84" max="87" width="8.5703125" style="1" hidden="1" customWidth="1" outlineLevel="1"/>
    <col min="88" max="88" width="8.5703125" style="1" customWidth="1" collapsed="1"/>
    <col min="89" max="92" width="8.5703125" style="1" hidden="1" customWidth="1" outlineLevel="1"/>
    <col min="93" max="93" width="8.5703125" style="1" customWidth="1" collapsed="1"/>
    <col min="94" max="96" width="8.5703125" style="1" hidden="1" customWidth="1" outlineLevel="1"/>
    <col min="97" max="97" width="8.7109375" style="1" hidden="1" customWidth="1" outlineLevel="1"/>
    <col min="98" max="98" width="8.85546875" style="1" customWidth="1" collapsed="1"/>
    <col min="99" max="102" width="8.85546875" style="1" hidden="1" customWidth="1" outlineLevel="1"/>
    <col min="103" max="103" width="8.85546875" style="1" customWidth="1" collapsed="1"/>
    <col min="104" max="106" width="8.85546875" style="1" customWidth="1"/>
    <col min="107" max="16384" width="9.140625" style="1"/>
  </cols>
  <sheetData>
    <row r="1" spans="1:116" ht="14.25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M1" s="4"/>
      <c r="N1" s="4"/>
      <c r="P1" s="4"/>
      <c r="R1" s="4"/>
      <c r="S1" s="4"/>
      <c r="W1" s="4"/>
      <c r="AB1" s="4"/>
      <c r="AC1" s="5"/>
      <c r="AD1" s="4"/>
      <c r="AE1" s="4"/>
      <c r="AG1" s="4"/>
      <c r="AH1" s="4"/>
      <c r="AI1" s="4"/>
      <c r="AJ1" s="4"/>
      <c r="AN1" s="4"/>
      <c r="AO1" s="4"/>
      <c r="AR1" s="4"/>
      <c r="AS1" s="4"/>
      <c r="AT1" s="4"/>
      <c r="AW1" s="4"/>
      <c r="AX1" s="4"/>
      <c r="AY1" s="4"/>
      <c r="AZ1" s="4"/>
      <c r="BA1" s="4"/>
    </row>
    <row r="2" spans="1:116" x14ac:dyDescent="0.2"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6"/>
      <c r="P2" s="7"/>
      <c r="Q2" s="8"/>
      <c r="R2" s="7"/>
      <c r="S2" s="7"/>
      <c r="T2" s="8"/>
      <c r="U2" s="8"/>
      <c r="W2" s="7"/>
      <c r="Y2" s="9"/>
      <c r="AB2" s="7"/>
      <c r="AC2" s="7"/>
      <c r="AD2" s="7"/>
      <c r="AE2" s="7"/>
      <c r="AG2" s="7"/>
      <c r="AH2" s="7"/>
      <c r="AI2" s="7"/>
      <c r="AJ2" s="7"/>
      <c r="AN2" s="7"/>
      <c r="AO2" s="7"/>
      <c r="AR2" s="7"/>
      <c r="AT2" s="7"/>
      <c r="AW2" s="7"/>
      <c r="AX2" s="7"/>
      <c r="AY2" s="7"/>
      <c r="BA2" s="7"/>
      <c r="BB2" s="7"/>
      <c r="BC2" s="7"/>
      <c r="BD2" s="7"/>
      <c r="BE2" s="7"/>
      <c r="BF2" s="7"/>
      <c r="BG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L2" s="4"/>
      <c r="CM2" s="4"/>
      <c r="CN2" s="4"/>
      <c r="CO2" s="4"/>
      <c r="CP2" s="4"/>
      <c r="CQ2" s="4"/>
      <c r="CR2" s="4"/>
      <c r="CT2" s="4"/>
      <c r="CU2" s="4"/>
      <c r="CV2" s="4"/>
      <c r="CW2" s="4"/>
      <c r="CX2" s="4"/>
      <c r="CY2" s="4"/>
      <c r="CZ2" s="4"/>
      <c r="DA2" s="4"/>
      <c r="DB2" s="4" t="s">
        <v>1</v>
      </c>
    </row>
    <row r="3" spans="1:116" s="10" customFormat="1" ht="25.5" x14ac:dyDescent="0.25">
      <c r="A3" s="11" t="s">
        <v>2</v>
      </c>
      <c r="B3" s="11" t="s">
        <v>252</v>
      </c>
      <c r="C3" s="11">
        <v>2005</v>
      </c>
      <c r="D3" s="11" t="s">
        <v>285</v>
      </c>
      <c r="E3" s="11" t="s">
        <v>286</v>
      </c>
      <c r="F3" s="11" t="s">
        <v>287</v>
      </c>
      <c r="G3" s="11" t="s">
        <v>288</v>
      </c>
      <c r="H3" s="12">
        <v>2006</v>
      </c>
      <c r="I3" s="12" t="s">
        <v>289</v>
      </c>
      <c r="J3" s="12" t="s">
        <v>290</v>
      </c>
      <c r="K3" s="12" t="s">
        <v>291</v>
      </c>
      <c r="L3" s="12" t="s">
        <v>292</v>
      </c>
      <c r="M3" s="11">
        <v>2007</v>
      </c>
      <c r="N3" s="12" t="s">
        <v>293</v>
      </c>
      <c r="O3" s="12" t="s">
        <v>294</v>
      </c>
      <c r="P3" s="12" t="s">
        <v>295</v>
      </c>
      <c r="Q3" s="12" t="s">
        <v>296</v>
      </c>
      <c r="R3" s="12">
        <v>2008</v>
      </c>
      <c r="S3" s="12" t="s">
        <v>297</v>
      </c>
      <c r="T3" s="12" t="s">
        <v>298</v>
      </c>
      <c r="U3" s="12" t="s">
        <v>299</v>
      </c>
      <c r="V3" s="12" t="s">
        <v>300</v>
      </c>
      <c r="W3" s="12">
        <v>2009</v>
      </c>
      <c r="X3" s="12" t="s">
        <v>301</v>
      </c>
      <c r="Y3" s="12" t="s">
        <v>302</v>
      </c>
      <c r="Z3" s="12" t="s">
        <v>303</v>
      </c>
      <c r="AA3" s="12" t="s">
        <v>304</v>
      </c>
      <c r="AB3" s="12">
        <v>2010</v>
      </c>
      <c r="AC3" s="12" t="s">
        <v>305</v>
      </c>
      <c r="AD3" s="12" t="s">
        <v>306</v>
      </c>
      <c r="AE3" s="12" t="s">
        <v>307</v>
      </c>
      <c r="AF3" s="12" t="s">
        <v>308</v>
      </c>
      <c r="AG3" s="12">
        <v>2011</v>
      </c>
      <c r="AH3" s="12" t="s">
        <v>309</v>
      </c>
      <c r="AI3" s="12" t="s">
        <v>310</v>
      </c>
      <c r="AJ3" s="12" t="s">
        <v>311</v>
      </c>
      <c r="AK3" s="12" t="s">
        <v>312</v>
      </c>
      <c r="AL3" s="12">
        <v>2012</v>
      </c>
      <c r="AM3" s="12" t="s">
        <v>313</v>
      </c>
      <c r="AN3" s="12" t="s">
        <v>314</v>
      </c>
      <c r="AO3" s="12" t="s">
        <v>315</v>
      </c>
      <c r="AP3" s="12" t="s">
        <v>316</v>
      </c>
      <c r="AQ3" s="12">
        <v>2013</v>
      </c>
      <c r="AR3" s="12" t="s">
        <v>317</v>
      </c>
      <c r="AS3" s="12" t="s">
        <v>318</v>
      </c>
      <c r="AT3" s="12" t="s">
        <v>319</v>
      </c>
      <c r="AU3" s="12" t="s">
        <v>320</v>
      </c>
      <c r="AV3" s="12">
        <v>2014</v>
      </c>
      <c r="AW3" s="12" t="s">
        <v>321</v>
      </c>
      <c r="AX3" s="12" t="s">
        <v>322</v>
      </c>
      <c r="AY3" s="12" t="s">
        <v>323</v>
      </c>
      <c r="AZ3" s="12" t="s">
        <v>324</v>
      </c>
      <c r="BA3" s="12">
        <v>2015</v>
      </c>
      <c r="BB3" s="12" t="s">
        <v>325</v>
      </c>
      <c r="BC3" s="12" t="s">
        <v>326</v>
      </c>
      <c r="BD3" s="12" t="s">
        <v>327</v>
      </c>
      <c r="BE3" s="12" t="s">
        <v>328</v>
      </c>
      <c r="BF3" s="12">
        <v>2016</v>
      </c>
      <c r="BG3" s="12" t="s">
        <v>329</v>
      </c>
      <c r="BH3" s="12" t="s">
        <v>330</v>
      </c>
      <c r="BI3" s="12" t="s">
        <v>331</v>
      </c>
      <c r="BJ3" s="12" t="s">
        <v>332</v>
      </c>
      <c r="BK3" s="12">
        <v>2017</v>
      </c>
      <c r="BL3" s="12" t="s">
        <v>333</v>
      </c>
      <c r="BM3" s="12" t="s">
        <v>334</v>
      </c>
      <c r="BN3" s="12" t="s">
        <v>335</v>
      </c>
      <c r="BO3" s="12" t="s">
        <v>336</v>
      </c>
      <c r="BP3" s="12">
        <v>2018</v>
      </c>
      <c r="BQ3" s="12" t="s">
        <v>337</v>
      </c>
      <c r="BR3" s="12" t="s">
        <v>338</v>
      </c>
      <c r="BS3" s="12" t="s">
        <v>339</v>
      </c>
      <c r="BT3" s="12" t="s">
        <v>340</v>
      </c>
      <c r="BU3" s="12">
        <v>2019</v>
      </c>
      <c r="BV3" s="12" t="s">
        <v>341</v>
      </c>
      <c r="BW3" s="12" t="s">
        <v>342</v>
      </c>
      <c r="BX3" s="12" t="s">
        <v>343</v>
      </c>
      <c r="BY3" s="12" t="s">
        <v>344</v>
      </c>
      <c r="BZ3" s="12">
        <v>2020</v>
      </c>
      <c r="CA3" s="12" t="s">
        <v>345</v>
      </c>
      <c r="CB3" s="12" t="s">
        <v>346</v>
      </c>
      <c r="CC3" s="12" t="s">
        <v>347</v>
      </c>
      <c r="CD3" s="12" t="s">
        <v>348</v>
      </c>
      <c r="CE3" s="12">
        <v>2021</v>
      </c>
      <c r="CF3" s="12" t="s">
        <v>278</v>
      </c>
      <c r="CG3" s="12" t="s">
        <v>353</v>
      </c>
      <c r="CH3" s="12" t="s">
        <v>354</v>
      </c>
      <c r="CI3" s="12" t="s">
        <v>355</v>
      </c>
      <c r="CJ3" s="12">
        <v>2022</v>
      </c>
      <c r="CK3" s="12" t="s">
        <v>356</v>
      </c>
      <c r="CL3" s="12" t="s">
        <v>357</v>
      </c>
      <c r="CM3" s="12" t="s">
        <v>360</v>
      </c>
      <c r="CN3" s="12" t="s">
        <v>367</v>
      </c>
      <c r="CO3" s="12">
        <v>2023</v>
      </c>
      <c r="CP3" s="12" t="s">
        <v>369</v>
      </c>
      <c r="CQ3" s="12" t="s">
        <v>370</v>
      </c>
      <c r="CR3" s="12" t="s">
        <v>371</v>
      </c>
      <c r="CS3" s="12" t="s">
        <v>373</v>
      </c>
      <c r="CT3" s="12">
        <v>2024</v>
      </c>
      <c r="CU3" s="12" t="s">
        <v>374</v>
      </c>
      <c r="CV3" s="12" t="s">
        <v>375</v>
      </c>
      <c r="CW3" s="12" t="s">
        <v>378</v>
      </c>
      <c r="CX3" s="12" t="s">
        <v>379</v>
      </c>
      <c r="CY3" s="12">
        <v>2025</v>
      </c>
      <c r="CZ3" s="12" t="s">
        <v>382</v>
      </c>
      <c r="DA3" s="12" t="s">
        <v>383</v>
      </c>
      <c r="DB3" s="12" t="s">
        <v>385</v>
      </c>
    </row>
    <row r="4" spans="1:116" ht="25.5" x14ac:dyDescent="0.2">
      <c r="A4" s="13" t="s">
        <v>3</v>
      </c>
      <c r="B4" s="42" t="s">
        <v>196</v>
      </c>
      <c r="C4" s="14">
        <v>1.3169800000000003</v>
      </c>
      <c r="D4" s="14">
        <v>0.01</v>
      </c>
      <c r="E4" s="14">
        <v>1.15578</v>
      </c>
      <c r="F4" s="14">
        <v>7.7299999999999994E-2</v>
      </c>
      <c r="G4" s="14">
        <v>7.3900000000000007E-2</v>
      </c>
      <c r="H4" s="14">
        <v>37.555660000000003</v>
      </c>
      <c r="I4" s="14">
        <v>0.48559000000000002</v>
      </c>
      <c r="J4" s="14">
        <v>0.49490000000000001</v>
      </c>
      <c r="K4" s="14">
        <v>34.719800000000006</v>
      </c>
      <c r="L4" s="14">
        <v>1.8553700000000002</v>
      </c>
      <c r="M4" s="14">
        <v>18.436260000000001</v>
      </c>
      <c r="N4" s="14">
        <v>1.06656</v>
      </c>
      <c r="O4" s="14">
        <v>0.53422000000000003</v>
      </c>
      <c r="P4" s="14">
        <v>10.253709999999998</v>
      </c>
      <c r="Q4" s="14">
        <v>6.5817700000000006</v>
      </c>
      <c r="R4" s="14">
        <v>38.496510000000001</v>
      </c>
      <c r="S4" s="14">
        <v>0.11491999999999999</v>
      </c>
      <c r="T4" s="14">
        <v>7.7234999999999996</v>
      </c>
      <c r="U4" s="14">
        <v>14.8322</v>
      </c>
      <c r="V4" s="14">
        <v>15.825889999999999</v>
      </c>
      <c r="W4" s="14">
        <v>5.6319999999999997</v>
      </c>
      <c r="X4" s="14">
        <v>1.446</v>
      </c>
      <c r="Y4" s="14">
        <v>1.4910000000000001</v>
      </c>
      <c r="Z4" s="14">
        <v>1.294</v>
      </c>
      <c r="AA4" s="14">
        <v>1.401</v>
      </c>
      <c r="AB4" s="14">
        <v>5.9690000000000003</v>
      </c>
      <c r="AC4" s="14">
        <v>-0.36599999999999999</v>
      </c>
      <c r="AD4" s="14">
        <v>4.2160000000000002</v>
      </c>
      <c r="AE4" s="14">
        <v>2.0060000000000002</v>
      </c>
      <c r="AF4" s="14">
        <v>0.11299999999999995</v>
      </c>
      <c r="AG4" s="14">
        <v>7.7928999999999995</v>
      </c>
      <c r="AH4" s="14">
        <v>-0.58099999999999996</v>
      </c>
      <c r="AI4" s="14">
        <v>2.3460000000000001</v>
      </c>
      <c r="AJ4" s="14">
        <v>4.3153999999999995</v>
      </c>
      <c r="AK4" s="14">
        <v>1.7124999999999999</v>
      </c>
      <c r="AL4" s="14">
        <v>18.310609999999997</v>
      </c>
      <c r="AM4" s="14">
        <v>2.2921999999999998</v>
      </c>
      <c r="AN4" s="14">
        <v>4.7683999999999997</v>
      </c>
      <c r="AO4" s="14">
        <v>9.4040199999999992</v>
      </c>
      <c r="AP4" s="14">
        <v>1.84599</v>
      </c>
      <c r="AQ4" s="14">
        <v>5.3257700000000003</v>
      </c>
      <c r="AR4" s="14">
        <v>0.13200000000000001</v>
      </c>
      <c r="AS4" s="14">
        <v>2.26728</v>
      </c>
      <c r="AT4" s="14">
        <v>1.738</v>
      </c>
      <c r="AU4" s="14">
        <v>1.18849</v>
      </c>
      <c r="AV4" s="14">
        <v>-1.6907900000000002</v>
      </c>
      <c r="AW4" s="14">
        <v>-3.0582000000000003</v>
      </c>
      <c r="AX4" s="14">
        <v>-0.53822999999999999</v>
      </c>
      <c r="AY4" s="14">
        <v>1.93615</v>
      </c>
      <c r="AZ4" s="14">
        <v>-3.0510000000000037E-2</v>
      </c>
      <c r="BA4" s="14">
        <v>71.755349999999993</v>
      </c>
      <c r="BB4" s="14">
        <v>-4.2386699999999999</v>
      </c>
      <c r="BC4" s="14">
        <v>69.750519999999995</v>
      </c>
      <c r="BD4" s="14">
        <v>4.4984599999999997</v>
      </c>
      <c r="BE4" s="14">
        <v>1.7450399999999999</v>
      </c>
      <c r="BF4" s="14">
        <v>50.051729999999999</v>
      </c>
      <c r="BG4" s="14">
        <v>-0.7016</v>
      </c>
      <c r="BH4" s="14">
        <v>-2.5427299999999997</v>
      </c>
      <c r="BI4" s="14">
        <v>42.546109999999999</v>
      </c>
      <c r="BJ4" s="14">
        <v>10.74995</v>
      </c>
      <c r="BK4" s="14">
        <v>27.461109999999998</v>
      </c>
      <c r="BL4" s="14">
        <v>3.6011800000000003</v>
      </c>
      <c r="BM4" s="14">
        <v>10.817130000000001</v>
      </c>
      <c r="BN4" s="14">
        <v>9.6804499999999987</v>
      </c>
      <c r="BO4" s="14">
        <v>3.3623500000000002</v>
      </c>
      <c r="BP4" s="14">
        <v>13.69952</v>
      </c>
      <c r="BQ4" s="14">
        <v>8.3503299999999996</v>
      </c>
      <c r="BR4" s="14">
        <v>1.9054499999999999</v>
      </c>
      <c r="BS4" s="14">
        <v>-0.87437999999999994</v>
      </c>
      <c r="BT4" s="14">
        <v>4.3181200000000004</v>
      </c>
      <c r="BU4" s="14">
        <v>14.85549</v>
      </c>
      <c r="BV4" s="14">
        <v>6.6497099999999998</v>
      </c>
      <c r="BW4" s="14">
        <v>1.7558799999999999</v>
      </c>
      <c r="BX4" s="14">
        <v>1.62378</v>
      </c>
      <c r="BY4" s="14">
        <v>4.8261199999999995</v>
      </c>
      <c r="BZ4" s="14">
        <v>9.5437700000000003</v>
      </c>
      <c r="CA4" s="14">
        <v>6.4453800000000001</v>
      </c>
      <c r="CB4" s="14">
        <v>0.67728999999999995</v>
      </c>
      <c r="CC4" s="14">
        <v>3.39595</v>
      </c>
      <c r="CD4" s="14">
        <v>-0.97484999999999988</v>
      </c>
      <c r="CE4" s="14">
        <v>36.299929999999996</v>
      </c>
      <c r="CF4" s="14">
        <v>2.1882700000000002</v>
      </c>
      <c r="CG4" s="14">
        <v>3.2441499999999999</v>
      </c>
      <c r="CH4" s="14">
        <v>-0.23343000000000003</v>
      </c>
      <c r="CI4" s="14">
        <v>31.100939999999998</v>
      </c>
      <c r="CJ4" s="14">
        <v>32.478900000000003</v>
      </c>
      <c r="CK4" s="14">
        <v>11.333960000000001</v>
      </c>
      <c r="CL4" s="14">
        <v>8.5200600000000009</v>
      </c>
      <c r="CM4" s="14">
        <v>3.0524200000000001</v>
      </c>
      <c r="CN4" s="14">
        <v>9.5724599999999995</v>
      </c>
      <c r="CO4" s="14">
        <v>49.542160000000003</v>
      </c>
      <c r="CP4" s="14">
        <v>2.5223300000000002</v>
      </c>
      <c r="CQ4" s="14">
        <v>28.90718</v>
      </c>
      <c r="CR4" s="14">
        <v>8.624270000000001</v>
      </c>
      <c r="CS4" s="14">
        <v>9.4883799999999994</v>
      </c>
      <c r="CT4" s="14">
        <v>26.53163</v>
      </c>
      <c r="CU4" s="14">
        <v>3.6475099999999996</v>
      </c>
      <c r="CV4" s="14">
        <v>3.9517800000000003</v>
      </c>
      <c r="CW4" s="14">
        <v>2.5167599999999997</v>
      </c>
      <c r="CX4" s="14">
        <v>16.415580000000002</v>
      </c>
      <c r="CY4" s="14">
        <v>41.155619999999999</v>
      </c>
      <c r="CZ4" s="14">
        <v>14.50858</v>
      </c>
      <c r="DA4" s="14">
        <v>13.60178</v>
      </c>
      <c r="DB4" s="14">
        <v>13.045260000000001</v>
      </c>
      <c r="DI4" s="84"/>
      <c r="DJ4" s="84"/>
      <c r="DK4" s="84"/>
      <c r="DL4" s="84"/>
    </row>
    <row r="5" spans="1:116" ht="38.25" x14ac:dyDescent="0.2">
      <c r="A5" s="13" t="s">
        <v>4</v>
      </c>
      <c r="B5" s="42" t="s">
        <v>197</v>
      </c>
      <c r="C5" s="14">
        <v>1930.0948600000002</v>
      </c>
      <c r="D5" s="14">
        <v>325.17502999999999</v>
      </c>
      <c r="E5" s="14">
        <v>510.51161999999994</v>
      </c>
      <c r="F5" s="14">
        <v>528.60532000000001</v>
      </c>
      <c r="G5" s="14">
        <v>565.80288999999993</v>
      </c>
      <c r="H5" s="14">
        <v>3718.6208799999999</v>
      </c>
      <c r="I5" s="14">
        <v>881.40322000000003</v>
      </c>
      <c r="J5" s="14">
        <v>1041.0525</v>
      </c>
      <c r="K5" s="14">
        <v>693.87259999999992</v>
      </c>
      <c r="L5" s="14">
        <v>1102.2925599999999</v>
      </c>
      <c r="M5" s="14">
        <v>6124.5736900000011</v>
      </c>
      <c r="N5" s="14">
        <v>1241.71018</v>
      </c>
      <c r="O5" s="14">
        <v>1714.2619500000001</v>
      </c>
      <c r="P5" s="14">
        <v>1926.1607199999999</v>
      </c>
      <c r="Q5" s="14">
        <v>1242.4408400000002</v>
      </c>
      <c r="R5" s="14">
        <v>3982.10799</v>
      </c>
      <c r="S5" s="14">
        <v>1928.0346099999999</v>
      </c>
      <c r="T5" s="14">
        <v>1491.4924099999998</v>
      </c>
      <c r="U5" s="14">
        <v>-626.89146999999991</v>
      </c>
      <c r="V5" s="14">
        <v>1189.47244</v>
      </c>
      <c r="W5" s="14">
        <v>5001.5024699999994</v>
      </c>
      <c r="X5" s="14">
        <v>974.07642999999996</v>
      </c>
      <c r="Y5" s="14">
        <v>1426.3744999999999</v>
      </c>
      <c r="Z5" s="14">
        <v>888.45744999999999</v>
      </c>
      <c r="AA5" s="14">
        <v>1712.5940900000001</v>
      </c>
      <c r="AB5" s="14">
        <v>5982.2094400000005</v>
      </c>
      <c r="AC5" s="14">
        <v>1560.9428599999999</v>
      </c>
      <c r="AD5" s="14">
        <v>1563.65274</v>
      </c>
      <c r="AE5" s="14">
        <v>776.75571000000002</v>
      </c>
      <c r="AF5" s="14">
        <v>2080.8581300000001</v>
      </c>
      <c r="AG5" s="14">
        <v>5446.3302000000003</v>
      </c>
      <c r="AH5" s="14">
        <v>1629.7136599999999</v>
      </c>
      <c r="AI5" s="14">
        <v>62.106499999999997</v>
      </c>
      <c r="AJ5" s="14">
        <v>2436.0414499999997</v>
      </c>
      <c r="AK5" s="14">
        <v>1318.4685899999999</v>
      </c>
      <c r="AL5" s="14">
        <v>7314.5036999999993</v>
      </c>
      <c r="AM5" s="14">
        <v>2077.2307599999999</v>
      </c>
      <c r="AN5" s="14">
        <v>2629.5707499999999</v>
      </c>
      <c r="AO5" s="14">
        <v>1819.4185</v>
      </c>
      <c r="AP5" s="14">
        <v>788.28368999999998</v>
      </c>
      <c r="AQ5" s="14">
        <v>7458.1596199999994</v>
      </c>
      <c r="AR5" s="14">
        <v>2282.0061499999997</v>
      </c>
      <c r="AS5" s="14">
        <v>1912.7570000000001</v>
      </c>
      <c r="AT5" s="14">
        <v>1443.8291700000002</v>
      </c>
      <c r="AU5" s="14">
        <v>1819.5672999999999</v>
      </c>
      <c r="AV5" s="14">
        <v>8417.7250335793324</v>
      </c>
      <c r="AW5" s="14">
        <v>2258.8574800000001</v>
      </c>
      <c r="AX5" s="14">
        <v>2512.8456035793301</v>
      </c>
      <c r="AY5" s="14">
        <v>2757.780630000002</v>
      </c>
      <c r="AZ5" s="14">
        <v>888.24131999999997</v>
      </c>
      <c r="BA5" s="14">
        <v>3455.1164199999998</v>
      </c>
      <c r="BB5" s="14">
        <v>1570.0698499999999</v>
      </c>
      <c r="BC5" s="14">
        <v>390.97361000000001</v>
      </c>
      <c r="BD5" s="14">
        <v>975.27730999999994</v>
      </c>
      <c r="BE5" s="14">
        <v>518.79565000000002</v>
      </c>
      <c r="BF5" s="14">
        <v>7207.5955613020014</v>
      </c>
      <c r="BG5" s="14">
        <v>1199.61466</v>
      </c>
      <c r="BH5" s="14">
        <v>1488.1967000000002</v>
      </c>
      <c r="BI5" s="14">
        <v>1313.5689499999999</v>
      </c>
      <c r="BJ5" s="14">
        <v>3206.215251302001</v>
      </c>
      <c r="BK5" s="14">
        <v>10208.163163758432</v>
      </c>
      <c r="BL5" s="14">
        <v>3171.0200274060016</v>
      </c>
      <c r="BM5" s="14">
        <v>2666.0418763524299</v>
      </c>
      <c r="BN5" s="14">
        <v>2328.4857000000002</v>
      </c>
      <c r="BO5" s="14">
        <v>2042.6155600000002</v>
      </c>
      <c r="BP5" s="14">
        <v>13620.921610000001</v>
      </c>
      <c r="BQ5" s="14">
        <v>3701.5260699999999</v>
      </c>
      <c r="BR5" s="14">
        <v>2993.1046999999999</v>
      </c>
      <c r="BS5" s="14">
        <v>3163.7375900000002</v>
      </c>
      <c r="BT5" s="14">
        <v>3762.5532500000004</v>
      </c>
      <c r="BU5" s="14">
        <v>13683.075748097632</v>
      </c>
      <c r="BV5" s="14">
        <v>3571.8557599999999</v>
      </c>
      <c r="BW5" s="14">
        <v>3747.2608380976335</v>
      </c>
      <c r="BX5" s="14">
        <v>3454.5582099999997</v>
      </c>
      <c r="BY5" s="14">
        <v>2909.4009399999995</v>
      </c>
      <c r="BZ5" s="14">
        <v>8226.509970000001</v>
      </c>
      <c r="CA5" s="14">
        <v>2469.8383800000001</v>
      </c>
      <c r="CB5" s="14">
        <v>1924.4752500000002</v>
      </c>
      <c r="CC5" s="14">
        <v>1847.54367</v>
      </c>
      <c r="CD5" s="14">
        <v>1984.6526700000002</v>
      </c>
      <c r="CE5" s="14">
        <v>9723.8286101000012</v>
      </c>
      <c r="CF5" s="14">
        <v>2569.9441901000014</v>
      </c>
      <c r="CG5" s="14">
        <v>2986.9430499999999</v>
      </c>
      <c r="CH5" s="14">
        <v>3467.29376</v>
      </c>
      <c r="CI5" s="14">
        <v>699.64760999999999</v>
      </c>
      <c r="CJ5" s="14">
        <v>12079.99475</v>
      </c>
      <c r="CK5" s="14">
        <v>3572.5809300000001</v>
      </c>
      <c r="CL5" s="14">
        <v>2437.41257</v>
      </c>
      <c r="CM5" s="14">
        <v>4055.8354199999999</v>
      </c>
      <c r="CN5" s="14">
        <v>2014.1658299999999</v>
      </c>
      <c r="CO5" s="14">
        <v>8626.7720626700011</v>
      </c>
      <c r="CP5" s="14">
        <v>3532.2675599999998</v>
      </c>
      <c r="CQ5" s="14">
        <v>2074.22613</v>
      </c>
      <c r="CR5" s="14">
        <v>3069.8857899999998</v>
      </c>
      <c r="CS5" s="14">
        <v>-49.607417329999066</v>
      </c>
      <c r="CT5" s="14">
        <v>6371.3720300000004</v>
      </c>
      <c r="CU5" s="14">
        <v>2330.29135</v>
      </c>
      <c r="CV5" s="14">
        <v>1673.77421</v>
      </c>
      <c r="CW5" s="14">
        <v>871.55248000000006</v>
      </c>
      <c r="CX5" s="14">
        <v>1495.7539899999999</v>
      </c>
      <c r="CY5" s="14">
        <v>2656.6087600000001</v>
      </c>
      <c r="CZ5" s="14">
        <v>1296.7398700000001</v>
      </c>
      <c r="DA5" s="14">
        <v>362.58247</v>
      </c>
      <c r="DB5" s="14">
        <v>997.28642000000002</v>
      </c>
      <c r="DI5" s="84"/>
      <c r="DJ5" s="84"/>
      <c r="DK5" s="84"/>
      <c r="DL5" s="84"/>
    </row>
    <row r="6" spans="1:116" x14ac:dyDescent="0.2">
      <c r="A6" s="15" t="s">
        <v>5</v>
      </c>
      <c r="B6" s="43" t="s">
        <v>198</v>
      </c>
      <c r="C6" s="16">
        <v>15.391999999999999</v>
      </c>
      <c r="D6" s="16">
        <v>0.99299999999999999</v>
      </c>
      <c r="E6" s="16">
        <v>1.2800000000000011</v>
      </c>
      <c r="F6" s="16">
        <v>12.354000000000001</v>
      </c>
      <c r="G6" s="16">
        <v>0.76499999999999968</v>
      </c>
      <c r="H6" s="16">
        <v>1.7000000000000001E-2</v>
      </c>
      <c r="I6" s="16">
        <v>0</v>
      </c>
      <c r="J6" s="16">
        <v>1.7000000000000001E-2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62.457539999999995</v>
      </c>
      <c r="S6" s="16">
        <v>7.4707799999999995</v>
      </c>
      <c r="T6" s="16">
        <v>28.25</v>
      </c>
      <c r="U6" s="16">
        <v>26.732759999999999</v>
      </c>
      <c r="V6" s="16">
        <v>4.0000000000000001E-3</v>
      </c>
      <c r="W6" s="16">
        <v>18.897220000000001</v>
      </c>
      <c r="X6" s="16">
        <v>1.5142199999999981</v>
      </c>
      <c r="Y6" s="16">
        <v>0.629</v>
      </c>
      <c r="Z6" s="16">
        <v>0.876</v>
      </c>
      <c r="AA6" s="16">
        <v>15.878</v>
      </c>
      <c r="AB6" s="16">
        <v>-1.8729999999999998</v>
      </c>
      <c r="AC6" s="16">
        <v>-0.56000000000000005</v>
      </c>
      <c r="AD6" s="16">
        <v>-0.33500000000000002</v>
      </c>
      <c r="AE6" s="16">
        <v>-0.59</v>
      </c>
      <c r="AF6" s="16">
        <v>-0.38800000000000001</v>
      </c>
      <c r="AG6" s="16">
        <v>7.0672899999999998</v>
      </c>
      <c r="AH6" s="16">
        <v>0.15</v>
      </c>
      <c r="AI6" s="16">
        <v>0.151</v>
      </c>
      <c r="AJ6" s="16">
        <v>0.69328999999999996</v>
      </c>
      <c r="AK6" s="16">
        <v>6.0729999999999995</v>
      </c>
      <c r="AL6" s="16">
        <v>658.69100000000003</v>
      </c>
      <c r="AM6" s="16">
        <v>23.227</v>
      </c>
      <c r="AN6" s="16">
        <v>589.471</v>
      </c>
      <c r="AO6" s="16">
        <v>39.951000000000001</v>
      </c>
      <c r="AP6" s="16">
        <v>6.0419999999999998</v>
      </c>
      <c r="AQ6" s="16">
        <v>118.42081</v>
      </c>
      <c r="AR6" s="16">
        <v>34.675000000000004</v>
      </c>
      <c r="AS6" s="16">
        <v>24.772099999999998</v>
      </c>
      <c r="AT6" s="16">
        <v>4.8620100000000006</v>
      </c>
      <c r="AU6" s="16">
        <v>54.111699999999999</v>
      </c>
      <c r="AV6" s="16">
        <v>35.674300000000002</v>
      </c>
      <c r="AW6" s="16">
        <v>23.7881</v>
      </c>
      <c r="AX6" s="16">
        <v>-31.845500000000001</v>
      </c>
      <c r="AY6" s="16">
        <v>37.439700000000002</v>
      </c>
      <c r="AZ6" s="16">
        <v>6.2920000000000007</v>
      </c>
      <c r="BA6" s="16">
        <v>76.23048</v>
      </c>
      <c r="BB6" s="16">
        <v>10.246600000000001</v>
      </c>
      <c r="BC6" s="16">
        <v>4.5247000000000002</v>
      </c>
      <c r="BD6" s="16">
        <v>44.114629999999998</v>
      </c>
      <c r="BE6" s="16">
        <v>17.344549999999998</v>
      </c>
      <c r="BF6" s="16">
        <v>111.77132000000002</v>
      </c>
      <c r="BG6" s="16">
        <v>59.437750000000001</v>
      </c>
      <c r="BH6" s="16">
        <v>21.00264</v>
      </c>
      <c r="BI6" s="16">
        <v>-5.8638699999999986</v>
      </c>
      <c r="BJ6" s="16">
        <v>37.194800000000001</v>
      </c>
      <c r="BK6" s="16">
        <v>37.375110000000006</v>
      </c>
      <c r="BL6" s="16">
        <v>27.004420000000003</v>
      </c>
      <c r="BM6" s="16">
        <v>8.2951700000000006</v>
      </c>
      <c r="BN6" s="16">
        <v>-3.2259300000000004</v>
      </c>
      <c r="BO6" s="16">
        <v>5.30145</v>
      </c>
      <c r="BP6" s="16">
        <v>409.74472000000003</v>
      </c>
      <c r="BQ6" s="16">
        <v>30.226210000000002</v>
      </c>
      <c r="BR6" s="16">
        <v>9.5424299999999995</v>
      </c>
      <c r="BS6" s="16">
        <v>30.375970000000002</v>
      </c>
      <c r="BT6" s="16">
        <v>339.60011000000003</v>
      </c>
      <c r="BU6" s="16">
        <v>160.77287999999999</v>
      </c>
      <c r="BV6" s="16">
        <v>37.446750000000002</v>
      </c>
      <c r="BW6" s="16">
        <v>80.802340000000001</v>
      </c>
      <c r="BX6" s="16">
        <v>26.206619999999997</v>
      </c>
      <c r="BY6" s="16">
        <v>16.317170000000001</v>
      </c>
      <c r="BZ6" s="16">
        <v>78.83878</v>
      </c>
      <c r="CA6" s="16">
        <v>33.873269999999998</v>
      </c>
      <c r="CB6" s="16">
        <v>29.00309</v>
      </c>
      <c r="CC6" s="16">
        <v>12.15781</v>
      </c>
      <c r="CD6" s="16">
        <v>3.8046100000000003</v>
      </c>
      <c r="CE6" s="16">
        <v>-18.070179999999993</v>
      </c>
      <c r="CF6" s="16">
        <v>-10.46902</v>
      </c>
      <c r="CG6" s="16">
        <v>23.362189999999998</v>
      </c>
      <c r="CH6" s="16">
        <v>44.828569999999999</v>
      </c>
      <c r="CI6" s="16">
        <v>-75.79191999999999</v>
      </c>
      <c r="CJ6" s="16">
        <v>94.452059999999989</v>
      </c>
      <c r="CK6" s="16">
        <v>53.284889999999997</v>
      </c>
      <c r="CL6" s="16">
        <v>22.31474</v>
      </c>
      <c r="CM6" s="16">
        <v>1.85676</v>
      </c>
      <c r="CN6" s="16">
        <v>16.99567</v>
      </c>
      <c r="CO6" s="16">
        <v>68.905139999999989</v>
      </c>
      <c r="CP6" s="16">
        <v>41.785469999999997</v>
      </c>
      <c r="CQ6" s="16">
        <v>7.3502799999999997</v>
      </c>
      <c r="CR6" s="16">
        <v>9.0691500000000005</v>
      </c>
      <c r="CS6" s="16">
        <v>10.700240000000001</v>
      </c>
      <c r="CT6" s="16">
        <v>38.285670000000003</v>
      </c>
      <c r="CU6" s="16">
        <v>20.864820000000002</v>
      </c>
      <c r="CV6" s="16">
        <v>-1.8874200000000001</v>
      </c>
      <c r="CW6" s="16">
        <v>9.0808900000000001</v>
      </c>
      <c r="CX6" s="16">
        <v>10.22738</v>
      </c>
      <c r="CY6" s="16">
        <v>55.531410000000001</v>
      </c>
      <c r="CZ6" s="16">
        <v>33.22831</v>
      </c>
      <c r="DA6" s="16">
        <v>12.403269999999999</v>
      </c>
      <c r="DB6" s="16">
        <v>9.8998299999999997</v>
      </c>
      <c r="DI6" s="84"/>
      <c r="DJ6" s="84"/>
      <c r="DK6" s="84"/>
      <c r="DL6" s="84"/>
    </row>
    <row r="7" spans="1:116" x14ac:dyDescent="0.2">
      <c r="A7" s="15" t="s">
        <v>6</v>
      </c>
      <c r="B7" s="43" t="s">
        <v>199</v>
      </c>
      <c r="C7" s="16">
        <v>1615.4690700000001</v>
      </c>
      <c r="D7" s="16">
        <v>280.26615000000004</v>
      </c>
      <c r="E7" s="16">
        <v>430.49389999999994</v>
      </c>
      <c r="F7" s="16">
        <v>429.81613000000004</v>
      </c>
      <c r="G7" s="16">
        <v>474.89289000000002</v>
      </c>
      <c r="H7" s="16">
        <v>3153.8126300000004</v>
      </c>
      <c r="I7" s="16">
        <v>760.63102000000003</v>
      </c>
      <c r="J7" s="16">
        <v>886.94024000000002</v>
      </c>
      <c r="K7" s="16">
        <v>580.76564999999994</v>
      </c>
      <c r="L7" s="16">
        <v>925.47572000000002</v>
      </c>
      <c r="M7" s="16">
        <v>5558.65589</v>
      </c>
      <c r="N7" s="16">
        <v>1095.3665000000001</v>
      </c>
      <c r="O7" s="16">
        <v>1504.55466</v>
      </c>
      <c r="P7" s="16">
        <v>1804.5652699999998</v>
      </c>
      <c r="Q7" s="16">
        <v>1154.1694600000001</v>
      </c>
      <c r="R7" s="16">
        <v>3219.3978700000002</v>
      </c>
      <c r="S7" s="16">
        <v>1765.6102900000001</v>
      </c>
      <c r="T7" s="16">
        <v>1272.0577800000001</v>
      </c>
      <c r="U7" s="16">
        <v>-856.93509999999992</v>
      </c>
      <c r="V7" s="16">
        <v>1038.6649</v>
      </c>
      <c r="W7" s="16">
        <v>4483.5855999999994</v>
      </c>
      <c r="X7" s="16">
        <v>1059.2883300000001</v>
      </c>
      <c r="Y7" s="16">
        <v>1270.6040699999999</v>
      </c>
      <c r="Z7" s="16">
        <v>728.32889999999998</v>
      </c>
      <c r="AA7" s="16">
        <v>1425.3643</v>
      </c>
      <c r="AB7" s="16">
        <v>4739.7770600000003</v>
      </c>
      <c r="AC7" s="16">
        <v>1360.3626099999999</v>
      </c>
      <c r="AD7" s="16">
        <v>1033.49659</v>
      </c>
      <c r="AE7" s="16">
        <v>779.85871999999995</v>
      </c>
      <c r="AF7" s="16">
        <v>1566.0591400000001</v>
      </c>
      <c r="AG7" s="16">
        <v>3534.2869499999997</v>
      </c>
      <c r="AH7" s="16">
        <v>1107.4490499999999</v>
      </c>
      <c r="AI7" s="16">
        <v>-327.24941000000001</v>
      </c>
      <c r="AJ7" s="16">
        <v>1863.9474899999998</v>
      </c>
      <c r="AK7" s="16">
        <v>890.13981999999999</v>
      </c>
      <c r="AL7" s="16">
        <v>5440.0204400000002</v>
      </c>
      <c r="AM7" s="16">
        <v>1717.91974</v>
      </c>
      <c r="AN7" s="16">
        <v>1611.91074</v>
      </c>
      <c r="AO7" s="16">
        <v>1675.9220700000001</v>
      </c>
      <c r="AP7" s="16">
        <v>434.26789000000002</v>
      </c>
      <c r="AQ7" s="16">
        <v>5715.3914199999999</v>
      </c>
      <c r="AR7" s="16">
        <v>1792.7074</v>
      </c>
      <c r="AS7" s="16">
        <v>1243.0097499999999</v>
      </c>
      <c r="AT7" s="16">
        <v>1269.7458000000001</v>
      </c>
      <c r="AU7" s="16">
        <v>1409.9284700000001</v>
      </c>
      <c r="AV7" s="16">
        <v>7302.1836235793326</v>
      </c>
      <c r="AW7" s="16">
        <v>2051.9765200000002</v>
      </c>
      <c r="AX7" s="16">
        <v>2435.9423735793303</v>
      </c>
      <c r="AY7" s="16">
        <v>2328.4227800000021</v>
      </c>
      <c r="AZ7" s="16">
        <v>485.84195</v>
      </c>
      <c r="BA7" s="16">
        <v>2709.3104500000004</v>
      </c>
      <c r="BB7" s="16">
        <v>1315.91273</v>
      </c>
      <c r="BC7" s="16">
        <v>224.89215000000002</v>
      </c>
      <c r="BD7" s="16">
        <v>530.12950999999998</v>
      </c>
      <c r="BE7" s="16">
        <v>638.37606000000005</v>
      </c>
      <c r="BF7" s="16">
        <v>5740.1471613020003</v>
      </c>
      <c r="BG7" s="16">
        <v>947.06142</v>
      </c>
      <c r="BH7" s="16">
        <v>1251.5705600000001</v>
      </c>
      <c r="BI7" s="16">
        <v>602.14844000000005</v>
      </c>
      <c r="BJ7" s="16">
        <v>2939.3667413020007</v>
      </c>
      <c r="BK7" s="16">
        <v>9614.3263637584314</v>
      </c>
      <c r="BL7" s="16">
        <v>2932.8876774060018</v>
      </c>
      <c r="BM7" s="16">
        <v>2472.2839463524301</v>
      </c>
      <c r="BN7" s="16">
        <v>2445.8821600000001</v>
      </c>
      <c r="BO7" s="16">
        <v>1763.2725800000001</v>
      </c>
      <c r="BP7" s="16">
        <v>12141.03355</v>
      </c>
      <c r="BQ7" s="16">
        <v>3393.3083500000002</v>
      </c>
      <c r="BR7" s="16">
        <v>2826.1499199999998</v>
      </c>
      <c r="BS7" s="16">
        <v>3050.2078300000003</v>
      </c>
      <c r="BT7" s="16">
        <v>2871.3674500000002</v>
      </c>
      <c r="BU7" s="16">
        <v>12168.639018097632</v>
      </c>
      <c r="BV7" s="16">
        <v>3269.4932100000001</v>
      </c>
      <c r="BW7" s="16">
        <v>3238.5441280976333</v>
      </c>
      <c r="BX7" s="16">
        <v>3025.1665499999999</v>
      </c>
      <c r="BY7" s="16">
        <v>2635.4351299999998</v>
      </c>
      <c r="BZ7" s="16">
        <v>6450.7922200000003</v>
      </c>
      <c r="CA7" s="16">
        <v>2144.29531</v>
      </c>
      <c r="CB7" s="16">
        <v>1472.8327000000002</v>
      </c>
      <c r="CC7" s="16">
        <v>1339.3369499999999</v>
      </c>
      <c r="CD7" s="16">
        <v>1494.32726</v>
      </c>
      <c r="CE7" s="16">
        <v>6644.6299501000012</v>
      </c>
      <c r="CF7" s="16">
        <v>2068.4249801000014</v>
      </c>
      <c r="CG7" s="16">
        <v>2124.62752</v>
      </c>
      <c r="CH7" s="16">
        <v>2234.80476</v>
      </c>
      <c r="CI7" s="16">
        <v>216.77268999999998</v>
      </c>
      <c r="CJ7" s="16">
        <v>9588.1355000000003</v>
      </c>
      <c r="CK7" s="16">
        <v>2893.8924499999998</v>
      </c>
      <c r="CL7" s="16">
        <v>1938.6285600000001</v>
      </c>
      <c r="CM7" s="16">
        <v>3417.7538800000002</v>
      </c>
      <c r="CN7" s="16">
        <v>1337.8606100000002</v>
      </c>
      <c r="CO7" s="16">
        <v>5805.3012326700009</v>
      </c>
      <c r="CP7" s="16">
        <v>2756.6236099999996</v>
      </c>
      <c r="CQ7" s="16">
        <v>1590.8973599999999</v>
      </c>
      <c r="CR7" s="16">
        <v>2558.5403100000003</v>
      </c>
      <c r="CS7" s="16">
        <v>-1100.760047329999</v>
      </c>
      <c r="CT7" s="16">
        <v>3109.1045800000002</v>
      </c>
      <c r="CU7" s="16">
        <v>1829.2154700000001</v>
      </c>
      <c r="CV7" s="16">
        <v>530.43106</v>
      </c>
      <c r="CW7" s="16">
        <v>28.312370000000001</v>
      </c>
      <c r="CX7" s="16">
        <v>721.14567999999997</v>
      </c>
      <c r="CY7" s="16">
        <v>688.45113000000015</v>
      </c>
      <c r="CZ7" s="16">
        <v>1036.9852000000001</v>
      </c>
      <c r="DA7" s="16">
        <v>-312.07611000000003</v>
      </c>
      <c r="DB7" s="16">
        <v>-36.45796</v>
      </c>
      <c r="DI7" s="84"/>
      <c r="DJ7" s="84"/>
      <c r="DK7" s="84"/>
      <c r="DL7" s="84"/>
    </row>
    <row r="8" spans="1:116" x14ac:dyDescent="0.2">
      <c r="A8" s="15" t="s">
        <v>7</v>
      </c>
      <c r="B8" s="43" t="s">
        <v>200</v>
      </c>
      <c r="C8" s="16">
        <v>130.94941</v>
      </c>
      <c r="D8" s="16">
        <v>21.848310000000001</v>
      </c>
      <c r="E8" s="16">
        <v>36.323950000000004</v>
      </c>
      <c r="F8" s="16">
        <v>37.47137</v>
      </c>
      <c r="G8" s="16">
        <v>35.305779999999999</v>
      </c>
      <c r="H8" s="16">
        <v>400.89265</v>
      </c>
      <c r="I8" s="16">
        <v>67.216889999999992</v>
      </c>
      <c r="J8" s="16">
        <v>99.163470000000004</v>
      </c>
      <c r="K8" s="16">
        <v>76.630099999999999</v>
      </c>
      <c r="L8" s="16">
        <v>157.88219000000001</v>
      </c>
      <c r="M8" s="16">
        <v>383.99284</v>
      </c>
      <c r="N8" s="16">
        <v>102.41607999999999</v>
      </c>
      <c r="O8" s="16">
        <v>161.02692999999999</v>
      </c>
      <c r="P8" s="16">
        <v>76.151080000000007</v>
      </c>
      <c r="Q8" s="16">
        <v>44.398750000000007</v>
      </c>
      <c r="R8" s="16">
        <v>347.16188</v>
      </c>
      <c r="S8" s="16">
        <v>80.307500000000005</v>
      </c>
      <c r="T8" s="16">
        <v>100.89452</v>
      </c>
      <c r="U8" s="16">
        <v>78.792580000000001</v>
      </c>
      <c r="V8" s="16">
        <v>87.167280000000005</v>
      </c>
      <c r="W8" s="16">
        <v>659.32236</v>
      </c>
      <c r="X8" s="16">
        <v>85.409000000000006</v>
      </c>
      <c r="Y8" s="16">
        <v>171.76677000000001</v>
      </c>
      <c r="Z8" s="16">
        <v>154.07522</v>
      </c>
      <c r="AA8" s="16">
        <v>248.07137</v>
      </c>
      <c r="AB8" s="16">
        <v>875.65824999999995</v>
      </c>
      <c r="AC8" s="16">
        <v>190.77395999999999</v>
      </c>
      <c r="AD8" s="16">
        <v>356.62461000000002</v>
      </c>
      <c r="AE8" s="16">
        <v>55.291670000000003</v>
      </c>
      <c r="AF8" s="16">
        <v>272.96800999999999</v>
      </c>
      <c r="AG8" s="16">
        <v>1442.7135599999999</v>
      </c>
      <c r="AH8" s="16">
        <v>459.36750000000001</v>
      </c>
      <c r="AI8" s="16">
        <v>275.69609000000003</v>
      </c>
      <c r="AJ8" s="16">
        <v>460.07550999999995</v>
      </c>
      <c r="AK8" s="16">
        <v>247.57445999999999</v>
      </c>
      <c r="AL8" s="16">
        <v>633.61929999999995</v>
      </c>
      <c r="AM8" s="16">
        <v>256.53359</v>
      </c>
      <c r="AN8" s="16">
        <v>271.38294999999999</v>
      </c>
      <c r="AO8" s="16">
        <v>-61.128189999999996</v>
      </c>
      <c r="AP8" s="16">
        <v>166.83095</v>
      </c>
      <c r="AQ8" s="16">
        <v>1044.3625500000001</v>
      </c>
      <c r="AR8" s="16">
        <v>295.21836999999999</v>
      </c>
      <c r="AS8" s="16">
        <v>378.68828999999999</v>
      </c>
      <c r="AT8" s="16">
        <v>89.143320000000003</v>
      </c>
      <c r="AU8" s="16">
        <v>281.31256999999999</v>
      </c>
      <c r="AV8" s="16">
        <v>580.44272000000001</v>
      </c>
      <c r="AW8" s="16">
        <v>121.01049</v>
      </c>
      <c r="AX8" s="16">
        <v>47.477759999999996</v>
      </c>
      <c r="AY8" s="16">
        <v>235.82572000000002</v>
      </c>
      <c r="AZ8" s="16">
        <v>176.12875</v>
      </c>
      <c r="BA8" s="16">
        <v>372.10092000000009</v>
      </c>
      <c r="BB8" s="16">
        <v>128.72436000000002</v>
      </c>
      <c r="BC8" s="16">
        <v>70.951740000000001</v>
      </c>
      <c r="BD8" s="16">
        <v>390.0129</v>
      </c>
      <c r="BE8" s="16">
        <v>-217.58807999999999</v>
      </c>
      <c r="BF8" s="16">
        <v>882.75918999999999</v>
      </c>
      <c r="BG8" s="16">
        <v>127.37820000000001</v>
      </c>
      <c r="BH8" s="16">
        <v>125.41236000000001</v>
      </c>
      <c r="BI8" s="16">
        <v>550.75397999999996</v>
      </c>
      <c r="BJ8" s="16">
        <v>79.214649999999992</v>
      </c>
      <c r="BK8" s="16">
        <v>347.28899999999999</v>
      </c>
      <c r="BL8" s="16">
        <v>179.68116000000001</v>
      </c>
      <c r="BM8" s="16">
        <v>111.28991000000001</v>
      </c>
      <c r="BN8" s="16">
        <v>-157.44983999999999</v>
      </c>
      <c r="BO8" s="16">
        <v>213.76777000000001</v>
      </c>
      <c r="BP8" s="16">
        <v>814.14495999999997</v>
      </c>
      <c r="BQ8" s="16">
        <v>235.01577999999998</v>
      </c>
      <c r="BR8" s="16">
        <v>113.96847000000001</v>
      </c>
      <c r="BS8" s="16">
        <v>19.238050000000001</v>
      </c>
      <c r="BT8" s="16">
        <v>445.92266000000001</v>
      </c>
      <c r="BU8" s="16">
        <v>1311.6175499999999</v>
      </c>
      <c r="BV8" s="16">
        <v>271.22147000000001</v>
      </c>
      <c r="BW8" s="16">
        <v>362.33399000000003</v>
      </c>
      <c r="BX8" s="16">
        <v>294.07420000000002</v>
      </c>
      <c r="BY8" s="16">
        <v>383.98788999999999</v>
      </c>
      <c r="BZ8" s="16">
        <v>1450.8745699999999</v>
      </c>
      <c r="CA8" s="16">
        <v>232.56847999999999</v>
      </c>
      <c r="CB8" s="16">
        <v>343.92485999999997</v>
      </c>
      <c r="CC8" s="16">
        <v>453.99262999999996</v>
      </c>
      <c r="CD8" s="16">
        <v>420.3886</v>
      </c>
      <c r="CE8" s="16">
        <v>2899.78107</v>
      </c>
      <c r="CF8" s="16">
        <v>465.96558999999996</v>
      </c>
      <c r="CG8" s="16">
        <v>791.77155000000005</v>
      </c>
      <c r="CH8" s="16">
        <v>1150.9594999999999</v>
      </c>
      <c r="CI8" s="16">
        <v>491.08443</v>
      </c>
      <c r="CJ8" s="16">
        <v>2194.3475100000001</v>
      </c>
      <c r="CK8" s="16">
        <v>598.50621000000001</v>
      </c>
      <c r="CL8" s="16">
        <v>458.79678000000001</v>
      </c>
      <c r="CM8" s="16">
        <v>545.55383000000006</v>
      </c>
      <c r="CN8" s="16">
        <v>591.49068999999997</v>
      </c>
      <c r="CO8" s="16">
        <v>2519.2662499999997</v>
      </c>
      <c r="CP8" s="16">
        <v>695.03296</v>
      </c>
      <c r="CQ8" s="16">
        <v>417.12628000000001</v>
      </c>
      <c r="CR8" s="16">
        <v>436.00531999999998</v>
      </c>
      <c r="CS8" s="16">
        <v>971.10168999999996</v>
      </c>
      <c r="CT8" s="16">
        <v>2899.22354</v>
      </c>
      <c r="CU8" s="16">
        <v>423.47393</v>
      </c>
      <c r="CV8" s="16">
        <v>1062.4954599999999</v>
      </c>
      <c r="CW8" s="16">
        <v>733.32477000000006</v>
      </c>
      <c r="CX8" s="16">
        <v>679.92938000000004</v>
      </c>
      <c r="CY8" s="16">
        <v>1775.0672500000001</v>
      </c>
      <c r="CZ8" s="16">
        <v>209.37765000000002</v>
      </c>
      <c r="DA8" s="16">
        <v>608.18799999999999</v>
      </c>
      <c r="DB8" s="16">
        <v>957.50159999999994</v>
      </c>
      <c r="DI8" s="84"/>
      <c r="DJ8" s="84"/>
      <c r="DK8" s="84"/>
      <c r="DL8" s="84"/>
    </row>
    <row r="9" spans="1:116" ht="25.5" x14ac:dyDescent="0.2">
      <c r="A9" s="15" t="s">
        <v>8</v>
      </c>
      <c r="B9" s="43" t="s">
        <v>201</v>
      </c>
      <c r="C9" s="16">
        <v>3.6944999999999997</v>
      </c>
      <c r="D9" s="16">
        <v>3.6945000000000001</v>
      </c>
      <c r="E9" s="16">
        <v>0</v>
      </c>
      <c r="F9" s="16">
        <v>0</v>
      </c>
      <c r="G9" s="16">
        <v>0</v>
      </c>
      <c r="H9" s="16">
        <v>8.303110000000002</v>
      </c>
      <c r="I9" s="16">
        <v>1.1994100000000001</v>
      </c>
      <c r="J9" s="16">
        <v>3.4129999999999998</v>
      </c>
      <c r="K9" s="16">
        <v>1.48</v>
      </c>
      <c r="L9" s="16">
        <v>2.2107000000000001</v>
      </c>
      <c r="M9" s="16">
        <v>4.5008999999999997</v>
      </c>
      <c r="N9" s="16">
        <v>9.4299999999999995E-2</v>
      </c>
      <c r="O9" s="16">
        <v>0</v>
      </c>
      <c r="P9" s="16">
        <v>0</v>
      </c>
      <c r="Q9" s="16">
        <v>4.4066000000000001</v>
      </c>
      <c r="R9" s="16">
        <v>105.09435000000002</v>
      </c>
      <c r="S9" s="16">
        <v>24.96</v>
      </c>
      <c r="T9" s="16">
        <v>21.520560000000003</v>
      </c>
      <c r="U9" s="16">
        <v>37.084130000000002</v>
      </c>
      <c r="V9" s="16">
        <v>21.529660000000003</v>
      </c>
      <c r="W9" s="16">
        <v>13.787090000000001</v>
      </c>
      <c r="X9" s="16">
        <v>2.5</v>
      </c>
      <c r="Y9" s="16">
        <v>5.6259700000000006</v>
      </c>
      <c r="Z9" s="16">
        <v>0.85299999999999998</v>
      </c>
      <c r="AA9" s="16">
        <v>4.8081199999999997</v>
      </c>
      <c r="AB9" s="16">
        <v>26.954059999999998</v>
      </c>
      <c r="AC9" s="16">
        <v>3.65605</v>
      </c>
      <c r="AD9" s="16">
        <v>3.8321700000000001</v>
      </c>
      <c r="AE9" s="16">
        <v>11.05428</v>
      </c>
      <c r="AF9" s="16">
        <v>8.4115599999999997</v>
      </c>
      <c r="AG9" s="16">
        <v>36.045169999999999</v>
      </c>
      <c r="AH9" s="16">
        <v>1.39127</v>
      </c>
      <c r="AI9" s="16">
        <v>14.646469999999999</v>
      </c>
      <c r="AJ9" s="16">
        <v>12.033010000000001</v>
      </c>
      <c r="AK9" s="16">
        <v>7.9744199999999994</v>
      </c>
      <c r="AL9" s="16">
        <v>38.965599999999995</v>
      </c>
      <c r="AM9" s="16">
        <v>-1.4967999999999999</v>
      </c>
      <c r="AN9" s="16">
        <v>15.201459999999999</v>
      </c>
      <c r="AO9" s="16">
        <v>16.262319999999999</v>
      </c>
      <c r="AP9" s="16">
        <v>8.998619999999999</v>
      </c>
      <c r="AQ9" s="16">
        <v>18.705270000000002</v>
      </c>
      <c r="AR9" s="16">
        <v>6.6508000000000003</v>
      </c>
      <c r="AS9" s="16">
        <v>11.39085</v>
      </c>
      <c r="AT9" s="16">
        <v>5.1010400000000002</v>
      </c>
      <c r="AU9" s="16">
        <v>-4.4374199999999995</v>
      </c>
      <c r="AV9" s="16">
        <v>81.069760000000002</v>
      </c>
      <c r="AW9" s="16">
        <v>8.0546399999999991</v>
      </c>
      <c r="AX9" s="16">
        <v>6.4985999999999997</v>
      </c>
      <c r="AY9" s="16">
        <v>9.4849899999999998</v>
      </c>
      <c r="AZ9" s="16">
        <v>57.031530000000004</v>
      </c>
      <c r="BA9" s="16">
        <v>57.635379999999991</v>
      </c>
      <c r="BB9" s="16">
        <v>11.80288</v>
      </c>
      <c r="BC9" s="16">
        <v>13.86252</v>
      </c>
      <c r="BD9" s="16">
        <v>-12.444850000000001</v>
      </c>
      <c r="BE9" s="16">
        <v>44.414829999999995</v>
      </c>
      <c r="BF9" s="16">
        <v>263.65621000000004</v>
      </c>
      <c r="BG9" s="16">
        <v>46.197130000000001</v>
      </c>
      <c r="BH9" s="16">
        <v>61.231180000000002</v>
      </c>
      <c r="BI9" s="16">
        <v>133.41075000000001</v>
      </c>
      <c r="BJ9" s="16">
        <v>22.817150000000002</v>
      </c>
      <c r="BK9" s="16">
        <v>75.22963</v>
      </c>
      <c r="BL9" s="16">
        <v>26.891259999999999</v>
      </c>
      <c r="BM9" s="16">
        <v>28.033389999999997</v>
      </c>
      <c r="BN9" s="16">
        <v>11.34099</v>
      </c>
      <c r="BO9" s="16">
        <v>8.9639900000000008</v>
      </c>
      <c r="BP9" s="16">
        <v>81.50282</v>
      </c>
      <c r="BQ9" s="16">
        <v>18.339620000000004</v>
      </c>
      <c r="BR9" s="16">
        <v>28.518240000000002</v>
      </c>
      <c r="BS9" s="16">
        <v>4.1565499999999993</v>
      </c>
      <c r="BT9" s="16">
        <v>30.488410000000002</v>
      </c>
      <c r="BU9" s="16">
        <v>-63.658969999999997</v>
      </c>
      <c r="BV9" s="16">
        <v>-20.019369999999999</v>
      </c>
      <c r="BW9" s="16">
        <v>35.859950000000005</v>
      </c>
      <c r="BX9" s="16">
        <v>34.272490000000005</v>
      </c>
      <c r="BY9" s="16">
        <v>-113.77204</v>
      </c>
      <c r="BZ9" s="16">
        <v>117.51875999999999</v>
      </c>
      <c r="CA9" s="16">
        <v>9.427579999999999</v>
      </c>
      <c r="CB9" s="16">
        <v>37.326569999999997</v>
      </c>
      <c r="CC9" s="16">
        <v>25.995999999999999</v>
      </c>
      <c r="CD9" s="16">
        <v>44.768610000000002</v>
      </c>
      <c r="CE9" s="16">
        <v>158.78625</v>
      </c>
      <c r="CF9" s="16">
        <v>37.87473</v>
      </c>
      <c r="CG9" s="16">
        <v>45.222500000000004</v>
      </c>
      <c r="CH9" s="16">
        <v>28.57085</v>
      </c>
      <c r="CI9" s="16">
        <v>47.118170000000006</v>
      </c>
      <c r="CJ9" s="16">
        <v>88.357230000000001</v>
      </c>
      <c r="CK9" s="16">
        <v>34.404649999999997</v>
      </c>
      <c r="CL9" s="16">
        <v>13.811950000000001</v>
      </c>
      <c r="CM9" s="16">
        <v>18.752520000000001</v>
      </c>
      <c r="CN9" s="16">
        <v>21.388110000000001</v>
      </c>
      <c r="CO9" s="16">
        <v>123.26398</v>
      </c>
      <c r="CP9" s="16">
        <v>6.9579700000000004</v>
      </c>
      <c r="CQ9" s="16">
        <v>27.97889</v>
      </c>
      <c r="CR9" s="16">
        <v>30.593480000000003</v>
      </c>
      <c r="CS9" s="16">
        <v>57.733640000000001</v>
      </c>
      <c r="CT9" s="16">
        <v>140.24701999999999</v>
      </c>
      <c r="CU9" s="16">
        <v>17.896069999999998</v>
      </c>
      <c r="CV9" s="16">
        <v>27.99737</v>
      </c>
      <c r="CW9" s="16">
        <v>45.68365</v>
      </c>
      <c r="CX9" s="16">
        <v>48.669930000000001</v>
      </c>
      <c r="CY9" s="16">
        <v>58.25647</v>
      </c>
      <c r="CZ9" s="16">
        <v>6.9592799999999997</v>
      </c>
      <c r="DA9" s="16">
        <v>19.189900000000002</v>
      </c>
      <c r="DB9" s="16">
        <v>32.107289999999999</v>
      </c>
      <c r="DI9" s="84"/>
      <c r="DJ9" s="84"/>
      <c r="DK9" s="84"/>
      <c r="DL9" s="84"/>
    </row>
    <row r="10" spans="1:116" ht="25.5" x14ac:dyDescent="0.2">
      <c r="A10" s="15" t="s">
        <v>9</v>
      </c>
      <c r="B10" s="43" t="s">
        <v>202</v>
      </c>
      <c r="C10" s="16">
        <v>164.58987999999999</v>
      </c>
      <c r="D10" s="16">
        <v>18.373069999999998</v>
      </c>
      <c r="E10" s="16">
        <v>42.41377</v>
      </c>
      <c r="F10" s="16">
        <v>48.963819999999998</v>
      </c>
      <c r="G10" s="16">
        <v>54.839219999999997</v>
      </c>
      <c r="H10" s="16">
        <v>155.59548999999998</v>
      </c>
      <c r="I10" s="16">
        <v>52.355899999999998</v>
      </c>
      <c r="J10" s="16">
        <v>51.518790000000003</v>
      </c>
      <c r="K10" s="16">
        <v>34.996849999999995</v>
      </c>
      <c r="L10" s="16">
        <v>16.723949999999999</v>
      </c>
      <c r="M10" s="16">
        <v>177.42406</v>
      </c>
      <c r="N10" s="16">
        <v>43.833300000000001</v>
      </c>
      <c r="O10" s="16">
        <v>48.68036</v>
      </c>
      <c r="P10" s="16">
        <v>45.444370000000006</v>
      </c>
      <c r="Q10" s="16">
        <v>39.466030000000003</v>
      </c>
      <c r="R10" s="16">
        <v>247.99635000000001</v>
      </c>
      <c r="S10" s="16">
        <v>49.686040000000006</v>
      </c>
      <c r="T10" s="16">
        <v>68.769549999999995</v>
      </c>
      <c r="U10" s="16">
        <v>87.434160000000006</v>
      </c>
      <c r="V10" s="16">
        <v>42.1066</v>
      </c>
      <c r="W10" s="16">
        <v>-174.0898</v>
      </c>
      <c r="X10" s="16">
        <v>-174.63512</v>
      </c>
      <c r="Y10" s="16">
        <v>-22.25131</v>
      </c>
      <c r="Z10" s="16">
        <v>4.3243299999999998</v>
      </c>
      <c r="AA10" s="16">
        <v>18.472300000000001</v>
      </c>
      <c r="AB10" s="16">
        <v>341.69306999999998</v>
      </c>
      <c r="AC10" s="16">
        <v>6.7102399999999998</v>
      </c>
      <c r="AD10" s="16">
        <v>170.03437</v>
      </c>
      <c r="AE10" s="16">
        <v>-68.858959999999996</v>
      </c>
      <c r="AF10" s="16">
        <v>233.80741999999998</v>
      </c>
      <c r="AG10" s="16">
        <v>426.21722999999997</v>
      </c>
      <c r="AH10" s="16">
        <v>61.355840000000001</v>
      </c>
      <c r="AI10" s="16">
        <v>98.862349999999992</v>
      </c>
      <c r="AJ10" s="16">
        <v>99.292149999999992</v>
      </c>
      <c r="AK10" s="16">
        <v>166.70688999999999</v>
      </c>
      <c r="AL10" s="16">
        <v>543.20735999999999</v>
      </c>
      <c r="AM10" s="16">
        <v>81.047229999999999</v>
      </c>
      <c r="AN10" s="16">
        <v>141.6046</v>
      </c>
      <c r="AO10" s="16">
        <v>148.41130000000001</v>
      </c>
      <c r="AP10" s="16">
        <v>172.14423000000002</v>
      </c>
      <c r="AQ10" s="16">
        <v>561.27956999999992</v>
      </c>
      <c r="AR10" s="16">
        <v>152.75458</v>
      </c>
      <c r="AS10" s="16">
        <v>254.89600999999999</v>
      </c>
      <c r="AT10" s="16">
        <v>74.977000000000004</v>
      </c>
      <c r="AU10" s="16">
        <v>78.651979999999995</v>
      </c>
      <c r="AV10" s="16">
        <v>418.35463000000004</v>
      </c>
      <c r="AW10" s="16">
        <v>54.027730000000005</v>
      </c>
      <c r="AX10" s="16">
        <v>54.772370000000002</v>
      </c>
      <c r="AY10" s="16">
        <v>146.60744</v>
      </c>
      <c r="AZ10" s="16">
        <v>162.94709</v>
      </c>
      <c r="BA10" s="16">
        <v>239.83918999999997</v>
      </c>
      <c r="BB10" s="16">
        <v>103.38328</v>
      </c>
      <c r="BC10" s="16">
        <v>76.742499999999993</v>
      </c>
      <c r="BD10" s="16">
        <v>23.465119999999999</v>
      </c>
      <c r="BE10" s="16">
        <v>36.248289999999997</v>
      </c>
      <c r="BF10" s="16">
        <v>209.26168000000001</v>
      </c>
      <c r="BG10" s="16">
        <v>19.54016</v>
      </c>
      <c r="BH10" s="16">
        <v>28.979960000000002</v>
      </c>
      <c r="BI10" s="16">
        <v>33.11965</v>
      </c>
      <c r="BJ10" s="16">
        <v>127.62191</v>
      </c>
      <c r="BK10" s="16">
        <v>133.94306</v>
      </c>
      <c r="BL10" s="16">
        <v>4.5555099999999999</v>
      </c>
      <c r="BM10" s="16">
        <v>46.13946</v>
      </c>
      <c r="BN10" s="16">
        <v>31.938319999999997</v>
      </c>
      <c r="BO10" s="16">
        <v>51.30977</v>
      </c>
      <c r="BP10" s="16">
        <v>174.49556000000001</v>
      </c>
      <c r="BQ10" s="16">
        <v>24.636109999999999</v>
      </c>
      <c r="BR10" s="16">
        <v>14.92564</v>
      </c>
      <c r="BS10" s="16">
        <v>59.759190000000004</v>
      </c>
      <c r="BT10" s="16">
        <v>75.174620000000004</v>
      </c>
      <c r="BU10" s="16">
        <v>105.70527</v>
      </c>
      <c r="BV10" s="16">
        <v>13.713699999999999</v>
      </c>
      <c r="BW10" s="16">
        <v>29.72043</v>
      </c>
      <c r="BX10" s="16">
        <v>74.838350000000005</v>
      </c>
      <c r="BY10" s="16">
        <v>-12.567209999999999</v>
      </c>
      <c r="BZ10" s="16">
        <v>128.48563999999999</v>
      </c>
      <c r="CA10" s="16">
        <v>49.673740000000002</v>
      </c>
      <c r="CB10" s="16">
        <v>41.388029999999993</v>
      </c>
      <c r="CC10" s="16">
        <v>16.060280000000002</v>
      </c>
      <c r="CD10" s="16">
        <v>21.363589999999999</v>
      </c>
      <c r="CE10" s="16">
        <v>38.701520000000002</v>
      </c>
      <c r="CF10" s="16">
        <v>8.1479099999999995</v>
      </c>
      <c r="CG10" s="16">
        <v>1.9592900000000002</v>
      </c>
      <c r="CH10" s="16">
        <v>8.1300799999999995</v>
      </c>
      <c r="CI10" s="16">
        <v>20.46424</v>
      </c>
      <c r="CJ10" s="16">
        <v>114.70244999999998</v>
      </c>
      <c r="CK10" s="16">
        <v>-7.5072699999999992</v>
      </c>
      <c r="CL10" s="16">
        <v>3.8605399999999999</v>
      </c>
      <c r="CM10" s="16">
        <v>71.918429999999987</v>
      </c>
      <c r="CN10" s="16">
        <v>46.430750000000003</v>
      </c>
      <c r="CO10" s="16">
        <v>110.03546</v>
      </c>
      <c r="CP10" s="16">
        <v>31.867550000000001</v>
      </c>
      <c r="CQ10" s="16">
        <v>30.873320000000003</v>
      </c>
      <c r="CR10" s="16">
        <v>35.677530000000004</v>
      </c>
      <c r="CS10" s="16">
        <v>11.61706</v>
      </c>
      <c r="CT10" s="16">
        <v>184.51122000000001</v>
      </c>
      <c r="CU10" s="16">
        <v>38.841059999999999</v>
      </c>
      <c r="CV10" s="16">
        <v>54.737740000000002</v>
      </c>
      <c r="CW10" s="16">
        <v>55.150800000000004</v>
      </c>
      <c r="CX10" s="16">
        <v>35.781620000000004</v>
      </c>
      <c r="CY10" s="16">
        <v>79.302500000000009</v>
      </c>
      <c r="CZ10" s="16">
        <v>10.18943</v>
      </c>
      <c r="DA10" s="16">
        <v>34.877409999999998</v>
      </c>
      <c r="DB10" s="16">
        <v>34.235660000000003</v>
      </c>
      <c r="DI10" s="84"/>
      <c r="DJ10" s="84"/>
      <c r="DK10" s="84"/>
      <c r="DL10" s="84"/>
    </row>
    <row r="11" spans="1:116" ht="25.5" x14ac:dyDescent="0.2">
      <c r="A11" s="13" t="s">
        <v>10</v>
      </c>
      <c r="B11" s="42" t="s">
        <v>203</v>
      </c>
      <c r="C11" s="14">
        <v>346.55462999999992</v>
      </c>
      <c r="D11" s="14">
        <v>78.510779999999997</v>
      </c>
      <c r="E11" s="14">
        <v>62.122140000000002</v>
      </c>
      <c r="F11" s="14">
        <v>96.439030000000002</v>
      </c>
      <c r="G11" s="14">
        <v>109.48268</v>
      </c>
      <c r="H11" s="14">
        <v>679.12058000000002</v>
      </c>
      <c r="I11" s="14">
        <v>329.81324999999998</v>
      </c>
      <c r="J11" s="14">
        <v>54.325449999999996</v>
      </c>
      <c r="K11" s="14">
        <v>82.541269999999997</v>
      </c>
      <c r="L11" s="14">
        <v>212.44060999999999</v>
      </c>
      <c r="M11" s="14">
        <v>1081.45454</v>
      </c>
      <c r="N11" s="14">
        <v>320.50234000000006</v>
      </c>
      <c r="O11" s="14">
        <v>6.0299400000000132</v>
      </c>
      <c r="P11" s="14">
        <v>298.8391499999999</v>
      </c>
      <c r="Q11" s="14">
        <v>456.08311000000003</v>
      </c>
      <c r="R11" s="14">
        <v>2131.25846</v>
      </c>
      <c r="S11" s="14">
        <v>736.09325000000001</v>
      </c>
      <c r="T11" s="14">
        <v>509.23403000000008</v>
      </c>
      <c r="U11" s="14">
        <v>481.90915999999999</v>
      </c>
      <c r="V11" s="14">
        <v>404.02201999999994</v>
      </c>
      <c r="W11" s="14">
        <v>1826.6325700000002</v>
      </c>
      <c r="X11" s="14">
        <v>107.93792000000001</v>
      </c>
      <c r="Y11" s="14">
        <v>633.45917999999995</v>
      </c>
      <c r="Z11" s="14">
        <v>466.53870999999998</v>
      </c>
      <c r="AA11" s="14">
        <v>618.69676000000004</v>
      </c>
      <c r="AB11" s="14">
        <v>2243.8057100000001</v>
      </c>
      <c r="AC11" s="14">
        <v>705.92208000000005</v>
      </c>
      <c r="AD11" s="14">
        <v>573.71941000000004</v>
      </c>
      <c r="AE11" s="14">
        <v>382.80705</v>
      </c>
      <c r="AF11" s="14">
        <v>581.35717000000011</v>
      </c>
      <c r="AG11" s="14">
        <v>5658.2292299999999</v>
      </c>
      <c r="AH11" s="14">
        <v>1198.1991699999999</v>
      </c>
      <c r="AI11" s="14">
        <v>1517.2340099999999</v>
      </c>
      <c r="AJ11" s="14">
        <v>2183.1981500000002</v>
      </c>
      <c r="AK11" s="14">
        <v>759.59789999999998</v>
      </c>
      <c r="AL11" s="14">
        <v>3460.9742639999999</v>
      </c>
      <c r="AM11" s="14">
        <v>822.36112000000003</v>
      </c>
      <c r="AN11" s="14">
        <v>749.20422999999994</v>
      </c>
      <c r="AO11" s="14">
        <v>1124.6386600000001</v>
      </c>
      <c r="AP11" s="14">
        <v>764.77025400000002</v>
      </c>
      <c r="AQ11" s="14">
        <v>2543.5933799999998</v>
      </c>
      <c r="AR11" s="14">
        <v>753.80271000000005</v>
      </c>
      <c r="AS11" s="14">
        <v>760.74623999999994</v>
      </c>
      <c r="AT11" s="14">
        <v>689.76066000000003</v>
      </c>
      <c r="AU11" s="14">
        <v>339.28376999999995</v>
      </c>
      <c r="AV11" s="14">
        <v>3668.1352699999998</v>
      </c>
      <c r="AW11" s="14">
        <v>581.35261000000003</v>
      </c>
      <c r="AX11" s="14">
        <v>936.14407000000006</v>
      </c>
      <c r="AY11" s="14">
        <v>1114.7114099999999</v>
      </c>
      <c r="AZ11" s="14">
        <v>1035.9271799999999</v>
      </c>
      <c r="BA11" s="14">
        <v>2588.4561899999999</v>
      </c>
      <c r="BB11" s="14">
        <v>701.36750999999992</v>
      </c>
      <c r="BC11" s="14">
        <v>677.85452000000009</v>
      </c>
      <c r="BD11" s="14">
        <v>732.87184999999999</v>
      </c>
      <c r="BE11" s="14">
        <v>476.36230999999998</v>
      </c>
      <c r="BF11" s="14">
        <v>4082.4472500000002</v>
      </c>
      <c r="BG11" s="14">
        <v>646.22687999999994</v>
      </c>
      <c r="BH11" s="14">
        <v>978.18489</v>
      </c>
      <c r="BI11" s="14">
        <v>1265.95192</v>
      </c>
      <c r="BJ11" s="14">
        <v>1192.08356</v>
      </c>
      <c r="BK11" s="14">
        <v>5129.9351800000004</v>
      </c>
      <c r="BL11" s="14">
        <v>1239.5781399999998</v>
      </c>
      <c r="BM11" s="14">
        <v>1209.3084200000001</v>
      </c>
      <c r="BN11" s="14">
        <v>1239.7344899999998</v>
      </c>
      <c r="BO11" s="14">
        <v>1441.3141300000002</v>
      </c>
      <c r="BP11" s="14">
        <v>3419.3070444560126</v>
      </c>
      <c r="BQ11" s="14">
        <v>1158.8985700000001</v>
      </c>
      <c r="BR11" s="14">
        <v>992.20979</v>
      </c>
      <c r="BS11" s="14">
        <v>574.88896999999997</v>
      </c>
      <c r="BT11" s="14">
        <v>693.30971445601244</v>
      </c>
      <c r="BU11" s="14">
        <v>3460.7920195863594</v>
      </c>
      <c r="BV11" s="14">
        <v>980.25568958635927</v>
      </c>
      <c r="BW11" s="14">
        <v>470.15653999999995</v>
      </c>
      <c r="BX11" s="14">
        <v>1163.0141699999999</v>
      </c>
      <c r="BY11" s="14">
        <v>847.36562000000004</v>
      </c>
      <c r="BZ11" s="14">
        <v>3175.7805900000003</v>
      </c>
      <c r="CA11" s="14">
        <v>505.14094</v>
      </c>
      <c r="CB11" s="14">
        <v>859.77247</v>
      </c>
      <c r="CC11" s="14">
        <v>976.79318000000001</v>
      </c>
      <c r="CD11" s="14">
        <v>834.07399999999996</v>
      </c>
      <c r="CE11" s="14">
        <v>5466.5974700000006</v>
      </c>
      <c r="CF11" s="14">
        <v>599.07866999999999</v>
      </c>
      <c r="CG11" s="14">
        <v>1533.3965900000001</v>
      </c>
      <c r="CH11" s="14">
        <v>1578.24208</v>
      </c>
      <c r="CI11" s="14">
        <v>1755.88013</v>
      </c>
      <c r="CJ11" s="14">
        <v>5554.1987399999998</v>
      </c>
      <c r="CK11" s="14">
        <v>1338.45768</v>
      </c>
      <c r="CL11" s="14">
        <v>1737.6065099999998</v>
      </c>
      <c r="CM11" s="14">
        <v>1731.62438</v>
      </c>
      <c r="CN11" s="14">
        <v>746.51017000000002</v>
      </c>
      <c r="CO11" s="14">
        <v>5378.7353899999998</v>
      </c>
      <c r="CP11" s="14">
        <v>1555.8047199999999</v>
      </c>
      <c r="CQ11" s="14">
        <v>1476.8426400000001</v>
      </c>
      <c r="CR11" s="14">
        <v>907.48239999999998</v>
      </c>
      <c r="CS11" s="14">
        <v>1438.60563</v>
      </c>
      <c r="CT11" s="14">
        <v>2951.3843020190725</v>
      </c>
      <c r="CU11" s="14">
        <v>848.19951000000003</v>
      </c>
      <c r="CV11" s="14">
        <v>926.53162000000009</v>
      </c>
      <c r="CW11" s="14">
        <v>799.98424201907233</v>
      </c>
      <c r="CX11" s="14">
        <v>376.66892999999999</v>
      </c>
      <c r="CY11" s="14">
        <v>3180.6815999999999</v>
      </c>
      <c r="CZ11" s="14">
        <v>1127.7705600000002</v>
      </c>
      <c r="DA11" s="14">
        <v>973.89289999999994</v>
      </c>
      <c r="DB11" s="14">
        <v>1079.0181399999999</v>
      </c>
      <c r="DI11" s="84"/>
      <c r="DJ11" s="84"/>
      <c r="DK11" s="84"/>
      <c r="DL11" s="84"/>
    </row>
    <row r="12" spans="1:116" ht="25.5" x14ac:dyDescent="0.2">
      <c r="A12" s="15" t="s">
        <v>11</v>
      </c>
      <c r="B12" s="43" t="s">
        <v>204</v>
      </c>
      <c r="C12" s="16">
        <v>63.529679999999992</v>
      </c>
      <c r="D12" s="16">
        <v>20.246169999999999</v>
      </c>
      <c r="E12" s="16">
        <v>9.3243100000000005</v>
      </c>
      <c r="F12" s="16">
        <v>18.320959999999999</v>
      </c>
      <c r="G12" s="16">
        <v>15.63824</v>
      </c>
      <c r="H12" s="16">
        <v>74.869780000000006</v>
      </c>
      <c r="I12" s="16">
        <v>37.832970000000003</v>
      </c>
      <c r="J12" s="16">
        <v>15.63424</v>
      </c>
      <c r="K12" s="16">
        <v>21.766110000000001</v>
      </c>
      <c r="L12" s="16">
        <v>-0.36353999999999953</v>
      </c>
      <c r="M12" s="16">
        <v>65.219499999999996</v>
      </c>
      <c r="N12" s="16">
        <v>3.7277200000000001</v>
      </c>
      <c r="O12" s="16">
        <v>9.0311599999999999</v>
      </c>
      <c r="P12" s="16">
        <v>13.47048</v>
      </c>
      <c r="Q12" s="16">
        <v>38.990140000000004</v>
      </c>
      <c r="R12" s="16">
        <v>147.62521000000001</v>
      </c>
      <c r="S12" s="16">
        <v>37.931049999999999</v>
      </c>
      <c r="T12" s="16">
        <v>-11.644309999999999</v>
      </c>
      <c r="U12" s="16">
        <v>59.09093</v>
      </c>
      <c r="V12" s="16">
        <v>62.247540000000001</v>
      </c>
      <c r="W12" s="16">
        <v>161.62512000000001</v>
      </c>
      <c r="X12" s="16">
        <v>30.51014</v>
      </c>
      <c r="Y12" s="16">
        <v>64.293059999999997</v>
      </c>
      <c r="Z12" s="16">
        <v>29.817330000000002</v>
      </c>
      <c r="AA12" s="16">
        <v>37.00459</v>
      </c>
      <c r="AB12" s="16">
        <v>130.72465</v>
      </c>
      <c r="AC12" s="16">
        <v>17.674240000000001</v>
      </c>
      <c r="AD12" s="16">
        <v>28.937819999999999</v>
      </c>
      <c r="AE12" s="16">
        <v>28.050579999999997</v>
      </c>
      <c r="AF12" s="16">
        <v>56.062010000000001</v>
      </c>
      <c r="AG12" s="16">
        <v>200.11686</v>
      </c>
      <c r="AH12" s="16">
        <v>22.163419999999999</v>
      </c>
      <c r="AI12" s="16">
        <v>44.764299999999999</v>
      </c>
      <c r="AJ12" s="16">
        <v>62.81673</v>
      </c>
      <c r="AK12" s="16">
        <v>70.372410000000002</v>
      </c>
      <c r="AL12" s="16">
        <v>280.69744000000003</v>
      </c>
      <c r="AM12" s="16">
        <v>47.313660000000006</v>
      </c>
      <c r="AN12" s="16">
        <v>84.360210000000009</v>
      </c>
      <c r="AO12" s="16">
        <v>121.49303999999999</v>
      </c>
      <c r="AP12" s="16">
        <v>27.530529999999999</v>
      </c>
      <c r="AQ12" s="16">
        <v>338.86675000000002</v>
      </c>
      <c r="AR12" s="16">
        <v>23.493210000000001</v>
      </c>
      <c r="AS12" s="16">
        <v>96.627510000000001</v>
      </c>
      <c r="AT12" s="16">
        <v>126.65638</v>
      </c>
      <c r="AU12" s="16">
        <v>92.089649999999992</v>
      </c>
      <c r="AV12" s="16">
        <v>169.43456</v>
      </c>
      <c r="AW12" s="16">
        <v>27.327290000000001</v>
      </c>
      <c r="AX12" s="16">
        <v>96.877399999999994</v>
      </c>
      <c r="AY12" s="16">
        <v>64.494810000000001</v>
      </c>
      <c r="AZ12" s="16">
        <v>-19.264939999999999</v>
      </c>
      <c r="BA12" s="16">
        <v>218.05033</v>
      </c>
      <c r="BB12" s="16">
        <v>1.23847</v>
      </c>
      <c r="BC12" s="16">
        <v>80.76079</v>
      </c>
      <c r="BD12" s="16">
        <v>56.788530000000002</v>
      </c>
      <c r="BE12" s="16">
        <v>79.262540000000001</v>
      </c>
      <c r="BF12" s="16">
        <v>32.128149999999991</v>
      </c>
      <c r="BG12" s="16">
        <v>-72.082550000000012</v>
      </c>
      <c r="BH12" s="16">
        <v>31.161999999999999</v>
      </c>
      <c r="BI12" s="16">
        <v>42.900730000000003</v>
      </c>
      <c r="BJ12" s="16">
        <v>30.147969999999997</v>
      </c>
      <c r="BK12" s="16">
        <v>108.05332</v>
      </c>
      <c r="BL12" s="16">
        <v>-12.804079999999999</v>
      </c>
      <c r="BM12" s="16">
        <v>37.287509999999997</v>
      </c>
      <c r="BN12" s="16">
        <v>43.895949999999999</v>
      </c>
      <c r="BO12" s="16">
        <v>39.673940000000002</v>
      </c>
      <c r="BP12" s="16">
        <v>89.286280000000005</v>
      </c>
      <c r="BQ12" s="16">
        <v>5.1254300000000006</v>
      </c>
      <c r="BR12" s="16">
        <v>19.637609999999999</v>
      </c>
      <c r="BS12" s="16">
        <v>43.403819999999996</v>
      </c>
      <c r="BT12" s="16">
        <v>21.119419999999998</v>
      </c>
      <c r="BU12" s="16">
        <v>136.39684</v>
      </c>
      <c r="BV12" s="16">
        <v>-22.985039999999998</v>
      </c>
      <c r="BW12" s="16">
        <v>46.191940000000002</v>
      </c>
      <c r="BX12" s="16">
        <v>88.315989999999999</v>
      </c>
      <c r="BY12" s="16">
        <v>24.873950000000001</v>
      </c>
      <c r="BZ12" s="16">
        <v>202.44857999999999</v>
      </c>
      <c r="CA12" s="16">
        <v>43.157290000000003</v>
      </c>
      <c r="CB12" s="16">
        <v>67.067660000000004</v>
      </c>
      <c r="CC12" s="16">
        <v>52.668520000000001</v>
      </c>
      <c r="CD12" s="16">
        <v>39.555109999999999</v>
      </c>
      <c r="CE12" s="16">
        <v>186.01597999999998</v>
      </c>
      <c r="CF12" s="16">
        <v>25.91977</v>
      </c>
      <c r="CG12" s="16">
        <v>27.142489999999999</v>
      </c>
      <c r="CH12" s="16">
        <v>54.988039999999998</v>
      </c>
      <c r="CI12" s="16">
        <v>77.965679999999992</v>
      </c>
      <c r="CJ12" s="16">
        <v>177.87375</v>
      </c>
      <c r="CK12" s="16">
        <v>53.6248</v>
      </c>
      <c r="CL12" s="16">
        <v>47.943200000000004</v>
      </c>
      <c r="CM12" s="16">
        <v>58.575369999999999</v>
      </c>
      <c r="CN12" s="16">
        <v>17.73038</v>
      </c>
      <c r="CO12" s="16">
        <v>501.57013000000001</v>
      </c>
      <c r="CP12" s="16">
        <v>166.81523999999999</v>
      </c>
      <c r="CQ12" s="16">
        <v>112.77652999999999</v>
      </c>
      <c r="CR12" s="16">
        <v>141.14774</v>
      </c>
      <c r="CS12" s="16">
        <v>80.830619999999996</v>
      </c>
      <c r="CT12" s="16">
        <v>323.55204000000003</v>
      </c>
      <c r="CU12" s="16">
        <v>120.81</v>
      </c>
      <c r="CV12" s="16">
        <v>-10.15856</v>
      </c>
      <c r="CW12" s="16">
        <v>93.76003</v>
      </c>
      <c r="CX12" s="16">
        <v>119.14057</v>
      </c>
      <c r="CY12" s="16">
        <v>258.57013000000001</v>
      </c>
      <c r="CZ12" s="16">
        <v>81.852350000000001</v>
      </c>
      <c r="DA12" s="16">
        <v>72.71932000000001</v>
      </c>
      <c r="DB12" s="16">
        <v>103.99845999999999</v>
      </c>
      <c r="DI12" s="84"/>
      <c r="DJ12" s="84"/>
      <c r="DK12" s="84"/>
      <c r="DL12" s="84"/>
    </row>
    <row r="13" spans="1:116" ht="25.5" x14ac:dyDescent="0.2">
      <c r="A13" s="15" t="s">
        <v>12</v>
      </c>
      <c r="B13" s="43" t="s">
        <v>205</v>
      </c>
      <c r="C13" s="16">
        <v>1.1200000000000001E-3</v>
      </c>
      <c r="D13" s="16">
        <v>4.2000000000000002E-4</v>
      </c>
      <c r="E13" s="16">
        <v>7.000000000000001E-4</v>
      </c>
      <c r="F13" s="16">
        <v>0</v>
      </c>
      <c r="G13" s="16">
        <v>0</v>
      </c>
      <c r="H13" s="16">
        <v>6.2617399999999996</v>
      </c>
      <c r="I13" s="16">
        <v>0.80069999999999997</v>
      </c>
      <c r="J13" s="16">
        <v>0.36968000000000001</v>
      </c>
      <c r="K13" s="16">
        <v>0.48870000000000002</v>
      </c>
      <c r="L13" s="16">
        <v>4.6026600000000002</v>
      </c>
      <c r="M13" s="16">
        <v>2.3421999999999996</v>
      </c>
      <c r="N13" s="16">
        <v>6.9999999999999999E-4</v>
      </c>
      <c r="O13" s="16">
        <v>0.02</v>
      </c>
      <c r="P13" s="16">
        <v>2.0139999999999998</v>
      </c>
      <c r="Q13" s="16">
        <v>0.3075</v>
      </c>
      <c r="R13" s="16">
        <v>2.9744999999999999</v>
      </c>
      <c r="S13" s="16">
        <v>0</v>
      </c>
      <c r="T13" s="16">
        <v>0</v>
      </c>
      <c r="U13" s="16">
        <v>1.6</v>
      </c>
      <c r="V13" s="16">
        <v>1.3745000000000001</v>
      </c>
      <c r="W13" s="16">
        <v>3.6065399999999999</v>
      </c>
      <c r="X13" s="16">
        <v>3.3910399999999998</v>
      </c>
      <c r="Y13" s="16">
        <v>8.8100000000000067E-2</v>
      </c>
      <c r="Z13" s="16">
        <v>0.04</v>
      </c>
      <c r="AA13" s="16">
        <v>8.7400000000000005E-2</v>
      </c>
      <c r="AB13" s="16">
        <v>37.56232</v>
      </c>
      <c r="AC13" s="16">
        <v>-0.79323999999999995</v>
      </c>
      <c r="AD13" s="16">
        <v>8.0162600000000008</v>
      </c>
      <c r="AE13" s="16">
        <v>24.4468</v>
      </c>
      <c r="AF13" s="16">
        <v>5.8925000000000001</v>
      </c>
      <c r="AG13" s="16">
        <v>-0.45068999999999998</v>
      </c>
      <c r="AH13" s="16">
        <v>8.2309999999999994E-2</v>
      </c>
      <c r="AI13" s="16">
        <v>-0.218</v>
      </c>
      <c r="AJ13" s="16">
        <v>-0.246</v>
      </c>
      <c r="AK13" s="16">
        <v>-6.9000000000000006E-2</v>
      </c>
      <c r="AL13" s="16">
        <v>24.519270000000002</v>
      </c>
      <c r="AM13" s="16">
        <v>29.717210000000001</v>
      </c>
      <c r="AN13" s="16">
        <v>1.2909999999999999</v>
      </c>
      <c r="AO13" s="16">
        <v>-6.8729399999999998</v>
      </c>
      <c r="AP13" s="16">
        <v>0.38400000000000001</v>
      </c>
      <c r="AQ13" s="16">
        <v>7.5039300000000004</v>
      </c>
      <c r="AR13" s="16">
        <v>0.24812999999999999</v>
      </c>
      <c r="AS13" s="16">
        <v>1.282</v>
      </c>
      <c r="AT13" s="16">
        <v>2.0806</v>
      </c>
      <c r="AU13" s="16">
        <v>3.8932000000000002</v>
      </c>
      <c r="AV13" s="16">
        <v>6.0949</v>
      </c>
      <c r="AW13" s="16">
        <v>1.0640000000000001</v>
      </c>
      <c r="AX13" s="16">
        <v>1.153</v>
      </c>
      <c r="AY13" s="16">
        <v>2.0630000000000002</v>
      </c>
      <c r="AZ13" s="16">
        <v>1.8149</v>
      </c>
      <c r="BA13" s="16">
        <v>-2.4796899999999997</v>
      </c>
      <c r="BB13" s="16">
        <v>-0.14738999999999999</v>
      </c>
      <c r="BC13" s="16">
        <v>1.8821000000000001</v>
      </c>
      <c r="BD13" s="16">
        <v>-2.01335</v>
      </c>
      <c r="BE13" s="16">
        <v>-2.20105</v>
      </c>
      <c r="BF13" s="16">
        <v>16.802489999999999</v>
      </c>
      <c r="BG13" s="16">
        <v>-0.63195999999999997</v>
      </c>
      <c r="BH13" s="16">
        <v>5.13767</v>
      </c>
      <c r="BI13" s="16">
        <v>12.46228</v>
      </c>
      <c r="BJ13" s="16">
        <v>-0.16550000000000004</v>
      </c>
      <c r="BK13" s="16">
        <v>5.3639900000000003</v>
      </c>
      <c r="BL13" s="16">
        <v>1.9771700000000001</v>
      </c>
      <c r="BM13" s="16">
        <v>2.5282800000000001</v>
      </c>
      <c r="BN13" s="16">
        <v>0.69103999999999999</v>
      </c>
      <c r="BO13" s="16">
        <v>0.16750000000000001</v>
      </c>
      <c r="BP13" s="16">
        <v>-1.8330600000000001</v>
      </c>
      <c r="BQ13" s="16">
        <v>-0.61041000000000001</v>
      </c>
      <c r="BR13" s="16">
        <v>0.21554000000000001</v>
      </c>
      <c r="BS13" s="16">
        <v>-0.75570000000000004</v>
      </c>
      <c r="BT13" s="16">
        <v>-0.68249000000000004</v>
      </c>
      <c r="BU13" s="16">
        <v>-1.0550200000000001</v>
      </c>
      <c r="BV13" s="16">
        <v>-0.51466000000000001</v>
      </c>
      <c r="BW13" s="16">
        <v>-0.27548</v>
      </c>
      <c r="BX13" s="16">
        <v>7.986E-2</v>
      </c>
      <c r="BY13" s="16">
        <v>-0.34473999999999999</v>
      </c>
      <c r="BZ13" s="16">
        <v>-0.18478999999999995</v>
      </c>
      <c r="CA13" s="16">
        <v>-2.62764</v>
      </c>
      <c r="CB13" s="16">
        <v>1.3682799999999999</v>
      </c>
      <c r="CC13" s="16">
        <v>1.2476400000000001</v>
      </c>
      <c r="CD13" s="16">
        <v>-0.17307</v>
      </c>
      <c r="CE13" s="16">
        <v>-2.6240000000000041E-2</v>
      </c>
      <c r="CF13" s="16">
        <v>-0.11609</v>
      </c>
      <c r="CG13" s="16">
        <v>0.13224</v>
      </c>
      <c r="CH13" s="16">
        <v>-0.36269000000000001</v>
      </c>
      <c r="CI13" s="16">
        <v>0.32029999999999997</v>
      </c>
      <c r="CJ13" s="16">
        <v>2.8300099999999997</v>
      </c>
      <c r="CK13" s="16">
        <v>0.13979</v>
      </c>
      <c r="CL13" s="16">
        <v>1.00606</v>
      </c>
      <c r="CM13" s="16">
        <v>0.64405999999999997</v>
      </c>
      <c r="CN13" s="16">
        <v>1.0401</v>
      </c>
      <c r="CO13" s="16">
        <v>-6.7324699999999993</v>
      </c>
      <c r="CP13" s="16">
        <v>0.34906999999999999</v>
      </c>
      <c r="CQ13" s="16">
        <v>-1.12483</v>
      </c>
      <c r="CR13" s="16">
        <v>-1.8419300000000001</v>
      </c>
      <c r="CS13" s="16">
        <v>-4.1147799999999997</v>
      </c>
      <c r="CT13" s="16">
        <v>-22.059940000000005</v>
      </c>
      <c r="CU13" s="16">
        <v>-8.5266500000000001</v>
      </c>
      <c r="CV13" s="16">
        <v>-17.227160000000001</v>
      </c>
      <c r="CW13" s="16">
        <v>2.6971099999999999</v>
      </c>
      <c r="CX13" s="16">
        <v>0.99675999999999998</v>
      </c>
      <c r="CY13" s="16">
        <v>-0.22841</v>
      </c>
      <c r="CZ13" s="16">
        <v>0.12544</v>
      </c>
      <c r="DA13" s="16">
        <v>-0.37962000000000001</v>
      </c>
      <c r="DB13" s="16">
        <v>2.5770000000000001E-2</v>
      </c>
      <c r="DI13" s="84"/>
      <c r="DJ13" s="84"/>
      <c r="DK13" s="84"/>
      <c r="DL13" s="84"/>
    </row>
    <row r="14" spans="1:116" ht="25.5" x14ac:dyDescent="0.2">
      <c r="A14" s="15" t="s">
        <v>13</v>
      </c>
      <c r="B14" s="43" t="s">
        <v>206</v>
      </c>
      <c r="C14" s="16">
        <v>5.9348399999999994</v>
      </c>
      <c r="D14" s="16">
        <v>1.80735</v>
      </c>
      <c r="E14" s="16">
        <v>1.3009599999999999</v>
      </c>
      <c r="F14" s="16">
        <v>1.26414</v>
      </c>
      <c r="G14" s="16">
        <v>1.5623899999999999</v>
      </c>
      <c r="H14" s="16">
        <v>10.39944</v>
      </c>
      <c r="I14" s="16">
        <v>1.6138700000000001</v>
      </c>
      <c r="J14" s="16">
        <v>2.38388</v>
      </c>
      <c r="K14" s="16">
        <v>3.7384599999999999</v>
      </c>
      <c r="L14" s="16">
        <v>2.66323</v>
      </c>
      <c r="M14" s="16">
        <v>73.054000000000002</v>
      </c>
      <c r="N14" s="16">
        <v>1.95834</v>
      </c>
      <c r="O14" s="16">
        <v>1.6409499999999999</v>
      </c>
      <c r="P14" s="16">
        <v>32.883210000000005</v>
      </c>
      <c r="Q14" s="16">
        <v>36.5715</v>
      </c>
      <c r="R14" s="16">
        <v>95.34984</v>
      </c>
      <c r="S14" s="16">
        <v>60.081400000000002</v>
      </c>
      <c r="T14" s="16">
        <v>28.91563</v>
      </c>
      <c r="U14" s="16">
        <v>3.8927700000000005</v>
      </c>
      <c r="V14" s="16">
        <v>2.4600399999999998</v>
      </c>
      <c r="W14" s="16">
        <v>2.1631000000000005</v>
      </c>
      <c r="X14" s="16">
        <v>0.59260000000000013</v>
      </c>
      <c r="Y14" s="16">
        <v>0.64660000000000006</v>
      </c>
      <c r="Z14" s="16">
        <v>0.33789999999999998</v>
      </c>
      <c r="AA14" s="16">
        <v>0.58599999999999997</v>
      </c>
      <c r="AB14" s="16">
        <v>5.3936900000000003</v>
      </c>
      <c r="AC14" s="16">
        <v>2.1423899999999998</v>
      </c>
      <c r="AD14" s="16">
        <v>1.3101</v>
      </c>
      <c r="AE14" s="16">
        <v>1.2470000000000001</v>
      </c>
      <c r="AF14" s="16">
        <v>0.69420000000000004</v>
      </c>
      <c r="AG14" s="16">
        <v>9.6731999999999996</v>
      </c>
      <c r="AH14" s="16">
        <v>1.306</v>
      </c>
      <c r="AI14" s="16">
        <v>2.1602000000000001</v>
      </c>
      <c r="AJ14" s="16">
        <v>2.7107000000000001</v>
      </c>
      <c r="AK14" s="16">
        <v>3.4963000000000002</v>
      </c>
      <c r="AL14" s="16">
        <v>6.85806</v>
      </c>
      <c r="AM14" s="16">
        <v>-2.8892500000000001</v>
      </c>
      <c r="AN14" s="16">
        <v>1.3391999999999999</v>
      </c>
      <c r="AO14" s="16">
        <v>3.0266299999999999</v>
      </c>
      <c r="AP14" s="16">
        <v>5.3814799999999998</v>
      </c>
      <c r="AQ14" s="16">
        <v>28.748259999999998</v>
      </c>
      <c r="AR14" s="16">
        <v>7.0078699999999996</v>
      </c>
      <c r="AS14" s="16">
        <v>3.0514999999999999</v>
      </c>
      <c r="AT14" s="16">
        <v>14.75248</v>
      </c>
      <c r="AU14" s="16">
        <v>3.93641</v>
      </c>
      <c r="AV14" s="16">
        <v>10.57371</v>
      </c>
      <c r="AW14" s="16">
        <v>3.8212799999999998</v>
      </c>
      <c r="AX14" s="16">
        <v>1.75139</v>
      </c>
      <c r="AY14" s="16">
        <v>2.5558000000000001</v>
      </c>
      <c r="AZ14" s="16">
        <v>2.4452400000000001</v>
      </c>
      <c r="BA14" s="16">
        <v>6.3019200000000009</v>
      </c>
      <c r="BB14" s="16">
        <v>5.1897700000000002</v>
      </c>
      <c r="BC14" s="16">
        <v>1.7251700000000001</v>
      </c>
      <c r="BD14" s="16">
        <v>-1.48262</v>
      </c>
      <c r="BE14" s="16">
        <v>0.86960000000000004</v>
      </c>
      <c r="BF14" s="16">
        <v>10.958490000000001</v>
      </c>
      <c r="BG14" s="16">
        <v>2.9353500000000001</v>
      </c>
      <c r="BH14" s="16">
        <v>6.1652300000000002</v>
      </c>
      <c r="BI14" s="16">
        <v>0.88780000000000003</v>
      </c>
      <c r="BJ14" s="16">
        <v>0.97011000000000003</v>
      </c>
      <c r="BK14" s="16">
        <v>29.281860000000002</v>
      </c>
      <c r="BL14" s="16">
        <v>23.148900000000001</v>
      </c>
      <c r="BM14" s="16">
        <v>1.85528</v>
      </c>
      <c r="BN14" s="16">
        <v>2.6610800000000001</v>
      </c>
      <c r="BO14" s="16">
        <v>1.6166</v>
      </c>
      <c r="BP14" s="16">
        <v>9.5335600000000014</v>
      </c>
      <c r="BQ14" s="16">
        <v>1.43625</v>
      </c>
      <c r="BR14" s="16">
        <v>2.33995</v>
      </c>
      <c r="BS14" s="16">
        <v>1.3748800000000001</v>
      </c>
      <c r="BT14" s="16">
        <v>4.3824800000000002</v>
      </c>
      <c r="BU14" s="16">
        <v>11.525030000000001</v>
      </c>
      <c r="BV14" s="16">
        <v>1.6995</v>
      </c>
      <c r="BW14" s="16">
        <v>0.25418000000000002</v>
      </c>
      <c r="BX14" s="16">
        <v>4.6358499999999996</v>
      </c>
      <c r="BY14" s="16">
        <v>4.9355000000000002</v>
      </c>
      <c r="BZ14" s="16">
        <v>5.6269900000000002</v>
      </c>
      <c r="CA14" s="16">
        <v>1.7059500000000001</v>
      </c>
      <c r="CB14" s="16">
        <v>1.4442699999999999</v>
      </c>
      <c r="CC14" s="16">
        <v>-0.43175000000000002</v>
      </c>
      <c r="CD14" s="16">
        <v>2.9085200000000002</v>
      </c>
      <c r="CE14" s="16">
        <v>12.80594</v>
      </c>
      <c r="CF14" s="16">
        <v>1.8794299999999999</v>
      </c>
      <c r="CG14" s="16">
        <v>-3.5297300000000003</v>
      </c>
      <c r="CH14" s="16">
        <v>7.0760199999999998</v>
      </c>
      <c r="CI14" s="16">
        <v>7.3802199999999996</v>
      </c>
      <c r="CJ14" s="16">
        <v>14.249039999999999</v>
      </c>
      <c r="CK14" s="16">
        <v>4.46631</v>
      </c>
      <c r="CL14" s="16">
        <v>4.0710300000000004</v>
      </c>
      <c r="CM14" s="16">
        <v>3.8005100000000001</v>
      </c>
      <c r="CN14" s="16">
        <v>1.9111899999999999</v>
      </c>
      <c r="CO14" s="16">
        <v>14.16315</v>
      </c>
      <c r="CP14" s="16">
        <v>2.18161</v>
      </c>
      <c r="CQ14" s="16">
        <v>1.52678</v>
      </c>
      <c r="CR14" s="16">
        <v>3.0758200000000002</v>
      </c>
      <c r="CS14" s="16">
        <v>7.3789400000000001</v>
      </c>
      <c r="CT14" s="16">
        <v>12.260619999999999</v>
      </c>
      <c r="CU14" s="16">
        <v>3.4265300000000001</v>
      </c>
      <c r="CV14" s="16">
        <v>4.42197</v>
      </c>
      <c r="CW14" s="16">
        <v>3.7197300000000002</v>
      </c>
      <c r="CX14" s="16">
        <v>0.69238999999999995</v>
      </c>
      <c r="CY14" s="16">
        <v>8.2913099999999993</v>
      </c>
      <c r="CZ14" s="16">
        <v>2.9437099999999998</v>
      </c>
      <c r="DA14" s="16">
        <v>3.1705299999999998</v>
      </c>
      <c r="DB14" s="16">
        <v>2.1770700000000001</v>
      </c>
      <c r="DI14" s="84"/>
      <c r="DJ14" s="84"/>
      <c r="DK14" s="84"/>
      <c r="DL14" s="84"/>
    </row>
    <row r="15" spans="1:116" ht="25.5" x14ac:dyDescent="0.2">
      <c r="A15" s="15" t="s">
        <v>14</v>
      </c>
      <c r="B15" s="43" t="s">
        <v>207</v>
      </c>
      <c r="C15" s="16">
        <v>48.468189999999993</v>
      </c>
      <c r="D15" s="16">
        <v>11.438840000000001</v>
      </c>
      <c r="E15" s="16">
        <v>8.0523799999999994</v>
      </c>
      <c r="F15" s="16">
        <v>14.742759999999999</v>
      </c>
      <c r="G15" s="16">
        <v>14.234209999999999</v>
      </c>
      <c r="H15" s="16">
        <v>-15.770599999999998</v>
      </c>
      <c r="I15" s="16">
        <v>-1.6040000000000001</v>
      </c>
      <c r="J15" s="16">
        <v>-16.791399999999999</v>
      </c>
      <c r="K15" s="16">
        <v>8.7257999999999996</v>
      </c>
      <c r="L15" s="16">
        <v>-6.101</v>
      </c>
      <c r="M15" s="16">
        <v>-189.85839999999999</v>
      </c>
      <c r="N15" s="16">
        <v>-1.0382</v>
      </c>
      <c r="O15" s="16">
        <v>-191.21039999999999</v>
      </c>
      <c r="P15" s="16">
        <v>2.3992</v>
      </c>
      <c r="Q15" s="16">
        <v>-8.9999999999999993E-3</v>
      </c>
      <c r="R15" s="16">
        <v>29.679890000000007</v>
      </c>
      <c r="S15" s="16">
        <v>33.676900000000003</v>
      </c>
      <c r="T15" s="16">
        <v>2E-3</v>
      </c>
      <c r="U15" s="16">
        <v>4.9938000000000002</v>
      </c>
      <c r="V15" s="16">
        <v>-8.9928099999999986</v>
      </c>
      <c r="W15" s="16">
        <v>14.856900000000003</v>
      </c>
      <c r="X15" s="16">
        <v>5.8517999999999999</v>
      </c>
      <c r="Y15" s="16">
        <v>9.3701000000000008</v>
      </c>
      <c r="Z15" s="16">
        <v>1.9978</v>
      </c>
      <c r="AA15" s="16">
        <v>-2.3628</v>
      </c>
      <c r="AB15" s="16">
        <v>-37.058159999999994</v>
      </c>
      <c r="AC15" s="16">
        <v>24.986599999999999</v>
      </c>
      <c r="AD15" s="16">
        <v>-69.971019999999996</v>
      </c>
      <c r="AE15" s="16">
        <v>11.63626</v>
      </c>
      <c r="AF15" s="16">
        <v>-3.71</v>
      </c>
      <c r="AG15" s="16">
        <v>4.4050700000000003</v>
      </c>
      <c r="AH15" s="16">
        <v>1.7414400000000001</v>
      </c>
      <c r="AI15" s="16">
        <v>0.216</v>
      </c>
      <c r="AJ15" s="16">
        <v>3.3216999999999999</v>
      </c>
      <c r="AK15" s="16">
        <v>-0.87407000000000001</v>
      </c>
      <c r="AL15" s="16">
        <v>2.92035</v>
      </c>
      <c r="AM15" s="16">
        <v>0.86665999999999999</v>
      </c>
      <c r="AN15" s="16">
        <v>8.8529999999999998E-2</v>
      </c>
      <c r="AO15" s="16">
        <v>2.3257599999999998</v>
      </c>
      <c r="AP15" s="16">
        <v>-0.36059999999999998</v>
      </c>
      <c r="AQ15" s="16">
        <v>-126.34402000000001</v>
      </c>
      <c r="AR15" s="16">
        <v>-24.94342</v>
      </c>
      <c r="AS15" s="16">
        <v>-87.871459999999999</v>
      </c>
      <c r="AT15" s="16">
        <v>-5.2245900000000001</v>
      </c>
      <c r="AU15" s="16">
        <v>-8.3045500000000008</v>
      </c>
      <c r="AV15" s="16">
        <v>65.542810000000003</v>
      </c>
      <c r="AW15" s="16">
        <v>-13.218109999999999</v>
      </c>
      <c r="AX15" s="16">
        <v>-0.15681</v>
      </c>
      <c r="AY15" s="16">
        <v>42.743210000000005</v>
      </c>
      <c r="AZ15" s="16">
        <v>36.174520000000001</v>
      </c>
      <c r="BA15" s="16">
        <v>118.41094000000001</v>
      </c>
      <c r="BB15" s="16">
        <v>23.894109999999998</v>
      </c>
      <c r="BC15" s="16">
        <v>21.263100000000001</v>
      </c>
      <c r="BD15" s="16">
        <v>19.183759999999999</v>
      </c>
      <c r="BE15" s="16">
        <v>54.069970000000005</v>
      </c>
      <c r="BF15" s="16">
        <v>3.3132200000000012</v>
      </c>
      <c r="BG15" s="16">
        <v>6.8707600000000006</v>
      </c>
      <c r="BH15" s="16">
        <v>4.9347200000000004</v>
      </c>
      <c r="BI15" s="16">
        <v>1.5189699999999999</v>
      </c>
      <c r="BJ15" s="16">
        <v>-10.011229999999999</v>
      </c>
      <c r="BK15" s="16">
        <v>104.67284999999998</v>
      </c>
      <c r="BL15" s="16">
        <v>2.0339300000000002</v>
      </c>
      <c r="BM15" s="16">
        <v>13.44115</v>
      </c>
      <c r="BN15" s="16">
        <v>15.26192</v>
      </c>
      <c r="BO15" s="16">
        <v>73.935849999999988</v>
      </c>
      <c r="BP15" s="16">
        <v>48.358530000000002</v>
      </c>
      <c r="BQ15" s="16">
        <v>12.99165</v>
      </c>
      <c r="BR15" s="16">
        <v>-59.917339999999996</v>
      </c>
      <c r="BS15" s="16">
        <v>33.284399999999998</v>
      </c>
      <c r="BT15" s="16">
        <v>61.99982</v>
      </c>
      <c r="BU15" s="16">
        <v>-16.221500000000002</v>
      </c>
      <c r="BV15" s="16">
        <v>-5.3966500000000002</v>
      </c>
      <c r="BW15" s="16">
        <v>-2.5217499999999999</v>
      </c>
      <c r="BX15" s="16">
        <v>-26.747640000000001</v>
      </c>
      <c r="BY15" s="16">
        <v>18.44454</v>
      </c>
      <c r="BZ15" s="16">
        <v>75.251889999999989</v>
      </c>
      <c r="CA15" s="16">
        <v>11.678980000000001</v>
      </c>
      <c r="CB15" s="16">
        <v>24.267219999999998</v>
      </c>
      <c r="CC15" s="16">
        <v>26.146049999999999</v>
      </c>
      <c r="CD15" s="16">
        <v>13.159640000000001</v>
      </c>
      <c r="CE15" s="16">
        <v>386.07647000000003</v>
      </c>
      <c r="CF15" s="16">
        <v>37.726559999999999</v>
      </c>
      <c r="CG15" s="16">
        <v>11.97505</v>
      </c>
      <c r="CH15" s="16">
        <v>121.67753</v>
      </c>
      <c r="CI15" s="16">
        <v>214.69733000000002</v>
      </c>
      <c r="CJ15" s="16">
        <v>199.63732999999999</v>
      </c>
      <c r="CK15" s="16">
        <v>52.128430000000002</v>
      </c>
      <c r="CL15" s="16">
        <v>-2.6370999999999998</v>
      </c>
      <c r="CM15" s="16">
        <v>62.75956</v>
      </c>
      <c r="CN15" s="16">
        <v>87.386439999999993</v>
      </c>
      <c r="CO15" s="16">
        <v>156.56992</v>
      </c>
      <c r="CP15" s="16">
        <v>21.90964</v>
      </c>
      <c r="CQ15" s="16">
        <v>50.81418</v>
      </c>
      <c r="CR15" s="16">
        <v>26.318680000000001</v>
      </c>
      <c r="CS15" s="16">
        <v>57.527419999999999</v>
      </c>
      <c r="CT15" s="16">
        <v>67.058420000000012</v>
      </c>
      <c r="CU15" s="16">
        <v>12.14106</v>
      </c>
      <c r="CV15" s="16">
        <v>14.39494</v>
      </c>
      <c r="CW15" s="16">
        <v>38.978660000000005</v>
      </c>
      <c r="CX15" s="16">
        <v>1.54376</v>
      </c>
      <c r="CY15" s="16">
        <v>20.859910000000003</v>
      </c>
      <c r="CZ15" s="16">
        <v>27.26613</v>
      </c>
      <c r="DA15" s="16">
        <v>-24.684909999999999</v>
      </c>
      <c r="DB15" s="16">
        <v>18.278690000000001</v>
      </c>
      <c r="DI15" s="84"/>
      <c r="DJ15" s="84"/>
      <c r="DK15" s="84"/>
      <c r="DL15" s="84"/>
    </row>
    <row r="16" spans="1:116" ht="25.5" x14ac:dyDescent="0.2">
      <c r="A16" s="15" t="s">
        <v>15</v>
      </c>
      <c r="B16" s="43" t="s">
        <v>208</v>
      </c>
      <c r="C16" s="16">
        <v>19.501549999999998</v>
      </c>
      <c r="D16" s="16">
        <v>5.1128299999999998</v>
      </c>
      <c r="E16" s="16">
        <v>7.3719999999999999</v>
      </c>
      <c r="F16" s="16">
        <v>3.30342</v>
      </c>
      <c r="G16" s="16">
        <v>3.7133000000000003</v>
      </c>
      <c r="H16" s="16">
        <v>13.780840000000001</v>
      </c>
      <c r="I16" s="16">
        <v>1.72228</v>
      </c>
      <c r="J16" s="16">
        <v>1.1535</v>
      </c>
      <c r="K16" s="16">
        <v>2.5067699999999999</v>
      </c>
      <c r="L16" s="16">
        <v>8.3982900000000011</v>
      </c>
      <c r="M16" s="16">
        <v>11.915800000000001</v>
      </c>
      <c r="N16" s="16">
        <v>2.4727000000000001</v>
      </c>
      <c r="O16" s="16">
        <v>2.6794000000000002</v>
      </c>
      <c r="P16" s="16">
        <v>3.7250000000000001</v>
      </c>
      <c r="Q16" s="16">
        <v>3.0387</v>
      </c>
      <c r="R16" s="16">
        <v>35.211219999999997</v>
      </c>
      <c r="S16" s="16">
        <v>4.33446</v>
      </c>
      <c r="T16" s="16">
        <v>6.0394000000000005</v>
      </c>
      <c r="U16" s="16">
        <v>8.3412000000000006</v>
      </c>
      <c r="V16" s="16">
        <v>16.49616</v>
      </c>
      <c r="W16" s="16">
        <v>71.80149999999999</v>
      </c>
      <c r="X16" s="16">
        <v>37.648039999999995</v>
      </c>
      <c r="Y16" s="16">
        <v>23.041440000000001</v>
      </c>
      <c r="Z16" s="16">
        <v>8.0571699999999993</v>
      </c>
      <c r="AA16" s="16">
        <v>3.0548500000000001</v>
      </c>
      <c r="AB16" s="16">
        <v>31.879589999999997</v>
      </c>
      <c r="AC16" s="16">
        <v>5.8584300000000002</v>
      </c>
      <c r="AD16" s="16">
        <v>9.7791399999999999</v>
      </c>
      <c r="AE16" s="16">
        <v>8.6563999999999997</v>
      </c>
      <c r="AF16" s="16">
        <v>7.5856199999999996</v>
      </c>
      <c r="AG16" s="16">
        <v>37.989470000000004</v>
      </c>
      <c r="AH16" s="16">
        <v>3.58101</v>
      </c>
      <c r="AI16" s="16">
        <v>8.4885300000000008</v>
      </c>
      <c r="AJ16" s="16">
        <v>17.190320000000003</v>
      </c>
      <c r="AK16" s="16">
        <v>8.729610000000001</v>
      </c>
      <c r="AL16" s="16">
        <v>26.65429</v>
      </c>
      <c r="AM16" s="16">
        <v>9.2728699999999993</v>
      </c>
      <c r="AN16" s="16">
        <v>6.3078399999999997</v>
      </c>
      <c r="AO16" s="16">
        <v>-3.9116900000000001</v>
      </c>
      <c r="AP16" s="16">
        <v>14.98527</v>
      </c>
      <c r="AQ16" s="16">
        <v>54.02046</v>
      </c>
      <c r="AR16" s="16">
        <v>4.8742599999999996</v>
      </c>
      <c r="AS16" s="16">
        <v>30.904499999999999</v>
      </c>
      <c r="AT16" s="16">
        <v>3.4714</v>
      </c>
      <c r="AU16" s="16">
        <v>14.770300000000001</v>
      </c>
      <c r="AV16" s="16">
        <v>35.872070000000001</v>
      </c>
      <c r="AW16" s="16">
        <v>-11.625819999999999</v>
      </c>
      <c r="AX16" s="16">
        <v>1.0412999999999999</v>
      </c>
      <c r="AY16" s="16">
        <v>33.080500000000001</v>
      </c>
      <c r="AZ16" s="16">
        <v>13.37609</v>
      </c>
      <c r="BA16" s="16">
        <v>5.2145300000000008</v>
      </c>
      <c r="BB16" s="16">
        <v>12.803850000000001</v>
      </c>
      <c r="BC16" s="16">
        <v>-5.4741499999999998</v>
      </c>
      <c r="BD16" s="16">
        <v>-3.1658300000000001</v>
      </c>
      <c r="BE16" s="16">
        <v>1.0506599999999999</v>
      </c>
      <c r="BF16" s="16">
        <v>173.06885000000003</v>
      </c>
      <c r="BG16" s="16">
        <v>6.4392399999999999</v>
      </c>
      <c r="BH16" s="16">
        <v>55.222160000000002</v>
      </c>
      <c r="BI16" s="16">
        <v>92.250830000000008</v>
      </c>
      <c r="BJ16" s="16">
        <v>19.15662</v>
      </c>
      <c r="BK16" s="16">
        <v>84.943039999999996</v>
      </c>
      <c r="BL16" s="16">
        <v>18.675000000000001</v>
      </c>
      <c r="BM16" s="16">
        <v>33.430059999999997</v>
      </c>
      <c r="BN16" s="16">
        <v>23.226140000000001</v>
      </c>
      <c r="BO16" s="16">
        <v>9.6118400000000008</v>
      </c>
      <c r="BP16" s="16">
        <v>139.17976000000002</v>
      </c>
      <c r="BQ16" s="16">
        <v>36.888479999999994</v>
      </c>
      <c r="BR16" s="16">
        <v>42.349820000000001</v>
      </c>
      <c r="BS16" s="16">
        <v>49.340360000000004</v>
      </c>
      <c r="BT16" s="16">
        <v>10.601099999999999</v>
      </c>
      <c r="BU16" s="16">
        <v>98.810060000000007</v>
      </c>
      <c r="BV16" s="16">
        <v>19.258590000000002</v>
      </c>
      <c r="BW16" s="16">
        <v>32.282490000000003</v>
      </c>
      <c r="BX16" s="16">
        <v>37.444690000000001</v>
      </c>
      <c r="BY16" s="16">
        <v>9.8242899999999995</v>
      </c>
      <c r="BZ16" s="16">
        <v>56.901759999999996</v>
      </c>
      <c r="CA16" s="16">
        <v>14.331479999999999</v>
      </c>
      <c r="CB16" s="16">
        <v>28.878799999999998</v>
      </c>
      <c r="CC16" s="16">
        <v>4.6255499999999996</v>
      </c>
      <c r="CD16" s="16">
        <v>9.0659299999999998</v>
      </c>
      <c r="CE16" s="16">
        <v>123.38547</v>
      </c>
      <c r="CF16" s="16">
        <v>15.405800000000001</v>
      </c>
      <c r="CG16" s="16">
        <v>13.943950000000001</v>
      </c>
      <c r="CH16" s="16">
        <v>48.438419999999994</v>
      </c>
      <c r="CI16" s="16">
        <v>45.597300000000004</v>
      </c>
      <c r="CJ16" s="16">
        <v>374.87606</v>
      </c>
      <c r="CK16" s="16">
        <v>51.695900000000002</v>
      </c>
      <c r="CL16" s="16">
        <v>114.49910999999999</v>
      </c>
      <c r="CM16" s="16">
        <v>113.56737</v>
      </c>
      <c r="CN16" s="16">
        <v>95.113680000000002</v>
      </c>
      <c r="CO16" s="16">
        <v>744.10849000000007</v>
      </c>
      <c r="CP16" s="16">
        <v>65.452770000000001</v>
      </c>
      <c r="CQ16" s="16">
        <v>151.32475000000002</v>
      </c>
      <c r="CR16" s="16">
        <v>199.45776000000001</v>
      </c>
      <c r="CS16" s="16">
        <v>327.87321000000003</v>
      </c>
      <c r="CT16" s="16">
        <v>1068.76829</v>
      </c>
      <c r="CU16" s="16">
        <v>374.60256999999996</v>
      </c>
      <c r="CV16" s="16">
        <v>170.86043000000001</v>
      </c>
      <c r="CW16" s="16">
        <v>258.20175999999998</v>
      </c>
      <c r="CX16" s="16">
        <v>265.10352999999998</v>
      </c>
      <c r="CY16" s="16">
        <v>875.29336999999987</v>
      </c>
      <c r="CZ16" s="16">
        <v>500.28089999999997</v>
      </c>
      <c r="DA16" s="16">
        <v>163.87448000000001</v>
      </c>
      <c r="DB16" s="16">
        <v>211.13799</v>
      </c>
      <c r="DI16" s="84"/>
      <c r="DJ16" s="84"/>
      <c r="DK16" s="84"/>
      <c r="DL16" s="84"/>
    </row>
    <row r="17" spans="1:116" ht="38.25" x14ac:dyDescent="0.2">
      <c r="A17" s="15" t="s">
        <v>16</v>
      </c>
      <c r="B17" s="43" t="s">
        <v>209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0.86770000000000014</v>
      </c>
      <c r="X17" s="16">
        <v>-4.0000000000000002E-4</v>
      </c>
      <c r="Y17" s="16">
        <v>-2.1318999999999999</v>
      </c>
      <c r="Z17" s="16">
        <v>0</v>
      </c>
      <c r="AA17" s="16">
        <v>3</v>
      </c>
      <c r="AB17" s="16">
        <v>2.5810000000000003E-2</v>
      </c>
      <c r="AC17" s="16">
        <v>0</v>
      </c>
      <c r="AD17" s="16">
        <v>2.31E-3</v>
      </c>
      <c r="AE17" s="16">
        <v>2.35E-2</v>
      </c>
      <c r="AF17" s="16">
        <v>0</v>
      </c>
      <c r="AG17" s="16">
        <v>3.0709</v>
      </c>
      <c r="AH17" s="16">
        <v>0.23494999999999999</v>
      </c>
      <c r="AI17" s="16">
        <v>1.29</v>
      </c>
      <c r="AJ17" s="16">
        <v>1.5459499999999999</v>
      </c>
      <c r="AK17" s="16">
        <v>0</v>
      </c>
      <c r="AL17" s="16">
        <v>25.118639999999999</v>
      </c>
      <c r="AM17" s="16">
        <v>0</v>
      </c>
      <c r="AN17" s="16">
        <v>4</v>
      </c>
      <c r="AO17" s="16">
        <v>1.7949999999999999</v>
      </c>
      <c r="AP17" s="16">
        <v>19.323640000000001</v>
      </c>
      <c r="AQ17" s="16">
        <v>8.0985999999999994</v>
      </c>
      <c r="AR17" s="16">
        <v>1.3</v>
      </c>
      <c r="AS17" s="16">
        <v>-2.2263999999999999</v>
      </c>
      <c r="AT17" s="16">
        <v>5.7027999999999999</v>
      </c>
      <c r="AU17" s="16">
        <v>3.3222</v>
      </c>
      <c r="AV17" s="16">
        <v>41.302899999999994</v>
      </c>
      <c r="AW17" s="16">
        <v>3.1019999999999999</v>
      </c>
      <c r="AX17" s="16">
        <v>19.166799999999999</v>
      </c>
      <c r="AY17" s="16">
        <v>9.5970999999999993</v>
      </c>
      <c r="AZ17" s="16">
        <v>9.4369999999999994</v>
      </c>
      <c r="BA17" s="16">
        <v>5.5469400000000002</v>
      </c>
      <c r="BB17" s="16">
        <v>6.6035400000000006</v>
      </c>
      <c r="BC17" s="16">
        <v>-2.0181300000000002</v>
      </c>
      <c r="BD17" s="16">
        <v>-11.34491</v>
      </c>
      <c r="BE17" s="16">
        <v>12.30644</v>
      </c>
      <c r="BF17" s="16">
        <v>45.47325</v>
      </c>
      <c r="BG17" s="16">
        <v>12.02966</v>
      </c>
      <c r="BH17" s="16">
        <v>7.3053100000000004</v>
      </c>
      <c r="BI17" s="16">
        <v>-0.45223000000000002</v>
      </c>
      <c r="BJ17" s="16">
        <v>26.590510000000002</v>
      </c>
      <c r="BK17" s="16">
        <v>9.7321799999999996</v>
      </c>
      <c r="BL17" s="16">
        <v>10.22157</v>
      </c>
      <c r="BM17" s="16">
        <v>0.51905999999999997</v>
      </c>
      <c r="BN17" s="16">
        <v>-1.04636</v>
      </c>
      <c r="BO17" s="16">
        <v>3.7909999999999999E-2</v>
      </c>
      <c r="BP17" s="16">
        <v>47.15457</v>
      </c>
      <c r="BQ17" s="16">
        <v>16.63936</v>
      </c>
      <c r="BR17" s="16">
        <v>9.0345899999999997</v>
      </c>
      <c r="BS17" s="16">
        <v>16.451640000000001</v>
      </c>
      <c r="BT17" s="16">
        <v>5.0289799999999998</v>
      </c>
      <c r="BU17" s="16">
        <v>50.742239999999995</v>
      </c>
      <c r="BV17" s="16">
        <v>17.73779</v>
      </c>
      <c r="BW17" s="16">
        <v>4.9141300000000001</v>
      </c>
      <c r="BX17" s="16">
        <v>6.2593199999999998</v>
      </c>
      <c r="BY17" s="16">
        <v>21.831</v>
      </c>
      <c r="BZ17" s="16">
        <v>69.670450000000002</v>
      </c>
      <c r="CA17" s="16">
        <v>7.7359</v>
      </c>
      <c r="CB17" s="16">
        <v>22.80519</v>
      </c>
      <c r="CC17" s="16">
        <v>28.350090000000002</v>
      </c>
      <c r="CD17" s="16">
        <v>10.77927</v>
      </c>
      <c r="CE17" s="16">
        <v>62.32441</v>
      </c>
      <c r="CF17" s="16">
        <v>17.15466</v>
      </c>
      <c r="CG17" s="16">
        <v>3.4832200000000002</v>
      </c>
      <c r="CH17" s="16">
        <v>19.860959999999999</v>
      </c>
      <c r="CI17" s="16">
        <v>21.825569999999999</v>
      </c>
      <c r="CJ17" s="16">
        <v>31.641179999999999</v>
      </c>
      <c r="CK17" s="16">
        <v>22.662140000000001</v>
      </c>
      <c r="CL17" s="16">
        <v>-13.360150000000001</v>
      </c>
      <c r="CM17" s="16">
        <v>20.140029999999999</v>
      </c>
      <c r="CN17" s="16">
        <v>2.19916</v>
      </c>
      <c r="CO17" s="16">
        <v>46.930230000000002</v>
      </c>
      <c r="CP17" s="16">
        <v>18.217590000000001</v>
      </c>
      <c r="CQ17" s="16">
        <v>11.05508</v>
      </c>
      <c r="CR17" s="16">
        <v>1.79108</v>
      </c>
      <c r="CS17" s="16">
        <v>15.866479999999999</v>
      </c>
      <c r="CT17" s="16">
        <v>91.306599999999989</v>
      </c>
      <c r="CU17" s="16">
        <v>18.639289999999999</v>
      </c>
      <c r="CV17" s="16">
        <v>44.072249999999997</v>
      </c>
      <c r="CW17" s="16">
        <v>29.853000000000002</v>
      </c>
      <c r="CX17" s="16">
        <v>-1.2579400000000001</v>
      </c>
      <c r="CY17" s="16">
        <v>87.496949999999998</v>
      </c>
      <c r="CZ17" s="16">
        <v>44.435189999999999</v>
      </c>
      <c r="DA17" s="16">
        <v>32.68206</v>
      </c>
      <c r="DB17" s="16">
        <v>10.3797</v>
      </c>
      <c r="DI17" s="84"/>
      <c r="DJ17" s="84"/>
      <c r="DK17" s="84"/>
      <c r="DL17" s="84"/>
    </row>
    <row r="18" spans="1:116" ht="39.75" customHeight="1" x14ac:dyDescent="0.2">
      <c r="A18" s="15" t="s">
        <v>17</v>
      </c>
      <c r="B18" s="43" t="s">
        <v>210</v>
      </c>
      <c r="C18" s="16">
        <v>21.740680000000001</v>
      </c>
      <c r="D18" s="16">
        <v>4.0746799999999999</v>
      </c>
      <c r="E18" s="16">
        <v>8.1548000000000016</v>
      </c>
      <c r="F18" s="16">
        <v>4.9141399999999997</v>
      </c>
      <c r="G18" s="16">
        <v>4.5970599999999999</v>
      </c>
      <c r="H18" s="16">
        <v>35.542090000000002</v>
      </c>
      <c r="I18" s="16">
        <v>8.8587100000000003</v>
      </c>
      <c r="J18" s="16">
        <v>9.56433</v>
      </c>
      <c r="K18" s="16">
        <v>3.6668700000000003</v>
      </c>
      <c r="L18" s="16">
        <v>13.452179999999998</v>
      </c>
      <c r="M18" s="16">
        <v>74.360430000000008</v>
      </c>
      <c r="N18" s="16">
        <v>9.5448899999999988</v>
      </c>
      <c r="O18" s="16">
        <v>21.836939999999998</v>
      </c>
      <c r="P18" s="16">
        <v>14.7036</v>
      </c>
      <c r="Q18" s="16">
        <v>28.275000000000002</v>
      </c>
      <c r="R18" s="16">
        <v>159.60923999999997</v>
      </c>
      <c r="S18" s="16">
        <v>23.81934</v>
      </c>
      <c r="T18" s="16">
        <v>66.501099999999994</v>
      </c>
      <c r="U18" s="16">
        <v>21.134810000000002</v>
      </c>
      <c r="V18" s="16">
        <v>48.15399</v>
      </c>
      <c r="W18" s="16">
        <v>115.75336000000001</v>
      </c>
      <c r="X18" s="16">
        <v>15.621560000000001</v>
      </c>
      <c r="Y18" s="16">
        <v>1.6827400000000008</v>
      </c>
      <c r="Z18" s="16">
        <v>68.850949999999997</v>
      </c>
      <c r="AA18" s="16">
        <v>29.598109999999998</v>
      </c>
      <c r="AB18" s="16">
        <v>28.98732</v>
      </c>
      <c r="AC18" s="16">
        <v>13.61741</v>
      </c>
      <c r="AD18" s="16">
        <v>10.396990000000001</v>
      </c>
      <c r="AE18" s="16">
        <v>2.6697299999999999</v>
      </c>
      <c r="AF18" s="16">
        <v>2.3031899999999998</v>
      </c>
      <c r="AG18" s="16">
        <v>62.189129999999999</v>
      </c>
      <c r="AH18" s="16">
        <v>-3.5211100000000002</v>
      </c>
      <c r="AI18" s="16">
        <v>5.0989699999999996</v>
      </c>
      <c r="AJ18" s="16">
        <v>19.690020000000001</v>
      </c>
      <c r="AK18" s="16">
        <v>40.921250000000001</v>
      </c>
      <c r="AL18" s="16">
        <v>138.41373400000001</v>
      </c>
      <c r="AM18" s="16">
        <v>-9.0778999999999996</v>
      </c>
      <c r="AN18" s="16">
        <v>26.662199999999999</v>
      </c>
      <c r="AO18" s="16">
        <v>111.02266</v>
      </c>
      <c r="AP18" s="16">
        <v>9.8067740000000008</v>
      </c>
      <c r="AQ18" s="16">
        <v>64.150959999999998</v>
      </c>
      <c r="AR18" s="16">
        <v>-9.0585300000000011</v>
      </c>
      <c r="AS18" s="16">
        <v>40.554340000000003</v>
      </c>
      <c r="AT18" s="16">
        <v>25.88053</v>
      </c>
      <c r="AU18" s="16">
        <v>6.7746200000000005</v>
      </c>
      <c r="AV18" s="16">
        <v>171.53594000000001</v>
      </c>
      <c r="AW18" s="16">
        <v>76.502629999999996</v>
      </c>
      <c r="AX18" s="16">
        <v>73.305840000000003</v>
      </c>
      <c r="AY18" s="16">
        <v>13.99713</v>
      </c>
      <c r="AZ18" s="16">
        <v>7.7303399999999991</v>
      </c>
      <c r="BA18" s="16">
        <v>156.72626999999997</v>
      </c>
      <c r="BB18" s="16">
        <v>88.143299999999996</v>
      </c>
      <c r="BC18" s="16">
        <v>12.23043</v>
      </c>
      <c r="BD18" s="16">
        <v>66.523499999999999</v>
      </c>
      <c r="BE18" s="16">
        <v>-10.170959999999999</v>
      </c>
      <c r="BF18" s="16">
        <v>104.34721999999999</v>
      </c>
      <c r="BG18" s="16">
        <v>14.329080000000001</v>
      </c>
      <c r="BH18" s="16">
        <v>12.060780000000001</v>
      </c>
      <c r="BI18" s="16">
        <v>45.99521</v>
      </c>
      <c r="BJ18" s="16">
        <v>31.962149999999998</v>
      </c>
      <c r="BK18" s="16">
        <v>202.70939000000001</v>
      </c>
      <c r="BL18" s="16">
        <v>102.74563999999999</v>
      </c>
      <c r="BM18" s="16">
        <v>59.98762</v>
      </c>
      <c r="BN18" s="16">
        <v>2.1920099999999998</v>
      </c>
      <c r="BO18" s="16">
        <v>37.784120000000001</v>
      </c>
      <c r="BP18" s="16">
        <v>149.95136445601247</v>
      </c>
      <c r="BQ18" s="16">
        <v>9.5134800000000013</v>
      </c>
      <c r="BR18" s="16">
        <v>68.439979999999991</v>
      </c>
      <c r="BS18" s="16">
        <v>49.040480000000002</v>
      </c>
      <c r="BT18" s="16">
        <v>22.95742445601249</v>
      </c>
      <c r="BU18" s="16">
        <v>205.30320958635934</v>
      </c>
      <c r="BV18" s="16">
        <v>4.6671695863593294</v>
      </c>
      <c r="BW18" s="16">
        <v>10.77909</v>
      </c>
      <c r="BX18" s="16">
        <v>93.772310000000004</v>
      </c>
      <c r="BY18" s="16">
        <v>96.084640000000007</v>
      </c>
      <c r="BZ18" s="16">
        <v>133.02923000000001</v>
      </c>
      <c r="CA18" s="16">
        <v>32.081699999999998</v>
      </c>
      <c r="CB18" s="16">
        <v>41.216670000000001</v>
      </c>
      <c r="CC18" s="16">
        <v>43.825209999999998</v>
      </c>
      <c r="CD18" s="16">
        <v>15.90565</v>
      </c>
      <c r="CE18" s="16">
        <v>270.48979000000003</v>
      </c>
      <c r="CF18" s="16">
        <v>10.655519999999999</v>
      </c>
      <c r="CG18" s="16">
        <v>37.559580000000004</v>
      </c>
      <c r="CH18" s="16">
        <v>103.47381</v>
      </c>
      <c r="CI18" s="16">
        <v>118.80087999999999</v>
      </c>
      <c r="CJ18" s="16">
        <v>320.28742</v>
      </c>
      <c r="CK18" s="16">
        <v>7.9515200000000004</v>
      </c>
      <c r="CL18" s="16">
        <v>69.817279999999997</v>
      </c>
      <c r="CM18" s="16">
        <v>133.66493</v>
      </c>
      <c r="CN18" s="16">
        <v>108.85369</v>
      </c>
      <c r="CO18" s="16">
        <v>505.01650000000001</v>
      </c>
      <c r="CP18" s="16">
        <v>69.205039999999997</v>
      </c>
      <c r="CQ18" s="16">
        <v>66.74139000000001</v>
      </c>
      <c r="CR18" s="16">
        <v>77.344920000000002</v>
      </c>
      <c r="CS18" s="16">
        <v>291.72514999999999</v>
      </c>
      <c r="CT18" s="16">
        <v>468.93727000000001</v>
      </c>
      <c r="CU18" s="16">
        <v>224.77635000000001</v>
      </c>
      <c r="CV18" s="16">
        <v>60.494659999999996</v>
      </c>
      <c r="CW18" s="16">
        <v>127.90514</v>
      </c>
      <c r="CX18" s="16">
        <v>55.761120000000005</v>
      </c>
      <c r="CY18" s="16">
        <v>104.39499000000001</v>
      </c>
      <c r="CZ18" s="16">
        <v>17.284699999999997</v>
      </c>
      <c r="DA18" s="16">
        <v>40.941069999999996</v>
      </c>
      <c r="DB18" s="16">
        <v>46.169220000000003</v>
      </c>
      <c r="DI18" s="84"/>
      <c r="DJ18" s="84"/>
      <c r="DK18" s="84"/>
      <c r="DL18" s="84"/>
    </row>
    <row r="19" spans="1:116" ht="38.25" x14ac:dyDescent="0.2">
      <c r="A19" s="18" t="s">
        <v>18</v>
      </c>
      <c r="B19" s="44" t="s">
        <v>211</v>
      </c>
      <c r="C19" s="16">
        <v>124.44586000000001</v>
      </c>
      <c r="D19" s="16">
        <v>18.947900000000001</v>
      </c>
      <c r="E19" s="16">
        <v>12.312199999999999</v>
      </c>
      <c r="F19" s="16">
        <v>41.763099999999994</v>
      </c>
      <c r="G19" s="16">
        <v>51.42266</v>
      </c>
      <c r="H19" s="16">
        <v>426.48334</v>
      </c>
      <c r="I19" s="16">
        <v>246.56443999999999</v>
      </c>
      <c r="J19" s="16">
        <v>10.2202</v>
      </c>
      <c r="K19" s="16">
        <v>11.1816</v>
      </c>
      <c r="L19" s="16">
        <v>158.5171</v>
      </c>
      <c r="M19" s="16">
        <v>822.39157</v>
      </c>
      <c r="N19" s="16">
        <v>272.18869000000007</v>
      </c>
      <c r="O19" s="16">
        <v>114.98416999999999</v>
      </c>
      <c r="P19" s="16">
        <v>155.65170999999998</v>
      </c>
      <c r="Q19" s="16">
        <v>279.56700000000001</v>
      </c>
      <c r="R19" s="16">
        <v>1498.7094199999999</v>
      </c>
      <c r="S19" s="16">
        <v>522.15182000000004</v>
      </c>
      <c r="T19" s="16">
        <v>373.6825</v>
      </c>
      <c r="U19" s="16">
        <v>348.1465</v>
      </c>
      <c r="V19" s="16">
        <v>254.7286</v>
      </c>
      <c r="W19" s="16">
        <v>1328.0268299999998</v>
      </c>
      <c r="X19" s="16">
        <v>5.2675100000000006</v>
      </c>
      <c r="Y19" s="16">
        <v>474.60089999999997</v>
      </c>
      <c r="Z19" s="16">
        <v>323.97584999999998</v>
      </c>
      <c r="AA19" s="16">
        <v>524.18257000000006</v>
      </c>
      <c r="AB19" s="16">
        <v>1900.1023299999999</v>
      </c>
      <c r="AC19" s="16">
        <v>613.61739</v>
      </c>
      <c r="AD19" s="16">
        <v>543.16023000000007</v>
      </c>
      <c r="AE19" s="16">
        <v>278.83398</v>
      </c>
      <c r="AF19" s="16">
        <v>464.49072999999999</v>
      </c>
      <c r="AG19" s="16">
        <v>5089.82989</v>
      </c>
      <c r="AH19" s="16">
        <v>1142.1128700000002</v>
      </c>
      <c r="AI19" s="16">
        <v>1386.62014</v>
      </c>
      <c r="AJ19" s="16">
        <v>2036.62429</v>
      </c>
      <c r="AK19" s="16">
        <v>524.47258999999997</v>
      </c>
      <c r="AL19" s="16">
        <v>2600.7339200000001</v>
      </c>
      <c r="AM19" s="16">
        <v>653.73311000000001</v>
      </c>
      <c r="AN19" s="16">
        <v>549.86985000000004</v>
      </c>
      <c r="AO19" s="16">
        <v>783.79285000000004</v>
      </c>
      <c r="AP19" s="16">
        <v>613.33810999999992</v>
      </c>
      <c r="AQ19" s="16">
        <v>1970.72648</v>
      </c>
      <c r="AR19" s="16">
        <v>722.79071999999996</v>
      </c>
      <c r="AS19" s="16">
        <v>630.44377000000009</v>
      </c>
      <c r="AT19" s="16">
        <v>476.41320000000002</v>
      </c>
      <c r="AU19" s="16">
        <v>141.07879000000003</v>
      </c>
      <c r="AV19" s="16">
        <v>2953.3841599999996</v>
      </c>
      <c r="AW19" s="16">
        <v>455.48707999999999</v>
      </c>
      <c r="AX19" s="16">
        <v>684.97287000000006</v>
      </c>
      <c r="AY19" s="16">
        <v>896.31674999999996</v>
      </c>
      <c r="AZ19" s="16">
        <v>916.60745999999995</v>
      </c>
      <c r="BA19" s="16">
        <v>1778.9762500000002</v>
      </c>
      <c r="BB19" s="16">
        <v>564.65042000000005</v>
      </c>
      <c r="BC19" s="16">
        <v>382.34505999999999</v>
      </c>
      <c r="BD19" s="16">
        <v>516.16891999999996</v>
      </c>
      <c r="BE19" s="16">
        <v>315.81185000000005</v>
      </c>
      <c r="BF19" s="16">
        <v>3547.5337</v>
      </c>
      <c r="BG19" s="16">
        <v>648.68095000000005</v>
      </c>
      <c r="BH19" s="16">
        <v>821.16300000000001</v>
      </c>
      <c r="BI19" s="16">
        <v>1038.3316600000001</v>
      </c>
      <c r="BJ19" s="16">
        <v>1039.3580899999999</v>
      </c>
      <c r="BK19" s="16">
        <v>4454.2187599999997</v>
      </c>
      <c r="BL19" s="16">
        <v>1073.452</v>
      </c>
      <c r="BM19" s="16">
        <v>987.71625000000006</v>
      </c>
      <c r="BN19" s="16">
        <v>1154.2628</v>
      </c>
      <c r="BO19" s="16">
        <v>1238.7877100000001</v>
      </c>
      <c r="BP19" s="16">
        <v>2747.4002</v>
      </c>
      <c r="BQ19" s="16">
        <v>1056.24416</v>
      </c>
      <c r="BR19" s="16">
        <v>888.38449000000003</v>
      </c>
      <c r="BS19" s="16">
        <v>318.61776999999995</v>
      </c>
      <c r="BT19" s="16">
        <v>484.15377999999998</v>
      </c>
      <c r="BU19" s="16">
        <v>2788.2107900000001</v>
      </c>
      <c r="BV19" s="16">
        <v>921.56139000000007</v>
      </c>
      <c r="BW19" s="16">
        <v>346.97064</v>
      </c>
      <c r="BX19" s="16">
        <v>934.69501000000002</v>
      </c>
      <c r="BY19" s="16">
        <v>584.9837500000001</v>
      </c>
      <c r="BZ19" s="16">
        <v>2502.5751300000002</v>
      </c>
      <c r="CA19" s="16">
        <v>363.80534999999998</v>
      </c>
      <c r="CB19" s="16">
        <v>660.04016000000001</v>
      </c>
      <c r="CC19" s="16">
        <v>804.04008999999996</v>
      </c>
      <c r="CD19" s="16">
        <v>674.6895300000001</v>
      </c>
      <c r="CE19" s="16">
        <v>4172.8820500000002</v>
      </c>
      <c r="CF19" s="16">
        <v>420.92331999999999</v>
      </c>
      <c r="CG19" s="16">
        <v>1417.6261</v>
      </c>
      <c r="CH19" s="16">
        <v>1140.1128200000001</v>
      </c>
      <c r="CI19" s="16">
        <v>1194.2198100000001</v>
      </c>
      <c r="CJ19" s="16">
        <v>4178.0529000000006</v>
      </c>
      <c r="CK19" s="16">
        <v>1107.98982</v>
      </c>
      <c r="CL19" s="16">
        <v>1436.6190499999998</v>
      </c>
      <c r="CM19" s="16">
        <v>1244.7698600000001</v>
      </c>
      <c r="CN19" s="16">
        <v>388.67417</v>
      </c>
      <c r="CO19" s="16">
        <v>2795.9046399999997</v>
      </c>
      <c r="CP19" s="16">
        <v>1100.58321</v>
      </c>
      <c r="CQ19" s="16">
        <v>922.60847000000001</v>
      </c>
      <c r="CR19" s="16">
        <v>268.48070000000001</v>
      </c>
      <c r="CS19" s="16">
        <v>504.23226</v>
      </c>
      <c r="CT19" s="16">
        <v>802.49277999999993</v>
      </c>
      <c r="CU19" s="16">
        <v>-26.69051</v>
      </c>
      <c r="CV19" s="16">
        <v>643.85531999999989</v>
      </c>
      <c r="CW19" s="16">
        <v>178.47721000000001</v>
      </c>
      <c r="CX19" s="16">
        <v>6.8507600000000002</v>
      </c>
      <c r="CY19" s="16">
        <v>1544.3713299999999</v>
      </c>
      <c r="CZ19" s="16">
        <v>305.71401000000003</v>
      </c>
      <c r="DA19" s="16">
        <v>603.31943000000001</v>
      </c>
      <c r="DB19" s="16">
        <v>635.33789000000002</v>
      </c>
      <c r="DI19" s="84"/>
      <c r="DJ19" s="84"/>
      <c r="DK19" s="84"/>
      <c r="DL19" s="84"/>
    </row>
    <row r="20" spans="1:116" ht="25.5" x14ac:dyDescent="0.2">
      <c r="A20" s="15" t="s">
        <v>19</v>
      </c>
      <c r="B20" s="43" t="s">
        <v>212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96.358450000000005</v>
      </c>
      <c r="X20" s="16">
        <v>6.1631900000000002</v>
      </c>
      <c r="Y20" s="16">
        <v>49.43432</v>
      </c>
      <c r="Z20" s="16">
        <v>23.446909999999999</v>
      </c>
      <c r="AA20" s="16">
        <v>17.314029999999999</v>
      </c>
      <c r="AB20" s="16">
        <v>96.049189999999996</v>
      </c>
      <c r="AC20" s="16">
        <v>24.768560000000001</v>
      </c>
      <c r="AD20" s="16">
        <v>22.912800000000001</v>
      </c>
      <c r="AE20" s="16">
        <v>20.973050000000001</v>
      </c>
      <c r="AF20" s="16">
        <v>27.394780000000001</v>
      </c>
      <c r="AG20" s="16">
        <v>144.80828000000002</v>
      </c>
      <c r="AH20" s="16">
        <v>29.155000000000001</v>
      </c>
      <c r="AI20" s="16">
        <v>32.475000000000001</v>
      </c>
      <c r="AJ20" s="16">
        <v>30.1982</v>
      </c>
      <c r="AK20" s="16">
        <v>52.980080000000001</v>
      </c>
      <c r="AL20" s="16">
        <v>266.25495999999998</v>
      </c>
      <c r="AM20" s="16">
        <v>77.796199999999999</v>
      </c>
      <c r="AN20" s="16">
        <v>48.854280000000003</v>
      </c>
      <c r="AO20" s="16">
        <v>86.951329999999999</v>
      </c>
      <c r="AP20" s="16">
        <v>52.653149999999997</v>
      </c>
      <c r="AQ20" s="16">
        <v>135.04518999999999</v>
      </c>
      <c r="AR20" s="16">
        <v>40.646189999999997</v>
      </c>
      <c r="AS20" s="16">
        <v>24.568999999999999</v>
      </c>
      <c r="AT20" s="16">
        <v>31.573</v>
      </c>
      <c r="AU20" s="16">
        <v>38.256999999999998</v>
      </c>
      <c r="AV20" s="16">
        <v>171.70509999999999</v>
      </c>
      <c r="AW20" s="16">
        <v>46.732799999999997</v>
      </c>
      <c r="AX20" s="16">
        <v>47.9253</v>
      </c>
      <c r="AY20" s="16">
        <v>26.844999999999999</v>
      </c>
      <c r="AZ20" s="16">
        <v>50.201999999999998</v>
      </c>
      <c r="BA20" s="16">
        <v>85.965900000000005</v>
      </c>
      <c r="BB20" s="16">
        <v>10.63</v>
      </c>
      <c r="BC20" s="16">
        <v>23.17</v>
      </c>
      <c r="BD20" s="16">
        <v>20.055</v>
      </c>
      <c r="BE20" s="16">
        <v>32.110900000000001</v>
      </c>
      <c r="BF20" s="16">
        <v>70.009370000000004</v>
      </c>
      <c r="BG20" s="16">
        <v>14.875870000000001</v>
      </c>
      <c r="BH20" s="16">
        <v>-2.50318</v>
      </c>
      <c r="BI20" s="16">
        <v>26.069240000000001</v>
      </c>
      <c r="BJ20" s="16">
        <v>31.567440000000001</v>
      </c>
      <c r="BK20" s="16">
        <v>90.889559999999989</v>
      </c>
      <c r="BL20" s="16">
        <v>20.245760000000001</v>
      </c>
      <c r="BM20" s="16">
        <v>17.93309</v>
      </c>
      <c r="BN20" s="16">
        <v>21.647639999999999</v>
      </c>
      <c r="BO20" s="16">
        <v>31.06307</v>
      </c>
      <c r="BP20" s="16">
        <v>62.225789999999996</v>
      </c>
      <c r="BQ20" s="16">
        <v>17.85904</v>
      </c>
      <c r="BR20" s="16">
        <v>11.862819999999999</v>
      </c>
      <c r="BS20" s="16">
        <v>16.758029999999998</v>
      </c>
      <c r="BT20" s="16">
        <v>15.745899999999999</v>
      </c>
      <c r="BU20" s="16">
        <v>48.667999999999999</v>
      </c>
      <c r="BV20" s="16">
        <v>11.997</v>
      </c>
      <c r="BW20" s="16">
        <v>8.4539999999999988</v>
      </c>
      <c r="BX20" s="16">
        <v>21.396000000000001</v>
      </c>
      <c r="BY20" s="16">
        <v>6.8209999999999997</v>
      </c>
      <c r="BZ20" s="16">
        <v>30.69407</v>
      </c>
      <c r="CA20" s="16">
        <v>3.34</v>
      </c>
      <c r="CB20" s="16">
        <v>4.4189700000000007</v>
      </c>
      <c r="CC20" s="16">
        <v>6.569</v>
      </c>
      <c r="CD20" s="16">
        <v>16.366099999999999</v>
      </c>
      <c r="CE20" s="16">
        <v>43.85848</v>
      </c>
      <c r="CF20" s="16">
        <v>13.96115</v>
      </c>
      <c r="CG20" s="16">
        <v>9.1708599999999993</v>
      </c>
      <c r="CH20" s="16">
        <v>10.185499999999999</v>
      </c>
      <c r="CI20" s="16">
        <v>10.540970000000002</v>
      </c>
      <c r="CJ20" s="16">
        <v>71.849840000000015</v>
      </c>
      <c r="CK20" s="16">
        <v>16.968519999999998</v>
      </c>
      <c r="CL20" s="16">
        <v>50.278740000000006</v>
      </c>
      <c r="CM20" s="16">
        <v>2.0457299999999998</v>
      </c>
      <c r="CN20" s="16">
        <v>2.5568499999999998</v>
      </c>
      <c r="CO20" s="16">
        <v>10.133849999999999</v>
      </c>
      <c r="CP20" s="16">
        <v>-1.2324599999999999</v>
      </c>
      <c r="CQ20" s="16">
        <v>1.6064799999999999</v>
      </c>
      <c r="CR20" s="16">
        <v>0.56025999999999998</v>
      </c>
      <c r="CS20" s="16">
        <v>9.1995699999999996</v>
      </c>
      <c r="CT20" s="16">
        <v>-2.9579599999999986</v>
      </c>
      <c r="CU20" s="16">
        <v>-9.2687499999999989</v>
      </c>
      <c r="CV20" s="16">
        <v>1.0484100000000001</v>
      </c>
      <c r="CW20" s="16">
        <v>3.4719000000000002</v>
      </c>
      <c r="CX20" s="16">
        <v>1.7904800000000001</v>
      </c>
      <c r="CY20" s="16">
        <v>11.771850000000001</v>
      </c>
      <c r="CZ20" s="16">
        <v>3.3588</v>
      </c>
      <c r="DA20" s="16">
        <v>0.64129000000000003</v>
      </c>
      <c r="DB20" s="16">
        <v>7.7717599999999996</v>
      </c>
      <c r="DI20" s="84"/>
      <c r="DJ20" s="84"/>
      <c r="DK20" s="84"/>
      <c r="DL20" s="84"/>
    </row>
    <row r="21" spans="1:116" ht="25.5" x14ac:dyDescent="0.2">
      <c r="A21" s="15" t="s">
        <v>20</v>
      </c>
      <c r="B21" s="43" t="s">
        <v>213</v>
      </c>
      <c r="C21" s="16">
        <v>44.734860000000005</v>
      </c>
      <c r="D21" s="16">
        <v>15.7483</v>
      </c>
      <c r="E21" s="16">
        <v>12.13747</v>
      </c>
      <c r="F21" s="16">
        <v>10.38125</v>
      </c>
      <c r="G21" s="16">
        <v>6.4678399999999998</v>
      </c>
      <c r="H21" s="16">
        <v>39.663569999999993</v>
      </c>
      <c r="I21" s="16">
        <v>16.189830000000001</v>
      </c>
      <c r="J21" s="16">
        <v>8.8729099999999992</v>
      </c>
      <c r="K21" s="16">
        <v>5.4292999999999996</v>
      </c>
      <c r="L21" s="16">
        <v>9.1715300000000006</v>
      </c>
      <c r="M21" s="16">
        <v>61.659119999999994</v>
      </c>
      <c r="N21" s="16">
        <v>11.0379</v>
      </c>
      <c r="O21" s="16">
        <v>9.3224199999999993</v>
      </c>
      <c r="P21" s="16">
        <v>11.437090000000001</v>
      </c>
      <c r="Q21" s="16">
        <v>29.861709999999999</v>
      </c>
      <c r="R21" s="16">
        <v>96.059450000000012</v>
      </c>
      <c r="S21" s="16">
        <v>36.45993</v>
      </c>
      <c r="T21" s="16">
        <v>28.62229</v>
      </c>
      <c r="U21" s="16">
        <v>18.453530000000001</v>
      </c>
      <c r="V21" s="16">
        <v>12.5237</v>
      </c>
      <c r="W21" s="16">
        <v>0.72511999999999999</v>
      </c>
      <c r="X21" s="16">
        <v>0</v>
      </c>
      <c r="Y21" s="16">
        <v>0.61019999999999996</v>
      </c>
      <c r="Z21" s="16">
        <v>0</v>
      </c>
      <c r="AA21" s="16">
        <v>0.11491999999999999</v>
      </c>
      <c r="AB21" s="16">
        <v>-1.4300000000000423E-2</v>
      </c>
      <c r="AC21" s="16">
        <v>1.4E-3</v>
      </c>
      <c r="AD21" s="16">
        <v>-1.5699999999999999E-2</v>
      </c>
      <c r="AE21" s="16">
        <v>0</v>
      </c>
      <c r="AF21" s="16">
        <v>0</v>
      </c>
      <c r="AG21" s="16">
        <v>-1.0870000000000005E-2</v>
      </c>
      <c r="AH21" s="16">
        <v>-3.3300000000000003E-2</v>
      </c>
      <c r="AI21" s="16">
        <v>-2.8199999999999999E-2</v>
      </c>
      <c r="AJ21" s="16">
        <v>-1.5570000000000001E-2</v>
      </c>
      <c r="AK21" s="16">
        <v>6.6199999999999995E-2</v>
      </c>
      <c r="AL21" s="16">
        <v>5.4895100000000001</v>
      </c>
      <c r="AM21" s="16">
        <v>0.28320000000000001</v>
      </c>
      <c r="AN21" s="16">
        <v>4.41E-2</v>
      </c>
      <c r="AO21" s="16">
        <v>-0.26140000000000002</v>
      </c>
      <c r="AP21" s="16">
        <v>5.42361</v>
      </c>
      <c r="AQ21" s="16">
        <v>3.2666900000000001</v>
      </c>
      <c r="AR21" s="16">
        <v>0.20099</v>
      </c>
      <c r="AS21" s="16">
        <v>0.41360000000000002</v>
      </c>
      <c r="AT21" s="16">
        <v>0.57616999999999996</v>
      </c>
      <c r="AU21" s="16">
        <v>2.0759300000000001</v>
      </c>
      <c r="AV21" s="16">
        <v>16.062250000000002</v>
      </c>
      <c r="AW21" s="16">
        <v>8.6E-3</v>
      </c>
      <c r="AX21" s="16">
        <v>5.4922500000000003</v>
      </c>
      <c r="AY21" s="16">
        <v>5.4429999999999996</v>
      </c>
      <c r="AZ21" s="16">
        <v>5.1184000000000003</v>
      </c>
      <c r="BA21" s="16">
        <v>2.2130000000000316E-2</v>
      </c>
      <c r="BB21" s="16">
        <v>-3.99844</v>
      </c>
      <c r="BC21" s="16">
        <v>4.0010000000000003</v>
      </c>
      <c r="BD21" s="16">
        <v>-0.5403</v>
      </c>
      <c r="BE21" s="16">
        <v>0.55986999999999998</v>
      </c>
      <c r="BF21" s="16">
        <v>-3.0210699999999999</v>
      </c>
      <c r="BG21" s="16">
        <v>-3.6020500000000002</v>
      </c>
      <c r="BH21" s="16">
        <v>0.11218</v>
      </c>
      <c r="BI21" s="16">
        <v>0.28533999999999998</v>
      </c>
      <c r="BJ21" s="16">
        <v>0.18346000000000001</v>
      </c>
      <c r="BK21" s="16">
        <v>-25.44988</v>
      </c>
      <c r="BL21" s="16">
        <v>-8.8437399999999986</v>
      </c>
      <c r="BM21" s="16">
        <v>-0.87163999999999997</v>
      </c>
      <c r="BN21" s="16">
        <v>-19.7028</v>
      </c>
      <c r="BO21" s="16">
        <v>3.9683000000000002</v>
      </c>
      <c r="BP21" s="16">
        <v>15.372390000000001</v>
      </c>
      <c r="BQ21" s="16">
        <v>0.74946000000000002</v>
      </c>
      <c r="BR21" s="16">
        <v>-1.37137</v>
      </c>
      <c r="BS21" s="16">
        <v>10.12602</v>
      </c>
      <c r="BT21" s="16">
        <v>5.8682800000000004</v>
      </c>
      <c r="BU21" s="16">
        <v>62.554320000000004</v>
      </c>
      <c r="BV21" s="16">
        <v>7.3984500000000004</v>
      </c>
      <c r="BW21" s="16">
        <v>4.5728200000000001</v>
      </c>
      <c r="BX21" s="16">
        <v>11.54472</v>
      </c>
      <c r="BY21" s="16">
        <v>39.038330000000002</v>
      </c>
      <c r="BZ21" s="16">
        <v>10.540019999999998</v>
      </c>
      <c r="CA21" s="16">
        <v>14.55681</v>
      </c>
      <c r="CB21" s="16">
        <v>0.41193999999999997</v>
      </c>
      <c r="CC21" s="16">
        <v>0.58814</v>
      </c>
      <c r="CD21" s="16">
        <v>-5.0168699999999999</v>
      </c>
      <c r="CE21" s="16">
        <v>23.771659999999997</v>
      </c>
      <c r="CF21" s="16">
        <v>-0.60313000000000005</v>
      </c>
      <c r="CG21" s="16">
        <v>1.3290599999999999</v>
      </c>
      <c r="CH21" s="16">
        <v>22.390409999999999</v>
      </c>
      <c r="CI21" s="16">
        <v>0.65532000000000001</v>
      </c>
      <c r="CJ21" s="16">
        <v>-4.964059999999999</v>
      </c>
      <c r="CK21" s="16">
        <v>-1.71017</v>
      </c>
      <c r="CL21" s="16">
        <v>-4.9049199999999997</v>
      </c>
      <c r="CM21" s="16">
        <v>1.2360600000000002</v>
      </c>
      <c r="CN21" s="16">
        <v>0.41496999999999995</v>
      </c>
      <c r="CO21" s="16">
        <v>15.53654</v>
      </c>
      <c r="CP21" s="16">
        <v>12.40024</v>
      </c>
      <c r="CQ21" s="16">
        <v>1.28376</v>
      </c>
      <c r="CR21" s="16">
        <v>-0.49848000000000003</v>
      </c>
      <c r="CS21" s="16">
        <v>2.3510200000000001</v>
      </c>
      <c r="CT21" s="16">
        <v>-3.21394</v>
      </c>
      <c r="CU21" s="16">
        <v>-1.5047200000000001</v>
      </c>
      <c r="CV21" s="16">
        <v>-0.96404999999999996</v>
      </c>
      <c r="CW21" s="16">
        <v>-1.15713</v>
      </c>
      <c r="CX21" s="16">
        <v>0.41195999999999999</v>
      </c>
      <c r="CY21" s="16">
        <v>-0.27445999999999993</v>
      </c>
      <c r="CZ21" s="16">
        <v>-1.7002699999999999</v>
      </c>
      <c r="DA21" s="16">
        <v>-0.47817999999999999</v>
      </c>
      <c r="DB21" s="16">
        <v>1.9039899999999998</v>
      </c>
      <c r="DI21" s="84"/>
      <c r="DJ21" s="84"/>
      <c r="DK21" s="84"/>
      <c r="DL21" s="84"/>
    </row>
    <row r="22" spans="1:116" ht="25.5" x14ac:dyDescent="0.2">
      <c r="A22" s="15" t="s">
        <v>21</v>
      </c>
      <c r="B22" s="43" t="s">
        <v>214</v>
      </c>
      <c r="C22" s="16">
        <v>6.6754100000000012</v>
      </c>
      <c r="D22" s="16">
        <v>1.5195099999999999</v>
      </c>
      <c r="E22" s="16">
        <v>6.3279999999999781E-2</v>
      </c>
      <c r="F22" s="16">
        <v>0.2059</v>
      </c>
      <c r="G22" s="16">
        <v>4.8867200000000004</v>
      </c>
      <c r="H22" s="16">
        <v>4.6041600000000003</v>
      </c>
      <c r="I22" s="16">
        <v>1.0396000000000001</v>
      </c>
      <c r="J22" s="16">
        <v>2.8022600000000004</v>
      </c>
      <c r="K22" s="16">
        <v>0.84739999999999993</v>
      </c>
      <c r="L22" s="16">
        <v>-8.5099999999999995E-2</v>
      </c>
      <c r="M22" s="16">
        <v>0.18209999999999998</v>
      </c>
      <c r="N22" s="16">
        <v>4.0099999999999997E-2</v>
      </c>
      <c r="O22" s="16">
        <v>7.1999999999999995E-2</v>
      </c>
      <c r="P22" s="16">
        <v>7.0000000000000007E-2</v>
      </c>
      <c r="Q22" s="16">
        <v>0</v>
      </c>
      <c r="R22" s="16">
        <v>2.5672999999999999</v>
      </c>
      <c r="S22" s="16">
        <v>8.5699999999999998E-2</v>
      </c>
      <c r="T22" s="16">
        <v>0.79079999999999995</v>
      </c>
      <c r="U22" s="16">
        <v>0.54169999999999996</v>
      </c>
      <c r="V22" s="16">
        <v>1.1491</v>
      </c>
      <c r="W22" s="16">
        <v>6.9335299999999993</v>
      </c>
      <c r="X22" s="16">
        <v>0.18</v>
      </c>
      <c r="Y22" s="16">
        <v>1.2434000000000001</v>
      </c>
      <c r="Z22" s="16">
        <v>3.6751999999999998</v>
      </c>
      <c r="AA22" s="16">
        <v>1.8349299999999999</v>
      </c>
      <c r="AB22" s="16">
        <v>32.854619999999997</v>
      </c>
      <c r="AC22" s="16">
        <v>0.93367999999999995</v>
      </c>
      <c r="AD22" s="16">
        <v>10.910170000000001</v>
      </c>
      <c r="AE22" s="16">
        <v>2.6952400000000001</v>
      </c>
      <c r="AF22" s="16">
        <v>18.315529999999999</v>
      </c>
      <c r="AG22" s="16">
        <v>16.073929999999997</v>
      </c>
      <c r="AH22" s="16">
        <v>0.94291000000000003</v>
      </c>
      <c r="AI22" s="16">
        <v>8.3713099999999994</v>
      </c>
      <c r="AJ22" s="16">
        <v>3.1782499999999998</v>
      </c>
      <c r="AK22" s="16">
        <v>3.5814599999999999</v>
      </c>
      <c r="AL22" s="16">
        <v>38.776530000000001</v>
      </c>
      <c r="AM22" s="16">
        <v>7.1823899999999998</v>
      </c>
      <c r="AN22" s="16">
        <v>22.895520000000001</v>
      </c>
      <c r="AO22" s="16">
        <v>5.7823200000000003</v>
      </c>
      <c r="AP22" s="16">
        <v>2.9163000000000001</v>
      </c>
      <c r="AQ22" s="16">
        <v>13.90474</v>
      </c>
      <c r="AR22" s="16">
        <v>-4.76769</v>
      </c>
      <c r="AS22" s="16">
        <v>9.0988799999999994</v>
      </c>
      <c r="AT22" s="16">
        <v>3.0291800000000002</v>
      </c>
      <c r="AU22" s="16">
        <v>6.5443699999999998</v>
      </c>
      <c r="AV22" s="16">
        <v>-3.2745499999999996</v>
      </c>
      <c r="AW22" s="16">
        <v>-1.8042899999999999</v>
      </c>
      <c r="AX22" s="16">
        <v>1.69774</v>
      </c>
      <c r="AY22" s="16">
        <v>1.5580000000000001</v>
      </c>
      <c r="AZ22" s="16">
        <v>-4.726</v>
      </c>
      <c r="BA22" s="16">
        <v>-4.4499599999999999</v>
      </c>
      <c r="BB22" s="16">
        <v>0.42781999999999998</v>
      </c>
      <c r="BC22" s="16">
        <v>-4.2049300000000001</v>
      </c>
      <c r="BD22" s="16">
        <v>-3.29175</v>
      </c>
      <c r="BE22" s="16">
        <v>2.6189</v>
      </c>
      <c r="BF22" s="16">
        <v>28.735349999999997</v>
      </c>
      <c r="BG22" s="16">
        <v>0.43341000000000002</v>
      </c>
      <c r="BH22" s="16">
        <v>26.86262</v>
      </c>
      <c r="BI22" s="16">
        <v>2.9684900000000001</v>
      </c>
      <c r="BJ22" s="16">
        <v>-1.5291699999999999</v>
      </c>
      <c r="BK22" s="16">
        <v>11.53458</v>
      </c>
      <c r="BL22" s="16">
        <v>3.9830800000000002</v>
      </c>
      <c r="BM22" s="16">
        <v>4.0229200000000001</v>
      </c>
      <c r="BN22" s="16">
        <v>1.23996</v>
      </c>
      <c r="BO22" s="16">
        <v>2.2886199999999999</v>
      </c>
      <c r="BP22" s="16">
        <v>15.32488</v>
      </c>
      <c r="BQ22" s="16">
        <v>0.91581999999999997</v>
      </c>
      <c r="BR22" s="16">
        <v>3.0459700000000001</v>
      </c>
      <c r="BS22" s="16">
        <v>6.0795599999999999</v>
      </c>
      <c r="BT22" s="16">
        <v>5.2835299999999998</v>
      </c>
      <c r="BU22" s="16">
        <v>24.807189999999999</v>
      </c>
      <c r="BV22" s="16">
        <v>2.1101299999999998</v>
      </c>
      <c r="BW22" s="16">
        <v>10.495329999999999</v>
      </c>
      <c r="BX22" s="16">
        <v>7.97227</v>
      </c>
      <c r="BY22" s="16">
        <v>4.2294600000000004</v>
      </c>
      <c r="BZ22" s="16">
        <v>15.89522</v>
      </c>
      <c r="CA22" s="16">
        <v>11.270619999999999</v>
      </c>
      <c r="CB22" s="16">
        <v>0.86397999999999997</v>
      </c>
      <c r="CC22" s="16">
        <v>3.9001100000000002</v>
      </c>
      <c r="CD22" s="16">
        <v>-0.13949</v>
      </c>
      <c r="CE22" s="16">
        <v>63.146739999999994</v>
      </c>
      <c r="CF22" s="16">
        <v>8.7723700000000004</v>
      </c>
      <c r="CG22" s="16">
        <v>8.8756900000000005</v>
      </c>
      <c r="CH22" s="16">
        <v>29.835370000000001</v>
      </c>
      <c r="CI22" s="16">
        <v>15.663309999999999</v>
      </c>
      <c r="CJ22" s="16">
        <v>125.83524999999999</v>
      </c>
      <c r="CK22" s="16">
        <v>16.53622</v>
      </c>
      <c r="CL22" s="16">
        <v>45.880420000000001</v>
      </c>
      <c r="CM22" s="16">
        <v>55.205919999999999</v>
      </c>
      <c r="CN22" s="16">
        <v>8.2126900000000003</v>
      </c>
      <c r="CO22" s="16">
        <v>315.34475000000003</v>
      </c>
      <c r="CP22" s="16">
        <v>43.928080000000001</v>
      </c>
      <c r="CQ22" s="16">
        <v>123.20354999999999</v>
      </c>
      <c r="CR22" s="16">
        <v>137.91208</v>
      </c>
      <c r="CS22" s="16">
        <v>10.30104</v>
      </c>
      <c r="CT22" s="16">
        <v>133.74821</v>
      </c>
      <c r="CU22" s="16">
        <v>32.377299999999998</v>
      </c>
      <c r="CV22" s="16">
        <v>46.20711</v>
      </c>
      <c r="CW22" s="16">
        <v>34.106839999999998</v>
      </c>
      <c r="CX22" s="16">
        <v>21.05696</v>
      </c>
      <c r="CY22" s="16">
        <v>122.88923000000001</v>
      </c>
      <c r="CZ22" s="16">
        <v>31.053909999999998</v>
      </c>
      <c r="DA22" s="16">
        <v>81.479420000000005</v>
      </c>
      <c r="DB22" s="16">
        <v>10.3559</v>
      </c>
      <c r="DI22" s="84"/>
      <c r="DJ22" s="84"/>
      <c r="DK22" s="84"/>
      <c r="DL22" s="84"/>
    </row>
    <row r="23" spans="1:116" ht="25.5" x14ac:dyDescent="0.2">
      <c r="A23" s="15" t="s">
        <v>22</v>
      </c>
      <c r="B23" s="43" t="s">
        <v>215</v>
      </c>
      <c r="C23" s="16">
        <v>5.0869</v>
      </c>
      <c r="D23" s="16">
        <v>0.73929999999999996</v>
      </c>
      <c r="E23" s="16">
        <v>1.63968</v>
      </c>
      <c r="F23" s="16">
        <v>0.29497000000000001</v>
      </c>
      <c r="G23" s="16">
        <v>2.4129499999999999</v>
      </c>
      <c r="H23" s="16">
        <v>72.440509999999989</v>
      </c>
      <c r="I23" s="16">
        <v>14.677899999999999</v>
      </c>
      <c r="J23" s="16">
        <v>17.320049999999998</v>
      </c>
      <c r="K23" s="16">
        <v>20.902979999999999</v>
      </c>
      <c r="L23" s="16">
        <v>19.539580000000001</v>
      </c>
      <c r="M23" s="16">
        <v>149.70676</v>
      </c>
      <c r="N23" s="16">
        <v>19.672000000000001</v>
      </c>
      <c r="O23" s="16">
        <v>34.238950000000003</v>
      </c>
      <c r="P23" s="16">
        <v>58.252479999999998</v>
      </c>
      <c r="Q23" s="16">
        <v>37.543329999999997</v>
      </c>
      <c r="R23" s="16">
        <v>46.701469999999993</v>
      </c>
      <c r="S23" s="16">
        <v>15.27764</v>
      </c>
      <c r="T23" s="16">
        <v>11.266110000000001</v>
      </c>
      <c r="U23" s="16">
        <v>13.930859999999999</v>
      </c>
      <c r="V23" s="16">
        <v>6.2268599999999994</v>
      </c>
      <c r="W23" s="16">
        <v>13.8064</v>
      </c>
      <c r="X23" s="16">
        <v>1.4910000000000001</v>
      </c>
      <c r="Y23" s="16">
        <v>8.1129999999999995</v>
      </c>
      <c r="Z23" s="16">
        <v>1.7043999999999999</v>
      </c>
      <c r="AA23" s="16">
        <v>2.4979999999999998</v>
      </c>
      <c r="AB23" s="16">
        <v>5.5519999999999996</v>
      </c>
      <c r="AC23" s="16">
        <v>0.621</v>
      </c>
      <c r="AD23" s="16">
        <v>4.8769999999999998</v>
      </c>
      <c r="AE23" s="16">
        <v>0</v>
      </c>
      <c r="AF23" s="16">
        <v>5.3999999999999999E-2</v>
      </c>
      <c r="AG23" s="16">
        <v>80.892399999999995</v>
      </c>
      <c r="AH23" s="16">
        <v>0</v>
      </c>
      <c r="AI23" s="16">
        <v>24.1464</v>
      </c>
      <c r="AJ23" s="16">
        <v>4.3979999999999997</v>
      </c>
      <c r="AK23" s="16">
        <v>52.347999999999999</v>
      </c>
      <c r="AL23" s="16">
        <v>34.356999999999999</v>
      </c>
      <c r="AM23" s="16">
        <v>7.2119999999999997</v>
      </c>
      <c r="AN23" s="16">
        <v>2.7989999999999999</v>
      </c>
      <c r="AO23" s="16">
        <v>15.62</v>
      </c>
      <c r="AP23" s="16">
        <v>8.7260000000000009</v>
      </c>
      <c r="AQ23" s="16">
        <v>-1.5576800000000013</v>
      </c>
      <c r="AR23" s="16">
        <v>-8.5050000000000008</v>
      </c>
      <c r="AS23" s="16">
        <v>-0.69799999999999995</v>
      </c>
      <c r="AT23" s="16">
        <v>-0.89888000000000001</v>
      </c>
      <c r="AU23" s="16">
        <v>8.5442</v>
      </c>
      <c r="AV23" s="16">
        <v>8.5689999999999991</v>
      </c>
      <c r="AW23" s="16">
        <v>-8.202</v>
      </c>
      <c r="AX23" s="16">
        <v>-0.9204</v>
      </c>
      <c r="AY23" s="16">
        <v>12.2684</v>
      </c>
      <c r="AZ23" s="16">
        <v>5.423</v>
      </c>
      <c r="BA23" s="16">
        <v>64.062500000000014</v>
      </c>
      <c r="BB23" s="16">
        <v>-5.0599999999999996</v>
      </c>
      <c r="BC23" s="16">
        <v>-0.6663</v>
      </c>
      <c r="BD23" s="16">
        <v>72.381100000000004</v>
      </c>
      <c r="BE23" s="16">
        <v>-2.5922999999999998</v>
      </c>
      <c r="BF23" s="16">
        <v>23.516939999999998</v>
      </c>
      <c r="BG23" s="16">
        <v>20.707999999999998</v>
      </c>
      <c r="BH23" s="16">
        <v>-1.8104899999999999</v>
      </c>
      <c r="BI23" s="16">
        <v>2.1284399999999999</v>
      </c>
      <c r="BJ23" s="16">
        <v>2.49099</v>
      </c>
      <c r="BK23" s="16">
        <v>16.913259999999994</v>
      </c>
      <c r="BL23" s="16">
        <v>-3.0615000000000001</v>
      </c>
      <c r="BM23" s="16">
        <v>50.695819999999998</v>
      </c>
      <c r="BN23" s="16">
        <v>-11.199529999999999</v>
      </c>
      <c r="BO23" s="16">
        <v>-19.521529999999998</v>
      </c>
      <c r="BP23" s="16">
        <v>59.47099</v>
      </c>
      <c r="BQ23" s="16">
        <v>-4.5117000000000003</v>
      </c>
      <c r="BR23" s="16">
        <v>1.1285099999999999</v>
      </c>
      <c r="BS23" s="16">
        <v>20.72785</v>
      </c>
      <c r="BT23" s="16">
        <v>42.126330000000003</v>
      </c>
      <c r="BU23" s="16">
        <v>6.1838800000000003</v>
      </c>
      <c r="BV23" s="16">
        <v>14.906000000000001</v>
      </c>
      <c r="BW23" s="16">
        <v>-8.2639999999999993</v>
      </c>
      <c r="BX23" s="16">
        <v>-18.71</v>
      </c>
      <c r="BY23" s="16">
        <v>18.25188</v>
      </c>
      <c r="BZ23" s="16">
        <v>48.392130000000002</v>
      </c>
      <c r="CA23" s="16">
        <v>-1.1512100000000001</v>
      </c>
      <c r="CB23" s="16">
        <v>1.90987</v>
      </c>
      <c r="CC23" s="16">
        <v>1.1736200000000001</v>
      </c>
      <c r="CD23" s="16">
        <v>46.459850000000003</v>
      </c>
      <c r="CE23" s="16">
        <v>76.759569999999997</v>
      </c>
      <c r="CF23" s="16">
        <v>45.067920000000001</v>
      </c>
      <c r="CG23" s="16">
        <v>-2.4494699999999998</v>
      </c>
      <c r="CH23" s="16">
        <v>7.5740300000000005</v>
      </c>
      <c r="CI23" s="16">
        <v>26.56709</v>
      </c>
      <c r="CJ23" s="16">
        <v>50.737270000000002</v>
      </c>
      <c r="CK23" s="16">
        <v>8.0606200000000001</v>
      </c>
      <c r="CL23" s="16">
        <v>1.6480300000000001</v>
      </c>
      <c r="CM23" s="16">
        <v>23.8629</v>
      </c>
      <c r="CN23" s="16">
        <v>17.16572</v>
      </c>
      <c r="CO23" s="16">
        <v>202.22922</v>
      </c>
      <c r="CP23" s="16">
        <v>42.782319999999999</v>
      </c>
      <c r="CQ23" s="16">
        <v>12.80256</v>
      </c>
      <c r="CR23" s="16">
        <v>37.352370000000001</v>
      </c>
      <c r="CS23" s="16">
        <v>109.29196999999999</v>
      </c>
      <c r="CT23" s="16">
        <v>-32.062527980927698</v>
      </c>
      <c r="CU23" s="16">
        <v>91.348250000000007</v>
      </c>
      <c r="CV23" s="16">
        <v>-49.46114</v>
      </c>
      <c r="CW23" s="16">
        <v>20.210262019072299</v>
      </c>
      <c r="CX23" s="16">
        <v>-94.159900000000007</v>
      </c>
      <c r="CY23" s="16">
        <v>107.16801000000001</v>
      </c>
      <c r="CZ23" s="16">
        <v>123.55887</v>
      </c>
      <c r="DA23" s="16">
        <v>-17.491059999999997</v>
      </c>
      <c r="DB23" s="16">
        <v>1.1002000000000001</v>
      </c>
      <c r="DI23" s="84"/>
      <c r="DJ23" s="84"/>
      <c r="DK23" s="84"/>
      <c r="DL23" s="84"/>
    </row>
    <row r="24" spans="1:116" ht="25.5" x14ac:dyDescent="0.2">
      <c r="A24" s="15" t="s">
        <v>23</v>
      </c>
      <c r="B24" s="43" t="s">
        <v>216</v>
      </c>
      <c r="C24" s="16">
        <v>6.4355399999999996</v>
      </c>
      <c r="D24" s="16">
        <v>-1.1245200000000004</v>
      </c>
      <c r="E24" s="16">
        <v>1.7643600000000002</v>
      </c>
      <c r="F24" s="16">
        <v>1.2483900000000001</v>
      </c>
      <c r="G24" s="16">
        <v>4.5473099999999995</v>
      </c>
      <c r="H24" s="16">
        <v>10.84571</v>
      </c>
      <c r="I24" s="16">
        <v>2.1169499999999997</v>
      </c>
      <c r="J24" s="16">
        <v>2.7958000000000003</v>
      </c>
      <c r="K24" s="16">
        <v>3.28728</v>
      </c>
      <c r="L24" s="16">
        <v>2.64568</v>
      </c>
      <c r="M24" s="16">
        <v>10.48146</v>
      </c>
      <c r="N24" s="16">
        <v>0.89749999999999996</v>
      </c>
      <c r="O24" s="16">
        <v>3.4143499999999998</v>
      </c>
      <c r="P24" s="16">
        <v>4.23238</v>
      </c>
      <c r="Q24" s="16">
        <v>1.93723</v>
      </c>
      <c r="R24" s="16">
        <v>16.77092</v>
      </c>
      <c r="S24" s="16">
        <v>2.27501</v>
      </c>
      <c r="T24" s="16">
        <v>5.0585100000000001</v>
      </c>
      <c r="U24" s="16">
        <v>1.7830599999999999</v>
      </c>
      <c r="V24" s="16">
        <v>7.6543400000000004</v>
      </c>
      <c r="W24" s="16">
        <v>10.10802</v>
      </c>
      <c r="X24" s="16">
        <v>1.2214400000000001</v>
      </c>
      <c r="Y24" s="16">
        <v>2.4672200000000002</v>
      </c>
      <c r="Z24" s="16">
        <v>4.6352000000000002</v>
      </c>
      <c r="AA24" s="16">
        <v>1.78416</v>
      </c>
      <c r="AB24" s="16">
        <v>11.746649999999999</v>
      </c>
      <c r="AC24" s="16">
        <v>2.4942199999999999</v>
      </c>
      <c r="AD24" s="16">
        <v>3.4033100000000003</v>
      </c>
      <c r="AE24" s="16">
        <v>3.5745100000000001</v>
      </c>
      <c r="AF24" s="16">
        <v>2.27461</v>
      </c>
      <c r="AG24" s="16">
        <v>9.6416599999999999</v>
      </c>
      <c r="AH24" s="16">
        <v>0.43367</v>
      </c>
      <c r="AI24" s="16">
        <v>3.8493599999999999</v>
      </c>
      <c r="AJ24" s="16">
        <v>1.78556</v>
      </c>
      <c r="AK24" s="16">
        <v>3.57307</v>
      </c>
      <c r="AL24" s="16">
        <v>10.18056</v>
      </c>
      <c r="AM24" s="16">
        <v>0.95096999999999998</v>
      </c>
      <c r="AN24" s="16">
        <v>0.6925</v>
      </c>
      <c r="AO24" s="16">
        <v>3.8751000000000002</v>
      </c>
      <c r="AP24" s="16">
        <v>4.6619899999999994</v>
      </c>
      <c r="AQ24" s="16">
        <v>47.163020000000003</v>
      </c>
      <c r="AR24" s="16">
        <v>0.51597999999999999</v>
      </c>
      <c r="AS24" s="16">
        <v>14.597</v>
      </c>
      <c r="AT24" s="16">
        <v>5.7483899999999997</v>
      </c>
      <c r="AU24" s="16">
        <v>26.301650000000002</v>
      </c>
      <c r="AV24" s="16">
        <v>21.332419999999999</v>
      </c>
      <c r="AW24" s="16">
        <v>2.1571499999999997</v>
      </c>
      <c r="AX24" s="16">
        <v>3.8373900000000001</v>
      </c>
      <c r="AY24" s="16">
        <v>3.74871</v>
      </c>
      <c r="AZ24" s="16">
        <v>11.589170000000001</v>
      </c>
      <c r="BA24" s="16">
        <v>156.10813000000002</v>
      </c>
      <c r="BB24" s="16">
        <v>-3.0079400000000001</v>
      </c>
      <c r="BC24" s="16">
        <v>162.84038000000001</v>
      </c>
      <c r="BD24" s="16">
        <v>3.6097999999999999</v>
      </c>
      <c r="BE24" s="16">
        <v>-7.3341100000000008</v>
      </c>
      <c r="BF24" s="16">
        <v>29.581290000000003</v>
      </c>
      <c r="BG24" s="16">
        <v>-4.7588799999999996</v>
      </c>
      <c r="BH24" s="16">
        <v>12.37289</v>
      </c>
      <c r="BI24" s="16">
        <v>0.60515999999999992</v>
      </c>
      <c r="BJ24" s="16">
        <v>21.362120000000001</v>
      </c>
      <c r="BK24" s="16">
        <v>37.072270000000003</v>
      </c>
      <c r="BL24" s="16">
        <v>7.8044100000000007</v>
      </c>
      <c r="BM24" s="16">
        <v>0.76301999999999992</v>
      </c>
      <c r="BN24" s="16">
        <v>6.6046399999999998</v>
      </c>
      <c r="BO24" s="16">
        <v>21.900200000000002</v>
      </c>
      <c r="BP24" s="16">
        <v>37.881790000000002</v>
      </c>
      <c r="BQ24" s="16">
        <v>5.6575500000000005</v>
      </c>
      <c r="BR24" s="16">
        <v>7.0592199999999998</v>
      </c>
      <c r="BS24" s="16">
        <v>10.439859999999999</v>
      </c>
      <c r="BT24" s="16">
        <v>14.725160000000001</v>
      </c>
      <c r="BU24" s="16">
        <v>44.866979999999998</v>
      </c>
      <c r="BV24" s="16">
        <v>7.81602</v>
      </c>
      <c r="BW24" s="16">
        <v>16.303150000000002</v>
      </c>
      <c r="BX24" s="16">
        <v>2.3557899999999998</v>
      </c>
      <c r="BY24" s="16">
        <v>18.392019999999999</v>
      </c>
      <c r="BZ24" s="16">
        <v>24.939910000000005</v>
      </c>
      <c r="CA24" s="16">
        <v>5.2557100000000005</v>
      </c>
      <c r="CB24" s="16">
        <v>5.0794600000000001</v>
      </c>
      <c r="CC24" s="16">
        <v>4.09091</v>
      </c>
      <c r="CD24" s="16">
        <v>10.51383</v>
      </c>
      <c r="CE24" s="16">
        <v>45.107149999999997</v>
      </c>
      <c r="CF24" s="16">
        <v>2.3313900000000003</v>
      </c>
      <c r="CG24" s="16">
        <v>8.1375499999999992</v>
      </c>
      <c r="CH24" s="16">
        <v>12.991860000000001</v>
      </c>
      <c r="CI24" s="16">
        <v>21.646349999999998</v>
      </c>
      <c r="CJ24" s="16">
        <v>11.292750000000002</v>
      </c>
      <c r="CK24" s="16">
        <v>-2.0562200000000002</v>
      </c>
      <c r="CL24" s="16">
        <v>-13.254239999999999</v>
      </c>
      <c r="CM24" s="16">
        <v>11.352079999999999</v>
      </c>
      <c r="CN24" s="16">
        <v>15.251130000000002</v>
      </c>
      <c r="CO24" s="16">
        <v>77.960440000000006</v>
      </c>
      <c r="CP24" s="16">
        <v>13.21237</v>
      </c>
      <c r="CQ24" s="16">
        <v>22.223940000000002</v>
      </c>
      <c r="CR24" s="16">
        <v>16.381399999999999</v>
      </c>
      <c r="CS24" s="16">
        <v>26.14273</v>
      </c>
      <c r="CT24" s="16">
        <v>43.55444</v>
      </c>
      <c r="CU24" s="16">
        <v>16.06879</v>
      </c>
      <c r="CV24" s="16">
        <v>18.987439999999999</v>
      </c>
      <c r="CW24" s="16">
        <v>9.7597299999999994</v>
      </c>
      <c r="CX24" s="16">
        <v>-1.26152</v>
      </c>
      <c r="CY24" s="16">
        <v>40.077390000000001</v>
      </c>
      <c r="CZ24" s="16">
        <v>-8.4031800000000008</v>
      </c>
      <c r="DA24" s="16">
        <v>18.099070000000001</v>
      </c>
      <c r="DB24" s="16">
        <v>30.381499999999999</v>
      </c>
      <c r="DI24" s="84"/>
      <c r="DJ24" s="84"/>
      <c r="DK24" s="84"/>
      <c r="DL24" s="84"/>
    </row>
    <row r="25" spans="1:116" ht="41.25" customHeight="1" x14ac:dyDescent="0.2">
      <c r="A25" s="13" t="s">
        <v>24</v>
      </c>
      <c r="B25" s="42" t="s">
        <v>217</v>
      </c>
      <c r="C25" s="14">
        <v>119.6023</v>
      </c>
      <c r="D25" s="14">
        <v>112.1045</v>
      </c>
      <c r="E25" s="14">
        <v>2.1032000000000002</v>
      </c>
      <c r="F25" s="14">
        <v>2.6426000000000003</v>
      </c>
      <c r="G25" s="14">
        <v>2.7519999999999998</v>
      </c>
      <c r="H25" s="14">
        <v>26.797499999999999</v>
      </c>
      <c r="I25" s="14">
        <v>2.5459999999999998</v>
      </c>
      <c r="J25" s="14">
        <v>4.8031999999999995</v>
      </c>
      <c r="K25" s="14">
        <v>13.9663</v>
      </c>
      <c r="L25" s="14">
        <v>5.4820000000000002</v>
      </c>
      <c r="M25" s="14">
        <v>36.633070000000004</v>
      </c>
      <c r="N25" s="14">
        <v>3.7584</v>
      </c>
      <c r="O25" s="14">
        <v>2.3008699999999997</v>
      </c>
      <c r="P25" s="14">
        <v>1.1734</v>
      </c>
      <c r="Q25" s="14">
        <v>29.400400000000001</v>
      </c>
      <c r="R25" s="14">
        <v>130.3159</v>
      </c>
      <c r="S25" s="14">
        <v>0.32869999999999955</v>
      </c>
      <c r="T25" s="14">
        <v>52.421799999999998</v>
      </c>
      <c r="U25" s="14">
        <v>76.440200000000004</v>
      </c>
      <c r="V25" s="14">
        <v>1.1252</v>
      </c>
      <c r="W25" s="14">
        <v>525.83720000000005</v>
      </c>
      <c r="X25" s="14">
        <v>241.108</v>
      </c>
      <c r="Y25" s="14">
        <v>228.94280000000001</v>
      </c>
      <c r="Z25" s="14">
        <v>18.9924</v>
      </c>
      <c r="AA25" s="14">
        <v>36.794000000000096</v>
      </c>
      <c r="AB25" s="14">
        <v>101.70699999999999</v>
      </c>
      <c r="AC25" s="14">
        <v>49.287999999999997</v>
      </c>
      <c r="AD25" s="14">
        <v>9.3819999999999979</v>
      </c>
      <c r="AE25" s="14">
        <v>16.326000000000001</v>
      </c>
      <c r="AF25" s="14">
        <v>26.710999999999999</v>
      </c>
      <c r="AG25" s="14">
        <v>123.50294</v>
      </c>
      <c r="AH25" s="14">
        <v>41.704000000000001</v>
      </c>
      <c r="AI25" s="14">
        <v>15.75163</v>
      </c>
      <c r="AJ25" s="14">
        <v>33.730849999999997</v>
      </c>
      <c r="AK25" s="14">
        <v>32.316459999999999</v>
      </c>
      <c r="AL25" s="14">
        <v>261.67232999999999</v>
      </c>
      <c r="AM25" s="14">
        <v>46.451329999999999</v>
      </c>
      <c r="AN25" s="14">
        <v>22.044</v>
      </c>
      <c r="AO25" s="14">
        <v>83.492249999999999</v>
      </c>
      <c r="AP25" s="14">
        <v>109.68474999999999</v>
      </c>
      <c r="AQ25" s="14">
        <v>343.88203999999996</v>
      </c>
      <c r="AR25" s="14">
        <v>83.902900000000002</v>
      </c>
      <c r="AS25" s="14">
        <v>64.164800000000014</v>
      </c>
      <c r="AT25" s="14">
        <v>56.367940000000004</v>
      </c>
      <c r="AU25" s="14">
        <v>139.44639999999998</v>
      </c>
      <c r="AV25" s="14">
        <v>254.47031000000001</v>
      </c>
      <c r="AW25" s="14">
        <v>80.664360000000002</v>
      </c>
      <c r="AX25" s="14">
        <v>0.30967</v>
      </c>
      <c r="AY25" s="14">
        <v>106.77761</v>
      </c>
      <c r="AZ25" s="14">
        <v>66.718670000000003</v>
      </c>
      <c r="BA25" s="14">
        <v>12.277539999999995</v>
      </c>
      <c r="BB25" s="14">
        <v>25.825469999999999</v>
      </c>
      <c r="BC25" s="14">
        <v>24.935490000000001</v>
      </c>
      <c r="BD25" s="14">
        <v>-40.110320000000002</v>
      </c>
      <c r="BE25" s="14">
        <v>1.6269</v>
      </c>
      <c r="BF25" s="14">
        <v>71.980810000000005</v>
      </c>
      <c r="BG25" s="14">
        <v>35.833210000000001</v>
      </c>
      <c r="BH25" s="14">
        <v>47.10568</v>
      </c>
      <c r="BI25" s="14">
        <v>-1.6500000000000126E-3</v>
      </c>
      <c r="BJ25" s="14">
        <v>-10.956429999999999</v>
      </c>
      <c r="BK25" s="14">
        <v>16.210529999999999</v>
      </c>
      <c r="BL25" s="14">
        <v>20.646319999999999</v>
      </c>
      <c r="BM25" s="14">
        <v>-16.54025</v>
      </c>
      <c r="BN25" s="14">
        <v>-2.4212199999999999</v>
      </c>
      <c r="BO25" s="14">
        <v>14.525680000000001</v>
      </c>
      <c r="BP25" s="14">
        <v>280.15384000000006</v>
      </c>
      <c r="BQ25" s="14">
        <v>72.247350000000012</v>
      </c>
      <c r="BR25" s="14">
        <v>13.729150000000001</v>
      </c>
      <c r="BS25" s="14">
        <v>55.710059999999999</v>
      </c>
      <c r="BT25" s="14">
        <v>138.46728000000002</v>
      </c>
      <c r="BU25" s="14">
        <v>249.34654</v>
      </c>
      <c r="BV25" s="14">
        <v>40.677060000000004</v>
      </c>
      <c r="BW25" s="14">
        <v>100.95508</v>
      </c>
      <c r="BX25" s="14">
        <v>25.94895</v>
      </c>
      <c r="BY25" s="14">
        <v>81.765450000000001</v>
      </c>
      <c r="BZ25" s="14">
        <v>134.64371129</v>
      </c>
      <c r="CA25" s="14">
        <v>45.543930000000003</v>
      </c>
      <c r="CB25" s="14">
        <v>71.556029999999993</v>
      </c>
      <c r="CC25" s="14">
        <v>11.917336089999999</v>
      </c>
      <c r="CD25" s="14">
        <v>5.6264152000000003</v>
      </c>
      <c r="CE25" s="14">
        <v>229.44826</v>
      </c>
      <c r="CF25" s="14">
        <v>39.128640000000004</v>
      </c>
      <c r="CG25" s="14">
        <v>42.218939999999996</v>
      </c>
      <c r="CH25" s="14">
        <v>61.404200000000003</v>
      </c>
      <c r="CI25" s="14">
        <v>86.696480000000008</v>
      </c>
      <c r="CJ25" s="14">
        <v>635.61478</v>
      </c>
      <c r="CK25" s="14">
        <v>20.892959999999999</v>
      </c>
      <c r="CL25" s="14">
        <v>32.119949999999996</v>
      </c>
      <c r="CM25" s="14">
        <v>120.98685999999999</v>
      </c>
      <c r="CN25" s="14">
        <v>461.61500999999998</v>
      </c>
      <c r="CO25" s="14">
        <v>401.46752099999998</v>
      </c>
      <c r="CP25" s="14">
        <v>58.467599999999997</v>
      </c>
      <c r="CQ25" s="14">
        <v>83.802430999999999</v>
      </c>
      <c r="CR25" s="14">
        <v>15.85216</v>
      </c>
      <c r="CS25" s="14">
        <v>243.34532999999999</v>
      </c>
      <c r="CT25" s="14">
        <v>379.79898216000004</v>
      </c>
      <c r="CU25" s="14">
        <v>164.44076999999999</v>
      </c>
      <c r="CV25" s="14">
        <v>31.06718412</v>
      </c>
      <c r="CW25" s="14">
        <v>33.278148039999998</v>
      </c>
      <c r="CX25" s="14">
        <v>151.01288000000002</v>
      </c>
      <c r="CY25" s="14">
        <v>382.63267999999999</v>
      </c>
      <c r="CZ25" s="14">
        <v>193.46984</v>
      </c>
      <c r="DA25" s="14">
        <v>151.41267999999999</v>
      </c>
      <c r="DB25" s="14">
        <v>37.750160000000001</v>
      </c>
      <c r="DI25" s="84"/>
      <c r="DJ25" s="84"/>
      <c r="DK25" s="84"/>
      <c r="DL25" s="84"/>
    </row>
    <row r="26" spans="1:116" ht="51" x14ac:dyDescent="0.2">
      <c r="A26" s="13" t="s">
        <v>25</v>
      </c>
      <c r="B26" s="42" t="s">
        <v>218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0.1547</v>
      </c>
      <c r="X26" s="14">
        <v>9.0999999999999998E-2</v>
      </c>
      <c r="Y26" s="14">
        <v>0</v>
      </c>
      <c r="Z26" s="14">
        <v>0</v>
      </c>
      <c r="AA26" s="14">
        <v>6.3700000000000007E-2</v>
      </c>
      <c r="AB26" s="14">
        <v>0.35339999999999999</v>
      </c>
      <c r="AC26" s="14">
        <v>0.35339999999999999</v>
      </c>
      <c r="AD26" s="14">
        <v>0</v>
      </c>
      <c r="AE26" s="14">
        <v>0</v>
      </c>
      <c r="AF26" s="14">
        <v>0</v>
      </c>
      <c r="AG26" s="14">
        <v>9.4590099999999993</v>
      </c>
      <c r="AH26" s="14">
        <v>8.6900000000000005E-2</v>
      </c>
      <c r="AI26" s="14">
        <v>0.57289999999999996</v>
      </c>
      <c r="AJ26" s="14">
        <v>-0.13200000000000001</v>
      </c>
      <c r="AK26" s="14">
        <v>8.9312100000000001</v>
      </c>
      <c r="AL26" s="14">
        <v>0.10097999999999996</v>
      </c>
      <c r="AM26" s="14">
        <v>-0.63719000000000003</v>
      </c>
      <c r="AN26" s="14">
        <v>0.29288999999999998</v>
      </c>
      <c r="AO26" s="14">
        <v>-4.9259999999999998E-2</v>
      </c>
      <c r="AP26" s="14">
        <v>0.49453999999999998</v>
      </c>
      <c r="AQ26" s="14">
        <v>-5.8821999999999992</v>
      </c>
      <c r="AR26" s="14">
        <v>-0.19789999999999999</v>
      </c>
      <c r="AS26" s="14">
        <v>-1.7299</v>
      </c>
      <c r="AT26" s="14">
        <v>-1.78</v>
      </c>
      <c r="AU26" s="14">
        <v>-2.1743999999999999</v>
      </c>
      <c r="AV26" s="14">
        <v>5.7870600000000003</v>
      </c>
      <c r="AW26" s="14">
        <v>2.2599999999999999E-3</v>
      </c>
      <c r="AX26" s="14">
        <v>-1.978</v>
      </c>
      <c r="AY26" s="14">
        <v>-0.87960000000000005</v>
      </c>
      <c r="AZ26" s="14">
        <v>8.6424000000000003</v>
      </c>
      <c r="BA26" s="14">
        <v>-9.4583899999999996</v>
      </c>
      <c r="BB26" s="14">
        <v>-4.0268000000000006</v>
      </c>
      <c r="BC26" s="14">
        <v>-4.0975799999999998</v>
      </c>
      <c r="BD26" s="14">
        <v>0.78942999999999997</v>
      </c>
      <c r="BE26" s="14">
        <v>-2.12344</v>
      </c>
      <c r="BF26" s="14">
        <v>-1.9085100000000006</v>
      </c>
      <c r="BG26" s="14">
        <v>-3.6074900000000003</v>
      </c>
      <c r="BH26" s="14">
        <v>0.36695999999999995</v>
      </c>
      <c r="BI26" s="14">
        <v>0.28349000000000002</v>
      </c>
      <c r="BJ26" s="14">
        <v>1.04853</v>
      </c>
      <c r="BK26" s="14">
        <v>1.0884800000000001</v>
      </c>
      <c r="BL26" s="14">
        <v>1.4355800000000001</v>
      </c>
      <c r="BM26" s="14">
        <v>2.0909</v>
      </c>
      <c r="BN26" s="14">
        <v>-1.5880000000000001</v>
      </c>
      <c r="BO26" s="14">
        <v>-0.85</v>
      </c>
      <c r="BP26" s="14">
        <v>8.6177799999999998</v>
      </c>
      <c r="BQ26" s="14">
        <v>1.1657200000000001</v>
      </c>
      <c r="BR26" s="14">
        <v>1.4119699999999999</v>
      </c>
      <c r="BS26" s="14">
        <v>4.5173699999999997</v>
      </c>
      <c r="BT26" s="14">
        <v>1.5227200000000001</v>
      </c>
      <c r="BU26" s="14">
        <v>26.98818</v>
      </c>
      <c r="BV26" s="14">
        <v>0.79744000000000004</v>
      </c>
      <c r="BW26" s="14">
        <v>1.3326</v>
      </c>
      <c r="BX26" s="14">
        <v>2.2195200000000002</v>
      </c>
      <c r="BY26" s="14">
        <v>22.63862</v>
      </c>
      <c r="BZ26" s="14">
        <v>42.827399999999997</v>
      </c>
      <c r="CA26" s="14">
        <v>16.87275</v>
      </c>
      <c r="CB26" s="14">
        <v>24.506350000000001</v>
      </c>
      <c r="CC26" s="14">
        <v>3.9016799999999998</v>
      </c>
      <c r="CD26" s="14">
        <v>-2.4533800000000001</v>
      </c>
      <c r="CE26" s="14">
        <v>7.2083899999999996</v>
      </c>
      <c r="CF26" s="14">
        <v>0.83809999999999996</v>
      </c>
      <c r="CG26" s="14">
        <v>0.12275999999999999</v>
      </c>
      <c r="CH26" s="14">
        <v>3.7654999999999998</v>
      </c>
      <c r="CI26" s="14">
        <v>2.48203</v>
      </c>
      <c r="CJ26" s="14">
        <v>11.599720000000001</v>
      </c>
      <c r="CK26" s="14">
        <v>2.7622200000000001</v>
      </c>
      <c r="CL26" s="14">
        <v>0.34233999999999998</v>
      </c>
      <c r="CM26" s="14">
        <v>7.3269000000000002</v>
      </c>
      <c r="CN26" s="14">
        <v>1.1682600000000001</v>
      </c>
      <c r="CO26" s="14">
        <v>10.278450000000001</v>
      </c>
      <c r="CP26" s="14">
        <v>7.9112200000000001</v>
      </c>
      <c r="CQ26" s="14">
        <v>2.3790100000000001</v>
      </c>
      <c r="CR26" s="14">
        <v>-2.3732899999999999</v>
      </c>
      <c r="CS26" s="14">
        <v>2.36151</v>
      </c>
      <c r="CT26" s="14">
        <v>15.027930000000001</v>
      </c>
      <c r="CU26" s="14">
        <v>5.4809900000000003</v>
      </c>
      <c r="CV26" s="14">
        <v>1.1962299999999999</v>
      </c>
      <c r="CW26" s="14">
        <v>4.4633500000000002</v>
      </c>
      <c r="CX26" s="14">
        <v>3.8873600000000001</v>
      </c>
      <c r="CY26" s="14">
        <v>5.3122300000000005</v>
      </c>
      <c r="CZ26" s="14">
        <v>0.47479000000000005</v>
      </c>
      <c r="DA26" s="14">
        <v>4.2149099999999997</v>
      </c>
      <c r="DB26" s="14">
        <v>0.62253000000000003</v>
      </c>
      <c r="DI26" s="84"/>
      <c r="DJ26" s="84"/>
      <c r="DK26" s="84"/>
      <c r="DL26" s="84"/>
    </row>
    <row r="27" spans="1:116" x14ac:dyDescent="0.2">
      <c r="A27" s="13" t="s">
        <v>26</v>
      </c>
      <c r="B27" s="42" t="s">
        <v>219</v>
      </c>
      <c r="C27" s="14">
        <v>134.00382999999999</v>
      </c>
      <c r="D27" s="14">
        <v>26.619370000000004</v>
      </c>
      <c r="E27" s="14">
        <v>34.606440000000006</v>
      </c>
      <c r="F27" s="14">
        <v>37.221019999999996</v>
      </c>
      <c r="G27" s="14">
        <v>35.557000000000002</v>
      </c>
      <c r="H27" s="14">
        <v>264.72645</v>
      </c>
      <c r="I27" s="14">
        <v>51.039770000000004</v>
      </c>
      <c r="J27" s="14">
        <v>-5.8500300000000012</v>
      </c>
      <c r="K27" s="14">
        <v>157.38319999999999</v>
      </c>
      <c r="L27" s="14">
        <v>62.15350999999999</v>
      </c>
      <c r="M27" s="14">
        <v>338.40836999999999</v>
      </c>
      <c r="N27" s="14">
        <v>74.536100000000005</v>
      </c>
      <c r="O27" s="14">
        <v>96.98260999999998</v>
      </c>
      <c r="P27" s="14">
        <v>71.179109999999994</v>
      </c>
      <c r="Q27" s="14">
        <v>95.710549999999998</v>
      </c>
      <c r="R27" s="14">
        <v>351.65926000000002</v>
      </c>
      <c r="S27" s="14">
        <v>31.320839999999993</v>
      </c>
      <c r="T27" s="14">
        <v>79.34838000000002</v>
      </c>
      <c r="U27" s="14">
        <v>126.79105000000001</v>
      </c>
      <c r="V27" s="14">
        <v>114.19898999999999</v>
      </c>
      <c r="W27" s="14">
        <v>1002.19705</v>
      </c>
      <c r="X27" s="14">
        <v>202.24915999999999</v>
      </c>
      <c r="Y27" s="14">
        <v>242.58336000000003</v>
      </c>
      <c r="Z27" s="14">
        <v>210.94826</v>
      </c>
      <c r="AA27" s="14">
        <v>346.41627000000005</v>
      </c>
      <c r="AB27" s="14">
        <v>928.26219000000003</v>
      </c>
      <c r="AC27" s="14">
        <v>314.24162000000001</v>
      </c>
      <c r="AD27" s="14">
        <v>128.76178000000002</v>
      </c>
      <c r="AE27" s="14">
        <v>246.22251999999997</v>
      </c>
      <c r="AF27" s="14">
        <v>239.03627</v>
      </c>
      <c r="AG27" s="14">
        <v>1134.9625100000001</v>
      </c>
      <c r="AH27" s="14">
        <v>338.24868999999995</v>
      </c>
      <c r="AI27" s="14">
        <v>267.07677999999999</v>
      </c>
      <c r="AJ27" s="14">
        <v>288.07911999999999</v>
      </c>
      <c r="AK27" s="14">
        <v>241.55792000000002</v>
      </c>
      <c r="AL27" s="14">
        <v>1320.6501000000001</v>
      </c>
      <c r="AM27" s="14">
        <v>64.450599999999994</v>
      </c>
      <c r="AN27" s="14">
        <v>671.66790000000003</v>
      </c>
      <c r="AO27" s="14">
        <v>308.68804</v>
      </c>
      <c r="AP27" s="14">
        <v>275.84356000000002</v>
      </c>
      <c r="AQ27" s="14">
        <v>1033.3489399999999</v>
      </c>
      <c r="AR27" s="14">
        <v>96.875349999999997</v>
      </c>
      <c r="AS27" s="14">
        <v>148.32308999999998</v>
      </c>
      <c r="AT27" s="14">
        <v>502.86561999999998</v>
      </c>
      <c r="AU27" s="14">
        <v>285.28487999999999</v>
      </c>
      <c r="AV27" s="14">
        <v>816.00765000000001</v>
      </c>
      <c r="AW27" s="14">
        <v>58.552229999999994</v>
      </c>
      <c r="AX27" s="14">
        <v>173.69773000000001</v>
      </c>
      <c r="AY27" s="14">
        <v>173.93790999999999</v>
      </c>
      <c r="AZ27" s="14">
        <v>409.81978000000004</v>
      </c>
      <c r="BA27" s="14">
        <v>970.63994000000002</v>
      </c>
      <c r="BB27" s="14">
        <v>140.10590000000002</v>
      </c>
      <c r="BC27" s="14">
        <v>239.02180999999999</v>
      </c>
      <c r="BD27" s="14">
        <v>234.8159</v>
      </c>
      <c r="BE27" s="14">
        <v>356.69632999999999</v>
      </c>
      <c r="BF27" s="14">
        <v>1163.6830599999998</v>
      </c>
      <c r="BG27" s="14">
        <v>56.329159999999995</v>
      </c>
      <c r="BH27" s="14">
        <v>447.89416999999997</v>
      </c>
      <c r="BI27" s="14">
        <v>237.70600999999999</v>
      </c>
      <c r="BJ27" s="14">
        <v>421.75371999999999</v>
      </c>
      <c r="BK27" s="14">
        <v>325.72169000000002</v>
      </c>
      <c r="BL27" s="14">
        <v>-185.19647999999998</v>
      </c>
      <c r="BM27" s="14">
        <v>171.60464000000002</v>
      </c>
      <c r="BN27" s="14">
        <v>131.80068</v>
      </c>
      <c r="BO27" s="14">
        <v>207.51284999999999</v>
      </c>
      <c r="BP27" s="14">
        <v>533.18346999999994</v>
      </c>
      <c r="BQ27" s="14">
        <v>100.17737</v>
      </c>
      <c r="BR27" s="14">
        <v>171.38902000000002</v>
      </c>
      <c r="BS27" s="14">
        <v>147.91399999999999</v>
      </c>
      <c r="BT27" s="14">
        <v>113.70308</v>
      </c>
      <c r="BU27" s="14">
        <v>722.96583399999997</v>
      </c>
      <c r="BV27" s="14">
        <v>165.46761000000001</v>
      </c>
      <c r="BW27" s="14">
        <v>299.14830999999998</v>
      </c>
      <c r="BX27" s="14">
        <v>233.50750000000002</v>
      </c>
      <c r="BY27" s="14">
        <v>24.842413999999998</v>
      </c>
      <c r="BZ27" s="14">
        <v>514.34489600000006</v>
      </c>
      <c r="CA27" s="14">
        <v>104.03179</v>
      </c>
      <c r="CB27" s="14">
        <v>222.706446</v>
      </c>
      <c r="CC27" s="14">
        <v>87.836349999999996</v>
      </c>
      <c r="CD27" s="14">
        <v>99.770309999999995</v>
      </c>
      <c r="CE27" s="14">
        <v>722.32876999999996</v>
      </c>
      <c r="CF27" s="14">
        <v>39.940150000000003</v>
      </c>
      <c r="CG27" s="14">
        <v>78.324489999999997</v>
      </c>
      <c r="CH27" s="14">
        <v>242.97492</v>
      </c>
      <c r="CI27" s="14">
        <v>361.08920999999998</v>
      </c>
      <c r="CJ27" s="14">
        <v>702.32489999999996</v>
      </c>
      <c r="CK27" s="14">
        <v>172.88557999999998</v>
      </c>
      <c r="CL27" s="14">
        <v>288.42410000000001</v>
      </c>
      <c r="CM27" s="14">
        <v>206.27422999999999</v>
      </c>
      <c r="CN27" s="14">
        <v>34.740990000000004</v>
      </c>
      <c r="CO27" s="14">
        <v>906.86908999999991</v>
      </c>
      <c r="CP27" s="14">
        <v>206.79603</v>
      </c>
      <c r="CQ27" s="14">
        <v>8.8245100000000001</v>
      </c>
      <c r="CR27" s="14">
        <v>228.01281</v>
      </c>
      <c r="CS27" s="14">
        <v>463.23573999999996</v>
      </c>
      <c r="CT27" s="14">
        <v>289.64835999999997</v>
      </c>
      <c r="CU27" s="14">
        <v>232.1806</v>
      </c>
      <c r="CV27" s="14">
        <v>-42.441670000000002</v>
      </c>
      <c r="CW27" s="14">
        <v>100.7174</v>
      </c>
      <c r="CX27" s="14">
        <v>-0.80796999999999997</v>
      </c>
      <c r="CY27" s="14">
        <v>-241.20164999999997</v>
      </c>
      <c r="CZ27" s="14">
        <v>54.259660000000004</v>
      </c>
      <c r="DA27" s="14">
        <v>-211.97575999999998</v>
      </c>
      <c r="DB27" s="14">
        <v>-83.485550000000003</v>
      </c>
      <c r="DI27" s="84"/>
      <c r="DJ27" s="84"/>
      <c r="DK27" s="84"/>
      <c r="DL27" s="84"/>
    </row>
    <row r="28" spans="1:116" ht="38.25" x14ac:dyDescent="0.2">
      <c r="A28" s="13" t="s">
        <v>27</v>
      </c>
      <c r="B28" s="42" t="s">
        <v>220</v>
      </c>
      <c r="C28" s="14">
        <v>386.45640000000003</v>
      </c>
      <c r="D28" s="14">
        <v>61.375590000000003</v>
      </c>
      <c r="E28" s="14">
        <v>118.39622000000001</v>
      </c>
      <c r="F28" s="14">
        <v>51.344580000000001</v>
      </c>
      <c r="G28" s="14">
        <v>155.34001000000001</v>
      </c>
      <c r="H28" s="14">
        <v>765.10627999999997</v>
      </c>
      <c r="I28" s="14">
        <v>64.310990000000004</v>
      </c>
      <c r="J28" s="14">
        <v>129.05239</v>
      </c>
      <c r="K28" s="14">
        <v>173.10750000000002</v>
      </c>
      <c r="L28" s="14">
        <v>398.6354</v>
      </c>
      <c r="M28" s="14">
        <v>1251.3967500000001</v>
      </c>
      <c r="N28" s="14">
        <v>158.18939</v>
      </c>
      <c r="O28" s="14">
        <v>532.40961000000004</v>
      </c>
      <c r="P28" s="14">
        <v>246.07577000000001</v>
      </c>
      <c r="Q28" s="14">
        <v>314.72198000000003</v>
      </c>
      <c r="R28" s="14">
        <v>1323.7433100000001</v>
      </c>
      <c r="S28" s="14">
        <v>183.30426</v>
      </c>
      <c r="T28" s="14">
        <v>295.58052000000004</v>
      </c>
      <c r="U28" s="14">
        <v>555.45627999999999</v>
      </c>
      <c r="V28" s="14">
        <v>289.40224999999998</v>
      </c>
      <c r="W28" s="14">
        <v>2349.94814</v>
      </c>
      <c r="X28" s="14">
        <v>167.37163999999999</v>
      </c>
      <c r="Y28" s="14">
        <v>221.38439</v>
      </c>
      <c r="Z28" s="14">
        <v>1409.43704</v>
      </c>
      <c r="AA28" s="14">
        <v>551.75507000000005</v>
      </c>
      <c r="AB28" s="14">
        <v>1521.7573400000001</v>
      </c>
      <c r="AC28" s="14">
        <v>426.23615000000001</v>
      </c>
      <c r="AD28" s="14">
        <v>338.08262000000002</v>
      </c>
      <c r="AE28" s="14">
        <v>399.65069999999997</v>
      </c>
      <c r="AF28" s="14">
        <v>357.78787</v>
      </c>
      <c r="AG28" s="14">
        <v>1627.2523800000001</v>
      </c>
      <c r="AH28" s="14">
        <v>338.27865000000003</v>
      </c>
      <c r="AI28" s="14">
        <v>400.65763999999996</v>
      </c>
      <c r="AJ28" s="14">
        <v>434.80312000000004</v>
      </c>
      <c r="AK28" s="14">
        <v>453.51297</v>
      </c>
      <c r="AL28" s="14">
        <v>2625.2788716759901</v>
      </c>
      <c r="AM28" s="14">
        <v>927.52736000000004</v>
      </c>
      <c r="AN28" s="14">
        <v>666.76016000000004</v>
      </c>
      <c r="AO28" s="14">
        <v>262.70191000000005</v>
      </c>
      <c r="AP28" s="14">
        <v>768.28944167599002</v>
      </c>
      <c r="AQ28" s="14">
        <v>3153.36982895755</v>
      </c>
      <c r="AR28" s="14">
        <v>1054.2295399999998</v>
      </c>
      <c r="AS28" s="14">
        <v>853.17260234999992</v>
      </c>
      <c r="AT28" s="14">
        <v>380.41044758755004</v>
      </c>
      <c r="AU28" s="14">
        <v>865.55723902</v>
      </c>
      <c r="AV28" s="14">
        <v>2801.7729550899999</v>
      </c>
      <c r="AW28" s="14">
        <v>776.24020509000002</v>
      </c>
      <c r="AX28" s="14">
        <v>793.63741000000005</v>
      </c>
      <c r="AY28" s="14">
        <v>617.35268999999994</v>
      </c>
      <c r="AZ28" s="14">
        <v>614.54264999999998</v>
      </c>
      <c r="BA28" s="14">
        <v>1549.5501548705333</v>
      </c>
      <c r="BB28" s="14">
        <v>425.48725999999999</v>
      </c>
      <c r="BC28" s="14">
        <v>342.19359000000003</v>
      </c>
      <c r="BD28" s="14">
        <v>349.38598000000002</v>
      </c>
      <c r="BE28" s="14">
        <v>432.48332487053347</v>
      </c>
      <c r="BF28" s="14">
        <v>2293.1678622305335</v>
      </c>
      <c r="BG28" s="14">
        <v>250.16132999999999</v>
      </c>
      <c r="BH28" s="14">
        <v>588.17240000000004</v>
      </c>
      <c r="BI28" s="14">
        <v>631.77292</v>
      </c>
      <c r="BJ28" s="14">
        <v>823.06121223053344</v>
      </c>
      <c r="BK28" s="14">
        <v>3152.1101456921319</v>
      </c>
      <c r="BL28" s="14">
        <v>653.61945643246361</v>
      </c>
      <c r="BM28" s="14">
        <v>752.33368432000009</v>
      </c>
      <c r="BN28" s="14">
        <v>1017.3162249396684</v>
      </c>
      <c r="BO28" s="14">
        <v>728.84078</v>
      </c>
      <c r="BP28" s="14">
        <v>3274.1581099999994</v>
      </c>
      <c r="BQ28" s="14">
        <v>891.28284999999994</v>
      </c>
      <c r="BR28" s="14">
        <v>1033.07347</v>
      </c>
      <c r="BS28" s="14">
        <v>691.82835</v>
      </c>
      <c r="BT28" s="14">
        <v>657.97343999999998</v>
      </c>
      <c r="BU28" s="14">
        <v>2985.2712200000001</v>
      </c>
      <c r="BV28" s="14">
        <v>581.47915</v>
      </c>
      <c r="BW28" s="14">
        <v>800.98057000000006</v>
      </c>
      <c r="BX28" s="14">
        <v>805.56462999999997</v>
      </c>
      <c r="BY28" s="14">
        <v>797.24686999999994</v>
      </c>
      <c r="BZ28" s="14">
        <v>2638.5750269999999</v>
      </c>
      <c r="CA28" s="14">
        <v>432.85126100000002</v>
      </c>
      <c r="CB28" s="14">
        <v>686.02290700000003</v>
      </c>
      <c r="CC28" s="14">
        <v>779.85228999999993</v>
      </c>
      <c r="CD28" s="14">
        <v>739.848569</v>
      </c>
      <c r="CE28" s="14">
        <v>3716.8828053900002</v>
      </c>
      <c r="CF28" s="14">
        <v>737.05040539000004</v>
      </c>
      <c r="CG28" s="14">
        <v>941.96821999999997</v>
      </c>
      <c r="CH28" s="14">
        <v>1045.9346</v>
      </c>
      <c r="CI28" s="14">
        <v>991.92957999999999</v>
      </c>
      <c r="CJ28" s="14">
        <v>5251.7569440000007</v>
      </c>
      <c r="CK28" s="14">
        <v>950.55426399999999</v>
      </c>
      <c r="CL28" s="14">
        <v>1542.0372</v>
      </c>
      <c r="CM28" s="14">
        <v>1424.7197100000001</v>
      </c>
      <c r="CN28" s="14">
        <v>1334.44577</v>
      </c>
      <c r="CO28" s="14">
        <v>4990.0402699999995</v>
      </c>
      <c r="CP28" s="14">
        <v>1334.7117400000002</v>
      </c>
      <c r="CQ28" s="14">
        <v>1207.3239000000001</v>
      </c>
      <c r="CR28" s="14">
        <v>1291.88994</v>
      </c>
      <c r="CS28" s="14">
        <v>1156.1146899999999</v>
      </c>
      <c r="CT28" s="14">
        <v>5334.7040299999999</v>
      </c>
      <c r="CU28" s="14">
        <v>1448.0740900000001</v>
      </c>
      <c r="CV28" s="14">
        <v>1363.9066</v>
      </c>
      <c r="CW28" s="14">
        <v>1534.6097599999998</v>
      </c>
      <c r="CX28" s="14">
        <v>988.11358000000007</v>
      </c>
      <c r="CY28" s="14">
        <v>3218.7531200000003</v>
      </c>
      <c r="CZ28" s="14">
        <v>1172.5018200000002</v>
      </c>
      <c r="DA28" s="14">
        <v>988.31914999999992</v>
      </c>
      <c r="DB28" s="14">
        <v>1057.9321499999999</v>
      </c>
      <c r="DI28" s="84"/>
      <c r="DJ28" s="84"/>
      <c r="DK28" s="84"/>
      <c r="DL28" s="84"/>
    </row>
    <row r="29" spans="1:116" ht="38.25" x14ac:dyDescent="0.2">
      <c r="A29" s="17" t="s">
        <v>28</v>
      </c>
      <c r="B29" s="43" t="s">
        <v>221</v>
      </c>
      <c r="C29" s="16">
        <v>11.476199999999999</v>
      </c>
      <c r="D29" s="16">
        <v>0.9375</v>
      </c>
      <c r="E29" s="16">
        <v>0.60329999999999995</v>
      </c>
      <c r="F29" s="16">
        <v>0.3553</v>
      </c>
      <c r="G29" s="16">
        <v>9.5800999999999998</v>
      </c>
      <c r="H29" s="16">
        <v>135.92816000000002</v>
      </c>
      <c r="I29" s="16">
        <v>45.317239999999998</v>
      </c>
      <c r="J29" s="16">
        <v>89.66940000000001</v>
      </c>
      <c r="K29" s="16">
        <v>0.83599999999999985</v>
      </c>
      <c r="L29" s="16">
        <v>0.10552</v>
      </c>
      <c r="M29" s="16">
        <v>9.6549300000000002</v>
      </c>
      <c r="N29" s="16">
        <v>0.73168</v>
      </c>
      <c r="O29" s="16">
        <v>4.2185999999999995</v>
      </c>
      <c r="P29" s="16">
        <v>2.6343299999999998</v>
      </c>
      <c r="Q29" s="16">
        <v>2.0703200000000002</v>
      </c>
      <c r="R29" s="16">
        <v>64.463880000000003</v>
      </c>
      <c r="S29" s="16">
        <v>13.113999999999999</v>
      </c>
      <c r="T29" s="16">
        <v>36.077770000000001</v>
      </c>
      <c r="U29" s="16">
        <v>3.7553100000000001</v>
      </c>
      <c r="V29" s="16">
        <v>11.5168</v>
      </c>
      <c r="W29" s="16">
        <v>1234.6464800000001</v>
      </c>
      <c r="X29" s="16">
        <v>2.6852100000000001</v>
      </c>
      <c r="Y29" s="16">
        <v>14.00714</v>
      </c>
      <c r="Z29" s="16">
        <v>1213.43443</v>
      </c>
      <c r="AA29" s="16">
        <v>4.5197000000000003</v>
      </c>
      <c r="AB29" s="16">
        <v>394.62927000000013</v>
      </c>
      <c r="AC29" s="16">
        <v>83.003519999999995</v>
      </c>
      <c r="AD29" s="16">
        <v>138.31314999999998</v>
      </c>
      <c r="AE29" s="16">
        <v>79.68610000000001</v>
      </c>
      <c r="AF29" s="16">
        <v>93.626500000000078</v>
      </c>
      <c r="AG29" s="16">
        <v>389.72381999999999</v>
      </c>
      <c r="AH29" s="16">
        <v>81.823129999999992</v>
      </c>
      <c r="AI29" s="16">
        <v>114.38978</v>
      </c>
      <c r="AJ29" s="16">
        <v>119.44859</v>
      </c>
      <c r="AK29" s="16">
        <v>74.06232</v>
      </c>
      <c r="AL29" s="16">
        <v>101.11449892000002</v>
      </c>
      <c r="AM29" s="16">
        <v>97.423739999999995</v>
      </c>
      <c r="AN29" s="16">
        <v>90.818120000000008</v>
      </c>
      <c r="AO29" s="16">
        <v>-196.53656999999998</v>
      </c>
      <c r="AP29" s="16">
        <v>109.40920892</v>
      </c>
      <c r="AQ29" s="16">
        <v>157.73158137000001</v>
      </c>
      <c r="AR29" s="16">
        <v>79.289529999999999</v>
      </c>
      <c r="AS29" s="16">
        <v>86.41748235</v>
      </c>
      <c r="AT29" s="16">
        <v>-185.12626</v>
      </c>
      <c r="AU29" s="16">
        <v>177.15082902</v>
      </c>
      <c r="AV29" s="16">
        <v>323.78833509000003</v>
      </c>
      <c r="AW29" s="16">
        <v>120.96383509</v>
      </c>
      <c r="AX29" s="16">
        <v>60.048700000000004</v>
      </c>
      <c r="AY29" s="16">
        <v>70.299220000000005</v>
      </c>
      <c r="AZ29" s="16">
        <v>72.476579999999998</v>
      </c>
      <c r="BA29" s="16">
        <v>120.29574999999998</v>
      </c>
      <c r="BB29" s="16">
        <v>3.8897800000000005</v>
      </c>
      <c r="BC29" s="16">
        <v>159.04427999999999</v>
      </c>
      <c r="BD29" s="16">
        <v>-108.72072</v>
      </c>
      <c r="BE29" s="16">
        <v>66.082409999999996</v>
      </c>
      <c r="BF29" s="16">
        <v>254.73439736</v>
      </c>
      <c r="BG29" s="16">
        <v>80.636799999999994</v>
      </c>
      <c r="BH29" s="16">
        <v>49.237659999999998</v>
      </c>
      <c r="BI29" s="16">
        <v>41.178060000000002</v>
      </c>
      <c r="BJ29" s="16">
        <v>83.681877360000001</v>
      </c>
      <c r="BK29" s="16">
        <v>260.7327792596684</v>
      </c>
      <c r="BL29" s="16">
        <v>50.154990000000005</v>
      </c>
      <c r="BM29" s="16">
        <v>25.60968432</v>
      </c>
      <c r="BN29" s="16">
        <v>118.8105849396684</v>
      </c>
      <c r="BO29" s="16">
        <v>66.157520000000005</v>
      </c>
      <c r="BP29" s="16">
        <v>454.44628999999998</v>
      </c>
      <c r="BQ29" s="16">
        <v>110.44812</v>
      </c>
      <c r="BR29" s="16">
        <v>149.67852000000002</v>
      </c>
      <c r="BS29" s="16">
        <v>133.13571999999999</v>
      </c>
      <c r="BT29" s="16">
        <v>61.183930000000004</v>
      </c>
      <c r="BU29" s="16">
        <v>280.62018999999998</v>
      </c>
      <c r="BV29" s="16">
        <v>22.004260000000002</v>
      </c>
      <c r="BW29" s="16">
        <v>91.748650000000012</v>
      </c>
      <c r="BX29" s="16">
        <v>79.249179999999996</v>
      </c>
      <c r="BY29" s="16">
        <v>87.618099999999998</v>
      </c>
      <c r="BZ29" s="16">
        <v>53.972529999999999</v>
      </c>
      <c r="CA29" s="16">
        <v>31.575939999999999</v>
      </c>
      <c r="CB29" s="16">
        <v>21.101399999999998</v>
      </c>
      <c r="CC29" s="16">
        <v>6.0620499999999993</v>
      </c>
      <c r="CD29" s="16">
        <v>-4.7668600000000012</v>
      </c>
      <c r="CE29" s="16">
        <v>1.0423700000000053</v>
      </c>
      <c r="CF29" s="16">
        <v>30.901519999999998</v>
      </c>
      <c r="CG29" s="16">
        <v>31.7178</v>
      </c>
      <c r="CH29" s="16">
        <v>22.256590000000003</v>
      </c>
      <c r="CI29" s="16">
        <v>-83.833539999999999</v>
      </c>
      <c r="CJ29" s="16">
        <v>78.183509999999998</v>
      </c>
      <c r="CK29" s="16">
        <v>35.815509999999996</v>
      </c>
      <c r="CL29" s="16">
        <v>18.771899999999999</v>
      </c>
      <c r="CM29" s="16">
        <v>6.1501900000000003</v>
      </c>
      <c r="CN29" s="16">
        <v>17.445910000000001</v>
      </c>
      <c r="CO29" s="16">
        <v>92.459040000000002</v>
      </c>
      <c r="CP29" s="16">
        <v>-2.0202799999999996</v>
      </c>
      <c r="CQ29" s="16">
        <v>33.380189999999999</v>
      </c>
      <c r="CR29" s="16">
        <v>54.211939999999998</v>
      </c>
      <c r="CS29" s="16">
        <v>6.8871900000000004</v>
      </c>
      <c r="CT29" s="16">
        <v>-1.401390000000001</v>
      </c>
      <c r="CU29" s="16">
        <v>11.815529999999999</v>
      </c>
      <c r="CV29" s="16">
        <v>16.486060000000002</v>
      </c>
      <c r="CW29" s="16">
        <v>-20.784770000000002</v>
      </c>
      <c r="CX29" s="16">
        <v>-8.9182100000000002</v>
      </c>
      <c r="CY29" s="16">
        <v>9.7249700000000008</v>
      </c>
      <c r="CZ29" s="16">
        <v>-21.108880000000003</v>
      </c>
      <c r="DA29" s="16">
        <v>9.5103500000000007</v>
      </c>
      <c r="DB29" s="16">
        <v>21.323500000000003</v>
      </c>
      <c r="DI29" s="84"/>
      <c r="DJ29" s="84"/>
      <c r="DK29" s="84"/>
      <c r="DL29" s="84"/>
    </row>
    <row r="30" spans="1:116" x14ac:dyDescent="0.2">
      <c r="A30" s="13" t="s">
        <v>29</v>
      </c>
      <c r="B30" s="42" t="s">
        <v>222</v>
      </c>
      <c r="C30" s="14">
        <v>470.00972999999999</v>
      </c>
      <c r="D30" s="14">
        <v>14.036930000000002</v>
      </c>
      <c r="E30" s="14">
        <v>395.56819999999999</v>
      </c>
      <c r="F30" s="14">
        <v>33.970080000000003</v>
      </c>
      <c r="G30" s="14">
        <v>26.434519999999996</v>
      </c>
      <c r="H30" s="14">
        <v>241.43271000000001</v>
      </c>
      <c r="I30" s="14">
        <v>63.640739999999994</v>
      </c>
      <c r="J30" s="14">
        <v>127.97933</v>
      </c>
      <c r="K30" s="14">
        <v>26.418410000000009</v>
      </c>
      <c r="L30" s="14">
        <v>23.39423</v>
      </c>
      <c r="M30" s="14">
        <v>210.99959999999999</v>
      </c>
      <c r="N30" s="14">
        <v>19.515189999999997</v>
      </c>
      <c r="O30" s="14">
        <v>39.368220000000008</v>
      </c>
      <c r="P30" s="14">
        <v>118.77569</v>
      </c>
      <c r="Q30" s="14">
        <v>33.340499999999999</v>
      </c>
      <c r="R30" s="14">
        <v>142.03222</v>
      </c>
      <c r="S30" s="14">
        <v>34.486789999999999</v>
      </c>
      <c r="T30" s="14">
        <v>28.272419999999997</v>
      </c>
      <c r="U30" s="14">
        <v>55.181630000000006</v>
      </c>
      <c r="V30" s="14">
        <v>24.091380000000001</v>
      </c>
      <c r="W30" s="14">
        <v>179.25554999999997</v>
      </c>
      <c r="X30" s="14">
        <v>70.596890000000002</v>
      </c>
      <c r="Y30" s="14">
        <v>67.257800000000003</v>
      </c>
      <c r="Z30" s="14">
        <v>17.972279999999998</v>
      </c>
      <c r="AA30" s="14">
        <v>23.42858</v>
      </c>
      <c r="AB30" s="14">
        <v>111.20432</v>
      </c>
      <c r="AC30" s="14">
        <v>37.983369999999994</v>
      </c>
      <c r="AD30" s="14">
        <v>14.7805</v>
      </c>
      <c r="AE30" s="14">
        <v>20.891359999999995</v>
      </c>
      <c r="AF30" s="14">
        <v>37.54909</v>
      </c>
      <c r="AG30" s="14">
        <v>331.75630000000001</v>
      </c>
      <c r="AH30" s="14">
        <v>89.415120000000002</v>
      </c>
      <c r="AI30" s="14">
        <v>100.94167</v>
      </c>
      <c r="AJ30" s="14">
        <v>15.603269999999998</v>
      </c>
      <c r="AK30" s="14">
        <v>125.79624</v>
      </c>
      <c r="AL30" s="14">
        <v>416.60585000000003</v>
      </c>
      <c r="AM30" s="14">
        <v>141.88057000000001</v>
      </c>
      <c r="AN30" s="14">
        <v>58.520690000000002</v>
      </c>
      <c r="AO30" s="14">
        <v>72.455929999999995</v>
      </c>
      <c r="AP30" s="14">
        <v>143.74866</v>
      </c>
      <c r="AQ30" s="14">
        <v>429.68572339395996</v>
      </c>
      <c r="AR30" s="14">
        <v>116.27076</v>
      </c>
      <c r="AS30" s="14">
        <v>118.93704000000001</v>
      </c>
      <c r="AT30" s="14">
        <v>110.84955339395999</v>
      </c>
      <c r="AU30" s="14">
        <v>83.62836999999999</v>
      </c>
      <c r="AV30" s="14">
        <v>731.73179000000005</v>
      </c>
      <c r="AW30" s="14">
        <v>151.67143999999999</v>
      </c>
      <c r="AX30" s="14">
        <v>242.31782000000001</v>
      </c>
      <c r="AY30" s="14">
        <v>160.17291</v>
      </c>
      <c r="AZ30" s="14">
        <v>177.56961999999999</v>
      </c>
      <c r="BA30" s="14">
        <v>483.82683000000003</v>
      </c>
      <c r="BB30" s="14">
        <v>220.47599</v>
      </c>
      <c r="BC30" s="14">
        <v>165.52592999999999</v>
      </c>
      <c r="BD30" s="14">
        <v>94.614050000000006</v>
      </c>
      <c r="BE30" s="14">
        <v>3.2108600000000003</v>
      </c>
      <c r="BF30" s="14">
        <v>514.52894000000003</v>
      </c>
      <c r="BG30" s="14">
        <v>200.20831000000001</v>
      </c>
      <c r="BH30" s="14">
        <v>90.039540000000002</v>
      </c>
      <c r="BI30" s="14">
        <v>149.92383000000001</v>
      </c>
      <c r="BJ30" s="14">
        <v>74.357259999999997</v>
      </c>
      <c r="BK30" s="14">
        <v>791.36797000000001</v>
      </c>
      <c r="BL30" s="14">
        <v>210.82807</v>
      </c>
      <c r="BM30" s="14">
        <v>135.35874000000001</v>
      </c>
      <c r="BN30" s="14">
        <v>267.19707</v>
      </c>
      <c r="BO30" s="14">
        <v>177.98408999999998</v>
      </c>
      <c r="BP30" s="14">
        <v>733.76069000000007</v>
      </c>
      <c r="BQ30" s="14">
        <v>257.31657000000001</v>
      </c>
      <c r="BR30" s="14">
        <v>173.02699999999999</v>
      </c>
      <c r="BS30" s="14">
        <v>233.08577</v>
      </c>
      <c r="BT30" s="14">
        <v>70.33135</v>
      </c>
      <c r="BU30" s="14">
        <v>1104.64311</v>
      </c>
      <c r="BV30" s="14">
        <v>332.43674999999996</v>
      </c>
      <c r="BW30" s="14">
        <v>185.15358000000001</v>
      </c>
      <c r="BX30" s="14">
        <v>237.01602</v>
      </c>
      <c r="BY30" s="14">
        <v>350.03676000000002</v>
      </c>
      <c r="BZ30" s="14">
        <v>897.33746999999994</v>
      </c>
      <c r="CA30" s="14">
        <v>198.24957999999998</v>
      </c>
      <c r="CB30" s="14">
        <v>230.59715</v>
      </c>
      <c r="CC30" s="14">
        <v>169.75104999999999</v>
      </c>
      <c r="CD30" s="14">
        <v>298.73969</v>
      </c>
      <c r="CE30" s="14">
        <v>1015.1908599999999</v>
      </c>
      <c r="CF30" s="14">
        <v>219.08681999999999</v>
      </c>
      <c r="CG30" s="14">
        <v>305.64478000000003</v>
      </c>
      <c r="CH30" s="14">
        <v>258.67861999999997</v>
      </c>
      <c r="CI30" s="14">
        <v>231.78064000000001</v>
      </c>
      <c r="CJ30" s="14">
        <v>1173.58638</v>
      </c>
      <c r="CK30" s="14">
        <v>277.90699999999998</v>
      </c>
      <c r="CL30" s="14">
        <v>339.51985999999999</v>
      </c>
      <c r="CM30" s="14">
        <v>286.80602999999996</v>
      </c>
      <c r="CN30" s="14">
        <v>269.35349000000002</v>
      </c>
      <c r="CO30" s="14">
        <v>1119.4690500000002</v>
      </c>
      <c r="CP30" s="14">
        <v>273.84921000000003</v>
      </c>
      <c r="CQ30" s="14">
        <v>316.17238000000003</v>
      </c>
      <c r="CR30" s="14">
        <v>266.36539000000005</v>
      </c>
      <c r="CS30" s="14">
        <v>263.08206999999999</v>
      </c>
      <c r="CT30" s="14">
        <v>170.42010999999999</v>
      </c>
      <c r="CU30" s="14">
        <v>314.30293</v>
      </c>
      <c r="CV30" s="14">
        <v>-309.19900000000001</v>
      </c>
      <c r="CW30" s="14">
        <v>-183.85459</v>
      </c>
      <c r="CX30" s="14">
        <v>349.17077</v>
      </c>
      <c r="CY30" s="14">
        <v>1281.4243000000001</v>
      </c>
      <c r="CZ30" s="14">
        <v>237.60042999999999</v>
      </c>
      <c r="DA30" s="14">
        <v>272.14415000000002</v>
      </c>
      <c r="DB30" s="14">
        <v>771.67972000000009</v>
      </c>
      <c r="DI30" s="84"/>
      <c r="DJ30" s="84"/>
      <c r="DK30" s="84"/>
      <c r="DL30" s="84"/>
    </row>
    <row r="31" spans="1:116" ht="25.5" x14ac:dyDescent="0.2">
      <c r="A31" s="15" t="s">
        <v>30</v>
      </c>
      <c r="B31" s="43" t="s">
        <v>223</v>
      </c>
      <c r="C31" s="16">
        <v>19.379110000000004</v>
      </c>
      <c r="D31" s="16">
        <v>6.03301</v>
      </c>
      <c r="E31" s="16">
        <v>5.7129000000000003</v>
      </c>
      <c r="F31" s="16">
        <v>1.7658</v>
      </c>
      <c r="G31" s="16">
        <v>5.8673999999999999</v>
      </c>
      <c r="H31" s="16">
        <v>23.633890000000001</v>
      </c>
      <c r="I31" s="16">
        <v>1.851</v>
      </c>
      <c r="J31" s="16">
        <v>11.124499999999999</v>
      </c>
      <c r="K31" s="16">
        <v>4.6909999999999998</v>
      </c>
      <c r="L31" s="16">
        <v>5.96739</v>
      </c>
      <c r="M31" s="16">
        <v>40.531599999999997</v>
      </c>
      <c r="N31" s="16">
        <v>5.1527000000000003</v>
      </c>
      <c r="O31" s="16">
        <v>16.222100000000001</v>
      </c>
      <c r="P31" s="16">
        <v>9.8403999999999989</v>
      </c>
      <c r="Q31" s="16">
        <v>9.3163999999999998</v>
      </c>
      <c r="R31" s="16">
        <v>41.438849999999995</v>
      </c>
      <c r="S31" s="16">
        <v>4.3803999999999998</v>
      </c>
      <c r="T31" s="16">
        <v>2.7303500000000001</v>
      </c>
      <c r="U31" s="16">
        <v>32.575500000000005</v>
      </c>
      <c r="V31" s="16">
        <v>1.7525999999999999</v>
      </c>
      <c r="W31" s="16">
        <v>16.474399999999999</v>
      </c>
      <c r="X31" s="16">
        <v>5.2851999999999997</v>
      </c>
      <c r="Y31" s="16">
        <v>3.1500000000000004</v>
      </c>
      <c r="Z31" s="16">
        <v>3.8502000000000001</v>
      </c>
      <c r="AA31" s="16">
        <v>4.1890000000000001</v>
      </c>
      <c r="AB31" s="16">
        <v>32.909779999999998</v>
      </c>
      <c r="AC31" s="16">
        <v>3.9028</v>
      </c>
      <c r="AD31" s="16">
        <v>1.7844</v>
      </c>
      <c r="AE31" s="16">
        <v>8.6864999999999988</v>
      </c>
      <c r="AF31" s="16">
        <v>18.536080000000002</v>
      </c>
      <c r="AG31" s="16">
        <v>129.19438</v>
      </c>
      <c r="AH31" s="16">
        <v>62.004829999999998</v>
      </c>
      <c r="AI31" s="16">
        <v>59.595590000000001</v>
      </c>
      <c r="AJ31" s="16">
        <v>-41.193930000000002</v>
      </c>
      <c r="AK31" s="16">
        <v>48.787889999999997</v>
      </c>
      <c r="AL31" s="16">
        <v>168.035</v>
      </c>
      <c r="AM31" s="16">
        <v>78.457419999999999</v>
      </c>
      <c r="AN31" s="16">
        <v>2.58189</v>
      </c>
      <c r="AO31" s="16">
        <v>31.982150000000001</v>
      </c>
      <c r="AP31" s="16">
        <v>55.013539999999999</v>
      </c>
      <c r="AQ31" s="16">
        <v>184.98126999999999</v>
      </c>
      <c r="AR31" s="16">
        <v>77.514439999999993</v>
      </c>
      <c r="AS31" s="16">
        <v>17.372529999999998</v>
      </c>
      <c r="AT31" s="16">
        <v>22.30566</v>
      </c>
      <c r="AU31" s="16">
        <v>67.788640000000001</v>
      </c>
      <c r="AV31" s="16">
        <v>505.68916000000002</v>
      </c>
      <c r="AW31" s="16">
        <v>84.105380000000011</v>
      </c>
      <c r="AX31" s="16">
        <v>210.49034</v>
      </c>
      <c r="AY31" s="16">
        <v>129.37446</v>
      </c>
      <c r="AZ31" s="16">
        <v>81.718980000000002</v>
      </c>
      <c r="BA31" s="16">
        <v>323.08231000000001</v>
      </c>
      <c r="BB31" s="16">
        <v>160.76146</v>
      </c>
      <c r="BC31" s="16">
        <v>85.803089999999997</v>
      </c>
      <c r="BD31" s="16">
        <v>94.378150000000005</v>
      </c>
      <c r="BE31" s="16">
        <v>-17.860389999999999</v>
      </c>
      <c r="BF31" s="16">
        <v>459.33619999999996</v>
      </c>
      <c r="BG31" s="16">
        <v>203.76068000000001</v>
      </c>
      <c r="BH31" s="16">
        <v>83.16395</v>
      </c>
      <c r="BI31" s="16">
        <v>98.595279999999988</v>
      </c>
      <c r="BJ31" s="16">
        <v>73.816289999999995</v>
      </c>
      <c r="BK31" s="16">
        <v>608.17607999999996</v>
      </c>
      <c r="BL31" s="16">
        <v>228.78236000000001</v>
      </c>
      <c r="BM31" s="16">
        <v>32.537309999999998</v>
      </c>
      <c r="BN31" s="16">
        <v>198.50489999999999</v>
      </c>
      <c r="BO31" s="16">
        <v>148.35150999999999</v>
      </c>
      <c r="BP31" s="16">
        <v>665.04143999999997</v>
      </c>
      <c r="BQ31" s="16">
        <v>258.47568999999999</v>
      </c>
      <c r="BR31" s="16">
        <v>182.95170999999999</v>
      </c>
      <c r="BS31" s="16">
        <v>154.63884999999999</v>
      </c>
      <c r="BT31" s="16">
        <v>68.975189999999998</v>
      </c>
      <c r="BU31" s="16">
        <v>956.0485900000001</v>
      </c>
      <c r="BV31" s="16">
        <v>306.67490000000004</v>
      </c>
      <c r="BW31" s="16">
        <v>153.13018</v>
      </c>
      <c r="BX31" s="16">
        <v>205.29194000000001</v>
      </c>
      <c r="BY31" s="16">
        <v>290.95157</v>
      </c>
      <c r="BZ31" s="16">
        <v>826.66253000000006</v>
      </c>
      <c r="CA31" s="16">
        <v>189.62739000000002</v>
      </c>
      <c r="CB31" s="16">
        <v>144.22406000000001</v>
      </c>
      <c r="CC31" s="16">
        <v>201.8768</v>
      </c>
      <c r="CD31" s="16">
        <v>290.93428</v>
      </c>
      <c r="CE31" s="16">
        <v>863.00256000000002</v>
      </c>
      <c r="CF31" s="16">
        <v>197.90335999999999</v>
      </c>
      <c r="CG31" s="16">
        <v>225.99146000000002</v>
      </c>
      <c r="CH31" s="16">
        <v>234.60767000000001</v>
      </c>
      <c r="CI31" s="16">
        <v>204.50007000000002</v>
      </c>
      <c r="CJ31" s="16">
        <v>1024.68823</v>
      </c>
      <c r="CK31" s="16">
        <v>242.77970000000002</v>
      </c>
      <c r="CL31" s="16">
        <v>327.44332000000003</v>
      </c>
      <c r="CM31" s="16">
        <v>227.32917999999998</v>
      </c>
      <c r="CN31" s="16">
        <v>227.13603000000001</v>
      </c>
      <c r="CO31" s="16">
        <v>910.78921000000003</v>
      </c>
      <c r="CP31" s="16">
        <v>232.67236000000003</v>
      </c>
      <c r="CQ31" s="16">
        <v>257.15402</v>
      </c>
      <c r="CR31" s="16">
        <v>187.31446</v>
      </c>
      <c r="CS31" s="16">
        <v>233.64837</v>
      </c>
      <c r="CT31" s="16">
        <v>-4.2294400000000678</v>
      </c>
      <c r="CU31" s="16">
        <v>263.48588000000001</v>
      </c>
      <c r="CV31" s="16">
        <v>-350.87480000000005</v>
      </c>
      <c r="CW31" s="16">
        <v>-214.81918000000002</v>
      </c>
      <c r="CX31" s="16">
        <v>297.97865999999999</v>
      </c>
      <c r="CY31" s="16">
        <v>1135.13743</v>
      </c>
      <c r="CZ31" s="16">
        <v>202.60061000000002</v>
      </c>
      <c r="DA31" s="16">
        <v>224.22649000000001</v>
      </c>
      <c r="DB31" s="16">
        <v>708.31033000000002</v>
      </c>
      <c r="DI31" s="84"/>
      <c r="DJ31" s="84"/>
      <c r="DK31" s="84"/>
      <c r="DL31" s="84"/>
    </row>
    <row r="32" spans="1:116" ht="25.5" x14ac:dyDescent="0.2">
      <c r="A32" s="17" t="s">
        <v>31</v>
      </c>
      <c r="B32" s="43" t="s">
        <v>224</v>
      </c>
      <c r="C32" s="16">
        <v>11.7159</v>
      </c>
      <c r="D32" s="16">
        <v>4.5810000000000004</v>
      </c>
      <c r="E32" s="16">
        <v>5.5949</v>
      </c>
      <c r="F32" s="16">
        <v>1.5399999999999998</v>
      </c>
      <c r="G32" s="16">
        <v>0</v>
      </c>
      <c r="H32" s="16">
        <v>19.390799999999999</v>
      </c>
      <c r="I32" s="16">
        <v>6.3E-2</v>
      </c>
      <c r="J32" s="16">
        <v>9.7408000000000001</v>
      </c>
      <c r="K32" s="16">
        <v>4.42</v>
      </c>
      <c r="L32" s="16">
        <v>5.1669999999999998</v>
      </c>
      <c r="M32" s="16">
        <v>36.6098</v>
      </c>
      <c r="N32" s="16">
        <v>4.8033000000000001</v>
      </c>
      <c r="O32" s="16">
        <v>15.7715</v>
      </c>
      <c r="P32" s="16">
        <v>7.859</v>
      </c>
      <c r="Q32" s="16">
        <v>8.1760000000000002</v>
      </c>
      <c r="R32" s="16">
        <v>39.799999999999997</v>
      </c>
      <c r="S32" s="16">
        <v>3.6539999999999999</v>
      </c>
      <c r="T32" s="16">
        <v>2.117</v>
      </c>
      <c r="U32" s="16">
        <v>32.414999999999999</v>
      </c>
      <c r="V32" s="16">
        <v>1.6139999999999999</v>
      </c>
      <c r="W32" s="16">
        <v>16.071999999999999</v>
      </c>
      <c r="X32" s="16">
        <v>5.2669999999999995</v>
      </c>
      <c r="Y32" s="16">
        <v>2.9910000000000001</v>
      </c>
      <c r="Z32" s="16">
        <v>3.6280000000000001</v>
      </c>
      <c r="AA32" s="16">
        <v>4.1859999999999999</v>
      </c>
      <c r="AB32" s="16">
        <v>26.275380000000006</v>
      </c>
      <c r="AC32" s="16">
        <v>3.3081000000000005</v>
      </c>
      <c r="AD32" s="16">
        <v>1.736</v>
      </c>
      <c r="AE32" s="16">
        <v>3.7160000000000011</v>
      </c>
      <c r="AF32" s="16">
        <v>17.515280000000001</v>
      </c>
      <c r="AG32" s="16">
        <v>104.23202999999999</v>
      </c>
      <c r="AH32" s="16">
        <v>59.070329999999998</v>
      </c>
      <c r="AI32" s="16">
        <v>19.649570000000001</v>
      </c>
      <c r="AJ32" s="16">
        <v>-21.62003</v>
      </c>
      <c r="AK32" s="16">
        <v>47.132159999999999</v>
      </c>
      <c r="AL32" s="16">
        <v>206.75301999999999</v>
      </c>
      <c r="AM32" s="16">
        <v>76.634380000000007</v>
      </c>
      <c r="AN32" s="16">
        <v>8.3746399999999994</v>
      </c>
      <c r="AO32" s="16">
        <v>49.927499999999995</v>
      </c>
      <c r="AP32" s="16">
        <v>71.816500000000005</v>
      </c>
      <c r="AQ32" s="16">
        <v>193.25519000000003</v>
      </c>
      <c r="AR32" s="16">
        <v>74.706400000000002</v>
      </c>
      <c r="AS32" s="16">
        <v>14.315899999999999</v>
      </c>
      <c r="AT32" s="16">
        <v>29.993740000000003</v>
      </c>
      <c r="AU32" s="16">
        <v>74.239150000000009</v>
      </c>
      <c r="AV32" s="16">
        <v>492.72028</v>
      </c>
      <c r="AW32" s="16">
        <v>81.132350000000002</v>
      </c>
      <c r="AX32" s="16">
        <v>208.84158000000002</v>
      </c>
      <c r="AY32" s="16">
        <v>128.03695999999999</v>
      </c>
      <c r="AZ32" s="16">
        <v>74.709389999999999</v>
      </c>
      <c r="BA32" s="16">
        <v>263.15449000000001</v>
      </c>
      <c r="BB32" s="16">
        <v>153.68646000000001</v>
      </c>
      <c r="BC32" s="16">
        <v>59.222900000000003</v>
      </c>
      <c r="BD32" s="16">
        <v>69.881290000000007</v>
      </c>
      <c r="BE32" s="16">
        <v>-19.63616</v>
      </c>
      <c r="BF32" s="16">
        <v>460.70055000000002</v>
      </c>
      <c r="BG32" s="16">
        <v>200.44442000000001</v>
      </c>
      <c r="BH32" s="16">
        <v>78.238410000000002</v>
      </c>
      <c r="BI32" s="16">
        <v>105.11416</v>
      </c>
      <c r="BJ32" s="16">
        <v>76.903559999999999</v>
      </c>
      <c r="BK32" s="16">
        <v>577.71954000000005</v>
      </c>
      <c r="BL32" s="16">
        <v>225.64811</v>
      </c>
      <c r="BM32" s="16">
        <v>52.43094</v>
      </c>
      <c r="BN32" s="16">
        <v>167.45012</v>
      </c>
      <c r="BO32" s="16">
        <v>132.19037</v>
      </c>
      <c r="BP32" s="16">
        <v>587.97231999999997</v>
      </c>
      <c r="BQ32" s="16">
        <v>244.50066000000001</v>
      </c>
      <c r="BR32" s="16">
        <v>163.21293</v>
      </c>
      <c r="BS32" s="16">
        <v>137.49256</v>
      </c>
      <c r="BT32" s="16">
        <v>42.766170000000002</v>
      </c>
      <c r="BU32" s="16">
        <v>889.88614000000007</v>
      </c>
      <c r="BV32" s="16">
        <v>294.23020000000002</v>
      </c>
      <c r="BW32" s="16">
        <v>133.93133</v>
      </c>
      <c r="BX32" s="16">
        <v>182.80432999999999</v>
      </c>
      <c r="BY32" s="16">
        <v>278.92027999999999</v>
      </c>
      <c r="BZ32" s="16">
        <v>878.56637000000001</v>
      </c>
      <c r="CA32" s="16">
        <v>244.80331000000001</v>
      </c>
      <c r="CB32" s="16">
        <v>134.28290999999999</v>
      </c>
      <c r="CC32" s="16">
        <v>209.06361000000001</v>
      </c>
      <c r="CD32" s="16">
        <v>290.41654</v>
      </c>
      <c r="CE32" s="16">
        <v>804.53667000000007</v>
      </c>
      <c r="CF32" s="16">
        <v>181.29496</v>
      </c>
      <c r="CG32" s="16">
        <v>200.16625999999999</v>
      </c>
      <c r="CH32" s="16">
        <v>221.82307</v>
      </c>
      <c r="CI32" s="16">
        <v>201.25237999999999</v>
      </c>
      <c r="CJ32" s="16">
        <v>878.28313000000003</v>
      </c>
      <c r="CK32" s="16">
        <v>216.58248</v>
      </c>
      <c r="CL32" s="16">
        <v>264.50346000000002</v>
      </c>
      <c r="CM32" s="16">
        <v>197.12915000000001</v>
      </c>
      <c r="CN32" s="16">
        <v>200.06804</v>
      </c>
      <c r="CO32" s="16">
        <v>824.47859000000005</v>
      </c>
      <c r="CP32" s="16">
        <v>211.03509</v>
      </c>
      <c r="CQ32" s="16">
        <v>223.89338000000001</v>
      </c>
      <c r="CR32" s="16">
        <v>167.75702999999999</v>
      </c>
      <c r="CS32" s="16">
        <v>221.79309000000001</v>
      </c>
      <c r="CT32" s="16">
        <v>-67.736899999999935</v>
      </c>
      <c r="CU32" s="16">
        <v>231.03262000000001</v>
      </c>
      <c r="CV32" s="16">
        <v>-359.56099999999998</v>
      </c>
      <c r="CW32" s="16">
        <v>-209.31845000000001</v>
      </c>
      <c r="CX32" s="16">
        <v>270.10993000000002</v>
      </c>
      <c r="CY32" s="16">
        <v>1096.7978699999999</v>
      </c>
      <c r="CZ32" s="16">
        <v>189.61197999999999</v>
      </c>
      <c r="DA32" s="16">
        <v>215.42209</v>
      </c>
      <c r="DB32" s="16">
        <v>691.76379999999995</v>
      </c>
      <c r="DI32" s="84"/>
      <c r="DJ32" s="84"/>
      <c r="DK32" s="84"/>
      <c r="DL32" s="84"/>
    </row>
    <row r="33" spans="1:116" x14ac:dyDescent="0.2">
      <c r="A33" s="15" t="s">
        <v>32</v>
      </c>
      <c r="B33" s="43" t="s">
        <v>225</v>
      </c>
      <c r="C33" s="16">
        <v>386.40399999999994</v>
      </c>
      <c r="D33" s="16">
        <v>1.603</v>
      </c>
      <c r="E33" s="16">
        <v>377.76899999999995</v>
      </c>
      <c r="F33" s="16">
        <v>3.2139999999999986</v>
      </c>
      <c r="G33" s="16">
        <v>3.8180000000000001</v>
      </c>
      <c r="H33" s="16">
        <v>24.481500000000004</v>
      </c>
      <c r="I33" s="16">
        <v>1.462</v>
      </c>
      <c r="J33" s="16">
        <v>11.842000000000001</v>
      </c>
      <c r="K33" s="16">
        <v>8.0594999999999999</v>
      </c>
      <c r="L33" s="16">
        <v>3.1179999999999999</v>
      </c>
      <c r="M33" s="16">
        <v>14.023999999999999</v>
      </c>
      <c r="N33" s="16">
        <v>3.06</v>
      </c>
      <c r="O33" s="16">
        <v>3.4830000000000001</v>
      </c>
      <c r="P33" s="16">
        <v>2.8200000000000003</v>
      </c>
      <c r="Q33" s="16">
        <v>4.6609999999999996</v>
      </c>
      <c r="R33" s="16">
        <v>19.621499999999997</v>
      </c>
      <c r="S33" s="16">
        <v>2.8279999999999998</v>
      </c>
      <c r="T33" s="16">
        <v>7.9398</v>
      </c>
      <c r="U33" s="16">
        <v>2.8047</v>
      </c>
      <c r="V33" s="16">
        <v>6.0489999999999995</v>
      </c>
      <c r="W33" s="16">
        <v>47.795300000000012</v>
      </c>
      <c r="X33" s="16">
        <v>5.0716000000000001</v>
      </c>
      <c r="Y33" s="16">
        <v>24.946000000000002</v>
      </c>
      <c r="Z33" s="16">
        <v>7.8614999999999995</v>
      </c>
      <c r="AA33" s="16">
        <v>9.9161999999999999</v>
      </c>
      <c r="AB33" s="16">
        <v>42.000779999999999</v>
      </c>
      <c r="AC33" s="16">
        <v>17.9255</v>
      </c>
      <c r="AD33" s="16">
        <v>6.4053000000000004</v>
      </c>
      <c r="AE33" s="16">
        <v>5.2815999999999992</v>
      </c>
      <c r="AF33" s="16">
        <v>12.38838</v>
      </c>
      <c r="AG33" s="16">
        <v>4.4276999999999997</v>
      </c>
      <c r="AH33" s="16">
        <v>0.98673999999999995</v>
      </c>
      <c r="AI33" s="16">
        <v>1.9718800000000001</v>
      </c>
      <c r="AJ33" s="16">
        <v>3.0187599999999999</v>
      </c>
      <c r="AK33" s="16">
        <v>-1.5496800000000002</v>
      </c>
      <c r="AL33" s="16">
        <v>3.5403800000000007</v>
      </c>
      <c r="AM33" s="16">
        <v>0.48661000000000004</v>
      </c>
      <c r="AN33" s="16">
        <v>1.1663700000000001</v>
      </c>
      <c r="AO33" s="16">
        <v>0.71673000000000009</v>
      </c>
      <c r="AP33" s="16">
        <v>1.1706700000000001</v>
      </c>
      <c r="AQ33" s="16">
        <v>6.5571999999999999</v>
      </c>
      <c r="AR33" s="16">
        <v>0.78700000000000003</v>
      </c>
      <c r="AS33" s="16">
        <v>1.6047</v>
      </c>
      <c r="AT33" s="16">
        <v>3.3326000000000002</v>
      </c>
      <c r="AU33" s="16">
        <v>0.83289999999999997</v>
      </c>
      <c r="AV33" s="16">
        <v>0.83630000000000004</v>
      </c>
      <c r="AW33" s="16">
        <v>-0.59229999999999994</v>
      </c>
      <c r="AX33" s="16">
        <v>1.4950000000000001</v>
      </c>
      <c r="AY33" s="16">
        <v>1.8991</v>
      </c>
      <c r="AZ33" s="16">
        <v>-1.9655</v>
      </c>
      <c r="BA33" s="16">
        <v>-3.5941499999999995</v>
      </c>
      <c r="BB33" s="16">
        <v>-1.4983</v>
      </c>
      <c r="BC33" s="16">
        <v>-2.1147999999999998</v>
      </c>
      <c r="BD33" s="16">
        <v>0.61153999999999997</v>
      </c>
      <c r="BE33" s="16">
        <v>-0.59258999999999995</v>
      </c>
      <c r="BF33" s="16">
        <v>-7.412390000000002</v>
      </c>
      <c r="BG33" s="16">
        <v>2.8176999999999999</v>
      </c>
      <c r="BH33" s="16">
        <v>-0.49594000000000005</v>
      </c>
      <c r="BI33" s="16">
        <v>0.52698</v>
      </c>
      <c r="BJ33" s="16">
        <v>-10.261130000000001</v>
      </c>
      <c r="BK33" s="16">
        <v>-3.3992899999999997</v>
      </c>
      <c r="BL33" s="16">
        <v>-1.9739600000000002</v>
      </c>
      <c r="BM33" s="16">
        <v>-0.86239999999999994</v>
      </c>
      <c r="BN33" s="16">
        <v>-0.53500999999999999</v>
      </c>
      <c r="BO33" s="16">
        <v>-2.792E-2</v>
      </c>
      <c r="BP33" s="16">
        <v>2.26105</v>
      </c>
      <c r="BQ33" s="16">
        <v>-0.23580000000000001</v>
      </c>
      <c r="BR33" s="16">
        <v>0.41072999999999998</v>
      </c>
      <c r="BS33" s="16">
        <v>1.3991900000000002</v>
      </c>
      <c r="BT33" s="16">
        <v>0.68693000000000004</v>
      </c>
      <c r="BU33" s="16">
        <v>11.23254</v>
      </c>
      <c r="BV33" s="16">
        <v>-0.67374000000000001</v>
      </c>
      <c r="BW33" s="16">
        <v>0.36313000000000001</v>
      </c>
      <c r="BX33" s="16">
        <v>1.26139</v>
      </c>
      <c r="BY33" s="16">
        <v>10.28176</v>
      </c>
      <c r="BZ33" s="16">
        <v>-1.2259</v>
      </c>
      <c r="CA33" s="16">
        <v>-1.4982</v>
      </c>
      <c r="CB33" s="16">
        <v>1.24794</v>
      </c>
      <c r="CC33" s="16">
        <v>0.27079999999999999</v>
      </c>
      <c r="CD33" s="16">
        <v>-1.24644</v>
      </c>
      <c r="CE33" s="16">
        <v>7.7561199999999992</v>
      </c>
      <c r="CF33" s="16">
        <v>0.78644000000000003</v>
      </c>
      <c r="CG33" s="16">
        <v>5.5973600000000001</v>
      </c>
      <c r="CH33" s="16">
        <v>1.58989</v>
      </c>
      <c r="CI33" s="16">
        <v>-0.21757000000000001</v>
      </c>
      <c r="CJ33" s="16">
        <v>7.5640300000000007</v>
      </c>
      <c r="CK33" s="16">
        <v>-0.67245999999999995</v>
      </c>
      <c r="CL33" s="16">
        <v>3.0086900000000001</v>
      </c>
      <c r="CM33" s="16">
        <v>1.91266</v>
      </c>
      <c r="CN33" s="16">
        <v>3.31514</v>
      </c>
      <c r="CO33" s="16">
        <v>-0.64283999999999997</v>
      </c>
      <c r="CP33" s="16">
        <v>-0.81977</v>
      </c>
      <c r="CQ33" s="16">
        <v>0.2913</v>
      </c>
      <c r="CR33" s="16">
        <v>0.42181999999999997</v>
      </c>
      <c r="CS33" s="16">
        <v>-0.53618999999999994</v>
      </c>
      <c r="CT33" s="16">
        <v>-3.9303900000000001</v>
      </c>
      <c r="CU33" s="16">
        <v>-0.82942000000000005</v>
      </c>
      <c r="CV33" s="16">
        <v>-1.2719400000000001</v>
      </c>
      <c r="CW33" s="16">
        <v>-1.2690399999999999</v>
      </c>
      <c r="CX33" s="16">
        <v>-0.55998999999999999</v>
      </c>
      <c r="CY33" s="16">
        <v>-2.4442699999999999</v>
      </c>
      <c r="CZ33" s="16">
        <v>-0.94164000000000003</v>
      </c>
      <c r="DA33" s="16">
        <v>-1.10632</v>
      </c>
      <c r="DB33" s="16">
        <v>-0.39631000000000005</v>
      </c>
      <c r="DI33" s="84"/>
      <c r="DJ33" s="84"/>
      <c r="DK33" s="84"/>
      <c r="DL33" s="84"/>
    </row>
    <row r="34" spans="1:116" x14ac:dyDescent="0.2">
      <c r="A34" s="15" t="s">
        <v>33</v>
      </c>
      <c r="B34" s="43" t="s">
        <v>226</v>
      </c>
      <c r="C34" s="16">
        <v>2.9161799999999998</v>
      </c>
      <c r="D34" s="16">
        <v>0.35399999999999998</v>
      </c>
      <c r="E34" s="16">
        <v>0.78800000000000003</v>
      </c>
      <c r="F34" s="16">
        <v>1.15028</v>
      </c>
      <c r="G34" s="16">
        <v>0.62390000000000001</v>
      </c>
      <c r="H34" s="16">
        <v>3.18059</v>
      </c>
      <c r="I34" s="16">
        <v>0.63670000000000004</v>
      </c>
      <c r="J34" s="16">
        <v>0.6109</v>
      </c>
      <c r="K34" s="16">
        <v>1.2359899999999999</v>
      </c>
      <c r="L34" s="16">
        <v>0.69699999999999995</v>
      </c>
      <c r="M34" s="16">
        <v>2.2503000000000002</v>
      </c>
      <c r="N34" s="16">
        <v>0.4199</v>
      </c>
      <c r="O34" s="16">
        <v>0.72040000000000004</v>
      </c>
      <c r="P34" s="16">
        <v>0.59099999999999997</v>
      </c>
      <c r="Q34" s="16">
        <v>0.51900000000000002</v>
      </c>
      <c r="R34" s="16">
        <v>1.8560000000000001</v>
      </c>
      <c r="S34" s="16">
        <v>0.43</v>
      </c>
      <c r="T34" s="16">
        <v>0.68</v>
      </c>
      <c r="U34" s="16">
        <v>0.40099999999999997</v>
      </c>
      <c r="V34" s="16">
        <v>0.34499999999999997</v>
      </c>
      <c r="W34" s="16">
        <v>1.0317000000000001</v>
      </c>
      <c r="X34" s="16">
        <v>0.29599999999999999</v>
      </c>
      <c r="Y34" s="16">
        <v>0.33900000000000002</v>
      </c>
      <c r="Z34" s="16">
        <v>0.122</v>
      </c>
      <c r="AA34" s="16">
        <v>0.2747</v>
      </c>
      <c r="AB34" s="16">
        <v>3.69</v>
      </c>
      <c r="AC34" s="16">
        <v>0.152</v>
      </c>
      <c r="AD34" s="16">
        <v>3.5379999999999998</v>
      </c>
      <c r="AE34" s="16">
        <v>0</v>
      </c>
      <c r="AF34" s="16">
        <v>0</v>
      </c>
      <c r="AG34" s="16">
        <v>62.828199999999995</v>
      </c>
      <c r="AH34" s="16">
        <v>3.456</v>
      </c>
      <c r="AI34" s="16">
        <v>13.632999999999999</v>
      </c>
      <c r="AJ34" s="16">
        <v>14.446999999999999</v>
      </c>
      <c r="AK34" s="16">
        <v>31.292200000000001</v>
      </c>
      <c r="AL34" s="16">
        <v>43.402000000000001</v>
      </c>
      <c r="AM34" s="16">
        <v>1.454</v>
      </c>
      <c r="AN34" s="16">
        <v>2.4670000000000001</v>
      </c>
      <c r="AO34" s="16">
        <v>11.946999999999999</v>
      </c>
      <c r="AP34" s="16">
        <v>27.533999999999999</v>
      </c>
      <c r="AQ34" s="16">
        <v>21.635999999999999</v>
      </c>
      <c r="AR34" s="16">
        <v>-2.1855000000000002</v>
      </c>
      <c r="AS34" s="16">
        <v>7.2210000000000001</v>
      </c>
      <c r="AT34" s="16">
        <v>16.043500000000002</v>
      </c>
      <c r="AU34" s="16">
        <v>0.55700000000000005</v>
      </c>
      <c r="AV34" s="16">
        <v>-10.461250000000003</v>
      </c>
      <c r="AW34" s="16">
        <v>-4.4429999999999996</v>
      </c>
      <c r="AX34" s="16">
        <v>-18.62</v>
      </c>
      <c r="AY34" s="16">
        <v>3.6487500000000002</v>
      </c>
      <c r="AZ34" s="16">
        <v>8.9529999999999994</v>
      </c>
      <c r="BA34" s="16">
        <v>0.79965999999999982</v>
      </c>
      <c r="BB34" s="16">
        <v>-2.0779999999999998</v>
      </c>
      <c r="BC34" s="16">
        <v>3.3969999999999998</v>
      </c>
      <c r="BD34" s="16">
        <v>1.91479</v>
      </c>
      <c r="BE34" s="16">
        <v>-2.4341300000000001</v>
      </c>
      <c r="BF34" s="16">
        <v>1.5464200000000012</v>
      </c>
      <c r="BG34" s="16">
        <v>-4.42361</v>
      </c>
      <c r="BH34" s="16">
        <v>1.82694</v>
      </c>
      <c r="BI34" s="16">
        <v>12.92178</v>
      </c>
      <c r="BJ34" s="16">
        <v>-8.7786899999999992</v>
      </c>
      <c r="BK34" s="16">
        <v>21.666979999999999</v>
      </c>
      <c r="BL34" s="16">
        <v>-4.62094</v>
      </c>
      <c r="BM34" s="16">
        <v>3.38327</v>
      </c>
      <c r="BN34" s="16">
        <v>18.94285</v>
      </c>
      <c r="BO34" s="16">
        <v>3.9617999999999998</v>
      </c>
      <c r="BP34" s="16">
        <v>5.6357600000000003</v>
      </c>
      <c r="BQ34" s="16">
        <v>-8.8563799999999997</v>
      </c>
      <c r="BR34" s="16">
        <v>1.4597900000000001</v>
      </c>
      <c r="BS34" s="16">
        <v>17.08107</v>
      </c>
      <c r="BT34" s="16">
        <v>-4.0487200000000003</v>
      </c>
      <c r="BU34" s="16">
        <v>16.285769999999999</v>
      </c>
      <c r="BV34" s="16">
        <v>-6.2315200000000006</v>
      </c>
      <c r="BW34" s="16">
        <v>3.4953799999999999</v>
      </c>
      <c r="BX34" s="16">
        <v>15.65991</v>
      </c>
      <c r="BY34" s="16">
        <v>3.3620000000000001</v>
      </c>
      <c r="BZ34" s="16">
        <v>-20.793500000000002</v>
      </c>
      <c r="CA34" s="16">
        <v>-13.782500000000001</v>
      </c>
      <c r="CB34" s="16">
        <v>23.492000000000001</v>
      </c>
      <c r="CC34" s="16">
        <v>-10.657489999999999</v>
      </c>
      <c r="CD34" s="16">
        <v>-19.845510000000001</v>
      </c>
      <c r="CE34" s="16">
        <v>1.7487900000000001</v>
      </c>
      <c r="CF34" s="16">
        <v>-6.0747499999999999</v>
      </c>
      <c r="CG34" s="16">
        <v>6.3483900000000002</v>
      </c>
      <c r="CH34" s="16">
        <v>-0.14934999999999998</v>
      </c>
      <c r="CI34" s="16">
        <v>1.6244999999999998</v>
      </c>
      <c r="CJ34" s="16">
        <v>44.250299999999996</v>
      </c>
      <c r="CK34" s="16">
        <v>0.2545</v>
      </c>
      <c r="CL34" s="16">
        <v>4.8580399999999999</v>
      </c>
      <c r="CM34" s="16">
        <v>23.597719999999999</v>
      </c>
      <c r="CN34" s="16">
        <v>15.540039999999999</v>
      </c>
      <c r="CO34" s="16">
        <v>35.608440000000002</v>
      </c>
      <c r="CP34" s="16">
        <v>1.0597399999999999</v>
      </c>
      <c r="CQ34" s="16">
        <v>11.72087</v>
      </c>
      <c r="CR34" s="16">
        <v>24.102959999999999</v>
      </c>
      <c r="CS34" s="16">
        <v>-1.2751300000000001</v>
      </c>
      <c r="CT34" s="16">
        <v>-0.82636000000000032</v>
      </c>
      <c r="CU34" s="16">
        <v>-1.85</v>
      </c>
      <c r="CV34" s="16">
        <v>2.0451899999999998</v>
      </c>
      <c r="CW34" s="16">
        <v>-0.58386000000000005</v>
      </c>
      <c r="CX34" s="16">
        <v>-0.43769000000000002</v>
      </c>
      <c r="CY34" s="16">
        <v>-0.34599999999999964</v>
      </c>
      <c r="CZ34" s="16">
        <v>1.4099299999999999</v>
      </c>
      <c r="DA34" s="16">
        <v>-4.0314199999999998</v>
      </c>
      <c r="DB34" s="16">
        <v>2.27549</v>
      </c>
      <c r="DI34" s="84"/>
      <c r="DJ34" s="84"/>
      <c r="DK34" s="84"/>
      <c r="DL34" s="84"/>
    </row>
    <row r="35" spans="1:116" ht="25.5" x14ac:dyDescent="0.2">
      <c r="A35" s="15" t="s">
        <v>34</v>
      </c>
      <c r="B35" s="43" t="s">
        <v>227</v>
      </c>
      <c r="C35" s="16">
        <v>60.855439999999994</v>
      </c>
      <c r="D35" s="16">
        <v>5.9409199999999993</v>
      </c>
      <c r="E35" s="16">
        <v>11.152299999999999</v>
      </c>
      <c r="F35" s="16">
        <v>27.728000000000002</v>
      </c>
      <c r="G35" s="16">
        <v>16.034219999999998</v>
      </c>
      <c r="H35" s="16">
        <v>188.17203000000001</v>
      </c>
      <c r="I35" s="16">
        <v>59.550039999999996</v>
      </c>
      <c r="J35" s="16">
        <v>104.24193</v>
      </c>
      <c r="K35" s="16">
        <v>11.84482</v>
      </c>
      <c r="L35" s="16">
        <v>12.53524</v>
      </c>
      <c r="M35" s="16">
        <v>151.41777999999999</v>
      </c>
      <c r="N35" s="16">
        <v>10.322789999999999</v>
      </c>
      <c r="O35" s="16">
        <v>18.71772</v>
      </c>
      <c r="P35" s="16">
        <v>105.2144</v>
      </c>
      <c r="Q35" s="16">
        <v>17.162869999999998</v>
      </c>
      <c r="R35" s="16">
        <v>78.197969999999998</v>
      </c>
      <c r="S35" s="16">
        <v>26.51699</v>
      </c>
      <c r="T35" s="16">
        <v>16.754770000000001</v>
      </c>
      <c r="U35" s="16">
        <v>19.20543</v>
      </c>
      <c r="V35" s="16">
        <v>15.720780000000001</v>
      </c>
      <c r="W35" s="16">
        <v>113.13315</v>
      </c>
      <c r="X35" s="16">
        <v>59.771089999999994</v>
      </c>
      <c r="Y35" s="16">
        <v>38.583799999999997</v>
      </c>
      <c r="Z35" s="16">
        <v>5.9425800000000004</v>
      </c>
      <c r="AA35" s="16">
        <v>8.83568</v>
      </c>
      <c r="AB35" s="16">
        <v>31.728760000000001</v>
      </c>
      <c r="AC35" s="16">
        <v>15.82607</v>
      </c>
      <c r="AD35" s="16">
        <v>2.8437999999999999</v>
      </c>
      <c r="AE35" s="16">
        <v>6.6952600000000002</v>
      </c>
      <c r="AF35" s="16">
        <v>6.3636299999999997</v>
      </c>
      <c r="AG35" s="16">
        <v>134.88301999999999</v>
      </c>
      <c r="AH35" s="16">
        <v>22.728549999999998</v>
      </c>
      <c r="AI35" s="16">
        <v>25.687200000000001</v>
      </c>
      <c r="AJ35" s="16">
        <v>39.269440000000003</v>
      </c>
      <c r="AK35" s="16">
        <v>47.197829999999996</v>
      </c>
      <c r="AL35" s="16">
        <v>200.03046999999998</v>
      </c>
      <c r="AM35" s="16">
        <v>61.41854</v>
      </c>
      <c r="AN35" s="16">
        <v>50.892429999999997</v>
      </c>
      <c r="AO35" s="16">
        <v>27.745049999999999</v>
      </c>
      <c r="AP35" s="16">
        <v>59.974449999999997</v>
      </c>
      <c r="AQ35" s="16">
        <v>214.49025339395999</v>
      </c>
      <c r="AR35" s="16">
        <v>38.250819999999997</v>
      </c>
      <c r="AS35" s="16">
        <v>92.700810000000004</v>
      </c>
      <c r="AT35" s="16">
        <v>69.11779339396</v>
      </c>
      <c r="AU35" s="16">
        <v>14.42083</v>
      </c>
      <c r="AV35" s="16">
        <v>234.94387</v>
      </c>
      <c r="AW35" s="16">
        <v>72.24136</v>
      </c>
      <c r="AX35" s="16">
        <v>48.908479999999997</v>
      </c>
      <c r="AY35" s="16">
        <v>24.63589</v>
      </c>
      <c r="AZ35" s="16">
        <v>89.158139999999989</v>
      </c>
      <c r="BA35" s="16">
        <v>162.94140000000002</v>
      </c>
      <c r="BB35" s="16">
        <v>63.261830000000003</v>
      </c>
      <c r="BC35" s="16">
        <v>77.908640000000005</v>
      </c>
      <c r="BD35" s="16">
        <v>-2.0930599999999999</v>
      </c>
      <c r="BE35" s="16">
        <v>23.863990000000001</v>
      </c>
      <c r="BF35" s="16">
        <v>62.177059999999997</v>
      </c>
      <c r="BG35" s="16">
        <v>-1.1398200000000001</v>
      </c>
      <c r="BH35" s="16">
        <v>5.7841000000000005</v>
      </c>
      <c r="BI35" s="16">
        <v>37.675289999999997</v>
      </c>
      <c r="BJ35" s="16">
        <v>19.857489999999999</v>
      </c>
      <c r="BK35" s="16">
        <v>164.89778999999999</v>
      </c>
      <c r="BL35" s="16">
        <v>-11.690560000000001</v>
      </c>
      <c r="BM35" s="16">
        <v>99.941929999999999</v>
      </c>
      <c r="BN35" s="16">
        <v>50.572029999999998</v>
      </c>
      <c r="BO35" s="16">
        <v>26.074390000000001</v>
      </c>
      <c r="BP35" s="16">
        <v>60.169439999999994</v>
      </c>
      <c r="BQ35" s="16">
        <v>7.7680600000000002</v>
      </c>
      <c r="BR35" s="16">
        <v>-12.31523</v>
      </c>
      <c r="BS35" s="16">
        <v>60.124659999999999</v>
      </c>
      <c r="BT35" s="16">
        <v>4.5919499999999998</v>
      </c>
      <c r="BU35" s="16">
        <v>119.97891</v>
      </c>
      <c r="BV35" s="16">
        <v>32.710340000000002</v>
      </c>
      <c r="BW35" s="16">
        <v>27.987159999999999</v>
      </c>
      <c r="BX35" s="16">
        <v>14.252849999999999</v>
      </c>
      <c r="BY35" s="16">
        <v>45.028559999999999</v>
      </c>
      <c r="BZ35" s="16">
        <v>92.622949999999989</v>
      </c>
      <c r="CA35" s="16">
        <v>25.015740000000001</v>
      </c>
      <c r="CB35" s="16">
        <v>60.840599999999995</v>
      </c>
      <c r="CC35" s="16">
        <v>-22.401400000000002</v>
      </c>
      <c r="CD35" s="16">
        <v>29.168010000000002</v>
      </c>
      <c r="CE35" s="16">
        <v>141.82218</v>
      </c>
      <c r="CF35" s="16">
        <v>26.129430000000003</v>
      </c>
      <c r="CG35" s="16">
        <v>67.729969999999994</v>
      </c>
      <c r="CH35" s="16">
        <v>22.208220000000001</v>
      </c>
      <c r="CI35" s="16">
        <v>25.754559999999998</v>
      </c>
      <c r="CJ35" s="16">
        <v>91.505230000000012</v>
      </c>
      <c r="CK35" s="16">
        <v>35.43374</v>
      </c>
      <c r="CL35" s="16">
        <v>3.8080100000000003</v>
      </c>
      <c r="CM35" s="16">
        <v>33.299220000000005</v>
      </c>
      <c r="CN35" s="16">
        <v>18.964259999999999</v>
      </c>
      <c r="CO35" s="16">
        <v>158.14446000000001</v>
      </c>
      <c r="CP35" s="16">
        <v>37.557879999999997</v>
      </c>
      <c r="CQ35" s="16">
        <v>39.875440000000005</v>
      </c>
      <c r="CR35" s="16">
        <v>51.442220000000006</v>
      </c>
      <c r="CS35" s="16">
        <v>29.268919999999998</v>
      </c>
      <c r="CT35" s="16">
        <v>169.82172</v>
      </c>
      <c r="CU35" s="16">
        <v>47.347549999999998</v>
      </c>
      <c r="CV35" s="16">
        <v>38.217970000000001</v>
      </c>
      <c r="CW35" s="16">
        <v>34.267870000000002</v>
      </c>
      <c r="CX35" s="16">
        <v>49.988329999999998</v>
      </c>
      <c r="CY35" s="16">
        <v>132.48938000000001</v>
      </c>
      <c r="CZ35" s="16">
        <v>30.812990000000003</v>
      </c>
      <c r="DA35" s="16">
        <v>47.682490000000001</v>
      </c>
      <c r="DB35" s="16">
        <v>53.993900000000004</v>
      </c>
      <c r="DI35" s="84"/>
      <c r="DJ35" s="84"/>
      <c r="DK35" s="84"/>
      <c r="DL35" s="84"/>
    </row>
    <row r="36" spans="1:116" x14ac:dyDescent="0.2">
      <c r="A36" s="15" t="s">
        <v>35</v>
      </c>
      <c r="B36" s="43" t="s">
        <v>228</v>
      </c>
      <c r="C36" s="16">
        <v>0.45500000000000185</v>
      </c>
      <c r="D36" s="16">
        <v>0.10600000000000165</v>
      </c>
      <c r="E36" s="16">
        <v>0.14599999999999902</v>
      </c>
      <c r="F36" s="16">
        <v>0.1120000000000001</v>
      </c>
      <c r="G36" s="16">
        <v>9.1000000000000192E-2</v>
      </c>
      <c r="H36" s="16">
        <v>1.9647000000000077</v>
      </c>
      <c r="I36" s="16">
        <v>0.14099999999999824</v>
      </c>
      <c r="J36" s="16">
        <v>0.16000000000000014</v>
      </c>
      <c r="K36" s="16">
        <v>0.58710000000000662</v>
      </c>
      <c r="L36" s="16">
        <v>1.0766000000000009</v>
      </c>
      <c r="M36" s="16">
        <v>2.7759199999999975</v>
      </c>
      <c r="N36" s="16">
        <v>0.55979999999999919</v>
      </c>
      <c r="O36" s="16">
        <v>0.22500000000000009</v>
      </c>
      <c r="P36" s="16">
        <v>0.30988999999999978</v>
      </c>
      <c r="Q36" s="16">
        <v>1.6812299999999993</v>
      </c>
      <c r="R36" s="16">
        <v>0.91790000000000493</v>
      </c>
      <c r="S36" s="16">
        <v>0.33140000000000036</v>
      </c>
      <c r="T36" s="16">
        <v>0.16749999999999873</v>
      </c>
      <c r="U36" s="16">
        <v>0.1949999999999994</v>
      </c>
      <c r="V36" s="16">
        <v>0.2240000000000002</v>
      </c>
      <c r="W36" s="16">
        <v>0.82099999999999995</v>
      </c>
      <c r="X36" s="16">
        <v>0.17299999999999999</v>
      </c>
      <c r="Y36" s="16">
        <v>0.23899999999999999</v>
      </c>
      <c r="Z36" s="16">
        <v>0.19600000000000001</v>
      </c>
      <c r="AA36" s="16">
        <v>0.21299999999999999</v>
      </c>
      <c r="AB36" s="16">
        <v>0.875</v>
      </c>
      <c r="AC36" s="16">
        <v>0.17699999999999999</v>
      </c>
      <c r="AD36" s="16">
        <v>0.20899999999999999</v>
      </c>
      <c r="AE36" s="16">
        <v>0.22800000000000001</v>
      </c>
      <c r="AF36" s="16">
        <v>0.26100000000000001</v>
      </c>
      <c r="AG36" s="16">
        <v>0.42299999999999999</v>
      </c>
      <c r="AH36" s="16">
        <v>0.23899999999999999</v>
      </c>
      <c r="AI36" s="16">
        <v>5.3999999999999999E-2</v>
      </c>
      <c r="AJ36" s="16">
        <v>6.2E-2</v>
      </c>
      <c r="AK36" s="16">
        <v>6.8000000000000005E-2</v>
      </c>
      <c r="AL36" s="16">
        <v>1.5980000000000001</v>
      </c>
      <c r="AM36" s="16">
        <v>6.4000000000000001E-2</v>
      </c>
      <c r="AN36" s="16">
        <v>1.413</v>
      </c>
      <c r="AO36" s="16">
        <v>6.5000000000000002E-2</v>
      </c>
      <c r="AP36" s="16">
        <v>5.6000000000000001E-2</v>
      </c>
      <c r="AQ36" s="16">
        <v>2.0209999999999999</v>
      </c>
      <c r="AR36" s="16">
        <v>1.9039999999999999</v>
      </c>
      <c r="AS36" s="16">
        <v>3.7999999999999999E-2</v>
      </c>
      <c r="AT36" s="16">
        <v>0.05</v>
      </c>
      <c r="AU36" s="16">
        <v>2.9000000000000001E-2</v>
      </c>
      <c r="AV36" s="16">
        <v>0.72371000000000008</v>
      </c>
      <c r="AW36" s="16">
        <v>0.36</v>
      </c>
      <c r="AX36" s="16">
        <v>4.3999999999999997E-2</v>
      </c>
      <c r="AY36" s="16">
        <v>0.61470999999999998</v>
      </c>
      <c r="AZ36" s="16">
        <v>-0.29499999999999998</v>
      </c>
      <c r="BA36" s="16">
        <v>0.59761000000000009</v>
      </c>
      <c r="BB36" s="16">
        <v>2.9000000000000001E-2</v>
      </c>
      <c r="BC36" s="16">
        <v>0.53200000000000003</v>
      </c>
      <c r="BD36" s="16">
        <v>-0.19736999999999999</v>
      </c>
      <c r="BE36" s="16">
        <v>0.23397999999999999</v>
      </c>
      <c r="BF36" s="16">
        <v>-1.11835</v>
      </c>
      <c r="BG36" s="16">
        <v>-0.80664000000000002</v>
      </c>
      <c r="BH36" s="16">
        <v>-0.23951</v>
      </c>
      <c r="BI36" s="16">
        <v>0.20450000000000002</v>
      </c>
      <c r="BJ36" s="16">
        <v>-0.2767</v>
      </c>
      <c r="BK36" s="16">
        <v>2.6409999999999989E-2</v>
      </c>
      <c r="BL36" s="16">
        <v>0.33117000000000002</v>
      </c>
      <c r="BM36" s="16">
        <v>0.35863</v>
      </c>
      <c r="BN36" s="16">
        <v>-0.28770000000000001</v>
      </c>
      <c r="BO36" s="16">
        <v>-0.37568999999999997</v>
      </c>
      <c r="BP36" s="16">
        <v>0.65300000000000002</v>
      </c>
      <c r="BQ36" s="16">
        <v>0.16500000000000001</v>
      </c>
      <c r="BR36" s="16">
        <v>0.52</v>
      </c>
      <c r="BS36" s="16">
        <v>-0.158</v>
      </c>
      <c r="BT36" s="16">
        <v>0.126</v>
      </c>
      <c r="BU36" s="16">
        <v>1.0973000000000002</v>
      </c>
      <c r="BV36" s="16">
        <v>-4.3229999999999998E-2</v>
      </c>
      <c r="BW36" s="16">
        <v>0.17773</v>
      </c>
      <c r="BX36" s="16">
        <v>0.54993000000000003</v>
      </c>
      <c r="BY36" s="16">
        <v>0.41287000000000001</v>
      </c>
      <c r="BZ36" s="16">
        <v>7.139000000000012E-2</v>
      </c>
      <c r="CA36" s="16">
        <v>-1.1128499999999999</v>
      </c>
      <c r="CB36" s="16">
        <v>0.79254999999999998</v>
      </c>
      <c r="CC36" s="16">
        <v>0.66234000000000004</v>
      </c>
      <c r="CD36" s="16">
        <v>-0.27065</v>
      </c>
      <c r="CE36" s="16">
        <v>0.86120999999999992</v>
      </c>
      <c r="CF36" s="16">
        <v>0.34233999999999998</v>
      </c>
      <c r="CG36" s="16">
        <v>-2.24E-2</v>
      </c>
      <c r="CH36" s="16">
        <v>0.42219000000000001</v>
      </c>
      <c r="CI36" s="16">
        <v>0.11908000000000001</v>
      </c>
      <c r="CJ36" s="16">
        <v>5.5785900000000002</v>
      </c>
      <c r="CK36" s="16">
        <v>0.11151999999999999</v>
      </c>
      <c r="CL36" s="16">
        <v>0.40179999999999999</v>
      </c>
      <c r="CM36" s="16">
        <v>0.66725000000000001</v>
      </c>
      <c r="CN36" s="16">
        <v>4.3980199999999998</v>
      </c>
      <c r="CO36" s="16">
        <v>15.569780000000002</v>
      </c>
      <c r="CP36" s="16">
        <v>3.379</v>
      </c>
      <c r="CQ36" s="16">
        <v>7.1307499999999999</v>
      </c>
      <c r="CR36" s="16">
        <v>3.0839300000000001</v>
      </c>
      <c r="CS36" s="16">
        <v>1.9761</v>
      </c>
      <c r="CT36" s="16">
        <v>9.5845800000000008</v>
      </c>
      <c r="CU36" s="16">
        <v>6.1489200000000004</v>
      </c>
      <c r="CV36" s="16">
        <v>2.68458</v>
      </c>
      <c r="CW36" s="16">
        <v>-1.45038</v>
      </c>
      <c r="CX36" s="16">
        <v>2.20146</v>
      </c>
      <c r="CY36" s="16">
        <v>16.587759999999999</v>
      </c>
      <c r="CZ36" s="16">
        <v>3.71854</v>
      </c>
      <c r="DA36" s="16">
        <v>5.3729100000000001</v>
      </c>
      <c r="DB36" s="16">
        <v>7.4963100000000003</v>
      </c>
      <c r="DI36" s="84"/>
      <c r="DJ36" s="84"/>
      <c r="DK36" s="84"/>
      <c r="DL36" s="84"/>
    </row>
    <row r="37" spans="1:116" ht="25.5" x14ac:dyDescent="0.2">
      <c r="A37" s="13" t="s">
        <v>36</v>
      </c>
      <c r="B37" s="42" t="s">
        <v>229</v>
      </c>
      <c r="C37" s="14">
        <v>6.1780200000000001</v>
      </c>
      <c r="D37" s="14">
        <v>-0.26386999999999999</v>
      </c>
      <c r="E37" s="14">
        <v>2.9136800000000003</v>
      </c>
      <c r="F37" s="14">
        <v>1.0037400000000001</v>
      </c>
      <c r="G37" s="14">
        <v>2.52447</v>
      </c>
      <c r="H37" s="14">
        <v>16.11769</v>
      </c>
      <c r="I37" s="14">
        <v>1.3588099999999999</v>
      </c>
      <c r="J37" s="14">
        <v>6.9721200000000003</v>
      </c>
      <c r="K37" s="14">
        <v>4.0347999999999997</v>
      </c>
      <c r="L37" s="14">
        <v>3.75196</v>
      </c>
      <c r="M37" s="14">
        <v>49.987109999999994</v>
      </c>
      <c r="N37" s="14">
        <v>3.9524499999999998</v>
      </c>
      <c r="O37" s="14">
        <v>39.95167</v>
      </c>
      <c r="P37" s="14">
        <v>3.7480899999999999</v>
      </c>
      <c r="Q37" s="14">
        <v>2.3349000000000002</v>
      </c>
      <c r="R37" s="14">
        <v>37.296210000000002</v>
      </c>
      <c r="S37" s="14">
        <v>8.1168600000000009</v>
      </c>
      <c r="T37" s="14">
        <v>11.01986</v>
      </c>
      <c r="U37" s="14">
        <v>13.583860000000001</v>
      </c>
      <c r="V37" s="14">
        <v>4.5756299999999994</v>
      </c>
      <c r="W37" s="14">
        <v>93.82535</v>
      </c>
      <c r="X37" s="14">
        <v>15.236379999999999</v>
      </c>
      <c r="Y37" s="14">
        <v>1.90181</v>
      </c>
      <c r="Z37" s="14">
        <v>10.61275</v>
      </c>
      <c r="AA37" s="14">
        <v>66.07441</v>
      </c>
      <c r="AB37" s="14">
        <v>58.432110000000002</v>
      </c>
      <c r="AC37" s="14">
        <v>-0.3246400000000001</v>
      </c>
      <c r="AD37" s="14">
        <v>17.133950000000002</v>
      </c>
      <c r="AE37" s="14">
        <v>26.546200000000002</v>
      </c>
      <c r="AF37" s="14">
        <v>15.076599999999999</v>
      </c>
      <c r="AG37" s="14">
        <v>45.885170000000002</v>
      </c>
      <c r="AH37" s="14">
        <v>4.3779000000000003</v>
      </c>
      <c r="AI37" s="14">
        <v>14.47077</v>
      </c>
      <c r="AJ37" s="14">
        <v>6.0843400000000001</v>
      </c>
      <c r="AK37" s="14">
        <v>20.952159999999999</v>
      </c>
      <c r="AL37" s="14">
        <v>77.138500000000008</v>
      </c>
      <c r="AM37" s="14">
        <v>26.559200000000001</v>
      </c>
      <c r="AN37" s="14">
        <v>13.40128</v>
      </c>
      <c r="AO37" s="14">
        <v>28.630520000000001</v>
      </c>
      <c r="AP37" s="14">
        <v>8.5474999999999994</v>
      </c>
      <c r="AQ37" s="14">
        <v>-69.146055999999987</v>
      </c>
      <c r="AR37" s="14">
        <v>-88.964330000000004</v>
      </c>
      <c r="AS37" s="14">
        <v>7.9782200000000003</v>
      </c>
      <c r="AT37" s="14">
        <v>-3.7955200000000002</v>
      </c>
      <c r="AU37" s="14">
        <v>15.635573999999998</v>
      </c>
      <c r="AV37" s="14">
        <v>117.82675999999999</v>
      </c>
      <c r="AW37" s="14">
        <v>-43.185520000000004</v>
      </c>
      <c r="AX37" s="14">
        <v>81.058850000000007</v>
      </c>
      <c r="AY37" s="14">
        <v>85.406839999999988</v>
      </c>
      <c r="AZ37" s="14">
        <v>-5.4534099999999999</v>
      </c>
      <c r="BA37" s="14">
        <v>-50.68347</v>
      </c>
      <c r="BB37" s="14">
        <v>-3.1822400000000002</v>
      </c>
      <c r="BC37" s="14">
        <v>6.6087300000000004</v>
      </c>
      <c r="BD37" s="14">
        <v>-28.888729999999999</v>
      </c>
      <c r="BE37" s="14">
        <v>-25.221230000000002</v>
      </c>
      <c r="BF37" s="14">
        <v>12.662430000000002</v>
      </c>
      <c r="BG37" s="14">
        <v>-3.0447799999999998</v>
      </c>
      <c r="BH37" s="14">
        <v>5.1752700000000003</v>
      </c>
      <c r="BI37" s="14">
        <v>-1.7037999999999998</v>
      </c>
      <c r="BJ37" s="14">
        <v>12.235740000000002</v>
      </c>
      <c r="BK37" s="14">
        <v>72.735970000000009</v>
      </c>
      <c r="BL37" s="14">
        <v>5.6030899999999999</v>
      </c>
      <c r="BM37" s="14">
        <v>22.988050000000001</v>
      </c>
      <c r="BN37" s="14">
        <v>31.762650000000001</v>
      </c>
      <c r="BO37" s="14">
        <v>12.38218</v>
      </c>
      <c r="BP37" s="14">
        <v>18.441059999999997</v>
      </c>
      <c r="BQ37" s="14">
        <v>14.16746</v>
      </c>
      <c r="BR37" s="14">
        <v>10.480409999999999</v>
      </c>
      <c r="BS37" s="14">
        <v>-8.8570799999999998</v>
      </c>
      <c r="BT37" s="14">
        <v>2.6502699999999999</v>
      </c>
      <c r="BU37" s="14">
        <v>196.53755999999998</v>
      </c>
      <c r="BV37" s="14">
        <v>6.6097700000000001</v>
      </c>
      <c r="BW37" s="14">
        <v>53.73404</v>
      </c>
      <c r="BX37" s="14">
        <v>35.977699999999999</v>
      </c>
      <c r="BY37" s="14">
        <v>100.21605</v>
      </c>
      <c r="BZ37" s="14">
        <v>112.10631000000001</v>
      </c>
      <c r="CA37" s="14">
        <v>5.3015500000000007</v>
      </c>
      <c r="CB37" s="14">
        <v>25.06127</v>
      </c>
      <c r="CC37" s="14">
        <v>37.041289999999996</v>
      </c>
      <c r="CD37" s="14">
        <v>44.702199999999998</v>
      </c>
      <c r="CE37" s="14">
        <v>160.45279999999997</v>
      </c>
      <c r="CF37" s="14">
        <v>-4.9693700000000005</v>
      </c>
      <c r="CG37" s="14">
        <v>58.142179999999996</v>
      </c>
      <c r="CH37" s="14">
        <v>42.00741</v>
      </c>
      <c r="CI37" s="14">
        <v>65.272579999999991</v>
      </c>
      <c r="CJ37" s="14">
        <v>104.56437</v>
      </c>
      <c r="CK37" s="14">
        <v>12.88965</v>
      </c>
      <c r="CL37" s="14">
        <v>22.859029999999997</v>
      </c>
      <c r="CM37" s="14">
        <v>46.493189999999998</v>
      </c>
      <c r="CN37" s="14">
        <v>22.322500000000002</v>
      </c>
      <c r="CO37" s="14">
        <v>161.80175</v>
      </c>
      <c r="CP37" s="14">
        <v>27.50685</v>
      </c>
      <c r="CQ37" s="14">
        <v>-0.91815999999999998</v>
      </c>
      <c r="CR37" s="14">
        <v>14.221559999999998</v>
      </c>
      <c r="CS37" s="14">
        <v>120.9915</v>
      </c>
      <c r="CT37" s="14">
        <v>16.552980000000002</v>
      </c>
      <c r="CU37" s="14">
        <v>9.3566000000000003</v>
      </c>
      <c r="CV37" s="14">
        <v>3.3146399999999998</v>
      </c>
      <c r="CW37" s="14">
        <v>-9.4394899999999993</v>
      </c>
      <c r="CX37" s="14">
        <v>13.32123</v>
      </c>
      <c r="CY37" s="14">
        <v>73.68835</v>
      </c>
      <c r="CZ37" s="14">
        <v>84.651479999999992</v>
      </c>
      <c r="DA37" s="14">
        <v>7.5270900000000003</v>
      </c>
      <c r="DB37" s="14">
        <v>-18.490219999999997</v>
      </c>
      <c r="DI37" s="84"/>
      <c r="DJ37" s="84"/>
      <c r="DK37" s="84"/>
      <c r="DL37" s="84"/>
    </row>
    <row r="38" spans="1:116" x14ac:dyDescent="0.2">
      <c r="A38" s="13" t="s">
        <v>37</v>
      </c>
      <c r="B38" s="42" t="s">
        <v>230</v>
      </c>
      <c r="C38" s="14">
        <v>29.612460000000002</v>
      </c>
      <c r="D38" s="14">
        <v>44.280549999999998</v>
      </c>
      <c r="E38" s="14">
        <v>-13.153999999999998</v>
      </c>
      <c r="F38" s="14">
        <v>-3.2242799999999994</v>
      </c>
      <c r="G38" s="14">
        <v>1.7101899999999999</v>
      </c>
      <c r="H38" s="14">
        <v>129.08781999999997</v>
      </c>
      <c r="I38" s="14">
        <v>16.014010000000003</v>
      </c>
      <c r="J38" s="14">
        <v>11.90292</v>
      </c>
      <c r="K38" s="14">
        <v>86.004930000000002</v>
      </c>
      <c r="L38" s="14">
        <v>15.16596</v>
      </c>
      <c r="M38" s="14">
        <v>17.510009999999998</v>
      </c>
      <c r="N38" s="14">
        <v>6.1985499999999991</v>
      </c>
      <c r="O38" s="14">
        <v>3.4710899999999998</v>
      </c>
      <c r="P38" s="14">
        <v>5.3996999999999993</v>
      </c>
      <c r="Q38" s="14">
        <v>2.4406699999999999</v>
      </c>
      <c r="R38" s="14">
        <v>68.996120000000005</v>
      </c>
      <c r="S38" s="14">
        <v>18.14443</v>
      </c>
      <c r="T38" s="14">
        <v>25.890670000000004</v>
      </c>
      <c r="U38" s="14">
        <v>7.6091200000000017</v>
      </c>
      <c r="V38" s="14">
        <v>17.351900000000001</v>
      </c>
      <c r="W38" s="14">
        <v>194.33706000000001</v>
      </c>
      <c r="X38" s="14">
        <v>47.236650000000004</v>
      </c>
      <c r="Y38" s="14">
        <v>48.098180000000006</v>
      </c>
      <c r="Z38" s="14">
        <v>49.372709999999998</v>
      </c>
      <c r="AA38" s="14">
        <v>49.629519999999992</v>
      </c>
      <c r="AB38" s="14">
        <v>357.20968000000005</v>
      </c>
      <c r="AC38" s="14">
        <v>76.97693000000001</v>
      </c>
      <c r="AD38" s="14">
        <v>103.4247</v>
      </c>
      <c r="AE38" s="14">
        <v>72.957129999999992</v>
      </c>
      <c r="AF38" s="14">
        <v>103.85092</v>
      </c>
      <c r="AG38" s="14">
        <v>228.0575</v>
      </c>
      <c r="AH38" s="14">
        <v>103.95418000000001</v>
      </c>
      <c r="AI38" s="14">
        <v>117.71156000000001</v>
      </c>
      <c r="AJ38" s="14">
        <v>112.03459000000001</v>
      </c>
      <c r="AK38" s="14">
        <v>-105.64283</v>
      </c>
      <c r="AL38" s="14">
        <v>2004.8234299999999</v>
      </c>
      <c r="AM38" s="14">
        <v>1825.58997</v>
      </c>
      <c r="AN38" s="14">
        <v>-138.66427999999999</v>
      </c>
      <c r="AO38" s="14">
        <v>156.89963</v>
      </c>
      <c r="AP38" s="14">
        <v>160.99811000000003</v>
      </c>
      <c r="AQ38" s="14">
        <v>690.37824000000001</v>
      </c>
      <c r="AR38" s="14">
        <v>259.66072000000003</v>
      </c>
      <c r="AS38" s="14">
        <v>-19.09337</v>
      </c>
      <c r="AT38" s="14">
        <v>318.53189999999995</v>
      </c>
      <c r="AU38" s="14">
        <v>131.27898999999999</v>
      </c>
      <c r="AV38" s="14">
        <v>416.23045000000002</v>
      </c>
      <c r="AW38" s="14">
        <v>97.063450000000003</v>
      </c>
      <c r="AX38" s="14">
        <v>191.03022999999999</v>
      </c>
      <c r="AY38" s="14">
        <v>89.953270000000003</v>
      </c>
      <c r="AZ38" s="14">
        <v>38.183499999999995</v>
      </c>
      <c r="BA38" s="14">
        <v>40.643039831390119</v>
      </c>
      <c r="BB38" s="14">
        <v>85.436320000000009</v>
      </c>
      <c r="BC38" s="14">
        <v>-119.61982999999999</v>
      </c>
      <c r="BD38" s="14">
        <v>72.512989831390101</v>
      </c>
      <c r="BE38" s="14">
        <v>2.3135599999999998</v>
      </c>
      <c r="BF38" s="14">
        <v>391.7960720238068</v>
      </c>
      <c r="BG38" s="14">
        <v>430.28109202380682</v>
      </c>
      <c r="BH38" s="14">
        <v>-55.773200000000003</v>
      </c>
      <c r="BI38" s="14">
        <v>3.8177300000000001</v>
      </c>
      <c r="BJ38" s="14">
        <v>13.47045</v>
      </c>
      <c r="BK38" s="14">
        <v>144.77825999999999</v>
      </c>
      <c r="BL38" s="14">
        <v>20.12003</v>
      </c>
      <c r="BM38" s="14">
        <v>1.6017299999999999</v>
      </c>
      <c r="BN38" s="14">
        <v>48.573059999999998</v>
      </c>
      <c r="BO38" s="14">
        <v>74.483440000000002</v>
      </c>
      <c r="BP38" s="14">
        <v>185.04154999999997</v>
      </c>
      <c r="BQ38" s="14">
        <v>42.193820000000002</v>
      </c>
      <c r="BR38" s="14">
        <v>82.054679999999991</v>
      </c>
      <c r="BS38" s="14">
        <v>6.4034800000000001</v>
      </c>
      <c r="BT38" s="14">
        <v>54.389569999999999</v>
      </c>
      <c r="BU38" s="14">
        <v>126.89190900000003</v>
      </c>
      <c r="BV38" s="14">
        <v>36.558759999999999</v>
      </c>
      <c r="BW38" s="14">
        <v>92.999909000000002</v>
      </c>
      <c r="BX38" s="14">
        <v>-55.603119999999997</v>
      </c>
      <c r="BY38" s="14">
        <v>52.936360000000001</v>
      </c>
      <c r="BZ38" s="14">
        <v>211.31232999999997</v>
      </c>
      <c r="CA38" s="14">
        <v>-24.670279999999998</v>
      </c>
      <c r="CB38" s="14">
        <v>38.925219999999996</v>
      </c>
      <c r="CC38" s="14">
        <v>95.861810000000006</v>
      </c>
      <c r="CD38" s="14">
        <v>101.19557999999999</v>
      </c>
      <c r="CE38" s="14">
        <v>428.29938000000004</v>
      </c>
      <c r="CF38" s="14">
        <v>52.963680000000004</v>
      </c>
      <c r="CG38" s="14">
        <v>91.820800000000006</v>
      </c>
      <c r="CH38" s="14">
        <v>155.81804</v>
      </c>
      <c r="CI38" s="14">
        <v>127.69686</v>
      </c>
      <c r="CJ38" s="14">
        <v>394.72908000000001</v>
      </c>
      <c r="CK38" s="14">
        <v>63.528730000000003</v>
      </c>
      <c r="CL38" s="14">
        <v>108.53561000000001</v>
      </c>
      <c r="CM38" s="14">
        <v>101.76035</v>
      </c>
      <c r="CN38" s="14">
        <v>120.90438999999999</v>
      </c>
      <c r="CO38" s="14">
        <v>378.54142999999993</v>
      </c>
      <c r="CP38" s="14">
        <v>79.204709999999992</v>
      </c>
      <c r="CQ38" s="14">
        <v>211.24538999999999</v>
      </c>
      <c r="CR38" s="14">
        <v>29.721640000000001</v>
      </c>
      <c r="CS38" s="14">
        <v>58.369690000000006</v>
      </c>
      <c r="CT38" s="14">
        <v>571.85572000000002</v>
      </c>
      <c r="CU38" s="14">
        <v>126.25427999999999</v>
      </c>
      <c r="CV38" s="14">
        <v>94.857780000000005</v>
      </c>
      <c r="CW38" s="14">
        <v>122.75318</v>
      </c>
      <c r="CX38" s="14">
        <v>227.99047999999999</v>
      </c>
      <c r="CY38" s="14">
        <v>1309.3680300000001</v>
      </c>
      <c r="CZ38" s="14">
        <v>1203.8841600000001</v>
      </c>
      <c r="DA38" s="14">
        <v>37.904609999999998</v>
      </c>
      <c r="DB38" s="14">
        <v>67.579260000000005</v>
      </c>
      <c r="DI38" s="84"/>
      <c r="DJ38" s="84"/>
      <c r="DK38" s="84"/>
      <c r="DL38" s="84"/>
    </row>
    <row r="39" spans="1:116" ht="25.5" x14ac:dyDescent="0.2">
      <c r="A39" s="15" t="s">
        <v>38</v>
      </c>
      <c r="B39" s="43" t="s">
        <v>231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1.9549000000000001</v>
      </c>
      <c r="X39" s="16">
        <v>0.18609999999999999</v>
      </c>
      <c r="Y39" s="16">
        <v>0.33929999999999999</v>
      </c>
      <c r="Z39" s="16">
        <v>0.3231</v>
      </c>
      <c r="AA39" s="16">
        <v>1.1064000000000001</v>
      </c>
      <c r="AB39" s="16">
        <v>0.91379999999999995</v>
      </c>
      <c r="AC39" s="16">
        <v>0.1061</v>
      </c>
      <c r="AD39" s="16">
        <v>0.36209999999999998</v>
      </c>
      <c r="AE39" s="16">
        <v>0.41360000000000002</v>
      </c>
      <c r="AF39" s="16">
        <v>3.2000000000000001E-2</v>
      </c>
      <c r="AG39" s="16">
        <v>1.5512000000000001</v>
      </c>
      <c r="AH39" s="16">
        <v>0.13200000000000001</v>
      </c>
      <c r="AI39" s="16">
        <v>0.50187000000000004</v>
      </c>
      <c r="AJ39" s="16">
        <v>0.49640000000000001</v>
      </c>
      <c r="AK39" s="16">
        <v>0.42093000000000003</v>
      </c>
      <c r="AL39" s="16">
        <v>1.1270000000000001E-2</v>
      </c>
      <c r="AM39" s="16">
        <v>4.9500000000000004E-3</v>
      </c>
      <c r="AN39" s="16">
        <v>4.8700000000000002E-3</v>
      </c>
      <c r="AO39" s="16">
        <v>1.4499999999999997E-3</v>
      </c>
      <c r="AP39" s="16">
        <v>0</v>
      </c>
      <c r="AQ39" s="16">
        <v>1.3740599999999998</v>
      </c>
      <c r="AR39" s="16">
        <v>0.29636000000000001</v>
      </c>
      <c r="AS39" s="16">
        <v>0.71297999999999995</v>
      </c>
      <c r="AT39" s="16">
        <v>4.6300000000000001E-2</v>
      </c>
      <c r="AU39" s="16">
        <v>0.31841999999999998</v>
      </c>
      <c r="AV39" s="16">
        <v>14.74578</v>
      </c>
      <c r="AW39" s="16">
        <v>8.8239999999999999E-2</v>
      </c>
      <c r="AX39" s="16">
        <v>4.1669999999999998</v>
      </c>
      <c r="AY39" s="16">
        <v>8.0423399999999994</v>
      </c>
      <c r="AZ39" s="16">
        <v>2.4481999999999999</v>
      </c>
      <c r="BA39" s="16">
        <v>-1.7679999999999974E-2</v>
      </c>
      <c r="BB39" s="16">
        <v>-0.73341999999999996</v>
      </c>
      <c r="BC39" s="16">
        <v>0.33173999999999998</v>
      </c>
      <c r="BD39" s="16">
        <v>0.19255</v>
      </c>
      <c r="BE39" s="16">
        <v>0.19145000000000001</v>
      </c>
      <c r="BF39" s="16">
        <v>18.668159999999997</v>
      </c>
      <c r="BG39" s="16">
        <v>-4.3150000000000001E-2</v>
      </c>
      <c r="BH39" s="16">
        <v>11.28931</v>
      </c>
      <c r="BI39" s="16">
        <v>6.9647500000000004</v>
      </c>
      <c r="BJ39" s="16">
        <v>0.45725000000000005</v>
      </c>
      <c r="BK39" s="16">
        <v>4.2089400000000001</v>
      </c>
      <c r="BL39" s="16">
        <v>-1.28135</v>
      </c>
      <c r="BM39" s="16">
        <v>0.60155999999999998</v>
      </c>
      <c r="BN39" s="16">
        <v>1.7040200000000001</v>
      </c>
      <c r="BO39" s="16">
        <v>3.1847099999999999</v>
      </c>
      <c r="BP39" s="16">
        <v>55.437510000000003</v>
      </c>
      <c r="BQ39" s="16">
        <v>2.0297499999999999</v>
      </c>
      <c r="BR39" s="16">
        <v>44.363460000000003</v>
      </c>
      <c r="BS39" s="16">
        <v>4.68851</v>
      </c>
      <c r="BT39" s="16">
        <v>4.3557899999999998</v>
      </c>
      <c r="BU39" s="16">
        <v>-11.54086</v>
      </c>
      <c r="BV39" s="16">
        <v>1.9873799999999999</v>
      </c>
      <c r="BW39" s="16">
        <v>1.60101</v>
      </c>
      <c r="BX39" s="16">
        <v>-11.098380000000001</v>
      </c>
      <c r="BY39" s="16">
        <v>-4.0308700000000002</v>
      </c>
      <c r="BZ39" s="16">
        <v>-3.9718700000000009</v>
      </c>
      <c r="CA39" s="16">
        <v>4.6491300000000004</v>
      </c>
      <c r="CB39" s="16">
        <v>-1.4660200000000001</v>
      </c>
      <c r="CC39" s="16">
        <v>1.97193</v>
      </c>
      <c r="CD39" s="16">
        <v>-9.1269100000000005</v>
      </c>
      <c r="CE39" s="16">
        <v>2.4872500000000004</v>
      </c>
      <c r="CF39" s="16">
        <v>0.62736999999999998</v>
      </c>
      <c r="CG39" s="16">
        <v>0.60772999999999999</v>
      </c>
      <c r="CH39" s="16">
        <v>0.79388000000000003</v>
      </c>
      <c r="CI39" s="16">
        <v>0.45827000000000001</v>
      </c>
      <c r="CJ39" s="16">
        <v>2.2166600000000001</v>
      </c>
      <c r="CK39" s="16">
        <v>0.51197999999999999</v>
      </c>
      <c r="CL39" s="16">
        <v>0.72311000000000003</v>
      </c>
      <c r="CM39" s="16">
        <v>0.59508000000000005</v>
      </c>
      <c r="CN39" s="16">
        <v>0.38649</v>
      </c>
      <c r="CO39" s="16">
        <v>3.4258700000000002</v>
      </c>
      <c r="CP39" s="16">
        <v>0.35775000000000001</v>
      </c>
      <c r="CQ39" s="16">
        <v>1.0587</v>
      </c>
      <c r="CR39" s="16">
        <v>2.1480199999999998</v>
      </c>
      <c r="CS39" s="16">
        <v>-0.1386</v>
      </c>
      <c r="CT39" s="16">
        <v>2.7021699999999997</v>
      </c>
      <c r="CU39" s="16">
        <v>0.77959000000000001</v>
      </c>
      <c r="CV39" s="16">
        <v>0.71289999999999998</v>
      </c>
      <c r="CW39" s="16">
        <v>-0.11359</v>
      </c>
      <c r="CX39" s="16">
        <v>1.3232699999999999</v>
      </c>
      <c r="CY39" s="16">
        <v>0.55986000000000002</v>
      </c>
      <c r="CZ39" s="16">
        <v>0.73553999999999997</v>
      </c>
      <c r="DA39" s="16">
        <v>-0.91395999999999999</v>
      </c>
      <c r="DB39" s="16">
        <v>0.73828000000000005</v>
      </c>
      <c r="DI39" s="84"/>
      <c r="DJ39" s="84"/>
      <c r="DK39" s="84"/>
      <c r="DL39" s="84"/>
    </row>
    <row r="40" spans="1:116" x14ac:dyDescent="0.2">
      <c r="A40" s="15" t="s">
        <v>39</v>
      </c>
      <c r="B40" s="43" t="s">
        <v>232</v>
      </c>
      <c r="C40" s="16">
        <v>23.228500000000004</v>
      </c>
      <c r="D40" s="16">
        <v>44.219000000000001</v>
      </c>
      <c r="E40" s="16">
        <v>-15.590489999999999</v>
      </c>
      <c r="F40" s="16">
        <v>-5.4259699999999995</v>
      </c>
      <c r="G40" s="16">
        <v>2.5960000000000427E-2</v>
      </c>
      <c r="H40" s="16">
        <v>113.92343999999999</v>
      </c>
      <c r="I40" s="16">
        <v>14.213660000000001</v>
      </c>
      <c r="J40" s="16">
        <v>9.3303399999999996</v>
      </c>
      <c r="K40" s="16">
        <v>80.32495999999999</v>
      </c>
      <c r="L40" s="16">
        <v>10.05448</v>
      </c>
      <c r="M40" s="16">
        <v>10.230129999999997</v>
      </c>
      <c r="N40" s="16">
        <v>5.3474299999999992</v>
      </c>
      <c r="O40" s="16">
        <v>1.8797899999999998</v>
      </c>
      <c r="P40" s="16">
        <v>2.0208400000000002</v>
      </c>
      <c r="Q40" s="16">
        <v>0.98207000000000022</v>
      </c>
      <c r="R40" s="16">
        <v>59.138480000000001</v>
      </c>
      <c r="S40" s="16">
        <v>14.45519</v>
      </c>
      <c r="T40" s="16">
        <v>23.965470000000003</v>
      </c>
      <c r="U40" s="16">
        <v>5.4796200000000015</v>
      </c>
      <c r="V40" s="16">
        <v>15.238199999999999</v>
      </c>
      <c r="W40" s="16">
        <v>182.21566999999999</v>
      </c>
      <c r="X40" s="16">
        <v>46.152550000000005</v>
      </c>
      <c r="Y40" s="16">
        <v>44.879500000000007</v>
      </c>
      <c r="Z40" s="16">
        <v>46.55491</v>
      </c>
      <c r="AA40" s="16">
        <v>44.628709999999991</v>
      </c>
      <c r="AB40" s="16">
        <v>344.55903000000001</v>
      </c>
      <c r="AC40" s="16">
        <v>75.48163000000001</v>
      </c>
      <c r="AD40" s="16">
        <v>99.136870000000002</v>
      </c>
      <c r="AE40" s="16">
        <v>69.354529999999997</v>
      </c>
      <c r="AF40" s="16">
        <v>100.586</v>
      </c>
      <c r="AG40" s="16">
        <v>185.98307</v>
      </c>
      <c r="AH40" s="16">
        <v>96.818240000000003</v>
      </c>
      <c r="AI40" s="16">
        <v>98.573790000000002</v>
      </c>
      <c r="AJ40" s="16">
        <v>108.41225</v>
      </c>
      <c r="AK40" s="16">
        <v>-117.82120999999999</v>
      </c>
      <c r="AL40" s="16">
        <v>1972.77181</v>
      </c>
      <c r="AM40" s="16">
        <v>1823.3759700000001</v>
      </c>
      <c r="AN40" s="16">
        <v>-142.9101</v>
      </c>
      <c r="AO40" s="16">
        <v>152.18019000000001</v>
      </c>
      <c r="AP40" s="16">
        <v>140.12574999999998</v>
      </c>
      <c r="AQ40" s="16">
        <v>491.39233999999999</v>
      </c>
      <c r="AR40" s="16">
        <v>103.76839</v>
      </c>
      <c r="AS40" s="16">
        <v>-45.091379999999994</v>
      </c>
      <c r="AT40" s="16">
        <v>314.43493999999998</v>
      </c>
      <c r="AU40" s="16">
        <v>118.28039000000001</v>
      </c>
      <c r="AV40" s="16">
        <v>370.0693</v>
      </c>
      <c r="AW40" s="16">
        <v>89.765070000000009</v>
      </c>
      <c r="AX40" s="16">
        <v>178.30422999999999</v>
      </c>
      <c r="AY40" s="16">
        <v>69.576720000000009</v>
      </c>
      <c r="AZ40" s="16">
        <v>32.423279999999998</v>
      </c>
      <c r="BA40" s="16">
        <v>26.148069831390114</v>
      </c>
      <c r="BB40" s="16">
        <v>83.419780000000003</v>
      </c>
      <c r="BC40" s="16">
        <v>-132.67455999999999</v>
      </c>
      <c r="BD40" s="16">
        <v>70.547759831390096</v>
      </c>
      <c r="BE40" s="16">
        <v>4.8550900000000006</v>
      </c>
      <c r="BF40" s="16">
        <v>330.50360000000001</v>
      </c>
      <c r="BG40" s="16">
        <v>416.40234999999996</v>
      </c>
      <c r="BH40" s="16">
        <v>-77.077569999999994</v>
      </c>
      <c r="BI40" s="16">
        <v>-13.17159</v>
      </c>
      <c r="BJ40" s="16">
        <v>4.3504100000000001</v>
      </c>
      <c r="BK40" s="16">
        <v>108.40586999999999</v>
      </c>
      <c r="BL40" s="16">
        <v>15.95158</v>
      </c>
      <c r="BM40" s="16">
        <v>-13.847060000000001</v>
      </c>
      <c r="BN40" s="16">
        <v>40.377899999999997</v>
      </c>
      <c r="BO40" s="16">
        <v>65.923450000000003</v>
      </c>
      <c r="BP40" s="16">
        <v>89.790319999999994</v>
      </c>
      <c r="BQ40" s="16">
        <v>30.865939999999998</v>
      </c>
      <c r="BR40" s="16">
        <v>29.832700000000003</v>
      </c>
      <c r="BS40" s="16">
        <v>-9.4850399999999997</v>
      </c>
      <c r="BT40" s="16">
        <v>38.576719999999995</v>
      </c>
      <c r="BU40" s="16">
        <v>105.02519899999999</v>
      </c>
      <c r="BV40" s="16">
        <v>31.884209999999999</v>
      </c>
      <c r="BW40" s="16">
        <v>86.542148999999995</v>
      </c>
      <c r="BX40" s="16">
        <v>-58.746220000000001</v>
      </c>
      <c r="BY40" s="16">
        <v>45.345060000000004</v>
      </c>
      <c r="BZ40" s="16">
        <v>172.99632000000003</v>
      </c>
      <c r="CA40" s="16">
        <v>-31.54157</v>
      </c>
      <c r="CB40" s="16">
        <v>30.044360000000001</v>
      </c>
      <c r="CC40" s="16">
        <v>80.158020000000008</v>
      </c>
      <c r="CD40" s="16">
        <v>94.335509999999999</v>
      </c>
      <c r="CE40" s="16">
        <v>334.98478999999998</v>
      </c>
      <c r="CF40" s="16">
        <v>35.696420000000003</v>
      </c>
      <c r="CG40" s="16">
        <v>60.988640000000004</v>
      </c>
      <c r="CH40" s="16">
        <v>106.25081</v>
      </c>
      <c r="CI40" s="16">
        <v>132.04891999999998</v>
      </c>
      <c r="CJ40" s="16">
        <v>260.40260000000001</v>
      </c>
      <c r="CK40" s="16">
        <v>51.656369999999995</v>
      </c>
      <c r="CL40" s="16">
        <v>76.828569999999999</v>
      </c>
      <c r="CM40" s="16">
        <v>53.373710000000003</v>
      </c>
      <c r="CN40" s="16">
        <v>78.543949999999995</v>
      </c>
      <c r="CO40" s="16">
        <v>180.71762000000001</v>
      </c>
      <c r="CP40" s="16">
        <v>39.869599999999998</v>
      </c>
      <c r="CQ40" s="16">
        <v>97.314859999999996</v>
      </c>
      <c r="CR40" s="16">
        <v>-11.398109999999999</v>
      </c>
      <c r="CS40" s="16">
        <v>54.931270000000005</v>
      </c>
      <c r="CT40" s="16">
        <v>357.98581000000001</v>
      </c>
      <c r="CU40" s="16">
        <v>62.361089999999997</v>
      </c>
      <c r="CV40" s="16">
        <v>59.131160000000001</v>
      </c>
      <c r="CW40" s="16">
        <v>49.277760000000001</v>
      </c>
      <c r="CX40" s="16">
        <v>187.2158</v>
      </c>
      <c r="CY40" s="16">
        <v>1244.05843</v>
      </c>
      <c r="CZ40" s="16">
        <v>1157.8486500000001</v>
      </c>
      <c r="DA40" s="16">
        <v>31.4375</v>
      </c>
      <c r="DB40" s="16">
        <v>54.772280000000002</v>
      </c>
      <c r="DI40" s="84"/>
      <c r="DJ40" s="84"/>
      <c r="DK40" s="84"/>
      <c r="DL40" s="84"/>
    </row>
    <row r="41" spans="1:116" x14ac:dyDescent="0.2">
      <c r="A41" s="15" t="s">
        <v>40</v>
      </c>
      <c r="B41" s="43" t="s">
        <v>233</v>
      </c>
      <c r="C41" s="16">
        <v>6.383960000000001</v>
      </c>
      <c r="D41" s="16">
        <v>6.1550000000000001E-2</v>
      </c>
      <c r="E41" s="16">
        <v>2.43649</v>
      </c>
      <c r="F41" s="16">
        <v>2.2016900000000001</v>
      </c>
      <c r="G41" s="16">
        <v>1.6842299999999999</v>
      </c>
      <c r="H41" s="16">
        <v>15.16438</v>
      </c>
      <c r="I41" s="16">
        <v>1.8003500000000001</v>
      </c>
      <c r="J41" s="16">
        <v>2.5725799999999999</v>
      </c>
      <c r="K41" s="16">
        <v>5.67997</v>
      </c>
      <c r="L41" s="16">
        <v>5.1114800000000002</v>
      </c>
      <c r="M41" s="16">
        <v>7.2798799999999995</v>
      </c>
      <c r="N41" s="16">
        <v>0.85111999999999999</v>
      </c>
      <c r="O41" s="16">
        <v>1.5912999999999999</v>
      </c>
      <c r="P41" s="16">
        <v>3.37886</v>
      </c>
      <c r="Q41" s="16">
        <v>1.4585999999999999</v>
      </c>
      <c r="R41" s="16">
        <v>9.85764</v>
      </c>
      <c r="S41" s="16">
        <v>3.6892399999999999</v>
      </c>
      <c r="T41" s="16">
        <v>1.9252</v>
      </c>
      <c r="U41" s="16">
        <v>2.1295000000000002</v>
      </c>
      <c r="V41" s="16">
        <v>2.1136999999999997</v>
      </c>
      <c r="W41" s="16">
        <v>10.16649</v>
      </c>
      <c r="X41" s="16">
        <v>0.89800000000000002</v>
      </c>
      <c r="Y41" s="16">
        <v>2.8793799999999998</v>
      </c>
      <c r="Z41" s="16">
        <v>2.4946999999999999</v>
      </c>
      <c r="AA41" s="16">
        <v>3.8944100000000001</v>
      </c>
      <c r="AB41" s="16">
        <v>11.73685</v>
      </c>
      <c r="AC41" s="16">
        <v>1.3892</v>
      </c>
      <c r="AD41" s="16">
        <v>3.9257300000000002</v>
      </c>
      <c r="AE41" s="16">
        <v>3.1890000000000001</v>
      </c>
      <c r="AF41" s="16">
        <v>3.23292</v>
      </c>
      <c r="AG41" s="16">
        <v>40.523229999999998</v>
      </c>
      <c r="AH41" s="16">
        <v>7.0039400000000001</v>
      </c>
      <c r="AI41" s="16">
        <v>18.635899999999999</v>
      </c>
      <c r="AJ41" s="16">
        <v>3.1259399999999999</v>
      </c>
      <c r="AK41" s="16">
        <v>11.75745</v>
      </c>
      <c r="AL41" s="16">
        <v>32.040350000000004</v>
      </c>
      <c r="AM41" s="16">
        <v>2.20905</v>
      </c>
      <c r="AN41" s="16">
        <v>4.2409499999999998</v>
      </c>
      <c r="AO41" s="16">
        <v>4.7179899999999995</v>
      </c>
      <c r="AP41" s="16">
        <v>20.87236</v>
      </c>
      <c r="AQ41" s="16">
        <v>197.61184</v>
      </c>
      <c r="AR41" s="16">
        <v>155.59596999999999</v>
      </c>
      <c r="AS41" s="16">
        <v>25.285029999999999</v>
      </c>
      <c r="AT41" s="16">
        <v>4.0506599999999997</v>
      </c>
      <c r="AU41" s="16">
        <v>12.68018</v>
      </c>
      <c r="AV41" s="16">
        <v>31.415369999999999</v>
      </c>
      <c r="AW41" s="16">
        <v>7.21014</v>
      </c>
      <c r="AX41" s="16">
        <v>8.5589999999999993</v>
      </c>
      <c r="AY41" s="16">
        <v>12.334210000000001</v>
      </c>
      <c r="AZ41" s="16">
        <v>3.31202</v>
      </c>
      <c r="BA41" s="16">
        <v>14.512649999999999</v>
      </c>
      <c r="BB41" s="16">
        <v>2.7499600000000002</v>
      </c>
      <c r="BC41" s="16">
        <v>12.722989999999999</v>
      </c>
      <c r="BD41" s="16">
        <v>1.77268</v>
      </c>
      <c r="BE41" s="16">
        <v>-2.73298</v>
      </c>
      <c r="BF41" s="16">
        <v>42.624312023806851</v>
      </c>
      <c r="BG41" s="16">
        <v>13.921892023806851</v>
      </c>
      <c r="BH41" s="16">
        <v>10.01506</v>
      </c>
      <c r="BI41" s="16">
        <v>10.024569999999999</v>
      </c>
      <c r="BJ41" s="16">
        <v>8.6627900000000011</v>
      </c>
      <c r="BK41" s="16">
        <v>32.163449999999997</v>
      </c>
      <c r="BL41" s="16">
        <v>5.4497999999999998</v>
      </c>
      <c r="BM41" s="16">
        <v>14.847230000000001</v>
      </c>
      <c r="BN41" s="16">
        <v>6.4911399999999997</v>
      </c>
      <c r="BO41" s="16">
        <v>5.3752799999999992</v>
      </c>
      <c r="BP41" s="16">
        <v>39.813719999999996</v>
      </c>
      <c r="BQ41" s="16">
        <v>9.2981300000000005</v>
      </c>
      <c r="BR41" s="16">
        <v>7.8585199999999995</v>
      </c>
      <c r="BS41" s="16">
        <v>11.200009999999999</v>
      </c>
      <c r="BT41" s="16">
        <v>11.45706</v>
      </c>
      <c r="BU41" s="16">
        <v>33.40757</v>
      </c>
      <c r="BV41" s="16">
        <v>2.6871700000000001</v>
      </c>
      <c r="BW41" s="16">
        <v>4.8567499999999999</v>
      </c>
      <c r="BX41" s="16">
        <v>14.241480000000001</v>
      </c>
      <c r="BY41" s="16">
        <v>11.622169999999999</v>
      </c>
      <c r="BZ41" s="16">
        <v>42.287880000000001</v>
      </c>
      <c r="CA41" s="16">
        <v>2.2221600000000001</v>
      </c>
      <c r="CB41" s="16">
        <v>10.346880000000001</v>
      </c>
      <c r="CC41" s="16">
        <v>13.731860000000001</v>
      </c>
      <c r="CD41" s="16">
        <v>15.986980000000001</v>
      </c>
      <c r="CE41" s="16">
        <v>90.827340000000007</v>
      </c>
      <c r="CF41" s="16">
        <v>16.639890000000001</v>
      </c>
      <c r="CG41" s="16">
        <v>30.224429999999998</v>
      </c>
      <c r="CH41" s="16">
        <v>48.773350000000001</v>
      </c>
      <c r="CI41" s="16">
        <v>-4.8103299999999996</v>
      </c>
      <c r="CJ41" s="16">
        <v>132.10982000000001</v>
      </c>
      <c r="CK41" s="16">
        <v>11.360380000000001</v>
      </c>
      <c r="CL41" s="16">
        <v>30.983930000000001</v>
      </c>
      <c r="CM41" s="16">
        <v>47.791560000000004</v>
      </c>
      <c r="CN41" s="16">
        <v>41.973950000000002</v>
      </c>
      <c r="CO41" s="16">
        <v>194.39794000000001</v>
      </c>
      <c r="CP41" s="16">
        <v>38.977359999999997</v>
      </c>
      <c r="CQ41" s="16">
        <v>112.87183</v>
      </c>
      <c r="CR41" s="16">
        <v>38.971730000000001</v>
      </c>
      <c r="CS41" s="16">
        <v>3.5770200000000001</v>
      </c>
      <c r="CT41" s="16">
        <v>211.16774000000001</v>
      </c>
      <c r="CU41" s="16">
        <v>63.113599999999998</v>
      </c>
      <c r="CV41" s="16">
        <v>35.013719999999999</v>
      </c>
      <c r="CW41" s="16">
        <v>73.589010000000002</v>
      </c>
      <c r="CX41" s="16">
        <v>39.451410000000003</v>
      </c>
      <c r="CY41" s="16">
        <v>64.749740000000003</v>
      </c>
      <c r="CZ41" s="16">
        <v>45.299970000000002</v>
      </c>
      <c r="DA41" s="16">
        <v>7.3810699999999994</v>
      </c>
      <c r="DB41" s="16">
        <v>12.0687</v>
      </c>
      <c r="DI41" s="84"/>
      <c r="DJ41" s="84"/>
      <c r="DK41" s="84"/>
      <c r="DL41" s="84"/>
    </row>
    <row r="42" spans="1:116" ht="25.5" x14ac:dyDescent="0.2">
      <c r="A42" s="13" t="s">
        <v>41</v>
      </c>
      <c r="B42" s="42" t="s">
        <v>234</v>
      </c>
      <c r="C42" s="14">
        <v>110.44932</v>
      </c>
      <c r="D42" s="14">
        <v>35.855020000000003</v>
      </c>
      <c r="E42" s="14">
        <v>23.976200000000002</v>
      </c>
      <c r="F42" s="14">
        <v>6.0802999999999994</v>
      </c>
      <c r="G42" s="14">
        <v>44.537799999999997</v>
      </c>
      <c r="H42" s="14">
        <v>472.51803000000001</v>
      </c>
      <c r="I42" s="14">
        <v>145.77825999999999</v>
      </c>
      <c r="J42" s="14">
        <v>31.015329999999995</v>
      </c>
      <c r="K42" s="14">
        <v>33.210459999999998</v>
      </c>
      <c r="L42" s="14">
        <v>262.51398</v>
      </c>
      <c r="M42" s="14">
        <v>3151.5793599999997</v>
      </c>
      <c r="N42" s="14">
        <v>212.25806000000003</v>
      </c>
      <c r="O42" s="14">
        <v>228.39950999999996</v>
      </c>
      <c r="P42" s="14">
        <v>95.24987999999999</v>
      </c>
      <c r="Q42" s="14">
        <v>2615.67191</v>
      </c>
      <c r="R42" s="14">
        <v>1967.2708500000001</v>
      </c>
      <c r="S42" s="14">
        <v>72.688809999999989</v>
      </c>
      <c r="T42" s="14">
        <v>760.82947999999999</v>
      </c>
      <c r="U42" s="14">
        <v>916.10044000000005</v>
      </c>
      <c r="V42" s="14">
        <v>217.65212000000002</v>
      </c>
      <c r="W42" s="14">
        <v>554.94819000000007</v>
      </c>
      <c r="X42" s="14">
        <v>61.11495</v>
      </c>
      <c r="Y42" s="14">
        <v>246.01364000000001</v>
      </c>
      <c r="Z42" s="14">
        <v>129.92316</v>
      </c>
      <c r="AA42" s="14">
        <v>117.89644</v>
      </c>
      <c r="AB42" s="14">
        <v>608.35888999999997</v>
      </c>
      <c r="AC42" s="14">
        <v>424.07017999999999</v>
      </c>
      <c r="AD42" s="14">
        <v>28.262650000000001</v>
      </c>
      <c r="AE42" s="14">
        <v>67.533670000000001</v>
      </c>
      <c r="AF42" s="14">
        <v>88.492390000000015</v>
      </c>
      <c r="AG42" s="14">
        <v>647.51519000000008</v>
      </c>
      <c r="AH42" s="14">
        <v>3.2787099999999998</v>
      </c>
      <c r="AI42" s="14">
        <v>620.39804000000004</v>
      </c>
      <c r="AJ42" s="14">
        <v>19.556160000000002</v>
      </c>
      <c r="AK42" s="14">
        <v>4.2822800000000001</v>
      </c>
      <c r="AL42" s="14">
        <v>2428.5433600000001</v>
      </c>
      <c r="AM42" s="14">
        <v>109.77439</v>
      </c>
      <c r="AN42" s="14">
        <v>782.73158000000001</v>
      </c>
      <c r="AO42" s="14">
        <v>270.17701</v>
      </c>
      <c r="AP42" s="14">
        <v>1265.8603800000001</v>
      </c>
      <c r="AQ42" s="14">
        <v>848.56867999999997</v>
      </c>
      <c r="AR42" s="14">
        <v>80.78783</v>
      </c>
      <c r="AS42" s="14">
        <v>151.07903999999999</v>
      </c>
      <c r="AT42" s="14">
        <v>446.44891999999999</v>
      </c>
      <c r="AU42" s="14">
        <v>170.25288999999998</v>
      </c>
      <c r="AV42" s="14">
        <v>520.01729</v>
      </c>
      <c r="AW42" s="14">
        <v>187.51847000000001</v>
      </c>
      <c r="AX42" s="14">
        <v>108.6113</v>
      </c>
      <c r="AY42" s="14">
        <v>149.04873000000001</v>
      </c>
      <c r="AZ42" s="14">
        <v>74.838789999999989</v>
      </c>
      <c r="BA42" s="14">
        <v>469.59786999999994</v>
      </c>
      <c r="BB42" s="14">
        <v>199.73484999999999</v>
      </c>
      <c r="BC42" s="14">
        <v>171.22453999999999</v>
      </c>
      <c r="BD42" s="14">
        <v>151.83476999999999</v>
      </c>
      <c r="BE42" s="14">
        <v>-53.196289999999998</v>
      </c>
      <c r="BF42" s="14">
        <v>385.05990999999995</v>
      </c>
      <c r="BG42" s="14">
        <v>66.380479999999991</v>
      </c>
      <c r="BH42" s="14">
        <v>137.57272</v>
      </c>
      <c r="BI42" s="14">
        <v>85.446219999999997</v>
      </c>
      <c r="BJ42" s="14">
        <v>95.660489999999996</v>
      </c>
      <c r="BK42" s="14">
        <v>399.39643000000001</v>
      </c>
      <c r="BL42" s="14">
        <v>134.71035000000001</v>
      </c>
      <c r="BM42" s="14">
        <v>72.557240000000007</v>
      </c>
      <c r="BN42" s="14">
        <v>109.86757999999999</v>
      </c>
      <c r="BO42" s="14">
        <v>82.261259999999993</v>
      </c>
      <c r="BP42" s="14">
        <v>1307.44283</v>
      </c>
      <c r="BQ42" s="14">
        <v>309.62588</v>
      </c>
      <c r="BR42" s="14">
        <v>53.968309999999995</v>
      </c>
      <c r="BS42" s="14">
        <v>127.92384</v>
      </c>
      <c r="BT42" s="14">
        <v>815.9248</v>
      </c>
      <c r="BU42" s="14">
        <v>1033.71135</v>
      </c>
      <c r="BV42" s="14">
        <v>608.40746999999999</v>
      </c>
      <c r="BW42" s="14">
        <v>120.22325000000001</v>
      </c>
      <c r="BX42" s="14">
        <v>166.87777</v>
      </c>
      <c r="BY42" s="14">
        <v>138.20285999999999</v>
      </c>
      <c r="BZ42" s="14">
        <v>1001.01015</v>
      </c>
      <c r="CA42" s="14">
        <v>195.15268</v>
      </c>
      <c r="CB42" s="14">
        <v>401.04013000000003</v>
      </c>
      <c r="CC42" s="14">
        <v>60.673109999999994</v>
      </c>
      <c r="CD42" s="14">
        <v>344.14422999999999</v>
      </c>
      <c r="CE42" s="14">
        <v>1614.3599899999999</v>
      </c>
      <c r="CF42" s="14">
        <v>118.2393</v>
      </c>
      <c r="CG42" s="14">
        <v>698.69150999999999</v>
      </c>
      <c r="CH42" s="14">
        <v>282.27206000000001</v>
      </c>
      <c r="CI42" s="14">
        <v>515.15711999999996</v>
      </c>
      <c r="CJ42" s="14">
        <v>650.58620911000003</v>
      </c>
      <c r="CK42" s="14">
        <v>282.83556910999999</v>
      </c>
      <c r="CL42" s="14">
        <v>414.76641000000001</v>
      </c>
      <c r="CM42" s="14">
        <v>177.34885</v>
      </c>
      <c r="CN42" s="14">
        <v>-224.36462</v>
      </c>
      <c r="CO42" s="14">
        <v>939.86830733000011</v>
      </c>
      <c r="CP42" s="14">
        <v>349.53062</v>
      </c>
      <c r="CQ42" s="14">
        <v>145.19757000000001</v>
      </c>
      <c r="CR42" s="14">
        <v>230.92321000000001</v>
      </c>
      <c r="CS42" s="14">
        <v>214.21690733</v>
      </c>
      <c r="CT42" s="14">
        <v>529.92254000000128</v>
      </c>
      <c r="CU42" s="14">
        <v>476.23442</v>
      </c>
      <c r="CV42" s="14">
        <v>-55.748460000000001</v>
      </c>
      <c r="CW42" s="14">
        <v>100.79032000000001</v>
      </c>
      <c r="CX42" s="14">
        <v>8.6462600000012628</v>
      </c>
      <c r="CY42" s="14">
        <v>2512.5360071507166</v>
      </c>
      <c r="CZ42" s="14">
        <v>1466.71189</v>
      </c>
      <c r="DA42" s="14">
        <v>348.46215999999998</v>
      </c>
      <c r="DB42" s="14">
        <v>697.36195715071676</v>
      </c>
      <c r="DI42" s="84"/>
      <c r="DJ42" s="84"/>
      <c r="DK42" s="84"/>
      <c r="DL42" s="84"/>
    </row>
    <row r="43" spans="1:116" ht="25.5" x14ac:dyDescent="0.2">
      <c r="A43" s="15" t="s">
        <v>42</v>
      </c>
      <c r="B43" s="43" t="s">
        <v>235</v>
      </c>
      <c r="C43" s="16">
        <v>106.54982</v>
      </c>
      <c r="D43" s="16">
        <v>34.877520000000004</v>
      </c>
      <c r="E43" s="16">
        <v>23.5212</v>
      </c>
      <c r="F43" s="16">
        <v>5.9682999999999993</v>
      </c>
      <c r="G43" s="16">
        <v>42.1828</v>
      </c>
      <c r="H43" s="16">
        <v>450.32202999999998</v>
      </c>
      <c r="I43" s="16">
        <v>135.60625999999999</v>
      </c>
      <c r="J43" s="16">
        <v>29.267329999999998</v>
      </c>
      <c r="K43" s="16">
        <v>30.74746</v>
      </c>
      <c r="L43" s="16">
        <v>254.70098000000002</v>
      </c>
      <c r="M43" s="16">
        <v>3142.5115099999998</v>
      </c>
      <c r="N43" s="16">
        <v>212.22506000000004</v>
      </c>
      <c r="O43" s="16">
        <v>226.03570999999999</v>
      </c>
      <c r="P43" s="16">
        <v>91.15952999999999</v>
      </c>
      <c r="Q43" s="16">
        <v>2613.09121</v>
      </c>
      <c r="R43" s="16">
        <v>1948.9336499999999</v>
      </c>
      <c r="S43" s="16">
        <v>68.338779999999986</v>
      </c>
      <c r="T43" s="16">
        <v>748.75536</v>
      </c>
      <c r="U43" s="16">
        <v>915.75844000000006</v>
      </c>
      <c r="V43" s="16">
        <v>216.08107000000001</v>
      </c>
      <c r="W43" s="16">
        <v>539.61535000000003</v>
      </c>
      <c r="X43" s="16">
        <v>60.812649999999998</v>
      </c>
      <c r="Y43" s="16">
        <v>244.90504000000001</v>
      </c>
      <c r="Z43" s="16">
        <v>122.99246000000001</v>
      </c>
      <c r="AA43" s="16">
        <v>110.90519999999999</v>
      </c>
      <c r="AB43" s="16">
        <v>594.85928999999987</v>
      </c>
      <c r="AC43" s="16">
        <v>422.43156999999997</v>
      </c>
      <c r="AD43" s="16">
        <v>24.339279999999999</v>
      </c>
      <c r="AE43" s="16">
        <v>64.11636</v>
      </c>
      <c r="AF43" s="16">
        <v>83.972080000000005</v>
      </c>
      <c r="AG43" s="16">
        <v>629.93274000000008</v>
      </c>
      <c r="AH43" s="16">
        <v>-3.7917299999999998</v>
      </c>
      <c r="AI43" s="16">
        <v>614.96225000000004</v>
      </c>
      <c r="AJ43" s="16">
        <v>16.66489</v>
      </c>
      <c r="AK43" s="16">
        <v>2.0973299999999999</v>
      </c>
      <c r="AL43" s="16">
        <v>2425.6533300000001</v>
      </c>
      <c r="AM43" s="16">
        <v>109.46727</v>
      </c>
      <c r="AN43" s="16">
        <v>781.09694000000002</v>
      </c>
      <c r="AO43" s="16">
        <v>270.64055000000002</v>
      </c>
      <c r="AP43" s="16">
        <v>1264.44857</v>
      </c>
      <c r="AQ43" s="16">
        <v>814.20020999999997</v>
      </c>
      <c r="AR43" s="16">
        <v>79.259789999999995</v>
      </c>
      <c r="AS43" s="16">
        <v>120.24198</v>
      </c>
      <c r="AT43" s="16">
        <v>444.44274000000001</v>
      </c>
      <c r="AU43" s="16">
        <v>170.25569999999999</v>
      </c>
      <c r="AV43" s="16">
        <v>501.35272000000009</v>
      </c>
      <c r="AW43" s="16">
        <v>184.25409000000002</v>
      </c>
      <c r="AX43" s="16">
        <v>111.90656</v>
      </c>
      <c r="AY43" s="16">
        <v>130.01273</v>
      </c>
      <c r="AZ43" s="16">
        <v>75.179339999999996</v>
      </c>
      <c r="BA43" s="16">
        <v>455.30391999999995</v>
      </c>
      <c r="BB43" s="16">
        <v>189.81054</v>
      </c>
      <c r="BC43" s="16">
        <v>175.60699</v>
      </c>
      <c r="BD43" s="16">
        <v>142.78813</v>
      </c>
      <c r="BE43" s="16">
        <v>-52.901740000000004</v>
      </c>
      <c r="BF43" s="16">
        <v>371.34712000000002</v>
      </c>
      <c r="BG43" s="16">
        <v>61.557209999999998</v>
      </c>
      <c r="BH43" s="16">
        <v>137.42507000000001</v>
      </c>
      <c r="BI43" s="16">
        <v>81.172309999999996</v>
      </c>
      <c r="BJ43" s="16">
        <v>91.192530000000005</v>
      </c>
      <c r="BK43" s="16">
        <v>363.30648999999994</v>
      </c>
      <c r="BL43" s="16">
        <v>127.98559999999999</v>
      </c>
      <c r="BM43" s="16">
        <v>56.57649</v>
      </c>
      <c r="BN43" s="16">
        <v>86.076769999999996</v>
      </c>
      <c r="BO43" s="16">
        <v>92.667630000000003</v>
      </c>
      <c r="BP43" s="16">
        <v>1280.76484</v>
      </c>
      <c r="BQ43" s="16">
        <v>310.49946</v>
      </c>
      <c r="BR43" s="16">
        <v>55.765559999999994</v>
      </c>
      <c r="BS43" s="16">
        <v>123.20591999999999</v>
      </c>
      <c r="BT43" s="16">
        <v>791.29390000000001</v>
      </c>
      <c r="BU43" s="16">
        <v>1025.80603</v>
      </c>
      <c r="BV43" s="16">
        <v>604.1422</v>
      </c>
      <c r="BW43" s="16">
        <v>122.00990999999999</v>
      </c>
      <c r="BX43" s="16">
        <v>164.95080999999999</v>
      </c>
      <c r="BY43" s="16">
        <v>134.70311000000001</v>
      </c>
      <c r="BZ43" s="16">
        <v>943.03521999999998</v>
      </c>
      <c r="CA43" s="16">
        <v>194.66723999999999</v>
      </c>
      <c r="CB43" s="16">
        <v>171.11284000000001</v>
      </c>
      <c r="CC43" s="16">
        <v>242.52420000000001</v>
      </c>
      <c r="CD43" s="16">
        <v>334.73093999999998</v>
      </c>
      <c r="CE43" s="16">
        <v>1401.5233700000001</v>
      </c>
      <c r="CF43" s="16">
        <v>112.61394</v>
      </c>
      <c r="CG43" s="16">
        <v>595.71418000000006</v>
      </c>
      <c r="CH43" s="16">
        <v>299.31774999999999</v>
      </c>
      <c r="CI43" s="16">
        <v>393.8775</v>
      </c>
      <c r="CJ43" s="16">
        <v>619.02075000000002</v>
      </c>
      <c r="CK43" s="16">
        <v>308.42866000000004</v>
      </c>
      <c r="CL43" s="16">
        <v>402.01779999999997</v>
      </c>
      <c r="CM43" s="16">
        <v>156.83833000000001</v>
      </c>
      <c r="CN43" s="16">
        <v>-248.26403999999999</v>
      </c>
      <c r="CO43" s="16">
        <v>774.39983733000008</v>
      </c>
      <c r="CP43" s="16">
        <v>296.37230999999997</v>
      </c>
      <c r="CQ43" s="16">
        <v>101.52508</v>
      </c>
      <c r="CR43" s="16">
        <v>155.88249000000002</v>
      </c>
      <c r="CS43" s="16">
        <v>220.61995733000001</v>
      </c>
      <c r="CT43" s="16">
        <v>336.28113000000133</v>
      </c>
      <c r="CU43" s="16">
        <v>381.35494999999997</v>
      </c>
      <c r="CV43" s="16">
        <v>-111.49634</v>
      </c>
      <c r="CW43" s="16">
        <v>76.46923000000001</v>
      </c>
      <c r="CX43" s="16">
        <v>-10.046709999998738</v>
      </c>
      <c r="CY43" s="16">
        <v>2360.9838071507165</v>
      </c>
      <c r="CZ43" s="16">
        <v>1409.2013999999999</v>
      </c>
      <c r="DA43" s="16">
        <v>306.41541999999998</v>
      </c>
      <c r="DB43" s="16">
        <v>645.36698715071668</v>
      </c>
      <c r="DI43" s="84"/>
      <c r="DJ43" s="84"/>
      <c r="DK43" s="84"/>
      <c r="DL43" s="84"/>
    </row>
    <row r="44" spans="1:116" ht="38.25" x14ac:dyDescent="0.2">
      <c r="A44" s="15" t="s">
        <v>43</v>
      </c>
      <c r="B44" s="43" t="s">
        <v>236</v>
      </c>
      <c r="C44" s="16">
        <v>3.5175000000000001</v>
      </c>
      <c r="D44" s="16">
        <v>0.79749999999999999</v>
      </c>
      <c r="E44" s="16">
        <v>0.253</v>
      </c>
      <c r="F44" s="16">
        <v>0.112</v>
      </c>
      <c r="G44" s="16">
        <v>2.355</v>
      </c>
      <c r="H44" s="16">
        <v>12.988000000000001</v>
      </c>
      <c r="I44" s="16">
        <v>1.117</v>
      </c>
      <c r="J44" s="16">
        <v>1.595</v>
      </c>
      <c r="K44" s="16">
        <v>2.4630000000000001</v>
      </c>
      <c r="L44" s="16">
        <v>7.8129999999999997</v>
      </c>
      <c r="M44" s="16">
        <v>2.6909999999999998</v>
      </c>
      <c r="N44" s="16">
        <v>0</v>
      </c>
      <c r="O44" s="16">
        <v>1.1929999999999998</v>
      </c>
      <c r="P44" s="16">
        <v>0.47099999999999997</v>
      </c>
      <c r="Q44" s="16">
        <v>1.0269999999999999</v>
      </c>
      <c r="R44" s="16">
        <v>5.8579999999999997</v>
      </c>
      <c r="S44" s="16">
        <v>4.3540000000000001</v>
      </c>
      <c r="T44" s="16">
        <v>0.97500000000000009</v>
      </c>
      <c r="U44" s="16">
        <v>0.34200000000000003</v>
      </c>
      <c r="V44" s="16">
        <v>0.187</v>
      </c>
      <c r="W44" s="16">
        <v>5.5960999999999999</v>
      </c>
      <c r="X44" s="16">
        <v>0.48299999999999998</v>
      </c>
      <c r="Y44" s="16">
        <v>0</v>
      </c>
      <c r="Z44" s="16">
        <v>0.03</v>
      </c>
      <c r="AA44" s="16">
        <v>5.0831</v>
      </c>
      <c r="AB44" s="16">
        <v>3.5625</v>
      </c>
      <c r="AC44" s="16">
        <v>0.60050000000000003</v>
      </c>
      <c r="AD44" s="16">
        <v>0.82699999999999996</v>
      </c>
      <c r="AE44" s="16">
        <v>1.8080000000000001</v>
      </c>
      <c r="AF44" s="16">
        <v>0.32700000000000001</v>
      </c>
      <c r="AG44" s="16">
        <v>12.041499999999999</v>
      </c>
      <c r="AH44" s="16">
        <v>6.6574999999999998</v>
      </c>
      <c r="AI44" s="16">
        <v>0.65200000000000002</v>
      </c>
      <c r="AJ44" s="16">
        <v>3.6989999999999998</v>
      </c>
      <c r="AK44" s="16">
        <v>1.0329999999999999</v>
      </c>
      <c r="AL44" s="16">
        <v>1.7034500000000001</v>
      </c>
      <c r="AM44" s="16">
        <v>-0.129</v>
      </c>
      <c r="AN44" s="16">
        <v>0.22900000000000001</v>
      </c>
      <c r="AO44" s="16">
        <v>0.45018000000000002</v>
      </c>
      <c r="AP44" s="16">
        <v>1.15327</v>
      </c>
      <c r="AQ44" s="16">
        <v>12.524280000000001</v>
      </c>
      <c r="AR44" s="16">
        <v>2.5406399999999998</v>
      </c>
      <c r="AS44" s="16">
        <v>6.7785000000000002</v>
      </c>
      <c r="AT44" s="16">
        <v>1.71661</v>
      </c>
      <c r="AU44" s="16">
        <v>1.4885299999999999</v>
      </c>
      <c r="AV44" s="16">
        <v>2.3681799999999997</v>
      </c>
      <c r="AW44" s="16">
        <v>1.7989900000000001</v>
      </c>
      <c r="AX44" s="16">
        <v>-7.2322100000000002</v>
      </c>
      <c r="AY44" s="16">
        <v>2.9603799999999998</v>
      </c>
      <c r="AZ44" s="16">
        <v>4.8410200000000003</v>
      </c>
      <c r="BA44" s="16">
        <v>-6.8734800000000007</v>
      </c>
      <c r="BB44" s="16">
        <v>5.2138299999999997</v>
      </c>
      <c r="BC44" s="16">
        <v>-8.8431300000000004</v>
      </c>
      <c r="BD44" s="16">
        <v>0.2535</v>
      </c>
      <c r="BE44" s="16">
        <v>-3.4976799999999999</v>
      </c>
      <c r="BF44" s="16">
        <v>8.0813699999999997</v>
      </c>
      <c r="BG44" s="16">
        <v>1.2123699999999999</v>
      </c>
      <c r="BH44" s="16">
        <v>-0.877</v>
      </c>
      <c r="BI44" s="16">
        <v>4.1630000000000003</v>
      </c>
      <c r="BJ44" s="16">
        <v>3.5830000000000002</v>
      </c>
      <c r="BK44" s="16">
        <v>-1.3160000000000003</v>
      </c>
      <c r="BL44" s="16">
        <v>3.9209999999999998</v>
      </c>
      <c r="BM44" s="16">
        <v>-7.242</v>
      </c>
      <c r="BN44" s="16">
        <v>2.246</v>
      </c>
      <c r="BO44" s="16">
        <v>-0.24099999999999999</v>
      </c>
      <c r="BP44" s="16">
        <v>0.7879799999999999</v>
      </c>
      <c r="BQ44" s="16">
        <v>3.4540000000000002</v>
      </c>
      <c r="BR44" s="16">
        <v>-5.1710000000000003</v>
      </c>
      <c r="BS44" s="16">
        <v>0.93100000000000005</v>
      </c>
      <c r="BT44" s="16">
        <v>1.5739799999999999</v>
      </c>
      <c r="BU44" s="16">
        <v>5.79495</v>
      </c>
      <c r="BV44" s="16">
        <v>3.66845</v>
      </c>
      <c r="BW44" s="16">
        <v>-3.37934</v>
      </c>
      <c r="BX44" s="16">
        <v>2.57437</v>
      </c>
      <c r="BY44" s="16">
        <v>2.93147</v>
      </c>
      <c r="BZ44" s="16">
        <v>2.0147699999999999</v>
      </c>
      <c r="CA44" s="16">
        <v>-0.20438000000000001</v>
      </c>
      <c r="CB44" s="16">
        <v>5.00793</v>
      </c>
      <c r="CC44" s="16">
        <v>0.26022000000000001</v>
      </c>
      <c r="CD44" s="16">
        <v>-3.0489999999999999</v>
      </c>
      <c r="CE44" s="16">
        <v>16.15287</v>
      </c>
      <c r="CF44" s="16">
        <v>1.88059</v>
      </c>
      <c r="CG44" s="16">
        <v>-2.01715</v>
      </c>
      <c r="CH44" s="16">
        <v>10.359349999999999</v>
      </c>
      <c r="CI44" s="16">
        <v>5.9300800000000002</v>
      </c>
      <c r="CJ44" s="16">
        <v>25.394809109999997</v>
      </c>
      <c r="CK44" s="16">
        <v>4.4312291100000003</v>
      </c>
      <c r="CL44" s="16">
        <v>5.4632699999999996</v>
      </c>
      <c r="CM44" s="16">
        <v>7.0925000000000002</v>
      </c>
      <c r="CN44" s="16">
        <v>8.4078099999999996</v>
      </c>
      <c r="CO44" s="16">
        <v>11.291310000000001</v>
      </c>
      <c r="CP44" s="16">
        <v>13.894080000000001</v>
      </c>
      <c r="CQ44" s="16">
        <v>-1.456</v>
      </c>
      <c r="CR44" s="16">
        <v>-3.22383</v>
      </c>
      <c r="CS44" s="16">
        <v>2.0770599999999999</v>
      </c>
      <c r="CT44" s="16">
        <v>-0.73371999999999993</v>
      </c>
      <c r="CU44" s="16">
        <v>6.2478199999999999</v>
      </c>
      <c r="CV44" s="16">
        <v>-2.9320200000000001</v>
      </c>
      <c r="CW44" s="16">
        <v>1.90171</v>
      </c>
      <c r="CX44" s="16">
        <v>-5.9512299999999998</v>
      </c>
      <c r="CY44" s="16">
        <v>1.8977199999999999</v>
      </c>
      <c r="CZ44" s="16">
        <v>3.9116</v>
      </c>
      <c r="DA44" s="16">
        <v>-1.8173900000000001</v>
      </c>
      <c r="DB44" s="16">
        <v>-0.19649</v>
      </c>
      <c r="DI44" s="84"/>
      <c r="DJ44" s="84"/>
      <c r="DK44" s="84"/>
      <c r="DL44" s="84"/>
    </row>
    <row r="45" spans="1:116" ht="38.25" x14ac:dyDescent="0.2">
      <c r="A45" s="15" t="s">
        <v>44</v>
      </c>
      <c r="B45" s="43" t="s">
        <v>237</v>
      </c>
      <c r="C45" s="16">
        <v>0.38200000000000001</v>
      </c>
      <c r="D45" s="16">
        <v>0.18</v>
      </c>
      <c r="E45" s="16">
        <v>0.20199999999999999</v>
      </c>
      <c r="F45" s="16">
        <v>0</v>
      </c>
      <c r="G45" s="16">
        <v>0</v>
      </c>
      <c r="H45" s="16">
        <v>9.2080000000000002</v>
      </c>
      <c r="I45" s="16">
        <v>9.0550000000000015</v>
      </c>
      <c r="J45" s="16">
        <v>0.153</v>
      </c>
      <c r="K45" s="16">
        <v>0</v>
      </c>
      <c r="L45" s="16">
        <v>0</v>
      </c>
      <c r="M45" s="16">
        <v>6.3768499999999992</v>
      </c>
      <c r="N45" s="16">
        <v>3.3000000000000002E-2</v>
      </c>
      <c r="O45" s="16">
        <v>1.1708000000000001</v>
      </c>
      <c r="P45" s="16">
        <v>3.6193499999999998</v>
      </c>
      <c r="Q45" s="16">
        <v>1.5536999999999999</v>
      </c>
      <c r="R45" s="16">
        <v>12.479199999999999</v>
      </c>
      <c r="S45" s="16">
        <v>-3.9699999999999996E-3</v>
      </c>
      <c r="T45" s="16">
        <v>11.099119999999999</v>
      </c>
      <c r="U45" s="16">
        <v>0</v>
      </c>
      <c r="V45" s="16">
        <v>1.38405</v>
      </c>
      <c r="W45" s="16">
        <v>9.7367399999999993</v>
      </c>
      <c r="X45" s="16">
        <v>-0.1807</v>
      </c>
      <c r="Y45" s="16">
        <v>1.1086</v>
      </c>
      <c r="Z45" s="16">
        <v>6.9006999999999996</v>
      </c>
      <c r="AA45" s="16">
        <v>1.9081399999999999</v>
      </c>
      <c r="AB45" s="16">
        <v>9.9371000000000009</v>
      </c>
      <c r="AC45" s="16">
        <v>1.0381100000000001</v>
      </c>
      <c r="AD45" s="16">
        <v>3.0963699999999998</v>
      </c>
      <c r="AE45" s="16">
        <v>1.60931</v>
      </c>
      <c r="AF45" s="16">
        <v>4.1933100000000003</v>
      </c>
      <c r="AG45" s="16">
        <v>5.5409499999999996</v>
      </c>
      <c r="AH45" s="16">
        <v>0.41293999999999997</v>
      </c>
      <c r="AI45" s="16">
        <v>4.7837899999999998</v>
      </c>
      <c r="AJ45" s="16">
        <v>-0.80772999999999995</v>
      </c>
      <c r="AK45" s="16">
        <v>1.15195</v>
      </c>
      <c r="AL45" s="16">
        <v>1.1865800000000002</v>
      </c>
      <c r="AM45" s="16">
        <v>0.43612000000000001</v>
      </c>
      <c r="AN45" s="16">
        <v>1.40564</v>
      </c>
      <c r="AO45" s="16">
        <v>-0.91371999999999998</v>
      </c>
      <c r="AP45" s="16">
        <v>0.25853999999999999</v>
      </c>
      <c r="AQ45" s="16">
        <v>21.844190000000001</v>
      </c>
      <c r="AR45" s="16">
        <v>-1.0125999999999999</v>
      </c>
      <c r="AS45" s="16">
        <v>24.05856</v>
      </c>
      <c r="AT45" s="16">
        <v>0.28956999999999999</v>
      </c>
      <c r="AU45" s="16">
        <v>-1.4913400000000001</v>
      </c>
      <c r="AV45" s="16">
        <v>16.296389999999999</v>
      </c>
      <c r="AW45" s="16">
        <v>1.46539</v>
      </c>
      <c r="AX45" s="16">
        <v>3.9369499999999999</v>
      </c>
      <c r="AY45" s="16">
        <v>16.075620000000001</v>
      </c>
      <c r="AZ45" s="16">
        <v>-5.1815699999999998</v>
      </c>
      <c r="BA45" s="16">
        <v>21.167430000000003</v>
      </c>
      <c r="BB45" s="16">
        <v>4.7104799999999996</v>
      </c>
      <c r="BC45" s="16">
        <v>4.46068</v>
      </c>
      <c r="BD45" s="16">
        <v>8.7931399999999993</v>
      </c>
      <c r="BE45" s="16">
        <v>3.2031299999999998</v>
      </c>
      <c r="BF45" s="16">
        <v>5.6314200000000003</v>
      </c>
      <c r="BG45" s="16">
        <v>3.6109</v>
      </c>
      <c r="BH45" s="16">
        <v>1.0246500000000001</v>
      </c>
      <c r="BI45" s="16">
        <v>0.11090999999999999</v>
      </c>
      <c r="BJ45" s="16">
        <v>0.88495999999999997</v>
      </c>
      <c r="BK45" s="16">
        <v>37.405940000000001</v>
      </c>
      <c r="BL45" s="16">
        <v>2.80375</v>
      </c>
      <c r="BM45" s="16">
        <v>23.222750000000001</v>
      </c>
      <c r="BN45" s="16">
        <v>21.544809999999998</v>
      </c>
      <c r="BO45" s="16">
        <v>-10.165369999999999</v>
      </c>
      <c r="BP45" s="16">
        <v>25.89001</v>
      </c>
      <c r="BQ45" s="16">
        <v>-4.3275800000000002</v>
      </c>
      <c r="BR45" s="16">
        <v>3.3737499999999998</v>
      </c>
      <c r="BS45" s="16">
        <v>3.7869199999999998</v>
      </c>
      <c r="BT45" s="16">
        <v>23.056920000000002</v>
      </c>
      <c r="BU45" s="16">
        <v>2.1103700000000001</v>
      </c>
      <c r="BV45" s="16">
        <v>0.59682000000000002</v>
      </c>
      <c r="BW45" s="16">
        <v>1.5926800000000001</v>
      </c>
      <c r="BX45" s="16">
        <v>-0.64741000000000004</v>
      </c>
      <c r="BY45" s="16">
        <v>0.56828000000000001</v>
      </c>
      <c r="BZ45" s="16">
        <v>55.960160000000002</v>
      </c>
      <c r="CA45" s="16">
        <v>0.68981999999999999</v>
      </c>
      <c r="CB45" s="16">
        <v>224.91936000000001</v>
      </c>
      <c r="CC45" s="16">
        <v>-182.11131</v>
      </c>
      <c r="CD45" s="16">
        <v>12.462289999999999</v>
      </c>
      <c r="CE45" s="16">
        <v>196.68375</v>
      </c>
      <c r="CF45" s="16">
        <v>3.7447699999999999</v>
      </c>
      <c r="CG45" s="16">
        <v>104.99448</v>
      </c>
      <c r="CH45" s="16">
        <v>-27.40504</v>
      </c>
      <c r="CI45" s="16">
        <v>115.34954</v>
      </c>
      <c r="CJ45" s="16">
        <v>6.170650000000002</v>
      </c>
      <c r="CK45" s="16">
        <v>-30.024319999999999</v>
      </c>
      <c r="CL45" s="16">
        <v>7.2853400000000006</v>
      </c>
      <c r="CM45" s="16">
        <v>13.41802</v>
      </c>
      <c r="CN45" s="16">
        <v>15.49161</v>
      </c>
      <c r="CO45" s="16">
        <v>154.17715999999999</v>
      </c>
      <c r="CP45" s="16">
        <v>39.264229999999998</v>
      </c>
      <c r="CQ45" s="16">
        <v>45.128489999999999</v>
      </c>
      <c r="CR45" s="16">
        <v>78.26455</v>
      </c>
      <c r="CS45" s="16">
        <v>-8.4801099999999998</v>
      </c>
      <c r="CT45" s="16">
        <v>194.37513000000001</v>
      </c>
      <c r="CU45" s="16">
        <v>88.631649999999993</v>
      </c>
      <c r="CV45" s="16">
        <v>58.679900000000004</v>
      </c>
      <c r="CW45" s="16">
        <v>22.41938</v>
      </c>
      <c r="CX45" s="16">
        <v>24.644200000000001</v>
      </c>
      <c r="CY45" s="16">
        <v>149.65448000000001</v>
      </c>
      <c r="CZ45" s="16">
        <v>53.598890000000004</v>
      </c>
      <c r="DA45" s="16">
        <v>43.864130000000003</v>
      </c>
      <c r="DB45" s="16">
        <v>52.191459999999999</v>
      </c>
      <c r="DI45" s="84"/>
      <c r="DJ45" s="84"/>
      <c r="DK45" s="84"/>
      <c r="DL45" s="84"/>
    </row>
    <row r="46" spans="1:116" ht="25.5" x14ac:dyDescent="0.2">
      <c r="A46" s="13" t="s">
        <v>45</v>
      </c>
      <c r="B46" s="42" t="s">
        <v>238</v>
      </c>
      <c r="C46" s="14">
        <v>15.3398</v>
      </c>
      <c r="D46" s="14">
        <v>2.3805900000000002</v>
      </c>
      <c r="E46" s="14">
        <v>1.4458599999999999</v>
      </c>
      <c r="F46" s="14">
        <v>0.49995000000000001</v>
      </c>
      <c r="G46" s="14">
        <v>11.013400000000001</v>
      </c>
      <c r="H46" s="14">
        <v>37.037669999999999</v>
      </c>
      <c r="I46" s="14">
        <v>24.717099999999999</v>
      </c>
      <c r="J46" s="14">
        <v>4.7799800000000001</v>
      </c>
      <c r="K46" s="14">
        <v>3.24193</v>
      </c>
      <c r="L46" s="14">
        <v>4.2986599999999999</v>
      </c>
      <c r="M46" s="14">
        <v>77.43086000000001</v>
      </c>
      <c r="N46" s="14">
        <v>10.01024</v>
      </c>
      <c r="O46" s="14">
        <v>37.177160000000001</v>
      </c>
      <c r="P46" s="14">
        <v>17.160509999999999</v>
      </c>
      <c r="Q46" s="14">
        <v>13.08295</v>
      </c>
      <c r="R46" s="14">
        <v>52.583920000000006</v>
      </c>
      <c r="S46" s="14">
        <v>15.348269999999999</v>
      </c>
      <c r="T46" s="14">
        <v>14.276289999999999</v>
      </c>
      <c r="U46" s="14">
        <v>15.065519999999999</v>
      </c>
      <c r="V46" s="14">
        <v>7.89384</v>
      </c>
      <c r="W46" s="14">
        <v>365.24074999999993</v>
      </c>
      <c r="X46" s="14">
        <v>16.69154</v>
      </c>
      <c r="Y46" s="14">
        <v>5.7769199999999996</v>
      </c>
      <c r="Z46" s="14">
        <v>3.5774299999999997</v>
      </c>
      <c r="AA46" s="14">
        <v>339.19485999999995</v>
      </c>
      <c r="AB46" s="14">
        <v>137.44635000000002</v>
      </c>
      <c r="AC46" s="14">
        <v>39.881599999999999</v>
      </c>
      <c r="AD46" s="14">
        <v>-2.7038699999999998</v>
      </c>
      <c r="AE46" s="14">
        <v>85.494950000000003</v>
      </c>
      <c r="AF46" s="14">
        <v>14.773670000000001</v>
      </c>
      <c r="AG46" s="14">
        <v>178.60478999999998</v>
      </c>
      <c r="AH46" s="14">
        <v>35.340730000000001</v>
      </c>
      <c r="AI46" s="14">
        <v>18.278579999999998</v>
      </c>
      <c r="AJ46" s="14">
        <v>33.075519999999997</v>
      </c>
      <c r="AK46" s="14">
        <v>91.909959999999998</v>
      </c>
      <c r="AL46" s="14">
        <v>103.28018485083999</v>
      </c>
      <c r="AM46" s="14">
        <v>21.646570000000001</v>
      </c>
      <c r="AN46" s="14">
        <v>21.469190000000001</v>
      </c>
      <c r="AO46" s="14">
        <v>23.671969999999998</v>
      </c>
      <c r="AP46" s="14">
        <v>36.492454850839998</v>
      </c>
      <c r="AQ46" s="14">
        <v>157.86538000000002</v>
      </c>
      <c r="AR46" s="14">
        <v>41.058220000000006</v>
      </c>
      <c r="AS46" s="14">
        <v>23.706379999999999</v>
      </c>
      <c r="AT46" s="14">
        <v>25.71602</v>
      </c>
      <c r="AU46" s="14">
        <v>67.38476</v>
      </c>
      <c r="AV46" s="14">
        <v>115.09502000000001</v>
      </c>
      <c r="AW46" s="14">
        <v>3.7315800000000006</v>
      </c>
      <c r="AX46" s="14">
        <v>27.799700000000001</v>
      </c>
      <c r="AY46" s="14">
        <v>31.687419999999999</v>
      </c>
      <c r="AZ46" s="14">
        <v>51.87632</v>
      </c>
      <c r="BA46" s="14">
        <v>40.950310000000002</v>
      </c>
      <c r="BB46" s="14">
        <v>20.64179</v>
      </c>
      <c r="BC46" s="14">
        <v>22.072880000000001</v>
      </c>
      <c r="BD46" s="14">
        <v>0.93563000000000063</v>
      </c>
      <c r="BE46" s="14">
        <v>-2.6999899999999997</v>
      </c>
      <c r="BF46" s="14">
        <v>106.47019</v>
      </c>
      <c r="BG46" s="14">
        <v>-14.77243</v>
      </c>
      <c r="BH46" s="14">
        <v>3.8880899999999996</v>
      </c>
      <c r="BI46" s="14">
        <v>36.25291</v>
      </c>
      <c r="BJ46" s="14">
        <v>81.101619999999997</v>
      </c>
      <c r="BK46" s="14">
        <v>150.61835000000002</v>
      </c>
      <c r="BL46" s="14">
        <v>91.630110000000002</v>
      </c>
      <c r="BM46" s="14">
        <v>48.229669999999999</v>
      </c>
      <c r="BN46" s="14">
        <v>8.8636599999999994</v>
      </c>
      <c r="BO46" s="14">
        <v>1.8949100000000003</v>
      </c>
      <c r="BP46" s="14">
        <v>-34.083480000000002</v>
      </c>
      <c r="BQ46" s="14">
        <v>-7.3774599999999984</v>
      </c>
      <c r="BR46" s="14">
        <v>-44.654060000000001</v>
      </c>
      <c r="BS46" s="14">
        <v>8.6222700000000003</v>
      </c>
      <c r="BT46" s="14">
        <v>9.3257700000000003</v>
      </c>
      <c r="BU46" s="14">
        <v>59.911530000000006</v>
      </c>
      <c r="BV46" s="14">
        <v>-14.273609999999998</v>
      </c>
      <c r="BW46" s="14">
        <v>5.1481499999999993</v>
      </c>
      <c r="BX46" s="14">
        <v>-31.301749999999998</v>
      </c>
      <c r="BY46" s="14">
        <v>100.33874</v>
      </c>
      <c r="BZ46" s="14">
        <v>-105.62120000000002</v>
      </c>
      <c r="CA46" s="14">
        <v>26.562809999999999</v>
      </c>
      <c r="CB46" s="14">
        <v>-120.04107999999999</v>
      </c>
      <c r="CC46" s="14">
        <v>-54.794759999999997</v>
      </c>
      <c r="CD46" s="14">
        <v>42.651829999999997</v>
      </c>
      <c r="CE46" s="14">
        <v>-9.550559999999976</v>
      </c>
      <c r="CF46" s="14">
        <v>61.191679999999998</v>
      </c>
      <c r="CG46" s="14">
        <v>-223.05447999999998</v>
      </c>
      <c r="CH46" s="14">
        <v>84.920210000000012</v>
      </c>
      <c r="CI46" s="14">
        <v>67.392030000000005</v>
      </c>
      <c r="CJ46" s="14">
        <v>102.67687000000001</v>
      </c>
      <c r="CK46" s="14">
        <v>28.2286</v>
      </c>
      <c r="CL46" s="14">
        <v>-90.53998</v>
      </c>
      <c r="CM46" s="14">
        <v>13.396560000000001</v>
      </c>
      <c r="CN46" s="14">
        <v>151.59169</v>
      </c>
      <c r="CO46" s="14">
        <v>379.27056999999996</v>
      </c>
      <c r="CP46" s="14">
        <v>229.13202999999999</v>
      </c>
      <c r="CQ46" s="14">
        <v>5.1813500000000001</v>
      </c>
      <c r="CR46" s="14">
        <v>76.546320000000009</v>
      </c>
      <c r="CS46" s="14">
        <v>68.410870000000003</v>
      </c>
      <c r="CT46" s="14">
        <v>-6.4256900000000101</v>
      </c>
      <c r="CU46" s="14">
        <v>12.50962</v>
      </c>
      <c r="CV46" s="14">
        <v>24.390720000000002</v>
      </c>
      <c r="CW46" s="14">
        <v>26.229459999999996</v>
      </c>
      <c r="CX46" s="14">
        <v>-69.555490000000006</v>
      </c>
      <c r="CY46" s="14">
        <v>123.36220999999999</v>
      </c>
      <c r="CZ46" s="14">
        <v>107.22432999999999</v>
      </c>
      <c r="DA46" s="14">
        <v>2.48577</v>
      </c>
      <c r="DB46" s="14">
        <v>13.652109999999999</v>
      </c>
      <c r="DI46" s="84"/>
      <c r="DJ46" s="84"/>
      <c r="DK46" s="84"/>
      <c r="DL46" s="84"/>
    </row>
    <row r="47" spans="1:116" ht="25.5" x14ac:dyDescent="0.2">
      <c r="A47" s="13" t="s">
        <v>46</v>
      </c>
      <c r="B47" s="42" t="s">
        <v>239</v>
      </c>
      <c r="C47" s="14">
        <v>4276.2718700000005</v>
      </c>
      <c r="D47" s="14">
        <v>759.64094000000011</v>
      </c>
      <c r="E47" s="14">
        <v>1236.1958500000001</v>
      </c>
      <c r="F47" s="14">
        <v>965.15876000000003</v>
      </c>
      <c r="G47" s="14">
        <v>1315.2763199999999</v>
      </c>
      <c r="H47" s="14">
        <v>5557.6427199999998</v>
      </c>
      <c r="I47" s="14">
        <v>1649.4505899999999</v>
      </c>
      <c r="J47" s="14">
        <v>1379.4846600000001</v>
      </c>
      <c r="K47" s="14">
        <v>1206.52394</v>
      </c>
      <c r="L47" s="14">
        <v>1322.18353</v>
      </c>
      <c r="M47" s="14">
        <v>6918.9060900000004</v>
      </c>
      <c r="N47" s="14">
        <v>1781.30071</v>
      </c>
      <c r="O47" s="14">
        <v>1469.0719000000001</v>
      </c>
      <c r="P47" s="14">
        <v>1352.93112</v>
      </c>
      <c r="Q47" s="14">
        <v>2315.6023599999999</v>
      </c>
      <c r="R47" s="14">
        <v>8015.7133000000013</v>
      </c>
      <c r="S47" s="14">
        <v>1604.3378300000002</v>
      </c>
      <c r="T47" s="14">
        <v>1856.1889700000002</v>
      </c>
      <c r="U47" s="14">
        <v>2217.9886000000001</v>
      </c>
      <c r="V47" s="14">
        <v>2337.1979000000001</v>
      </c>
      <c r="W47" s="14">
        <v>9250.2691299999988</v>
      </c>
      <c r="X47" s="14">
        <v>1591.2961700000001</v>
      </c>
      <c r="Y47" s="14">
        <v>1932.12032</v>
      </c>
      <c r="Z47" s="14">
        <v>2517.66</v>
      </c>
      <c r="AA47" s="14">
        <v>3209.1926399999998</v>
      </c>
      <c r="AB47" s="14">
        <v>9820.0841600000003</v>
      </c>
      <c r="AC47" s="14">
        <v>2354.19922</v>
      </c>
      <c r="AD47" s="14">
        <v>2201.8102800000001</v>
      </c>
      <c r="AE47" s="14">
        <v>2641.8806200000004</v>
      </c>
      <c r="AF47" s="14">
        <v>2622.1940399999999</v>
      </c>
      <c r="AG47" s="14">
        <v>10795.941940000001</v>
      </c>
      <c r="AH47" s="14">
        <v>2880.5633400000002</v>
      </c>
      <c r="AI47" s="14">
        <v>2872.1053099999999</v>
      </c>
      <c r="AJ47" s="14">
        <v>2304.05537</v>
      </c>
      <c r="AK47" s="14">
        <v>2739.21792</v>
      </c>
      <c r="AL47" s="14">
        <v>8688.75788831707</v>
      </c>
      <c r="AM47" s="14">
        <v>2085.8657899999998</v>
      </c>
      <c r="AN47" s="14">
        <v>2419.65182</v>
      </c>
      <c r="AO47" s="14">
        <v>2087.9125400000003</v>
      </c>
      <c r="AP47" s="14">
        <v>2095.3277383170703</v>
      </c>
      <c r="AQ47" s="14">
        <v>7360.9911850000026</v>
      </c>
      <c r="AR47" s="14">
        <v>1882.5328450000015</v>
      </c>
      <c r="AS47" s="14">
        <v>1866.9091900000001</v>
      </c>
      <c r="AT47" s="14">
        <v>2001.9746000000005</v>
      </c>
      <c r="AU47" s="14">
        <v>1609.57455</v>
      </c>
      <c r="AV47" s="14">
        <v>5835.0103156038704</v>
      </c>
      <c r="AW47" s="14">
        <v>1471.76996460387</v>
      </c>
      <c r="AX47" s="14">
        <v>1567.1826610000001</v>
      </c>
      <c r="AY47" s="14">
        <v>1463.82872</v>
      </c>
      <c r="AZ47" s="14">
        <v>1332.2289700000008</v>
      </c>
      <c r="BA47" s="14">
        <v>5612.6773549770733</v>
      </c>
      <c r="BB47" s="14">
        <v>1087.8038235710019</v>
      </c>
      <c r="BC47" s="14">
        <v>1131.0856803689999</v>
      </c>
      <c r="BD47" s="14">
        <v>1621.8227869902089</v>
      </c>
      <c r="BE47" s="14">
        <v>1771.9650640468628</v>
      </c>
      <c r="BF47" s="14">
        <v>4880.4315224051315</v>
      </c>
      <c r="BG47" s="14">
        <v>1534.7432823620013</v>
      </c>
      <c r="BH47" s="14">
        <v>1523.3063658319984</v>
      </c>
      <c r="BI47" s="14">
        <v>1686.3117408080002</v>
      </c>
      <c r="BJ47" s="14">
        <v>136.07013340313057</v>
      </c>
      <c r="BK47" s="14">
        <v>195.45190932902977</v>
      </c>
      <c r="BL47" s="14">
        <v>118.87760999999999</v>
      </c>
      <c r="BM47" s="14">
        <v>-52.427112296273613</v>
      </c>
      <c r="BN47" s="14">
        <v>55.310061625303405</v>
      </c>
      <c r="BO47" s="14">
        <v>73.69135</v>
      </c>
      <c r="BP47" s="14">
        <v>697.37389000000007</v>
      </c>
      <c r="BQ47" s="14">
        <v>102.64206</v>
      </c>
      <c r="BR47" s="14">
        <v>163.17875000000001</v>
      </c>
      <c r="BS47" s="14">
        <v>114.37311</v>
      </c>
      <c r="BT47" s="14">
        <v>317.17997000000003</v>
      </c>
      <c r="BU47" s="14">
        <v>610.28742</v>
      </c>
      <c r="BV47" s="14">
        <v>101.55453</v>
      </c>
      <c r="BW47" s="14">
        <v>69.97111000000001</v>
      </c>
      <c r="BX47" s="14">
        <v>211.68298999999999</v>
      </c>
      <c r="BY47" s="14">
        <v>227.07879000000003</v>
      </c>
      <c r="BZ47" s="14">
        <v>219.39198000000002</v>
      </c>
      <c r="CA47" s="14">
        <v>8.2311699999999952</v>
      </c>
      <c r="CB47" s="14">
        <v>125.98546</v>
      </c>
      <c r="CC47" s="14">
        <v>59.505480000000006</v>
      </c>
      <c r="CD47" s="14">
        <v>25.669870000000003</v>
      </c>
      <c r="CE47" s="14">
        <v>540.16647999999998</v>
      </c>
      <c r="CF47" s="14">
        <v>-11.256260000000008</v>
      </c>
      <c r="CG47" s="14">
        <v>233.37027</v>
      </c>
      <c r="CH47" s="14">
        <v>154.07452000000001</v>
      </c>
      <c r="CI47" s="14">
        <v>163.97794999999996</v>
      </c>
      <c r="CJ47" s="14">
        <v>1250.68778</v>
      </c>
      <c r="CK47" s="14">
        <v>132.82786000000002</v>
      </c>
      <c r="CL47" s="14">
        <v>26.567739999999997</v>
      </c>
      <c r="CM47" s="14">
        <v>42.501489999999997</v>
      </c>
      <c r="CN47" s="14">
        <v>1048.79069</v>
      </c>
      <c r="CO47" s="14">
        <v>368.82096999999999</v>
      </c>
      <c r="CP47" s="14">
        <v>134.89094</v>
      </c>
      <c r="CQ47" s="14">
        <v>23.087749999999993</v>
      </c>
      <c r="CR47" s="14">
        <v>188.48025999999999</v>
      </c>
      <c r="CS47" s="14">
        <v>22.362020000000001</v>
      </c>
      <c r="CT47" s="14">
        <v>905.32069784468354</v>
      </c>
      <c r="CU47" s="14">
        <v>173.01590784468357</v>
      </c>
      <c r="CV47" s="14">
        <v>28.35885</v>
      </c>
      <c r="CW47" s="14">
        <v>-1.9433800000000012</v>
      </c>
      <c r="CX47" s="14">
        <v>705.88932</v>
      </c>
      <c r="CY47" s="14">
        <v>117.97488000000001</v>
      </c>
      <c r="CZ47" s="14">
        <v>100.58692000000001</v>
      </c>
      <c r="DA47" s="14">
        <v>11.43535</v>
      </c>
      <c r="DB47" s="14">
        <v>5.95261</v>
      </c>
      <c r="DI47" s="84"/>
      <c r="DJ47" s="84"/>
      <c r="DK47" s="84"/>
      <c r="DL47" s="84"/>
    </row>
    <row r="48" spans="1:116" ht="25.5" x14ac:dyDescent="0.2">
      <c r="A48" s="15" t="s">
        <v>47</v>
      </c>
      <c r="B48" s="43" t="s">
        <v>240</v>
      </c>
      <c r="C48" s="16">
        <v>27.598749999999999</v>
      </c>
      <c r="D48" s="16">
        <v>1.3221099999999999</v>
      </c>
      <c r="E48" s="16">
        <v>1.66961</v>
      </c>
      <c r="F48" s="16">
        <v>1.9176599999999999</v>
      </c>
      <c r="G48" s="16">
        <v>22.68937</v>
      </c>
      <c r="H48" s="16">
        <v>-15.050449999999998</v>
      </c>
      <c r="I48" s="16">
        <v>-0.25988</v>
      </c>
      <c r="J48" s="16">
        <v>1.23329</v>
      </c>
      <c r="K48" s="16">
        <v>1.6940900000000001</v>
      </c>
      <c r="L48" s="16">
        <v>-17.717949999999998</v>
      </c>
      <c r="M48" s="16">
        <v>4.98461</v>
      </c>
      <c r="N48" s="16">
        <v>0.63475999999999999</v>
      </c>
      <c r="O48" s="16">
        <v>0.42758000000000002</v>
      </c>
      <c r="P48" s="16">
        <v>2.5800800000000002</v>
      </c>
      <c r="Q48" s="16">
        <v>1.34219</v>
      </c>
      <c r="R48" s="16">
        <v>30.914810000000003</v>
      </c>
      <c r="S48" s="16">
        <v>20.377210000000002</v>
      </c>
      <c r="T48" s="16">
        <v>2.6730499999999999</v>
      </c>
      <c r="U48" s="16">
        <v>4.9409799999999997</v>
      </c>
      <c r="V48" s="16">
        <v>2.9235699999999998</v>
      </c>
      <c r="W48" s="16">
        <v>21.993009999999998</v>
      </c>
      <c r="X48" s="16">
        <v>1.2430600000000001</v>
      </c>
      <c r="Y48" s="16">
        <v>1.6547499999999999</v>
      </c>
      <c r="Z48" s="16">
        <v>1.145</v>
      </c>
      <c r="AA48" s="16">
        <v>17.950199999999999</v>
      </c>
      <c r="AB48" s="16">
        <v>32.048259999999999</v>
      </c>
      <c r="AC48" s="16">
        <v>3.6863700000000001</v>
      </c>
      <c r="AD48" s="16">
        <v>9.4798099999999987</v>
      </c>
      <c r="AE48" s="16">
        <v>14.85413</v>
      </c>
      <c r="AF48" s="16">
        <v>4.0279499999999997</v>
      </c>
      <c r="AG48" s="16">
        <v>19.363770000000002</v>
      </c>
      <c r="AH48" s="16">
        <v>-1.2760000000000004E-2</v>
      </c>
      <c r="AI48" s="16">
        <v>13.673770000000001</v>
      </c>
      <c r="AJ48" s="16">
        <v>1.4020000000000001</v>
      </c>
      <c r="AK48" s="16">
        <v>4.3007599999999995</v>
      </c>
      <c r="AL48" s="16">
        <v>14.383796999999999</v>
      </c>
      <c r="AM48" s="16">
        <v>1.7386999999999999</v>
      </c>
      <c r="AN48" s="16">
        <v>5.6809799999999999</v>
      </c>
      <c r="AO48" s="16">
        <v>4.3055900000000005</v>
      </c>
      <c r="AP48" s="16">
        <v>2.6585269999999999</v>
      </c>
      <c r="AQ48" s="16">
        <v>13.693770000000001</v>
      </c>
      <c r="AR48" s="16">
        <v>0.55030000000000001</v>
      </c>
      <c r="AS48" s="16">
        <v>9.3837700000000002</v>
      </c>
      <c r="AT48" s="16">
        <v>4.0375899999999998</v>
      </c>
      <c r="AU48" s="16">
        <v>-0.27788999999999997</v>
      </c>
      <c r="AV48" s="16">
        <v>24.939810000000001</v>
      </c>
      <c r="AW48" s="16">
        <v>15.099730000000001</v>
      </c>
      <c r="AX48" s="16">
        <v>3.016</v>
      </c>
      <c r="AY48" s="16">
        <v>1.2783100000000001</v>
      </c>
      <c r="AZ48" s="16">
        <v>5.5457700000000001</v>
      </c>
      <c r="BA48" s="16">
        <v>15.669</v>
      </c>
      <c r="BB48" s="16">
        <v>0.67127000000000003</v>
      </c>
      <c r="BC48" s="16">
        <v>0.66030000000000011</v>
      </c>
      <c r="BD48" s="16">
        <v>9.8429000000000002</v>
      </c>
      <c r="BE48" s="16">
        <v>4.4945300000000001</v>
      </c>
      <c r="BF48" s="16">
        <v>2.5610900000000001</v>
      </c>
      <c r="BG48" s="16">
        <v>1.42859</v>
      </c>
      <c r="BH48" s="16">
        <v>3.8009499999999998</v>
      </c>
      <c r="BI48" s="16">
        <v>0.30558000000000002</v>
      </c>
      <c r="BJ48" s="16">
        <v>-2.97403</v>
      </c>
      <c r="BK48" s="16">
        <v>5.2736405626206508</v>
      </c>
      <c r="BL48" s="16">
        <v>-1.2892800000000002</v>
      </c>
      <c r="BM48" s="16">
        <v>6.4543889373172405</v>
      </c>
      <c r="BN48" s="16">
        <v>2.06038162530341</v>
      </c>
      <c r="BO48" s="16">
        <v>-1.9518500000000001</v>
      </c>
      <c r="BP48" s="16">
        <v>12.307670000000002</v>
      </c>
      <c r="BQ48" s="16">
        <v>1.9031399999999998</v>
      </c>
      <c r="BR48" s="16">
        <v>9.36815</v>
      </c>
      <c r="BS48" s="16">
        <v>0.86175000000000002</v>
      </c>
      <c r="BT48" s="16">
        <v>0.17463000000000001</v>
      </c>
      <c r="BU48" s="16">
        <v>5.41364</v>
      </c>
      <c r="BV48" s="16">
        <v>1.1260999999999999</v>
      </c>
      <c r="BW48" s="16">
        <v>4.02677</v>
      </c>
      <c r="BX48" s="16">
        <v>-0.10076</v>
      </c>
      <c r="BY48" s="16">
        <v>0.36153000000000002</v>
      </c>
      <c r="BZ48" s="16">
        <v>12.59477</v>
      </c>
      <c r="CA48" s="16">
        <v>8.6999700000000004</v>
      </c>
      <c r="CB48" s="16">
        <v>3.03416</v>
      </c>
      <c r="CC48" s="16">
        <v>0.87580999999999998</v>
      </c>
      <c r="CD48" s="16">
        <v>-1.5170000000000001E-2</v>
      </c>
      <c r="CE48" s="16">
        <v>2.0002200000000006</v>
      </c>
      <c r="CF48" s="16">
        <v>2.3689300000000002</v>
      </c>
      <c r="CG48" s="16">
        <v>6.0760200000000006</v>
      </c>
      <c r="CH48" s="16">
        <v>-1.5210000000000001</v>
      </c>
      <c r="CI48" s="16">
        <v>-4.9237299999999999</v>
      </c>
      <c r="CJ48" s="16">
        <v>16.693620000000003</v>
      </c>
      <c r="CK48" s="16">
        <v>-0.74307000000000001</v>
      </c>
      <c r="CL48" s="16">
        <v>22.954620000000002</v>
      </c>
      <c r="CM48" s="16">
        <v>3.7715200000000002</v>
      </c>
      <c r="CN48" s="16">
        <v>-9.2894500000000004</v>
      </c>
      <c r="CO48" s="16">
        <v>8.8392100000000013</v>
      </c>
      <c r="CP48" s="16">
        <v>2.27528</v>
      </c>
      <c r="CQ48" s="16">
        <v>4.16568</v>
      </c>
      <c r="CR48" s="16">
        <v>2.7448200000000003</v>
      </c>
      <c r="CS48" s="16">
        <v>-0.34656999999999999</v>
      </c>
      <c r="CT48" s="16">
        <v>5.9235700000000016</v>
      </c>
      <c r="CU48" s="16">
        <v>-0.74554999999999993</v>
      </c>
      <c r="CV48" s="16">
        <v>4.91561</v>
      </c>
      <c r="CW48" s="16">
        <v>5.4806299999999997</v>
      </c>
      <c r="CX48" s="16">
        <v>-3.7271199999999998</v>
      </c>
      <c r="CY48" s="16">
        <v>8.1382700000000003</v>
      </c>
      <c r="CZ48" s="16">
        <v>0.70172000000000001</v>
      </c>
      <c r="DA48" s="16">
        <v>3.8237000000000001</v>
      </c>
      <c r="DB48" s="16">
        <v>3.6128500000000003</v>
      </c>
      <c r="DI48" s="84"/>
      <c r="DJ48" s="84"/>
      <c r="DK48" s="84"/>
      <c r="DL48" s="84"/>
    </row>
    <row r="49" spans="1:116" ht="25.5" x14ac:dyDescent="0.2">
      <c r="A49" s="15" t="s">
        <v>48</v>
      </c>
      <c r="B49" s="43" t="s">
        <v>241</v>
      </c>
      <c r="C49" s="16">
        <v>7.8140600000000013</v>
      </c>
      <c r="D49" s="16">
        <v>1.76261</v>
      </c>
      <c r="E49" s="16">
        <v>0.67684999999999995</v>
      </c>
      <c r="F49" s="16">
        <v>1.8888500000000001</v>
      </c>
      <c r="G49" s="16">
        <v>3.4857500000000003</v>
      </c>
      <c r="H49" s="16">
        <v>50.887299999999996</v>
      </c>
      <c r="I49" s="16">
        <v>3.5711499999999994</v>
      </c>
      <c r="J49" s="16">
        <v>16.891649999999998</v>
      </c>
      <c r="K49" s="16">
        <v>-0.60360000000000014</v>
      </c>
      <c r="L49" s="16">
        <v>31.028100000000002</v>
      </c>
      <c r="M49" s="16">
        <v>139.12441999999999</v>
      </c>
      <c r="N49" s="16">
        <v>20.22118</v>
      </c>
      <c r="O49" s="16">
        <v>45.440000000000005</v>
      </c>
      <c r="P49" s="16">
        <v>55.696319999999993</v>
      </c>
      <c r="Q49" s="16">
        <v>17.766920000000002</v>
      </c>
      <c r="R49" s="16">
        <v>122.37483</v>
      </c>
      <c r="S49" s="16">
        <v>27.903360000000003</v>
      </c>
      <c r="T49" s="16">
        <v>9.8292599999999997</v>
      </c>
      <c r="U49" s="16">
        <v>47.584680000000006</v>
      </c>
      <c r="V49" s="16">
        <v>37.057530000000007</v>
      </c>
      <c r="W49" s="16">
        <v>104.43774000000001</v>
      </c>
      <c r="X49" s="16">
        <v>19.326780000000003</v>
      </c>
      <c r="Y49" s="16">
        <v>16.971149999999998</v>
      </c>
      <c r="Z49" s="16">
        <v>34.080710000000003</v>
      </c>
      <c r="AA49" s="16">
        <v>34.059099999999994</v>
      </c>
      <c r="AB49" s="16">
        <v>215.30346999999998</v>
      </c>
      <c r="AC49" s="16">
        <v>51.631289999999993</v>
      </c>
      <c r="AD49" s="16">
        <v>87.975660000000005</v>
      </c>
      <c r="AE49" s="16">
        <v>44.377159999999996</v>
      </c>
      <c r="AF49" s="16">
        <v>31.31936</v>
      </c>
      <c r="AG49" s="16">
        <v>287.47912000000002</v>
      </c>
      <c r="AH49" s="16">
        <v>0.52074000000000042</v>
      </c>
      <c r="AI49" s="16">
        <v>214.65028000000001</v>
      </c>
      <c r="AJ49" s="16">
        <v>-0.4860900000000008</v>
      </c>
      <c r="AK49" s="16">
        <v>72.79419</v>
      </c>
      <c r="AL49" s="16">
        <v>175.08968131707002</v>
      </c>
      <c r="AM49" s="16">
        <v>50.558980000000005</v>
      </c>
      <c r="AN49" s="16">
        <v>15.693060000000003</v>
      </c>
      <c r="AO49" s="16">
        <v>29.32499</v>
      </c>
      <c r="AP49" s="16">
        <v>79.512651317069995</v>
      </c>
      <c r="AQ49" s="16">
        <v>50.034289999999991</v>
      </c>
      <c r="AR49" s="16">
        <v>12.258459999999999</v>
      </c>
      <c r="AS49" s="16">
        <v>22.875259999999997</v>
      </c>
      <c r="AT49" s="16">
        <v>0.10456999999999894</v>
      </c>
      <c r="AU49" s="16">
        <v>14.795999999999999</v>
      </c>
      <c r="AV49" s="16">
        <v>79.373505603870001</v>
      </c>
      <c r="AW49" s="16">
        <v>-2.1790353961300024</v>
      </c>
      <c r="AX49" s="16">
        <v>22.348601000000002</v>
      </c>
      <c r="AY49" s="16">
        <v>63.344200000000001</v>
      </c>
      <c r="AZ49" s="16">
        <v>-4.1402599999999996</v>
      </c>
      <c r="BA49" s="16">
        <v>15.135170000000006</v>
      </c>
      <c r="BB49" s="16">
        <v>2.1974799999999997</v>
      </c>
      <c r="BC49" s="16">
        <v>8.5324800000000014</v>
      </c>
      <c r="BD49" s="16">
        <v>-10.583929999999999</v>
      </c>
      <c r="BE49" s="16">
        <v>14.989140000000003</v>
      </c>
      <c r="BF49" s="16">
        <v>-3.3759934620042955</v>
      </c>
      <c r="BG49" s="16">
        <v>2.8853399999999993</v>
      </c>
      <c r="BH49" s="16">
        <v>13.418810000000001</v>
      </c>
      <c r="BI49" s="16">
        <v>-9.7438600000000015</v>
      </c>
      <c r="BJ49" s="16">
        <v>-9.9362834620042939</v>
      </c>
      <c r="BK49" s="16">
        <v>-50.767200000000003</v>
      </c>
      <c r="BL49" s="16">
        <v>-46.345420000000004</v>
      </c>
      <c r="BM49" s="16">
        <v>-22.977329999999998</v>
      </c>
      <c r="BN49" s="16">
        <v>19.166370000000001</v>
      </c>
      <c r="BO49" s="16">
        <v>-0.61082000000000036</v>
      </c>
      <c r="BP49" s="16">
        <v>376.49998000000005</v>
      </c>
      <c r="BQ49" s="16">
        <v>-11.537430000000001</v>
      </c>
      <c r="BR49" s="16">
        <v>32.039099999999998</v>
      </c>
      <c r="BS49" s="16">
        <v>79.292400000000001</v>
      </c>
      <c r="BT49" s="16">
        <v>276.70591000000002</v>
      </c>
      <c r="BU49" s="16">
        <v>112.05453</v>
      </c>
      <c r="BV49" s="16">
        <v>19.583410000000001</v>
      </c>
      <c r="BW49" s="16">
        <v>2.7760000000000007E-2</v>
      </c>
      <c r="BX49" s="16">
        <v>3.7288999999999999</v>
      </c>
      <c r="BY49" s="16">
        <v>88.714460000000003</v>
      </c>
      <c r="BZ49" s="16">
        <v>71.734269999999995</v>
      </c>
      <c r="CA49" s="16">
        <v>-4.6229700000000005</v>
      </c>
      <c r="CB49" s="16">
        <v>36.448509999999999</v>
      </c>
      <c r="CC49" s="16">
        <v>62.462420000000002</v>
      </c>
      <c r="CD49" s="16">
        <v>-22.55369</v>
      </c>
      <c r="CE49" s="16">
        <v>438.22476999999998</v>
      </c>
      <c r="CF49" s="16">
        <v>9.8097300000000001</v>
      </c>
      <c r="CG49" s="16">
        <v>153.14247999999998</v>
      </c>
      <c r="CH49" s="16">
        <v>68.719879999999989</v>
      </c>
      <c r="CI49" s="16">
        <v>206.55268000000001</v>
      </c>
      <c r="CJ49" s="16">
        <v>1135.06863</v>
      </c>
      <c r="CK49" s="16">
        <v>46.209530000000001</v>
      </c>
      <c r="CL49" s="16">
        <v>11.817030000000001</v>
      </c>
      <c r="CM49" s="16">
        <v>38.850069999999995</v>
      </c>
      <c r="CN49" s="16">
        <v>1038.192</v>
      </c>
      <c r="CO49" s="16">
        <v>225.03625</v>
      </c>
      <c r="CP49" s="16">
        <v>10.637280000000001</v>
      </c>
      <c r="CQ49" s="16">
        <v>43.381229999999995</v>
      </c>
      <c r="CR49" s="16">
        <v>139.92519000000001</v>
      </c>
      <c r="CS49" s="16">
        <v>31.092549999999999</v>
      </c>
      <c r="CT49" s="16">
        <v>124.62528784468354</v>
      </c>
      <c r="CU49" s="16">
        <v>29.214827844683551</v>
      </c>
      <c r="CV49" s="16">
        <v>-5.9607000000000001</v>
      </c>
      <c r="CW49" s="16">
        <v>-0.73839999999999995</v>
      </c>
      <c r="CX49" s="16">
        <v>102.10955999999999</v>
      </c>
      <c r="CY49" s="16">
        <v>23.05153</v>
      </c>
      <c r="CZ49" s="16">
        <v>49.45711</v>
      </c>
      <c r="DA49" s="16">
        <v>-18.152290000000001</v>
      </c>
      <c r="DB49" s="16">
        <v>-8.2532899999999998</v>
      </c>
      <c r="DI49" s="84"/>
      <c r="DJ49" s="84"/>
      <c r="DK49" s="84"/>
      <c r="DL49" s="84"/>
    </row>
    <row r="50" spans="1:116" ht="38.25" x14ac:dyDescent="0.2">
      <c r="A50" s="15" t="s">
        <v>49</v>
      </c>
      <c r="B50" s="43" t="s">
        <v>242</v>
      </c>
      <c r="C50" s="16">
        <v>4224.8828599999997</v>
      </c>
      <c r="D50" s="16">
        <v>756.51272000000006</v>
      </c>
      <c r="E50" s="16">
        <v>1225.0357899999999</v>
      </c>
      <c r="F50" s="16">
        <v>955.41245000000004</v>
      </c>
      <c r="G50" s="16">
        <v>1287.9218999999998</v>
      </c>
      <c r="H50" s="16">
        <v>5521.4885699999995</v>
      </c>
      <c r="I50" s="16">
        <v>1641.4186199999999</v>
      </c>
      <c r="J50" s="16">
        <v>1360.60582</v>
      </c>
      <c r="K50" s="16">
        <v>1210.9375499999999</v>
      </c>
      <c r="L50" s="16">
        <v>1308.52658</v>
      </c>
      <c r="M50" s="16">
        <v>6765.4063100000003</v>
      </c>
      <c r="N50" s="16">
        <v>1760.2317699999999</v>
      </c>
      <c r="O50" s="16">
        <v>1418.2087799999999</v>
      </c>
      <c r="P50" s="16">
        <v>1293.79502</v>
      </c>
      <c r="Q50" s="16">
        <v>2293.17074</v>
      </c>
      <c r="R50" s="16">
        <v>7842.0981400000001</v>
      </c>
      <c r="S50" s="16">
        <v>1554.3512600000001</v>
      </c>
      <c r="T50" s="16">
        <v>1838.8790499999998</v>
      </c>
      <c r="U50" s="16">
        <v>2156.5581400000001</v>
      </c>
      <c r="V50" s="16">
        <v>2292.30969</v>
      </c>
      <c r="W50" s="16">
        <v>9106.1201099999998</v>
      </c>
      <c r="X50" s="16">
        <v>1568.62077</v>
      </c>
      <c r="Y50" s="16">
        <v>1901.0965200000001</v>
      </c>
      <c r="Z50" s="16">
        <v>2482.5149900000001</v>
      </c>
      <c r="AA50" s="16">
        <v>3153.8878299999997</v>
      </c>
      <c r="AB50" s="16">
        <v>9545.4579700000013</v>
      </c>
      <c r="AC50" s="16">
        <v>2298.00522</v>
      </c>
      <c r="AD50" s="16">
        <v>2100.2130099999999</v>
      </c>
      <c r="AE50" s="16">
        <v>2581.4953</v>
      </c>
      <c r="AF50" s="16">
        <v>2565.7444400000004</v>
      </c>
      <c r="AG50" s="16">
        <v>10315.30399</v>
      </c>
      <c r="AH50" s="16">
        <v>2879.65578</v>
      </c>
      <c r="AI50" s="16">
        <v>2563.1285499999999</v>
      </c>
      <c r="AJ50" s="16">
        <v>2290.54772</v>
      </c>
      <c r="AK50" s="16">
        <v>2581.9719399999999</v>
      </c>
      <c r="AL50" s="16">
        <v>8381.34699</v>
      </c>
      <c r="AM50" s="16">
        <v>1984.5649100000001</v>
      </c>
      <c r="AN50" s="16">
        <v>2377.3973900000001</v>
      </c>
      <c r="AO50" s="16">
        <v>2030.8338699999999</v>
      </c>
      <c r="AP50" s="16">
        <v>1988.5508199999999</v>
      </c>
      <c r="AQ50" s="16">
        <v>7173.9862850000018</v>
      </c>
      <c r="AR50" s="16">
        <v>1865.1376050000015</v>
      </c>
      <c r="AS50" s="16">
        <v>1813.2147199999999</v>
      </c>
      <c r="AT50" s="16">
        <v>1928.9977900000004</v>
      </c>
      <c r="AU50" s="16">
        <v>1566.63617</v>
      </c>
      <c r="AV50" s="16">
        <v>5703.5299300000015</v>
      </c>
      <c r="AW50" s="16">
        <v>1418.9212199999999</v>
      </c>
      <c r="AX50" s="16">
        <v>1547.3373000000001</v>
      </c>
      <c r="AY50" s="16">
        <v>1421.4321299999999</v>
      </c>
      <c r="AZ50" s="16">
        <v>1315.8392800000011</v>
      </c>
      <c r="BA50" s="16">
        <v>5598.4060049770733</v>
      </c>
      <c r="BB50" s="16">
        <v>1075.8981435710018</v>
      </c>
      <c r="BC50" s="16">
        <v>1100.7759503689999</v>
      </c>
      <c r="BD50" s="16">
        <v>1652.8068269902092</v>
      </c>
      <c r="BE50" s="16">
        <v>1768.9250840468628</v>
      </c>
      <c r="BF50" s="16">
        <v>4820.9995836428016</v>
      </c>
      <c r="BG50" s="16">
        <v>1505.0349423620014</v>
      </c>
      <c r="BH50" s="16">
        <v>1488.5463758319986</v>
      </c>
      <c r="BI50" s="16">
        <v>1688.9648508079999</v>
      </c>
      <c r="BJ50" s="16">
        <v>138.4534146408017</v>
      </c>
      <c r="BK50" s="16">
        <v>234.59484876640914</v>
      </c>
      <c r="BL50" s="16">
        <v>156.0744</v>
      </c>
      <c r="BM50" s="16">
        <v>-31.272521233590844</v>
      </c>
      <c r="BN50" s="16">
        <v>32.009239999999998</v>
      </c>
      <c r="BO50" s="16">
        <v>77.783729999999991</v>
      </c>
      <c r="BP50" s="16">
        <v>311.50236000000007</v>
      </c>
      <c r="BQ50" s="16">
        <v>108.88693000000001</v>
      </c>
      <c r="BR50" s="16">
        <v>130.09780000000001</v>
      </c>
      <c r="BS50" s="16">
        <v>32.373710000000003</v>
      </c>
      <c r="BT50" s="16">
        <v>40.143920000000008</v>
      </c>
      <c r="BU50" s="16">
        <v>398.36566000000005</v>
      </c>
      <c r="BV50" s="16">
        <v>50.481449999999995</v>
      </c>
      <c r="BW50" s="16">
        <v>46.053909999999995</v>
      </c>
      <c r="BX50" s="16">
        <v>174.63294999999999</v>
      </c>
      <c r="BY50" s="16">
        <v>127.19735</v>
      </c>
      <c r="BZ50" s="16">
        <v>109.67286</v>
      </c>
      <c r="CA50" s="16">
        <v>4.5943299999999994</v>
      </c>
      <c r="CB50" s="16">
        <v>71.834670000000003</v>
      </c>
      <c r="CC50" s="16">
        <v>-10.589639999999996</v>
      </c>
      <c r="CD50" s="16">
        <v>43.833500000000001</v>
      </c>
      <c r="CE50" s="16">
        <v>39.397380000000013</v>
      </c>
      <c r="CF50" s="16">
        <v>-34.02122</v>
      </c>
      <c r="CG50" s="16">
        <v>63.605480000000014</v>
      </c>
      <c r="CH50" s="16">
        <v>68.315010000000001</v>
      </c>
      <c r="CI50" s="16">
        <v>-58.501890000000003</v>
      </c>
      <c r="CJ50" s="16">
        <v>25.234250000000003</v>
      </c>
      <c r="CK50" s="16">
        <v>74.939300000000003</v>
      </c>
      <c r="CL50" s="16">
        <v>-27.305519999999998</v>
      </c>
      <c r="CM50" s="16">
        <v>-14.446730000000006</v>
      </c>
      <c r="CN50" s="16">
        <v>-7.9527999999999963</v>
      </c>
      <c r="CO50" s="16">
        <v>22.167439999999978</v>
      </c>
      <c r="CP50" s="16">
        <v>101.64514</v>
      </c>
      <c r="CQ50" s="16">
        <v>-34.841439999999999</v>
      </c>
      <c r="CR50" s="16">
        <v>11.207979999999997</v>
      </c>
      <c r="CS50" s="16">
        <v>-55.844240000000006</v>
      </c>
      <c r="CT50" s="16">
        <v>686.36665999999991</v>
      </c>
      <c r="CU50" s="16">
        <v>128.39328</v>
      </c>
      <c r="CV50" s="16">
        <v>4.9077599999999979</v>
      </c>
      <c r="CW50" s="16">
        <v>-34.245099999999994</v>
      </c>
      <c r="CX50" s="16">
        <v>587.31071999999995</v>
      </c>
      <c r="CY50" s="16">
        <v>15.313700000000004</v>
      </c>
      <c r="CZ50" s="16">
        <v>32.623829999999998</v>
      </c>
      <c r="DA50" s="16">
        <v>-4.6232199999999981</v>
      </c>
      <c r="DB50" s="16">
        <v>-12.686909999999997</v>
      </c>
      <c r="DI50" s="84"/>
      <c r="DJ50" s="84"/>
      <c r="DK50" s="84"/>
      <c r="DL50" s="84"/>
    </row>
    <row r="51" spans="1:116" ht="25.5" x14ac:dyDescent="0.2">
      <c r="A51" s="17" t="s">
        <v>50</v>
      </c>
      <c r="B51" s="43" t="s">
        <v>243</v>
      </c>
      <c r="C51" s="16">
        <v>4145.6138199999996</v>
      </c>
      <c r="D51" s="16">
        <v>738.79459999999995</v>
      </c>
      <c r="E51" s="16">
        <v>1206.4135699999999</v>
      </c>
      <c r="F51" s="16">
        <v>937.16801999999996</v>
      </c>
      <c r="G51" s="16">
        <v>1263.2376299999999</v>
      </c>
      <c r="H51" s="16">
        <v>5426.9257600000001</v>
      </c>
      <c r="I51" s="16">
        <v>1625.7467300000001</v>
      </c>
      <c r="J51" s="16">
        <v>1311.1043199999999</v>
      </c>
      <c r="K51" s="16">
        <v>1195.18499</v>
      </c>
      <c r="L51" s="16">
        <v>1294.8897200000001</v>
      </c>
      <c r="M51" s="16">
        <v>6680.9376299999994</v>
      </c>
      <c r="N51" s="16">
        <v>1743.6336700000002</v>
      </c>
      <c r="O51" s="16">
        <v>1405.8596299999999</v>
      </c>
      <c r="P51" s="16">
        <v>1280.4383</v>
      </c>
      <c r="Q51" s="16">
        <v>2251.00603</v>
      </c>
      <c r="R51" s="16">
        <v>7669.165579999999</v>
      </c>
      <c r="S51" s="16">
        <v>1538.88051</v>
      </c>
      <c r="T51" s="16">
        <v>1799.6402899999998</v>
      </c>
      <c r="U51" s="16">
        <v>2098.2802000000001</v>
      </c>
      <c r="V51" s="16">
        <v>2232.3645799999999</v>
      </c>
      <c r="W51" s="16">
        <v>8038.1037799999995</v>
      </c>
      <c r="X51" s="16">
        <v>1303.4010400000002</v>
      </c>
      <c r="Y51" s="16">
        <v>1612.26431</v>
      </c>
      <c r="Z51" s="16">
        <v>2221.75945</v>
      </c>
      <c r="AA51" s="16">
        <v>2900.6789800000001</v>
      </c>
      <c r="AB51" s="16">
        <v>8378.3693400000011</v>
      </c>
      <c r="AC51" s="16">
        <v>2013.75731</v>
      </c>
      <c r="AD51" s="16">
        <v>1823.6100100000001</v>
      </c>
      <c r="AE51" s="16">
        <v>2284.0488700000001</v>
      </c>
      <c r="AF51" s="16">
        <v>2256.9531500000003</v>
      </c>
      <c r="AG51" s="16">
        <v>8970.4873000000007</v>
      </c>
      <c r="AH51" s="16">
        <v>2553.4006800000002</v>
      </c>
      <c r="AI51" s="16">
        <v>2228.3642500000001</v>
      </c>
      <c r="AJ51" s="16">
        <v>1958.17103</v>
      </c>
      <c r="AK51" s="16">
        <v>2230.55134</v>
      </c>
      <c r="AL51" s="16">
        <v>6763.5512099999996</v>
      </c>
      <c r="AM51" s="16">
        <v>1602.06602</v>
      </c>
      <c r="AN51" s="16">
        <v>2010.1252899999999</v>
      </c>
      <c r="AO51" s="16">
        <v>1572.39905</v>
      </c>
      <c r="AP51" s="16">
        <v>1578.9608499999999</v>
      </c>
      <c r="AQ51" s="16">
        <v>5465.3386750000027</v>
      </c>
      <c r="AR51" s="16">
        <v>1426.7071750000016</v>
      </c>
      <c r="AS51" s="16">
        <v>1376.32699</v>
      </c>
      <c r="AT51" s="16">
        <v>1525.5939900000005</v>
      </c>
      <c r="AU51" s="16">
        <v>1136.7105200000001</v>
      </c>
      <c r="AV51" s="16">
        <v>5739.5660399999997</v>
      </c>
      <c r="AW51" s="16">
        <v>1410.39948</v>
      </c>
      <c r="AX51" s="16">
        <v>1538.0864899999999</v>
      </c>
      <c r="AY51" s="16">
        <v>1446.1745599999999</v>
      </c>
      <c r="AZ51" s="16">
        <v>1344.905510000001</v>
      </c>
      <c r="BA51" s="16">
        <v>5558.7878849770741</v>
      </c>
      <c r="BB51" s="16">
        <v>1069.6613235710017</v>
      </c>
      <c r="BC51" s="16">
        <v>1095.464420369</v>
      </c>
      <c r="BD51" s="16">
        <v>1635.195486990209</v>
      </c>
      <c r="BE51" s="16">
        <v>1758.4666540468631</v>
      </c>
      <c r="BF51" s="16">
        <v>4802.4586336428019</v>
      </c>
      <c r="BG51" s="16">
        <v>1496.5596223620014</v>
      </c>
      <c r="BH51" s="16">
        <v>1484.2913858319985</v>
      </c>
      <c r="BI51" s="16">
        <v>1702.7219508080002</v>
      </c>
      <c r="BJ51" s="16">
        <v>118.8856746408017</v>
      </c>
      <c r="BK51" s="16">
        <v>217.41089876640916</v>
      </c>
      <c r="BL51" s="16">
        <v>154.25046</v>
      </c>
      <c r="BM51" s="16">
        <v>-22.614631233590849</v>
      </c>
      <c r="BN51" s="16">
        <v>12.117160000000002</v>
      </c>
      <c r="BO51" s="16">
        <v>73.657910000000001</v>
      </c>
      <c r="BP51" s="16">
        <v>261.45427000000001</v>
      </c>
      <c r="BQ51" s="16">
        <v>106.98528</v>
      </c>
      <c r="BR51" s="16">
        <v>95.653570000000002</v>
      </c>
      <c r="BS51" s="16">
        <v>31.389870000000005</v>
      </c>
      <c r="BT51" s="16">
        <v>27.425550000000001</v>
      </c>
      <c r="BU51" s="16">
        <v>309.16076999999996</v>
      </c>
      <c r="BV51" s="16">
        <v>27.27383</v>
      </c>
      <c r="BW51" s="16">
        <v>35.711569999999995</v>
      </c>
      <c r="BX51" s="16">
        <v>136.74629999999999</v>
      </c>
      <c r="BY51" s="16">
        <v>109.42907</v>
      </c>
      <c r="BZ51" s="16">
        <v>135.68281000000002</v>
      </c>
      <c r="CA51" s="16">
        <v>32.36224</v>
      </c>
      <c r="CB51" s="16">
        <v>91.963380000000001</v>
      </c>
      <c r="CC51" s="16">
        <v>-13.460439999999998</v>
      </c>
      <c r="CD51" s="16">
        <v>24.817630000000001</v>
      </c>
      <c r="CE51" s="16">
        <v>-5.0798399999999759</v>
      </c>
      <c r="CF51" s="16">
        <v>-26.868199999999995</v>
      </c>
      <c r="CG51" s="16">
        <v>40.514650000000003</v>
      </c>
      <c r="CH51" s="16">
        <v>65.717140000000001</v>
      </c>
      <c r="CI51" s="16">
        <v>-84.443429999999992</v>
      </c>
      <c r="CJ51" s="16">
        <v>-29.615569999999995</v>
      </c>
      <c r="CK51" s="16">
        <v>56.551380000000002</v>
      </c>
      <c r="CL51" s="16">
        <v>-25.278469999999992</v>
      </c>
      <c r="CM51" s="16">
        <v>-23.97465</v>
      </c>
      <c r="CN51" s="16">
        <v>-36.913830000000004</v>
      </c>
      <c r="CO51" s="16">
        <v>-15.538420000000002</v>
      </c>
      <c r="CP51" s="16">
        <v>86.744770000000003</v>
      </c>
      <c r="CQ51" s="16">
        <v>-46.185930000000013</v>
      </c>
      <c r="CR51" s="16">
        <v>22.040959999999998</v>
      </c>
      <c r="CS51" s="16">
        <v>-78.13821999999999</v>
      </c>
      <c r="CT51" s="16">
        <v>631.19566999999995</v>
      </c>
      <c r="CU51" s="16">
        <v>125.39255</v>
      </c>
      <c r="CV51" s="16">
        <v>5.9664899999999985</v>
      </c>
      <c r="CW51" s="16">
        <v>-52.892390000000006</v>
      </c>
      <c r="CX51" s="16">
        <v>552.72901999999999</v>
      </c>
      <c r="CY51" s="16">
        <v>37.324590000000015</v>
      </c>
      <c r="CZ51" s="16">
        <v>25.222320000000003</v>
      </c>
      <c r="DA51" s="16">
        <v>13.249140000000001</v>
      </c>
      <c r="DB51" s="16">
        <v>-1.1468699999999963</v>
      </c>
      <c r="DI51" s="84"/>
      <c r="DJ51" s="84"/>
      <c r="DK51" s="84"/>
      <c r="DL51" s="84"/>
    </row>
    <row r="52" spans="1:116" x14ac:dyDescent="0.2">
      <c r="A52" s="15" t="s">
        <v>51</v>
      </c>
      <c r="B52" s="43" t="s">
        <v>244</v>
      </c>
      <c r="C52" s="16">
        <v>8.4451999999999998</v>
      </c>
      <c r="D52" s="16">
        <v>-5.7500000000000002E-2</v>
      </c>
      <c r="E52" s="16">
        <v>1.6</v>
      </c>
      <c r="F52" s="16">
        <v>5.8999999999999995</v>
      </c>
      <c r="G52" s="16">
        <v>1.0026999999999999</v>
      </c>
      <c r="H52" s="16">
        <v>5.4556999999999993</v>
      </c>
      <c r="I52" s="16">
        <v>4.66</v>
      </c>
      <c r="J52" s="16">
        <v>0.29800000000000004</v>
      </c>
      <c r="K52" s="16">
        <v>0.122</v>
      </c>
      <c r="L52" s="16">
        <v>0.37570000000000003</v>
      </c>
      <c r="M52" s="16">
        <v>4.5900000000000003E-2</v>
      </c>
      <c r="N52" s="16">
        <v>-1.1000000000000001E-3</v>
      </c>
      <c r="O52" s="16">
        <v>4.7E-2</v>
      </c>
      <c r="P52" s="16">
        <v>0</v>
      </c>
      <c r="Q52" s="16">
        <v>0</v>
      </c>
      <c r="R52" s="16">
        <v>3.8561000000000001</v>
      </c>
      <c r="S52" s="16">
        <v>0.01</v>
      </c>
      <c r="T52" s="16">
        <v>0</v>
      </c>
      <c r="U52" s="16">
        <v>3.601</v>
      </c>
      <c r="V52" s="16">
        <v>0.24509999999999998</v>
      </c>
      <c r="W52" s="16">
        <v>11.069460000000001</v>
      </c>
      <c r="X52" s="16">
        <v>-1.184E-2</v>
      </c>
      <c r="Y52" s="16">
        <v>11.216200000000001</v>
      </c>
      <c r="Z52" s="16">
        <v>-0.66069999999999984</v>
      </c>
      <c r="AA52" s="16">
        <v>0.52580000000000005</v>
      </c>
      <c r="AB52" s="16">
        <v>-3.1480799999999993</v>
      </c>
      <c r="AC52" s="16">
        <v>0.50144</v>
      </c>
      <c r="AD52" s="16">
        <v>0.222</v>
      </c>
      <c r="AE52" s="16">
        <v>0.53500000000000003</v>
      </c>
      <c r="AF52" s="16">
        <v>-4.4065199999999995</v>
      </c>
      <c r="AG52" s="16">
        <v>50.997089999999993</v>
      </c>
      <c r="AH52" s="16">
        <v>0.18800000000000006</v>
      </c>
      <c r="AI52" s="16">
        <v>0.25190000000000001</v>
      </c>
      <c r="AJ52" s="16">
        <v>0.48020000000000002</v>
      </c>
      <c r="AK52" s="16">
        <v>50.076989999999995</v>
      </c>
      <c r="AL52" s="16">
        <v>14.428260000000002</v>
      </c>
      <c r="AM52" s="16">
        <v>0.15650000000000003</v>
      </c>
      <c r="AN52" s="16">
        <v>0.50939999999999996</v>
      </c>
      <c r="AO52" s="16">
        <v>-0.93679999999999997</v>
      </c>
      <c r="AP52" s="16">
        <v>14.699160000000001</v>
      </c>
      <c r="AQ52" s="16">
        <v>33.194220000000001</v>
      </c>
      <c r="AR52" s="16">
        <v>2.6758500000000001</v>
      </c>
      <c r="AS52" s="16">
        <v>-0.20778999999999997</v>
      </c>
      <c r="AT52" s="16">
        <v>16.909460000000003</v>
      </c>
      <c r="AU52" s="16">
        <v>13.816700000000001</v>
      </c>
      <c r="AV52" s="16">
        <v>40.365479999999998</v>
      </c>
      <c r="AW52" s="16">
        <v>39.028399999999998</v>
      </c>
      <c r="AX52" s="16">
        <v>4.7165999999999997</v>
      </c>
      <c r="AY52" s="16">
        <v>-3.0101100000000001</v>
      </c>
      <c r="AZ52" s="16">
        <v>-0.36941000000000002</v>
      </c>
      <c r="BA52" s="16">
        <v>3.6514199999999999</v>
      </c>
      <c r="BB52" s="16">
        <v>1.7143200000000001</v>
      </c>
      <c r="BC52" s="16">
        <v>-1.06542</v>
      </c>
      <c r="BD52" s="16">
        <v>0.18683</v>
      </c>
      <c r="BE52" s="16">
        <v>2.8156899999999996</v>
      </c>
      <c r="BF52" s="16">
        <v>-4.1099200000000007</v>
      </c>
      <c r="BG52" s="16">
        <v>0.31520000000000004</v>
      </c>
      <c r="BH52" s="16">
        <v>0.42280000000000001</v>
      </c>
      <c r="BI52" s="16">
        <v>-0.77811000000000008</v>
      </c>
      <c r="BJ52" s="16">
        <v>-4.0698100000000004</v>
      </c>
      <c r="BK52" s="16">
        <v>0.11704999999999999</v>
      </c>
      <c r="BL52" s="16">
        <v>0.44301000000000001</v>
      </c>
      <c r="BM52" s="16">
        <v>0.28414</v>
      </c>
      <c r="BN52" s="16">
        <v>-4.8800000000000003E-2</v>
      </c>
      <c r="BO52" s="16">
        <v>-0.56130000000000002</v>
      </c>
      <c r="BP52" s="16">
        <v>1.6679000000000002</v>
      </c>
      <c r="BQ52" s="16">
        <v>0.49230000000000002</v>
      </c>
      <c r="BR52" s="16">
        <v>-0.35299999999999998</v>
      </c>
      <c r="BS52" s="16">
        <v>0.39800000000000002</v>
      </c>
      <c r="BT52" s="16">
        <v>1.1306</v>
      </c>
      <c r="BU52" s="16">
        <v>-0.34046000000000004</v>
      </c>
      <c r="BV52" s="16">
        <v>-0.46560000000000001</v>
      </c>
      <c r="BW52" s="16">
        <v>3.2399999999999998E-3</v>
      </c>
      <c r="BX52" s="16">
        <v>0.41099999999999998</v>
      </c>
      <c r="BY52" s="16">
        <v>-0.28910000000000002</v>
      </c>
      <c r="BZ52" s="16">
        <v>-0.45950999999999997</v>
      </c>
      <c r="CA52" s="16">
        <v>-0.42799999999999999</v>
      </c>
      <c r="CB52" s="16">
        <v>-0.33750999999999998</v>
      </c>
      <c r="CC52" s="16">
        <v>-0.46639000000000003</v>
      </c>
      <c r="CD52" s="16">
        <v>0.77239000000000002</v>
      </c>
      <c r="CE52" s="16">
        <v>-4.2350499999999993</v>
      </c>
      <c r="CF52" s="16">
        <v>0.11257</v>
      </c>
      <c r="CG52" s="16">
        <v>-4.1042699999999996</v>
      </c>
      <c r="CH52" s="16">
        <v>0.27939000000000003</v>
      </c>
      <c r="CI52" s="16">
        <v>-0.52273999999999998</v>
      </c>
      <c r="CJ52" s="16">
        <v>19.085979999999999</v>
      </c>
      <c r="CK52" s="16">
        <v>4.0299999999999997E-3</v>
      </c>
      <c r="CL52" s="16">
        <v>17.95345</v>
      </c>
      <c r="CM52" s="16">
        <v>1.7172400000000001</v>
      </c>
      <c r="CN52" s="16">
        <v>-0.58874000000000004</v>
      </c>
      <c r="CO52" s="16">
        <v>10.623559999999999</v>
      </c>
      <c r="CP52" s="16">
        <v>1.0430699999999999</v>
      </c>
      <c r="CQ52" s="16">
        <v>0.16996</v>
      </c>
      <c r="CR52" s="16">
        <v>1.2614399999999999</v>
      </c>
      <c r="CS52" s="16">
        <v>8.1490899999999993</v>
      </c>
      <c r="CT52" s="16">
        <v>0.24154999999999993</v>
      </c>
      <c r="CU52" s="16">
        <v>-0.49453999999999998</v>
      </c>
      <c r="CV52" s="16">
        <v>0.63200999999999996</v>
      </c>
      <c r="CW52" s="16">
        <v>0.73385999999999996</v>
      </c>
      <c r="CX52" s="16">
        <v>-0.62978000000000001</v>
      </c>
      <c r="CY52" s="16">
        <v>3.5233000000000003</v>
      </c>
      <c r="CZ52" s="16">
        <v>3.4831300000000001</v>
      </c>
      <c r="DA52" s="16">
        <v>0.34932999999999997</v>
      </c>
      <c r="DB52" s="16">
        <v>-0.30915999999999999</v>
      </c>
      <c r="DI52" s="84"/>
      <c r="DJ52" s="84"/>
      <c r="DK52" s="84"/>
      <c r="DL52" s="84"/>
    </row>
    <row r="53" spans="1:116" ht="25.5" x14ac:dyDescent="0.2">
      <c r="A53" s="15" t="s">
        <v>52</v>
      </c>
      <c r="B53" s="43" t="s">
        <v>245</v>
      </c>
      <c r="C53" s="16">
        <v>7.5309999999999997</v>
      </c>
      <c r="D53" s="16">
        <v>0.10099999999999999</v>
      </c>
      <c r="E53" s="16">
        <v>7.2135999999999996</v>
      </c>
      <c r="F53" s="16">
        <v>3.9800000000000002E-2</v>
      </c>
      <c r="G53" s="16">
        <v>0.17659999999999998</v>
      </c>
      <c r="H53" s="16">
        <v>-5.1383999999999999</v>
      </c>
      <c r="I53" s="16">
        <v>6.0699999999999997E-2</v>
      </c>
      <c r="J53" s="16">
        <v>0.45590000000000003</v>
      </c>
      <c r="K53" s="16">
        <v>-5.6261000000000001</v>
      </c>
      <c r="L53" s="16">
        <v>-2.8899999999999981E-2</v>
      </c>
      <c r="M53" s="16">
        <v>9.344850000000001</v>
      </c>
      <c r="N53" s="16">
        <v>0.21410000000000001</v>
      </c>
      <c r="O53" s="16">
        <v>4.9485400000000004</v>
      </c>
      <c r="P53" s="16">
        <v>0.85970000000000002</v>
      </c>
      <c r="Q53" s="16">
        <v>3.3225099999999999</v>
      </c>
      <c r="R53" s="16">
        <v>16.46942</v>
      </c>
      <c r="S53" s="16">
        <v>1.6960000000000002</v>
      </c>
      <c r="T53" s="16">
        <v>4.8076100000000004</v>
      </c>
      <c r="U53" s="16">
        <v>5.3037999999999998</v>
      </c>
      <c r="V53" s="16">
        <v>4.6620100000000004</v>
      </c>
      <c r="W53" s="16">
        <v>6.6488100000000001</v>
      </c>
      <c r="X53" s="16">
        <v>2.1174000000000004</v>
      </c>
      <c r="Y53" s="16">
        <v>1.1817</v>
      </c>
      <c r="Z53" s="16">
        <v>0.57999999999999996</v>
      </c>
      <c r="AA53" s="16">
        <v>2.7697099999999999</v>
      </c>
      <c r="AB53" s="16">
        <v>30.422540000000001</v>
      </c>
      <c r="AC53" s="16">
        <v>0.37489999999999979</v>
      </c>
      <c r="AD53" s="16">
        <v>3.9198</v>
      </c>
      <c r="AE53" s="16">
        <v>0.61902999999999997</v>
      </c>
      <c r="AF53" s="16">
        <v>25.50881</v>
      </c>
      <c r="AG53" s="16">
        <v>122.79797000000001</v>
      </c>
      <c r="AH53" s="16">
        <v>0.21158000000000002</v>
      </c>
      <c r="AI53" s="16">
        <v>80.400810000000007</v>
      </c>
      <c r="AJ53" s="16">
        <v>12.111540000000002</v>
      </c>
      <c r="AK53" s="16">
        <v>30.074039999999997</v>
      </c>
      <c r="AL53" s="16">
        <v>103.50916000000001</v>
      </c>
      <c r="AM53" s="16">
        <v>48.846699999999998</v>
      </c>
      <c r="AN53" s="16">
        <v>20.370989999999999</v>
      </c>
      <c r="AO53" s="16">
        <v>24.384889999999999</v>
      </c>
      <c r="AP53" s="16">
        <v>9.9065799999999982</v>
      </c>
      <c r="AQ53" s="16">
        <v>90.082620000000006</v>
      </c>
      <c r="AR53" s="16">
        <v>1.9106300000000001</v>
      </c>
      <c r="AS53" s="16">
        <v>21.643230000000003</v>
      </c>
      <c r="AT53" s="16">
        <v>51.925190000000001</v>
      </c>
      <c r="AU53" s="16">
        <v>14.603569999999999</v>
      </c>
      <c r="AV53" s="16">
        <v>-13.198409999999999</v>
      </c>
      <c r="AW53" s="16">
        <v>0.89964999999999995</v>
      </c>
      <c r="AX53" s="16">
        <v>-10.23584</v>
      </c>
      <c r="AY53" s="16">
        <v>-19.215810000000001</v>
      </c>
      <c r="AZ53" s="16">
        <v>15.353590000000001</v>
      </c>
      <c r="BA53" s="16">
        <v>-20.184240000000003</v>
      </c>
      <c r="BB53" s="16">
        <v>7.3226100000000001</v>
      </c>
      <c r="BC53" s="16">
        <v>22.182369999999999</v>
      </c>
      <c r="BD53" s="16">
        <v>-30.429840000000002</v>
      </c>
      <c r="BE53" s="16">
        <v>-19.25938</v>
      </c>
      <c r="BF53" s="16">
        <v>64.356762224333167</v>
      </c>
      <c r="BG53" s="16">
        <v>25.07921</v>
      </c>
      <c r="BH53" s="16">
        <v>17.117430000000002</v>
      </c>
      <c r="BI53" s="16">
        <v>7.5632799999999998</v>
      </c>
      <c r="BJ53" s="16">
        <v>14.596842224333162</v>
      </c>
      <c r="BK53" s="16">
        <v>6.2335699999999985</v>
      </c>
      <c r="BL53" s="16">
        <v>9.9948999999999995</v>
      </c>
      <c r="BM53" s="16">
        <v>-4.9157900000000003</v>
      </c>
      <c r="BN53" s="16">
        <v>2.1228699999999998</v>
      </c>
      <c r="BO53" s="16">
        <v>-0.9684100000000001</v>
      </c>
      <c r="BP53" s="16">
        <v>-4.6040200000000002</v>
      </c>
      <c r="BQ53" s="16">
        <v>2.8971199999999997</v>
      </c>
      <c r="BR53" s="16">
        <v>-7.9733000000000001</v>
      </c>
      <c r="BS53" s="16">
        <v>1.4472500000000001</v>
      </c>
      <c r="BT53" s="16">
        <v>-0.97509000000000001</v>
      </c>
      <c r="BU53" s="16">
        <v>94.794049999999999</v>
      </c>
      <c r="BV53" s="16">
        <v>30.829170000000001</v>
      </c>
      <c r="BW53" s="16">
        <v>19.85943</v>
      </c>
      <c r="BX53" s="16">
        <v>33.010899999999999</v>
      </c>
      <c r="BY53" s="16">
        <v>11.09455</v>
      </c>
      <c r="BZ53" s="16">
        <v>25.849590000000003</v>
      </c>
      <c r="CA53" s="16">
        <v>-1.215999999999999E-2</v>
      </c>
      <c r="CB53" s="16">
        <v>15.00563</v>
      </c>
      <c r="CC53" s="16">
        <v>7.2232799999999999</v>
      </c>
      <c r="CD53" s="16">
        <v>3.6328400000000003</v>
      </c>
      <c r="CE53" s="16">
        <v>64.77915999999999</v>
      </c>
      <c r="CF53" s="16">
        <v>10.47373</v>
      </c>
      <c r="CG53" s="16">
        <v>14.65056</v>
      </c>
      <c r="CH53" s="16">
        <v>18.28124</v>
      </c>
      <c r="CI53" s="16">
        <v>21.373629999999999</v>
      </c>
      <c r="CJ53" s="16">
        <v>54.6053</v>
      </c>
      <c r="CK53" s="16">
        <v>12.418069999999998</v>
      </c>
      <c r="CL53" s="16">
        <v>1.1481600000000001</v>
      </c>
      <c r="CM53" s="16">
        <v>12.609389999999999</v>
      </c>
      <c r="CN53" s="16">
        <v>28.429680000000001</v>
      </c>
      <c r="CO53" s="16">
        <v>102.15450999999999</v>
      </c>
      <c r="CP53" s="16">
        <v>19.29017</v>
      </c>
      <c r="CQ53" s="16">
        <v>10.21232</v>
      </c>
      <c r="CR53" s="16">
        <v>33.340829999999997</v>
      </c>
      <c r="CS53" s="16">
        <v>39.311189999999996</v>
      </c>
      <c r="CT53" s="16">
        <v>88.163630000000012</v>
      </c>
      <c r="CU53" s="16">
        <v>16.64789</v>
      </c>
      <c r="CV53" s="16">
        <v>23.864170000000001</v>
      </c>
      <c r="CW53" s="16">
        <v>26.82563</v>
      </c>
      <c r="CX53" s="16">
        <v>20.825939999999999</v>
      </c>
      <c r="CY53" s="16">
        <v>67.948080000000004</v>
      </c>
      <c r="CZ53" s="16">
        <v>14.32113</v>
      </c>
      <c r="DA53" s="16">
        <v>30.037830000000003</v>
      </c>
      <c r="DB53" s="16">
        <v>23.589120000000001</v>
      </c>
      <c r="DI53" s="84"/>
      <c r="DJ53" s="84"/>
      <c r="DK53" s="84"/>
      <c r="DL53" s="84"/>
    </row>
    <row r="54" spans="1:116" ht="51" x14ac:dyDescent="0.2">
      <c r="A54" s="13" t="s">
        <v>53</v>
      </c>
      <c r="B54" s="42" t="s">
        <v>246</v>
      </c>
      <c r="C54" s="14">
        <v>0.82074999999999998</v>
      </c>
      <c r="D54" s="14">
        <v>0.48075000000000001</v>
      </c>
      <c r="E54" s="14">
        <v>5.4400000000000004E-2</v>
      </c>
      <c r="F54" s="14">
        <v>0.1288</v>
      </c>
      <c r="G54" s="14">
        <v>0.15679999999999999</v>
      </c>
      <c r="H54" s="14">
        <v>20.035900000000002</v>
      </c>
      <c r="I54" s="14">
        <v>8.8499999999999995E-2</v>
      </c>
      <c r="J54" s="14">
        <v>2.7E-2</v>
      </c>
      <c r="K54" s="14">
        <v>3.0899999999999997E-2</v>
      </c>
      <c r="L54" s="14">
        <v>19.889500000000002</v>
      </c>
      <c r="M54" s="14">
        <v>40.09328</v>
      </c>
      <c r="N54" s="14">
        <v>3.1099999999999999E-2</v>
      </c>
      <c r="O54" s="14">
        <v>32.090500000000006</v>
      </c>
      <c r="P54" s="14">
        <v>6.10154</v>
      </c>
      <c r="Q54" s="14">
        <v>1.8701400000000001</v>
      </c>
      <c r="R54" s="14">
        <v>31.5246</v>
      </c>
      <c r="S54" s="14">
        <v>3.41351</v>
      </c>
      <c r="T54" s="14">
        <v>1.3155999999999999</v>
      </c>
      <c r="U54" s="14">
        <v>0.82728999999999997</v>
      </c>
      <c r="V54" s="14">
        <v>25.968200000000003</v>
      </c>
      <c r="W54" s="14">
        <v>41.258630000000004</v>
      </c>
      <c r="X54" s="14">
        <v>16.709960000000002</v>
      </c>
      <c r="Y54" s="14">
        <v>6.8074700000000004</v>
      </c>
      <c r="Z54" s="14">
        <v>3.1247600000000002</v>
      </c>
      <c r="AA54" s="14">
        <v>14.616440000000001</v>
      </c>
      <c r="AB54" s="14">
        <v>87.102910000000008</v>
      </c>
      <c r="AC54" s="14">
        <v>10.77482</v>
      </c>
      <c r="AD54" s="14">
        <v>9.0179299999999998</v>
      </c>
      <c r="AE54" s="14">
        <v>52.097459999999998</v>
      </c>
      <c r="AF54" s="14">
        <v>15.2127</v>
      </c>
      <c r="AG54" s="14">
        <v>115.99437999999999</v>
      </c>
      <c r="AH54" s="14">
        <v>18.03604</v>
      </c>
      <c r="AI54" s="14">
        <v>58.398559999999996</v>
      </c>
      <c r="AJ54" s="14">
        <v>-5.4027899999999995</v>
      </c>
      <c r="AK54" s="14">
        <v>44.962569999999999</v>
      </c>
      <c r="AL54" s="14">
        <v>29.762149999999998</v>
      </c>
      <c r="AM54" s="14">
        <v>28.208089999999999</v>
      </c>
      <c r="AN54" s="14">
        <v>-7.73482</v>
      </c>
      <c r="AO54" s="14">
        <v>0.19216</v>
      </c>
      <c r="AP54" s="14">
        <v>9.0967199999999995</v>
      </c>
      <c r="AQ54" s="14">
        <v>-13.379787999999998</v>
      </c>
      <c r="AR54" s="14">
        <v>9.3921900000000011</v>
      </c>
      <c r="AS54" s="14">
        <v>14.805071999999999</v>
      </c>
      <c r="AT54" s="14">
        <v>-48.13006</v>
      </c>
      <c r="AU54" s="14">
        <v>10.55301</v>
      </c>
      <c r="AV54" s="14">
        <v>57.174840000000003</v>
      </c>
      <c r="AW54" s="14">
        <v>4.7203100000000004</v>
      </c>
      <c r="AX54" s="14">
        <v>10.99765</v>
      </c>
      <c r="AY54" s="14">
        <v>12.55142</v>
      </c>
      <c r="AZ54" s="14">
        <v>28.905460000000001</v>
      </c>
      <c r="BA54" s="14">
        <v>79.467610000000008</v>
      </c>
      <c r="BB54" s="14">
        <v>25.644370000000002</v>
      </c>
      <c r="BC54" s="14">
        <v>3.9054000000000002</v>
      </c>
      <c r="BD54" s="14">
        <v>17.863210000000002</v>
      </c>
      <c r="BE54" s="14">
        <v>32.054630000000003</v>
      </c>
      <c r="BF54" s="14">
        <v>215.34038000000004</v>
      </c>
      <c r="BG54" s="14">
        <v>25.982799999999997</v>
      </c>
      <c r="BH54" s="14">
        <v>40.316830000000003</v>
      </c>
      <c r="BI54" s="14">
        <v>41.766500000000001</v>
      </c>
      <c r="BJ54" s="14">
        <v>107.27425000000001</v>
      </c>
      <c r="BK54" s="14">
        <v>307.67198999999999</v>
      </c>
      <c r="BL54" s="14">
        <v>42.315280000000001</v>
      </c>
      <c r="BM54" s="14">
        <v>169.38781</v>
      </c>
      <c r="BN54" s="14">
        <v>48.200870000000002</v>
      </c>
      <c r="BO54" s="14">
        <v>47.768030000000003</v>
      </c>
      <c r="BP54" s="14">
        <v>180.55804999999998</v>
      </c>
      <c r="BQ54" s="14">
        <v>51.068149999999996</v>
      </c>
      <c r="BR54" s="14">
        <v>38.655329999999999</v>
      </c>
      <c r="BS54" s="14">
        <v>34.477510000000002</v>
      </c>
      <c r="BT54" s="14">
        <v>56.357059999999997</v>
      </c>
      <c r="BU54" s="14">
        <v>193.73227</v>
      </c>
      <c r="BV54" s="14">
        <v>59.963470000000001</v>
      </c>
      <c r="BW54" s="14">
        <v>44.323480000000004</v>
      </c>
      <c r="BX54" s="14">
        <v>43.883569999999999</v>
      </c>
      <c r="BY54" s="14">
        <v>45.561749999999996</v>
      </c>
      <c r="BZ54" s="14">
        <v>154.94155000000001</v>
      </c>
      <c r="CA54" s="14">
        <v>28.22953</v>
      </c>
      <c r="CB54" s="14">
        <v>32.435090000000002</v>
      </c>
      <c r="CC54" s="14">
        <v>34.433619999999998</v>
      </c>
      <c r="CD54" s="14">
        <v>59.843309999999995</v>
      </c>
      <c r="CE54" s="14">
        <v>126.66612000000001</v>
      </c>
      <c r="CF54" s="14">
        <v>29.025200000000002</v>
      </c>
      <c r="CG54" s="14">
        <v>28.438550000000003</v>
      </c>
      <c r="CH54" s="14">
        <v>50.024050000000003</v>
      </c>
      <c r="CI54" s="14">
        <v>19.178319999999999</v>
      </c>
      <c r="CJ54" s="14">
        <v>130.75603000000001</v>
      </c>
      <c r="CK54" s="14">
        <v>37.902810000000002</v>
      </c>
      <c r="CL54" s="14">
        <v>45.933759999999999</v>
      </c>
      <c r="CM54" s="14">
        <v>41.879930000000002</v>
      </c>
      <c r="CN54" s="14">
        <v>5.0395300000000001</v>
      </c>
      <c r="CO54" s="14">
        <v>85.934609999999992</v>
      </c>
      <c r="CP54" s="14">
        <v>19.73659</v>
      </c>
      <c r="CQ54" s="14">
        <v>18.804649999999999</v>
      </c>
      <c r="CR54" s="14">
        <v>22.774609999999999</v>
      </c>
      <c r="CS54" s="14">
        <v>24.618760000000002</v>
      </c>
      <c r="CT54" s="14">
        <v>74.425370000000001</v>
      </c>
      <c r="CU54" s="14">
        <v>6.2005499999999998</v>
      </c>
      <c r="CV54" s="14">
        <v>14.15099</v>
      </c>
      <c r="CW54" s="14">
        <v>23.46969</v>
      </c>
      <c r="CX54" s="14">
        <v>30.604140000000001</v>
      </c>
      <c r="CY54" s="14">
        <v>1.6526899999999998</v>
      </c>
      <c r="CZ54" s="14">
        <v>14.148910000000001</v>
      </c>
      <c r="DA54" s="14">
        <v>5.2702799999999996</v>
      </c>
      <c r="DB54" s="14">
        <v>-17.766500000000001</v>
      </c>
      <c r="DI54" s="84"/>
      <c r="DJ54" s="84"/>
      <c r="DK54" s="84"/>
      <c r="DL54" s="84"/>
    </row>
    <row r="55" spans="1:116" ht="38.25" x14ac:dyDescent="0.2">
      <c r="A55" s="13" t="s">
        <v>54</v>
      </c>
      <c r="B55" s="42" t="s">
        <v>247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0</v>
      </c>
      <c r="BU55" s="14">
        <v>0</v>
      </c>
      <c r="BV55" s="14">
        <v>0</v>
      </c>
      <c r="BW55" s="14">
        <v>0</v>
      </c>
      <c r="BX55" s="14">
        <v>0</v>
      </c>
      <c r="BY55" s="14">
        <v>0</v>
      </c>
      <c r="BZ55" s="14">
        <v>0</v>
      </c>
      <c r="CA55" s="14">
        <v>0</v>
      </c>
      <c r="CB55" s="14">
        <v>0</v>
      </c>
      <c r="CC55" s="14">
        <v>0</v>
      </c>
      <c r="CD55" s="14">
        <v>0</v>
      </c>
      <c r="CE55" s="14">
        <v>0</v>
      </c>
      <c r="CF55" s="14">
        <v>0</v>
      </c>
      <c r="CG55" s="14">
        <v>0</v>
      </c>
      <c r="CH55" s="14">
        <v>0</v>
      </c>
      <c r="CI55" s="14">
        <v>0</v>
      </c>
      <c r="CJ55" s="14">
        <v>0</v>
      </c>
      <c r="CK55" s="14">
        <v>0</v>
      </c>
      <c r="CL55" s="14">
        <v>0</v>
      </c>
      <c r="CM55" s="14">
        <v>0</v>
      </c>
      <c r="CN55" s="14">
        <v>0</v>
      </c>
      <c r="CO55" s="14">
        <v>0</v>
      </c>
      <c r="CP55" s="14">
        <v>0</v>
      </c>
      <c r="CQ55" s="14">
        <v>0</v>
      </c>
      <c r="CR55" s="14">
        <v>0</v>
      </c>
      <c r="CS55" s="14">
        <v>0</v>
      </c>
      <c r="CT55" s="14">
        <v>0</v>
      </c>
      <c r="CU55" s="14">
        <v>0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I55" s="84"/>
      <c r="DJ55" s="84"/>
      <c r="DK55" s="84"/>
      <c r="DL55" s="84"/>
    </row>
    <row r="56" spans="1:116" ht="38.25" x14ac:dyDescent="0.2">
      <c r="A56" s="13" t="s">
        <v>55</v>
      </c>
      <c r="B56" s="42" t="s">
        <v>248</v>
      </c>
      <c r="C56" s="14">
        <v>38.022260000000003</v>
      </c>
      <c r="D56" s="14">
        <v>26.553159999999998</v>
      </c>
      <c r="E56" s="14">
        <v>3.7436000000000025</v>
      </c>
      <c r="F56" s="14">
        <v>6.5999999999994688E-2</v>
      </c>
      <c r="G56" s="14">
        <v>7.6594999999999995</v>
      </c>
      <c r="H56" s="14">
        <v>7.1682800000000073</v>
      </c>
      <c r="I56" s="14">
        <v>1.3345800000000008</v>
      </c>
      <c r="J56" s="14">
        <v>2.1413000000000015</v>
      </c>
      <c r="K56" s="14">
        <v>1.4214000000000011</v>
      </c>
      <c r="L56" s="14">
        <v>2.2709999999999986</v>
      </c>
      <c r="M56" s="14">
        <v>0.33568000000000009</v>
      </c>
      <c r="N56" s="14">
        <v>0.31328</v>
      </c>
      <c r="O56" s="14">
        <v>1.3999999999999985E-2</v>
      </c>
      <c r="P56" s="14">
        <v>-5.0000000000000044E-3</v>
      </c>
      <c r="Q56" s="14">
        <v>1.3399999999999995E-2</v>
      </c>
      <c r="R56" s="14">
        <v>66.938180000000003</v>
      </c>
      <c r="S56" s="14">
        <v>55.74588</v>
      </c>
      <c r="T56" s="14">
        <v>10</v>
      </c>
      <c r="U56" s="14">
        <v>0.03</v>
      </c>
      <c r="V56" s="14">
        <v>1.1623000000000001</v>
      </c>
      <c r="W56" s="14">
        <v>11.338890000000001</v>
      </c>
      <c r="X56" s="14">
        <v>0</v>
      </c>
      <c r="Y56" s="14">
        <v>1.1679999999999999</v>
      </c>
      <c r="Z56" s="14">
        <v>1.7693000000000001</v>
      </c>
      <c r="AA56" s="14">
        <v>8.4015900000000006</v>
      </c>
      <c r="AB56" s="14">
        <v>15.14744</v>
      </c>
      <c r="AC56" s="14">
        <v>5.5058999999999996</v>
      </c>
      <c r="AD56" s="14">
        <v>3.44834</v>
      </c>
      <c r="AE56" s="14">
        <v>2.4961600000000002</v>
      </c>
      <c r="AF56" s="14">
        <v>3.6970399999999999</v>
      </c>
      <c r="AG56" s="14">
        <v>16.947610000000001</v>
      </c>
      <c r="AH56" s="14">
        <v>2.8733900000000001</v>
      </c>
      <c r="AI56" s="14">
        <v>4.8862299999999994</v>
      </c>
      <c r="AJ56" s="14">
        <v>3.48698</v>
      </c>
      <c r="AK56" s="14">
        <v>5.7010099999999992</v>
      </c>
      <c r="AL56" s="14">
        <v>17.951639999999998</v>
      </c>
      <c r="AM56" s="14">
        <v>0.32601000000000002</v>
      </c>
      <c r="AN56" s="14">
        <v>4.3255299999999997</v>
      </c>
      <c r="AO56" s="14">
        <v>6.9795299999999996</v>
      </c>
      <c r="AP56" s="14">
        <v>6.32057</v>
      </c>
      <c r="AQ56" s="14">
        <v>16.375990000000002</v>
      </c>
      <c r="AR56" s="14">
        <v>3.0183999999999997</v>
      </c>
      <c r="AS56" s="14">
        <v>4.99275</v>
      </c>
      <c r="AT56" s="14">
        <v>1.1753400000000001</v>
      </c>
      <c r="AU56" s="14">
        <v>7.1895000000000007</v>
      </c>
      <c r="AV56" s="14">
        <v>6.0606899999999992</v>
      </c>
      <c r="AW56" s="14">
        <v>1.17577</v>
      </c>
      <c r="AX56" s="14">
        <v>2.3370299999999999</v>
      </c>
      <c r="AY56" s="14">
        <v>0.92356000000000005</v>
      </c>
      <c r="AZ56" s="14">
        <v>1.6243300000000001</v>
      </c>
      <c r="BA56" s="14">
        <v>20.759029999999999</v>
      </c>
      <c r="BB56" s="14">
        <v>6.0702499999999997</v>
      </c>
      <c r="BC56" s="14">
        <v>1.86544</v>
      </c>
      <c r="BD56" s="14">
        <v>0.76767000000000007</v>
      </c>
      <c r="BE56" s="14">
        <v>12.055669999999999</v>
      </c>
      <c r="BF56" s="14">
        <v>23.327010000000001</v>
      </c>
      <c r="BG56" s="14">
        <v>-0.79983000000000004</v>
      </c>
      <c r="BH56" s="14">
        <v>17.621320000000001</v>
      </c>
      <c r="BI56" s="14">
        <v>1.9991299999999999</v>
      </c>
      <c r="BJ56" s="14">
        <v>4.5063899999999997</v>
      </c>
      <c r="BK56" s="14">
        <v>1.5264500000000005</v>
      </c>
      <c r="BL56" s="14">
        <v>-0.58877999999999997</v>
      </c>
      <c r="BM56" s="14">
        <v>-0.71589999999999998</v>
      </c>
      <c r="BN56" s="14">
        <v>-1.66588</v>
      </c>
      <c r="BO56" s="14">
        <v>4.4970100000000004</v>
      </c>
      <c r="BP56" s="14">
        <v>-3.3781399999999993</v>
      </c>
      <c r="BQ56" s="14">
        <v>-2.0455399999999999</v>
      </c>
      <c r="BR56" s="14">
        <v>-5.0508999999999995</v>
      </c>
      <c r="BS56" s="14">
        <v>-2.0162399999999998</v>
      </c>
      <c r="BT56" s="14">
        <v>5.73454</v>
      </c>
      <c r="BU56" s="14">
        <v>25.366170000000004</v>
      </c>
      <c r="BV56" s="14">
        <v>-1.65107</v>
      </c>
      <c r="BW56" s="14">
        <v>-1.3734</v>
      </c>
      <c r="BX56" s="14">
        <v>10.549100000000001</v>
      </c>
      <c r="BY56" s="14">
        <v>17.841540000000002</v>
      </c>
      <c r="BZ56" s="14">
        <v>23.064400000000003</v>
      </c>
      <c r="CA56" s="14">
        <v>7.2398699999999998</v>
      </c>
      <c r="CB56" s="14">
        <v>-3.6244399999999999</v>
      </c>
      <c r="CC56" s="14">
        <v>14.80692</v>
      </c>
      <c r="CD56" s="14">
        <v>4.6420500000000002</v>
      </c>
      <c r="CE56" s="14">
        <v>23.488869999999999</v>
      </c>
      <c r="CF56" s="14">
        <v>18.7943</v>
      </c>
      <c r="CG56" s="14">
        <v>9.7974300000000003</v>
      </c>
      <c r="CH56" s="14">
        <v>5.8553499999999996</v>
      </c>
      <c r="CI56" s="14">
        <v>-10.958210000000001</v>
      </c>
      <c r="CJ56" s="14">
        <v>60.458027999999992</v>
      </c>
      <c r="CK56" s="14">
        <v>17.337819999999997</v>
      </c>
      <c r="CL56" s="14">
        <v>8.3919979999999992</v>
      </c>
      <c r="CM56" s="14">
        <v>31.696179999999998</v>
      </c>
      <c r="CN56" s="14">
        <v>3.0320299999999998</v>
      </c>
      <c r="CO56" s="14">
        <v>38.117210000000007</v>
      </c>
      <c r="CP56" s="14">
        <v>43.403770000000002</v>
      </c>
      <c r="CQ56" s="14">
        <v>-3.2046600000000001</v>
      </c>
      <c r="CR56" s="14">
        <v>2.7058600000000004</v>
      </c>
      <c r="CS56" s="14">
        <v>-4.7877600000000005</v>
      </c>
      <c r="CT56" s="14">
        <v>32.099550000000001</v>
      </c>
      <c r="CU56" s="14">
        <v>33.13429</v>
      </c>
      <c r="CV56" s="14">
        <v>-15.41089</v>
      </c>
      <c r="CW56" s="14">
        <v>1.50122</v>
      </c>
      <c r="CX56" s="14">
        <v>12.874930000000001</v>
      </c>
      <c r="CY56" s="14">
        <v>73.438820000000007</v>
      </c>
      <c r="CZ56" s="14">
        <v>16.130009999999999</v>
      </c>
      <c r="DA56" s="14">
        <v>-7.0248900000000001</v>
      </c>
      <c r="DB56" s="14">
        <v>64.333700000000007</v>
      </c>
      <c r="DI56" s="84"/>
      <c r="DJ56" s="84"/>
      <c r="DK56" s="84"/>
      <c r="DL56" s="84"/>
    </row>
    <row r="57" spans="1:116" ht="25.5" x14ac:dyDescent="0.2">
      <c r="A57" s="13" t="s">
        <v>56</v>
      </c>
      <c r="B57" s="42" t="s">
        <v>249</v>
      </c>
      <c r="C57" s="14">
        <v>51.101219999999998</v>
      </c>
      <c r="D57" s="14">
        <v>2.5229799999999991</v>
      </c>
      <c r="E57" s="14">
        <v>17.509979999999999</v>
      </c>
      <c r="F57" s="14">
        <v>17.743280000000002</v>
      </c>
      <c r="G57" s="14">
        <v>13.32498</v>
      </c>
      <c r="H57" s="14">
        <v>93.16937999999999</v>
      </c>
      <c r="I57" s="14">
        <v>8.6788999999999987</v>
      </c>
      <c r="J57" s="14">
        <v>24.955579999999998</v>
      </c>
      <c r="K57" s="14">
        <v>27.672499999999999</v>
      </c>
      <c r="L57" s="14">
        <v>31.862400000000001</v>
      </c>
      <c r="M57" s="14">
        <v>100.00296999999999</v>
      </c>
      <c r="N57" s="14">
        <v>34.361779999999996</v>
      </c>
      <c r="O57" s="14">
        <v>29.21049</v>
      </c>
      <c r="P57" s="14">
        <v>25.617800000000003</v>
      </c>
      <c r="Q57" s="14">
        <v>10.812899999999999</v>
      </c>
      <c r="R57" s="14">
        <v>2961.36411</v>
      </c>
      <c r="S57" s="14">
        <v>17.232199999999999</v>
      </c>
      <c r="T57" s="14">
        <v>7.44794</v>
      </c>
      <c r="U57" s="14">
        <v>2340.0150000000003</v>
      </c>
      <c r="V57" s="14">
        <v>596.66897000000006</v>
      </c>
      <c r="W57" s="14">
        <v>34.243129999999979</v>
      </c>
      <c r="X57" s="14">
        <v>4.2068399999999997</v>
      </c>
      <c r="Y57" s="14">
        <v>6.5644399999999994</v>
      </c>
      <c r="Z57" s="14">
        <v>3.3445399999999998</v>
      </c>
      <c r="AA57" s="14">
        <v>20.12730999999998</v>
      </c>
      <c r="AB57" s="14">
        <v>266.55349999999999</v>
      </c>
      <c r="AC57" s="14">
        <v>233.81886</v>
      </c>
      <c r="AD57" s="14">
        <v>8.9139400000000002</v>
      </c>
      <c r="AE57" s="14">
        <v>10.415789999999999</v>
      </c>
      <c r="AF57" s="14">
        <v>13.404909999999999</v>
      </c>
      <c r="AG57" s="14">
        <v>99.067550000000011</v>
      </c>
      <c r="AH57" s="14">
        <v>24.46538</v>
      </c>
      <c r="AI57" s="14">
        <v>18.920339999999999</v>
      </c>
      <c r="AJ57" s="14">
        <v>27.121549999999999</v>
      </c>
      <c r="AK57" s="14">
        <v>28.560279999999999</v>
      </c>
      <c r="AL57" s="14">
        <v>116.49682</v>
      </c>
      <c r="AM57" s="14">
        <v>26.582940000000001</v>
      </c>
      <c r="AN57" s="14">
        <v>43.427420000000005</v>
      </c>
      <c r="AO57" s="14">
        <v>17.277069999999998</v>
      </c>
      <c r="AP57" s="14">
        <v>29.209389999999999</v>
      </c>
      <c r="AQ57" s="14">
        <v>145.17045000000002</v>
      </c>
      <c r="AR57" s="14">
        <v>36.973939999999999</v>
      </c>
      <c r="AS57" s="14">
        <v>26.41696</v>
      </c>
      <c r="AT57" s="14">
        <v>33.387839999999997</v>
      </c>
      <c r="AU57" s="14">
        <v>48.391710000000003</v>
      </c>
      <c r="AV57" s="14">
        <v>47.662200000000013</v>
      </c>
      <c r="AW57" s="14">
        <v>22.069320000000001</v>
      </c>
      <c r="AX57" s="14">
        <v>37.378640000000004</v>
      </c>
      <c r="AY57" s="14">
        <v>-2.6104499999999997</v>
      </c>
      <c r="AZ57" s="14">
        <v>-9.1753099999999996</v>
      </c>
      <c r="BA57" s="14">
        <v>32.312100000000001</v>
      </c>
      <c r="BB57" s="14">
        <v>-0.99634999999999996</v>
      </c>
      <c r="BC57" s="14">
        <v>38.257469999999998</v>
      </c>
      <c r="BD57" s="14">
        <v>-11.914949999999999</v>
      </c>
      <c r="BE57" s="14">
        <v>6.9659299999999993</v>
      </c>
      <c r="BF57" s="14">
        <v>-29.969969999999996</v>
      </c>
      <c r="BG57" s="14">
        <v>4.5109200000000005</v>
      </c>
      <c r="BH57" s="14">
        <v>-18.209889999999998</v>
      </c>
      <c r="BI57" s="14">
        <v>-11.64963</v>
      </c>
      <c r="BJ57" s="14">
        <v>-4.6213700000000006</v>
      </c>
      <c r="BK57" s="14">
        <v>36.126460000000002</v>
      </c>
      <c r="BL57" s="14">
        <v>7.8013199999999996</v>
      </c>
      <c r="BM57" s="14">
        <v>3.0734800000000004</v>
      </c>
      <c r="BN57" s="14">
        <v>7.2010300000000012</v>
      </c>
      <c r="BO57" s="14">
        <v>18.050629999999998</v>
      </c>
      <c r="BP57" s="14">
        <v>36.066310000000001</v>
      </c>
      <c r="BQ57" s="14">
        <v>18.283379999999998</v>
      </c>
      <c r="BR57" s="14">
        <v>29.397180000000002</v>
      </c>
      <c r="BS57" s="14">
        <v>-20.46753</v>
      </c>
      <c r="BT57" s="14">
        <v>8.8532799999999998</v>
      </c>
      <c r="BU57" s="14">
        <v>-57.489550000000008</v>
      </c>
      <c r="BV57" s="14">
        <v>-11.685589999999999</v>
      </c>
      <c r="BW57" s="14">
        <v>-22.95992</v>
      </c>
      <c r="BX57" s="14">
        <v>-22.42502</v>
      </c>
      <c r="BY57" s="14">
        <v>-0.41901999999999973</v>
      </c>
      <c r="BZ57" s="14">
        <v>-100.73077000000001</v>
      </c>
      <c r="CA57" s="14">
        <v>17.348330000000001</v>
      </c>
      <c r="CB57" s="14">
        <v>-14.584720000000001</v>
      </c>
      <c r="CC57" s="14">
        <v>-6.7815700000000003</v>
      </c>
      <c r="CD57" s="14">
        <v>-96.712810000000005</v>
      </c>
      <c r="CE57" s="14">
        <v>8.2511199999999985</v>
      </c>
      <c r="CF57" s="14">
        <v>-13.881880000000001</v>
      </c>
      <c r="CG57" s="14">
        <v>-0.46340000000000003</v>
      </c>
      <c r="CH57" s="14">
        <v>14.110679999999999</v>
      </c>
      <c r="CI57" s="14">
        <v>8.4857200000000006</v>
      </c>
      <c r="CJ57" s="14">
        <v>35.38814</v>
      </c>
      <c r="CK57" s="14">
        <v>5.9958099999999996</v>
      </c>
      <c r="CL57" s="14">
        <v>12.98297</v>
      </c>
      <c r="CM57" s="14">
        <v>16.745610000000003</v>
      </c>
      <c r="CN57" s="14">
        <v>-0.33625000000000149</v>
      </c>
      <c r="CO57" s="14">
        <v>30.004556000000001</v>
      </c>
      <c r="CP57" s="14">
        <v>10.443423000000001</v>
      </c>
      <c r="CQ57" s="14">
        <v>8.1633630000000004</v>
      </c>
      <c r="CR57" s="14">
        <v>1.6534200000000001</v>
      </c>
      <c r="CS57" s="14">
        <v>9.7443500000000007</v>
      </c>
      <c r="CT57" s="14">
        <v>98.841520000000003</v>
      </c>
      <c r="CU57" s="14">
        <v>9.0731300000000008</v>
      </c>
      <c r="CV57" s="14">
        <v>14.725899999999999</v>
      </c>
      <c r="CW57" s="14">
        <v>50.476129999999998</v>
      </c>
      <c r="CX57" s="14">
        <v>24.56636</v>
      </c>
      <c r="CY57" s="14">
        <v>157.20113000000001</v>
      </c>
      <c r="CZ57" s="14">
        <v>22.808789999999998</v>
      </c>
      <c r="DA57" s="14">
        <v>78.851990000000001</v>
      </c>
      <c r="DB57" s="14">
        <v>55.540349999999997</v>
      </c>
      <c r="DI57" s="84"/>
      <c r="DJ57" s="84"/>
      <c r="DK57" s="84"/>
      <c r="DL57" s="84"/>
    </row>
    <row r="58" spans="1:116" ht="63.75" x14ac:dyDescent="0.2">
      <c r="A58" s="13" t="s">
        <v>57</v>
      </c>
      <c r="B58" s="42" t="s">
        <v>250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0</v>
      </c>
      <c r="BX58" s="14">
        <v>0</v>
      </c>
      <c r="BY58" s="14">
        <v>0</v>
      </c>
      <c r="BZ58" s="14">
        <v>6.7970000000000003E-2</v>
      </c>
      <c r="CA58" s="14">
        <v>0</v>
      </c>
      <c r="CB58" s="14">
        <v>0</v>
      </c>
      <c r="CC58" s="14">
        <v>6.7970000000000003E-2</v>
      </c>
      <c r="CD58" s="14">
        <v>0</v>
      </c>
      <c r="CE58" s="14">
        <v>0</v>
      </c>
      <c r="CF58" s="14">
        <v>0</v>
      </c>
      <c r="CG58" s="14">
        <v>0</v>
      </c>
      <c r="CH58" s="14">
        <v>0</v>
      </c>
      <c r="CI58" s="14">
        <v>0</v>
      </c>
      <c r="CJ58" s="14">
        <v>0</v>
      </c>
      <c r="CK58" s="14">
        <v>0</v>
      </c>
      <c r="CL58" s="14">
        <v>0</v>
      </c>
      <c r="CM58" s="14">
        <v>0</v>
      </c>
      <c r="CN58" s="14">
        <v>0</v>
      </c>
      <c r="CO58" s="14">
        <v>0</v>
      </c>
      <c r="CP58" s="14">
        <v>0</v>
      </c>
      <c r="CQ58" s="14">
        <v>0</v>
      </c>
      <c r="CR58" s="14">
        <v>0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I58" s="84"/>
      <c r="DJ58" s="84"/>
      <c r="DK58" s="84"/>
      <c r="DL58" s="84"/>
    </row>
    <row r="59" spans="1:116" ht="38.25" x14ac:dyDescent="0.2">
      <c r="A59" s="13" t="s">
        <v>58</v>
      </c>
      <c r="B59" s="42" t="s">
        <v>251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/>
      <c r="AI59" s="14"/>
      <c r="AJ59" s="14"/>
      <c r="AK59" s="14"/>
      <c r="AL59" s="14">
        <v>0</v>
      </c>
      <c r="AM59" s="14"/>
      <c r="AN59" s="14"/>
      <c r="AO59" s="14"/>
      <c r="AP59" s="14"/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0</v>
      </c>
      <c r="BT59" s="14">
        <v>0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0</v>
      </c>
      <c r="CA59" s="14">
        <v>0</v>
      </c>
      <c r="CB59" s="14">
        <v>0</v>
      </c>
      <c r="CC59" s="14">
        <v>0</v>
      </c>
      <c r="CD59" s="14">
        <v>0</v>
      </c>
      <c r="CE59" s="14">
        <v>0</v>
      </c>
      <c r="CF59" s="14">
        <v>0</v>
      </c>
      <c r="CG59" s="14">
        <v>0</v>
      </c>
      <c r="CH59" s="14">
        <v>0</v>
      </c>
      <c r="CI59" s="14">
        <v>0</v>
      </c>
      <c r="CJ59" s="14">
        <v>0</v>
      </c>
      <c r="CK59" s="14">
        <v>0</v>
      </c>
      <c r="CL59" s="14">
        <v>0</v>
      </c>
      <c r="CM59" s="14">
        <v>0</v>
      </c>
      <c r="CN59" s="14">
        <v>0</v>
      </c>
      <c r="CO59" s="14">
        <v>0</v>
      </c>
      <c r="CP59" s="14">
        <v>0</v>
      </c>
      <c r="CQ59" s="14">
        <v>0</v>
      </c>
      <c r="CR59" s="14">
        <v>0</v>
      </c>
      <c r="CS59" s="14">
        <v>0</v>
      </c>
      <c r="CT59" s="14">
        <v>0</v>
      </c>
      <c r="CU59" s="14">
        <v>0</v>
      </c>
      <c r="CV59" s="14">
        <v>0</v>
      </c>
      <c r="CW59" s="14">
        <v>0</v>
      </c>
      <c r="CX59" s="14"/>
      <c r="CY59" s="14">
        <v>0</v>
      </c>
      <c r="CZ59" s="14"/>
      <c r="DA59" s="14"/>
      <c r="DB59" s="14"/>
      <c r="DI59" s="84"/>
      <c r="DJ59" s="84"/>
      <c r="DK59" s="84"/>
      <c r="DL59" s="84"/>
    </row>
    <row r="60" spans="1:116" x14ac:dyDescent="0.2">
      <c r="A60" s="35" t="s">
        <v>270</v>
      </c>
      <c r="B60" s="35"/>
      <c r="C60" s="36">
        <v>7915.8344299999999</v>
      </c>
      <c r="D60" s="36">
        <v>1489.2823199999998</v>
      </c>
      <c r="E60" s="36">
        <v>2397.1491699999997</v>
      </c>
      <c r="F60" s="36">
        <v>1737.75648</v>
      </c>
      <c r="G60" s="36">
        <v>2291.6464599999999</v>
      </c>
      <c r="H60" s="36">
        <v>12066.137549999999</v>
      </c>
      <c r="I60" s="36">
        <v>3240.6603100000002</v>
      </c>
      <c r="J60" s="36">
        <v>2813.13663</v>
      </c>
      <c r="K60" s="36">
        <v>2544.1499400000002</v>
      </c>
      <c r="L60" s="36">
        <v>3468.1906700000004</v>
      </c>
      <c r="M60" s="36">
        <v>19417.747640000005</v>
      </c>
      <c r="N60" s="36">
        <v>3867.7043300000005</v>
      </c>
      <c r="O60" s="36">
        <v>4231.2737400000005</v>
      </c>
      <c r="P60" s="36">
        <v>4178.6611899999989</v>
      </c>
      <c r="Q60" s="36">
        <v>7140.1083799999988</v>
      </c>
      <c r="R60" s="36">
        <v>21301.300940000005</v>
      </c>
      <c r="S60" s="36">
        <v>4708.7111600000007</v>
      </c>
      <c r="T60" s="36">
        <v>5151.0418699999991</v>
      </c>
      <c r="U60" s="36">
        <v>6194.9388800000015</v>
      </c>
      <c r="V60" s="36">
        <v>5246.6090300000005</v>
      </c>
      <c r="W60" s="36">
        <v>21436.620809999993</v>
      </c>
      <c r="X60" s="36">
        <v>3517.3695299999999</v>
      </c>
      <c r="Y60" s="36">
        <v>5069.9438099999988</v>
      </c>
      <c r="Z60" s="36">
        <v>5733.0247899999995</v>
      </c>
      <c r="AA60" s="36">
        <v>7116.2826800000003</v>
      </c>
      <c r="AB60" s="36">
        <v>22245.603440000006</v>
      </c>
      <c r="AC60" s="36">
        <v>6239.5043500000002</v>
      </c>
      <c r="AD60" s="36">
        <v>5001.9029700000001</v>
      </c>
      <c r="AE60" s="36">
        <v>4804.0813200000002</v>
      </c>
      <c r="AF60" s="36">
        <v>6200.1147999999994</v>
      </c>
      <c r="AG60" s="36">
        <v>26467.299600000002</v>
      </c>
      <c r="AH60" s="36">
        <v>6707.9548599999998</v>
      </c>
      <c r="AI60" s="36">
        <v>6091.8565199999994</v>
      </c>
      <c r="AJ60" s="36">
        <v>7895.6510800000015</v>
      </c>
      <c r="AK60" s="36">
        <v>5771.8371399999987</v>
      </c>
      <c r="AL60" s="36">
        <v>28884.850678843894</v>
      </c>
      <c r="AM60" s="36">
        <v>8206.1097099999988</v>
      </c>
      <c r="AN60" s="36">
        <v>7941.4367400000001</v>
      </c>
      <c r="AO60" s="36">
        <v>6272.4904800000004</v>
      </c>
      <c r="AP60" s="36">
        <v>6464.8137488439006</v>
      </c>
      <c r="AQ60" s="36">
        <v>24098.307183351517</v>
      </c>
      <c r="AR60" s="36">
        <v>6611.4813250000007</v>
      </c>
      <c r="AS60" s="36">
        <v>5935.4323943500003</v>
      </c>
      <c r="AT60" s="36">
        <v>5959.3504309815098</v>
      </c>
      <c r="AU60" s="36">
        <v>5592.0430330199997</v>
      </c>
      <c r="AV60" s="36">
        <v>23809.016844273199</v>
      </c>
      <c r="AW60" s="36">
        <v>5649.1457296938697</v>
      </c>
      <c r="AX60" s="36">
        <v>6682.8321345793292</v>
      </c>
      <c r="AY60" s="36">
        <v>6762.5792200000024</v>
      </c>
      <c r="AZ60" s="36">
        <v>4714.4597599999997</v>
      </c>
      <c r="BA60" s="36">
        <v>15367.887879678994</v>
      </c>
      <c r="BB60" s="36">
        <v>4496.2193235710001</v>
      </c>
      <c r="BC60" s="36">
        <v>3161.5582003690001</v>
      </c>
      <c r="BD60" s="36">
        <v>4177.0760368215997</v>
      </c>
      <c r="BE60" s="36">
        <v>3533.0343189173959</v>
      </c>
      <c r="BF60" s="36">
        <v>21366.664247961475</v>
      </c>
      <c r="BG60" s="36">
        <v>4427.345994385807</v>
      </c>
      <c r="BH60" s="36">
        <v>5291.3151158319988</v>
      </c>
      <c r="BI60" s="36">
        <v>5483.9923808080002</v>
      </c>
      <c r="BJ60" s="36">
        <v>6164.010756935666</v>
      </c>
      <c r="BK60" s="36">
        <v>20960.364088779595</v>
      </c>
      <c r="BL60" s="36">
        <v>5536.0013038384641</v>
      </c>
      <c r="BM60" s="36">
        <v>5195.7101083761563</v>
      </c>
      <c r="BN60" s="36">
        <v>5298.3184265649707</v>
      </c>
      <c r="BO60" s="36">
        <v>4930.3342499999999</v>
      </c>
      <c r="BP60" s="36">
        <v>24271.264134456011</v>
      </c>
      <c r="BQ60" s="36">
        <v>6719.5225799999998</v>
      </c>
      <c r="BR60" s="36">
        <v>5707.8802500000002</v>
      </c>
      <c r="BS60" s="36">
        <v>5131.2670899999994</v>
      </c>
      <c r="BT60" s="36">
        <v>6712.5942144560149</v>
      </c>
      <c r="BU60" s="36">
        <v>24436.886800683991</v>
      </c>
      <c r="BV60" s="36">
        <v>6465.1028995863589</v>
      </c>
      <c r="BW60" s="36">
        <v>5968.8100170976322</v>
      </c>
      <c r="BX60" s="36">
        <v>6283.0940200000005</v>
      </c>
      <c r="BY60" s="36">
        <v>5719.8798639999995</v>
      </c>
      <c r="BZ60" s="36">
        <v>17155.105554289999</v>
      </c>
      <c r="CA60" s="36">
        <v>4042.3696710000008</v>
      </c>
      <c r="CB60" s="36">
        <v>4505.5108230000014</v>
      </c>
      <c r="CC60" s="36">
        <v>4121.8053760899993</v>
      </c>
      <c r="CD60" s="36">
        <v>4485.4196841999992</v>
      </c>
      <c r="CE60" s="36">
        <v>23809.919295490003</v>
      </c>
      <c r="CF60" s="36">
        <v>4457.3618954900012</v>
      </c>
      <c r="CG60" s="36">
        <v>6788.6058399999993</v>
      </c>
      <c r="CH60" s="36">
        <v>7447.14257</v>
      </c>
      <c r="CI60" s="36">
        <v>5116.8089900000004</v>
      </c>
      <c r="CJ60" s="36">
        <v>28171.401621109995</v>
      </c>
      <c r="CK60" s="36">
        <v>6928.9214431099999</v>
      </c>
      <c r="CL60" s="36">
        <v>6935.4801280000011</v>
      </c>
      <c r="CM60" s="36">
        <v>8308.4481099999994</v>
      </c>
      <c r="CN60" s="36">
        <v>5998.5519399999994</v>
      </c>
      <c r="CO60" s="36">
        <v>23865.533396999999</v>
      </c>
      <c r="CP60" s="36">
        <v>7866.1793429999998</v>
      </c>
      <c r="CQ60" s="36">
        <v>5606.0354339999994</v>
      </c>
      <c r="CR60" s="36">
        <v>6352.7663499999999</v>
      </c>
      <c r="CS60" s="36">
        <v>4040.5522700000006</v>
      </c>
      <c r="CT60" s="36">
        <v>17761.480062023758</v>
      </c>
      <c r="CU60" s="36">
        <v>6192.3965478446817</v>
      </c>
      <c r="CV60" s="36">
        <v>3757.4264841200002</v>
      </c>
      <c r="CW60" s="36">
        <v>3477.1046800590721</v>
      </c>
      <c r="CX60" s="36">
        <v>4334.5523500000018</v>
      </c>
      <c r="CY60" s="36">
        <v>14894.588777150719</v>
      </c>
      <c r="CZ60" s="36">
        <v>7113.4720400000015</v>
      </c>
      <c r="DA60" s="36">
        <v>3039.10464</v>
      </c>
      <c r="DB60" s="36">
        <v>4742.0120971507176</v>
      </c>
      <c r="DI60" s="84"/>
      <c r="DJ60" s="84"/>
      <c r="DK60" s="84"/>
      <c r="DL60" s="84"/>
    </row>
    <row r="61" spans="1:116" ht="25.5" x14ac:dyDescent="0.2">
      <c r="A61" s="38" t="s">
        <v>194</v>
      </c>
      <c r="B61" s="38"/>
      <c r="C61" s="39">
        <f>C60-C5</f>
        <v>5985.7395699999997</v>
      </c>
      <c r="D61" s="39">
        <f t="shared" ref="D61:BO61" si="0">D60-D5</f>
        <v>1164.1072899999999</v>
      </c>
      <c r="E61" s="39">
        <f t="shared" si="0"/>
        <v>1886.6375499999997</v>
      </c>
      <c r="F61" s="39">
        <f t="shared" si="0"/>
        <v>1209.1511599999999</v>
      </c>
      <c r="G61" s="39">
        <f t="shared" si="0"/>
        <v>1725.84357</v>
      </c>
      <c r="H61" s="39">
        <f t="shared" si="0"/>
        <v>8347.5166699999991</v>
      </c>
      <c r="I61" s="39">
        <f t="shared" si="0"/>
        <v>2359.2570900000001</v>
      </c>
      <c r="J61" s="39">
        <f t="shared" si="0"/>
        <v>1772.08413</v>
      </c>
      <c r="K61" s="39">
        <f t="shared" si="0"/>
        <v>1850.2773400000003</v>
      </c>
      <c r="L61" s="39">
        <f t="shared" si="0"/>
        <v>2365.8981100000005</v>
      </c>
      <c r="M61" s="39">
        <f t="shared" si="0"/>
        <v>13293.173950000004</v>
      </c>
      <c r="N61" s="39">
        <f t="shared" si="0"/>
        <v>2625.9941500000004</v>
      </c>
      <c r="O61" s="39">
        <f t="shared" si="0"/>
        <v>2517.0117900000005</v>
      </c>
      <c r="P61" s="39">
        <f t="shared" si="0"/>
        <v>2252.500469999999</v>
      </c>
      <c r="Q61" s="39">
        <f t="shared" si="0"/>
        <v>5897.6675399999986</v>
      </c>
      <c r="R61" s="39">
        <f t="shared" si="0"/>
        <v>17319.192950000004</v>
      </c>
      <c r="S61" s="39">
        <f t="shared" si="0"/>
        <v>2780.676550000001</v>
      </c>
      <c r="T61" s="39">
        <f t="shared" si="0"/>
        <v>3659.5494599999993</v>
      </c>
      <c r="U61" s="39">
        <f t="shared" si="0"/>
        <v>6821.8303500000011</v>
      </c>
      <c r="V61" s="39">
        <f t="shared" si="0"/>
        <v>4057.1365900000005</v>
      </c>
      <c r="W61" s="39">
        <f t="shared" si="0"/>
        <v>16435.118339999994</v>
      </c>
      <c r="X61" s="39">
        <f t="shared" si="0"/>
        <v>2543.2930999999999</v>
      </c>
      <c r="Y61" s="39">
        <f t="shared" si="0"/>
        <v>3643.5693099999989</v>
      </c>
      <c r="Z61" s="39">
        <f t="shared" si="0"/>
        <v>4844.5673399999996</v>
      </c>
      <c r="AA61" s="39">
        <f t="shared" si="0"/>
        <v>5403.6885899999997</v>
      </c>
      <c r="AB61" s="39">
        <f t="shared" si="0"/>
        <v>16263.394000000006</v>
      </c>
      <c r="AC61" s="39">
        <f t="shared" si="0"/>
        <v>4678.56149</v>
      </c>
      <c r="AD61" s="39">
        <f t="shared" si="0"/>
        <v>3438.2502300000001</v>
      </c>
      <c r="AE61" s="39">
        <f t="shared" si="0"/>
        <v>4027.3256100000003</v>
      </c>
      <c r="AF61" s="39">
        <f t="shared" si="0"/>
        <v>4119.2566699999988</v>
      </c>
      <c r="AG61" s="39">
        <f t="shared" si="0"/>
        <v>21020.969400000002</v>
      </c>
      <c r="AH61" s="39">
        <f t="shared" si="0"/>
        <v>5078.2412000000004</v>
      </c>
      <c r="AI61" s="39">
        <f t="shared" si="0"/>
        <v>6029.7500199999995</v>
      </c>
      <c r="AJ61" s="39">
        <f t="shared" si="0"/>
        <v>5459.6096300000017</v>
      </c>
      <c r="AK61" s="39">
        <f t="shared" si="0"/>
        <v>4453.3685499999992</v>
      </c>
      <c r="AL61" s="39">
        <f t="shared" si="0"/>
        <v>21570.346978843896</v>
      </c>
      <c r="AM61" s="39">
        <f t="shared" si="0"/>
        <v>6128.8789499999984</v>
      </c>
      <c r="AN61" s="39">
        <f t="shared" si="0"/>
        <v>5311.8659900000002</v>
      </c>
      <c r="AO61" s="39">
        <f t="shared" si="0"/>
        <v>4453.0719800000006</v>
      </c>
      <c r="AP61" s="39">
        <f t="shared" si="0"/>
        <v>5676.5300588439004</v>
      </c>
      <c r="AQ61" s="39">
        <f t="shared" si="0"/>
        <v>16640.147563351518</v>
      </c>
      <c r="AR61" s="39">
        <f t="shared" si="0"/>
        <v>4329.4751750000014</v>
      </c>
      <c r="AS61" s="39">
        <f t="shared" si="0"/>
        <v>4022.6753943500003</v>
      </c>
      <c r="AT61" s="39">
        <f t="shared" si="0"/>
        <v>4515.5212609815098</v>
      </c>
      <c r="AU61" s="39">
        <f t="shared" si="0"/>
        <v>3772.47573302</v>
      </c>
      <c r="AV61" s="39">
        <f t="shared" si="0"/>
        <v>15391.291810693867</v>
      </c>
      <c r="AW61" s="39">
        <f t="shared" si="0"/>
        <v>3390.2882496938696</v>
      </c>
      <c r="AX61" s="39">
        <f t="shared" si="0"/>
        <v>4169.9865309999986</v>
      </c>
      <c r="AY61" s="39">
        <f t="shared" si="0"/>
        <v>4004.7985900000003</v>
      </c>
      <c r="AZ61" s="39">
        <f t="shared" si="0"/>
        <v>3826.2184399999996</v>
      </c>
      <c r="BA61" s="39">
        <f t="shared" si="0"/>
        <v>11912.771459678994</v>
      </c>
      <c r="BB61" s="39">
        <f t="shared" si="0"/>
        <v>2926.1494735710003</v>
      </c>
      <c r="BC61" s="39">
        <f t="shared" si="0"/>
        <v>2770.5845903690001</v>
      </c>
      <c r="BD61" s="39">
        <f t="shared" si="0"/>
        <v>3201.7987268215998</v>
      </c>
      <c r="BE61" s="39">
        <f t="shared" si="0"/>
        <v>3014.2386689173959</v>
      </c>
      <c r="BF61" s="39">
        <f t="shared" si="0"/>
        <v>14159.068686659473</v>
      </c>
      <c r="BG61" s="39">
        <f t="shared" si="0"/>
        <v>3227.7313343858068</v>
      </c>
      <c r="BH61" s="39">
        <f t="shared" si="0"/>
        <v>3803.1184158319984</v>
      </c>
      <c r="BI61" s="39">
        <f t="shared" si="0"/>
        <v>4170.4234308080004</v>
      </c>
      <c r="BJ61" s="39">
        <f t="shared" si="0"/>
        <v>2957.795505633665</v>
      </c>
      <c r="BK61" s="39">
        <f t="shared" si="0"/>
        <v>10752.200925021163</v>
      </c>
      <c r="BL61" s="39">
        <f t="shared" si="0"/>
        <v>2364.9812764324624</v>
      </c>
      <c r="BM61" s="39">
        <f t="shared" si="0"/>
        <v>2529.6682320237264</v>
      </c>
      <c r="BN61" s="39">
        <f t="shared" si="0"/>
        <v>2969.8327265649705</v>
      </c>
      <c r="BO61" s="39">
        <f t="shared" si="0"/>
        <v>2887.7186899999997</v>
      </c>
      <c r="BP61" s="39">
        <f t="shared" ref="BP61:CA61" si="1">BP60-BP5</f>
        <v>10650.342524456009</v>
      </c>
      <c r="BQ61" s="39">
        <f t="shared" si="1"/>
        <v>3017.9965099999999</v>
      </c>
      <c r="BR61" s="39">
        <f t="shared" si="1"/>
        <v>2714.7755500000003</v>
      </c>
      <c r="BS61" s="39">
        <f t="shared" si="1"/>
        <v>1967.5294999999992</v>
      </c>
      <c r="BT61" s="39">
        <f t="shared" si="1"/>
        <v>2950.0409644560145</v>
      </c>
      <c r="BU61" s="39">
        <f t="shared" si="1"/>
        <v>10753.811052586359</v>
      </c>
      <c r="BV61" s="39">
        <f>BV60-BV5</f>
        <v>2893.247139586359</v>
      </c>
      <c r="BW61" s="39">
        <f>BW60-BW5</f>
        <v>2221.5491789999987</v>
      </c>
      <c r="BX61" s="39">
        <f>BX60-BX5</f>
        <v>2828.5358100000008</v>
      </c>
      <c r="BY61" s="39">
        <f>BY60-BY5</f>
        <v>2810.478924</v>
      </c>
      <c r="BZ61" s="39">
        <f>BZ60-BZ5</f>
        <v>8928.5955842899984</v>
      </c>
      <c r="CA61" s="39">
        <f t="shared" si="1"/>
        <v>1572.5312910000007</v>
      </c>
      <c r="CB61" s="39">
        <f>CB60-CB5</f>
        <v>2581.035573000001</v>
      </c>
      <c r="CC61" s="39">
        <f t="shared" ref="CC61:CH61" si="2">CC60-CC5</f>
        <v>2274.2617060899993</v>
      </c>
      <c r="CD61" s="39">
        <f t="shared" si="2"/>
        <v>2500.7670141999988</v>
      </c>
      <c r="CE61" s="39">
        <f t="shared" si="2"/>
        <v>14086.090685390001</v>
      </c>
      <c r="CF61" s="39">
        <f t="shared" si="2"/>
        <v>1887.4177053899998</v>
      </c>
      <c r="CG61" s="39">
        <f t="shared" si="2"/>
        <v>3801.6627899999994</v>
      </c>
      <c r="CH61" s="39">
        <f t="shared" si="2"/>
        <v>3979.84881</v>
      </c>
      <c r="CI61" s="39">
        <f t="shared" ref="CI61:CU61" si="3">CI60-CI5</f>
        <v>4417.1613800000005</v>
      </c>
      <c r="CJ61" s="39">
        <f t="shared" si="3"/>
        <v>16091.406871109995</v>
      </c>
      <c r="CK61" s="39">
        <f t="shared" si="3"/>
        <v>3356.3405131099998</v>
      </c>
      <c r="CL61" s="39">
        <f t="shared" si="3"/>
        <v>4498.0675580000006</v>
      </c>
      <c r="CM61" s="39">
        <f t="shared" si="3"/>
        <v>4252.6126899999999</v>
      </c>
      <c r="CN61" s="39">
        <f t="shared" si="3"/>
        <v>3984.3861099999995</v>
      </c>
      <c r="CO61" s="39">
        <f t="shared" si="3"/>
        <v>15238.761334329998</v>
      </c>
      <c r="CP61" s="39">
        <f t="shared" si="3"/>
        <v>4333.9117829999996</v>
      </c>
      <c r="CQ61" s="39">
        <f t="shared" si="3"/>
        <v>3531.8093039999994</v>
      </c>
      <c r="CR61" s="39">
        <f t="shared" si="3"/>
        <v>3282.8805600000001</v>
      </c>
      <c r="CS61" s="39">
        <f t="shared" si="3"/>
        <v>4090.1596873299995</v>
      </c>
      <c r="CT61" s="39">
        <f>CT60-CT5</f>
        <v>11390.108032023758</v>
      </c>
      <c r="CU61" s="39">
        <f t="shared" si="3"/>
        <v>3862.1051978446817</v>
      </c>
      <c r="CV61" s="39">
        <f>CV60-CV5</f>
        <v>2083.6522741200001</v>
      </c>
      <c r="CW61" s="39">
        <f>CW60-CW5</f>
        <v>2605.5522000590718</v>
      </c>
      <c r="CX61" s="39">
        <f>CX60-CX5</f>
        <v>2838.7983600000016</v>
      </c>
      <c r="CY61" s="39">
        <v>12237.98001715072</v>
      </c>
      <c r="CZ61" s="39">
        <f>CZ60-CZ5</f>
        <v>5816.7321700000011</v>
      </c>
      <c r="DA61" s="39">
        <f>DA60-DA5</f>
        <v>2676.5221700000002</v>
      </c>
      <c r="DB61" s="39">
        <f>DB60-DB5</f>
        <v>3744.7256771507177</v>
      </c>
    </row>
    <row r="62" spans="1:116" ht="25.5" x14ac:dyDescent="0.2">
      <c r="A62" s="38" t="s">
        <v>195</v>
      </c>
      <c r="B62" s="38"/>
      <c r="C62" s="39">
        <f>C60-C7</f>
        <v>6300.3653599999998</v>
      </c>
      <c r="D62" s="39">
        <f t="shared" ref="D62:BO62" si="4">D60-D7</f>
        <v>1209.0161699999999</v>
      </c>
      <c r="E62" s="39">
        <f t="shared" si="4"/>
        <v>1966.6552699999997</v>
      </c>
      <c r="F62" s="39">
        <f t="shared" si="4"/>
        <v>1307.9403499999999</v>
      </c>
      <c r="G62" s="39">
        <f t="shared" si="4"/>
        <v>1816.7535699999999</v>
      </c>
      <c r="H62" s="39">
        <f t="shared" si="4"/>
        <v>8912.3249199999991</v>
      </c>
      <c r="I62" s="39">
        <f t="shared" si="4"/>
        <v>2480.0292900000004</v>
      </c>
      <c r="J62" s="39">
        <f t="shared" si="4"/>
        <v>1926.1963900000001</v>
      </c>
      <c r="K62" s="39">
        <f t="shared" si="4"/>
        <v>1963.3842900000004</v>
      </c>
      <c r="L62" s="39">
        <f t="shared" si="4"/>
        <v>2542.7149500000005</v>
      </c>
      <c r="M62" s="39">
        <f t="shared" si="4"/>
        <v>13859.091750000005</v>
      </c>
      <c r="N62" s="39">
        <f t="shared" si="4"/>
        <v>2772.3378300000004</v>
      </c>
      <c r="O62" s="39">
        <f t="shared" si="4"/>
        <v>2726.7190800000008</v>
      </c>
      <c r="P62" s="39">
        <f t="shared" si="4"/>
        <v>2374.0959199999988</v>
      </c>
      <c r="Q62" s="39">
        <f t="shared" si="4"/>
        <v>5985.9389199999987</v>
      </c>
      <c r="R62" s="39">
        <f t="shared" si="4"/>
        <v>18081.903070000004</v>
      </c>
      <c r="S62" s="39">
        <f t="shared" si="4"/>
        <v>2943.1008700000007</v>
      </c>
      <c r="T62" s="39">
        <f t="shared" si="4"/>
        <v>3878.984089999999</v>
      </c>
      <c r="U62" s="39">
        <f t="shared" si="4"/>
        <v>7051.8739800000012</v>
      </c>
      <c r="V62" s="39">
        <f t="shared" si="4"/>
        <v>4207.9441300000008</v>
      </c>
      <c r="W62" s="39">
        <f t="shared" si="4"/>
        <v>16953.035209999995</v>
      </c>
      <c r="X62" s="39">
        <f t="shared" si="4"/>
        <v>2458.0811999999996</v>
      </c>
      <c r="Y62" s="39">
        <f t="shared" si="4"/>
        <v>3799.339739999999</v>
      </c>
      <c r="Z62" s="39">
        <f t="shared" si="4"/>
        <v>5004.6958899999991</v>
      </c>
      <c r="AA62" s="39">
        <f t="shared" si="4"/>
        <v>5690.9183800000001</v>
      </c>
      <c r="AB62" s="39">
        <f t="shared" si="4"/>
        <v>17505.826380000006</v>
      </c>
      <c r="AC62" s="39">
        <f t="shared" si="4"/>
        <v>4879.14174</v>
      </c>
      <c r="AD62" s="39">
        <f t="shared" si="4"/>
        <v>3968.4063800000004</v>
      </c>
      <c r="AE62" s="39">
        <f t="shared" si="4"/>
        <v>4024.2226000000001</v>
      </c>
      <c r="AF62" s="39">
        <f t="shared" si="4"/>
        <v>4634.0556599999991</v>
      </c>
      <c r="AG62" s="39">
        <f t="shared" si="4"/>
        <v>22933.012650000004</v>
      </c>
      <c r="AH62" s="39">
        <f t="shared" si="4"/>
        <v>5600.5058099999997</v>
      </c>
      <c r="AI62" s="39">
        <f t="shared" si="4"/>
        <v>6419.1059299999997</v>
      </c>
      <c r="AJ62" s="39">
        <f t="shared" si="4"/>
        <v>6031.7035900000019</v>
      </c>
      <c r="AK62" s="39">
        <f t="shared" si="4"/>
        <v>4881.6973199999984</v>
      </c>
      <c r="AL62" s="39">
        <f t="shared" si="4"/>
        <v>23444.830238843893</v>
      </c>
      <c r="AM62" s="39">
        <f t="shared" si="4"/>
        <v>6488.1899699999985</v>
      </c>
      <c r="AN62" s="39">
        <f t="shared" si="4"/>
        <v>6329.5259999999998</v>
      </c>
      <c r="AO62" s="39">
        <f t="shared" si="4"/>
        <v>4596.5684099999999</v>
      </c>
      <c r="AP62" s="39">
        <f t="shared" si="4"/>
        <v>6030.5458588439005</v>
      </c>
      <c r="AQ62" s="39">
        <f t="shared" si="4"/>
        <v>18382.915763351517</v>
      </c>
      <c r="AR62" s="39">
        <f t="shared" si="4"/>
        <v>4818.7739250000004</v>
      </c>
      <c r="AS62" s="39">
        <f t="shared" si="4"/>
        <v>4692.4226443500002</v>
      </c>
      <c r="AT62" s="39">
        <f t="shared" si="4"/>
        <v>4689.6046309815101</v>
      </c>
      <c r="AU62" s="39">
        <f t="shared" si="4"/>
        <v>4182.1145630199999</v>
      </c>
      <c r="AV62" s="39">
        <f t="shared" si="4"/>
        <v>16506.833220693865</v>
      </c>
      <c r="AW62" s="39">
        <f t="shared" si="4"/>
        <v>3597.1692096938696</v>
      </c>
      <c r="AX62" s="39">
        <f t="shared" si="4"/>
        <v>4246.8897609999985</v>
      </c>
      <c r="AY62" s="39">
        <f t="shared" si="4"/>
        <v>4434.1564400000007</v>
      </c>
      <c r="AZ62" s="39">
        <f t="shared" si="4"/>
        <v>4228.6178099999997</v>
      </c>
      <c r="BA62" s="39">
        <f t="shared" si="4"/>
        <v>12658.577429678993</v>
      </c>
      <c r="BB62" s="39">
        <f t="shared" si="4"/>
        <v>3180.3065935710001</v>
      </c>
      <c r="BC62" s="39">
        <f t="shared" si="4"/>
        <v>2936.666050369</v>
      </c>
      <c r="BD62" s="39">
        <f t="shared" si="4"/>
        <v>3646.9465268215999</v>
      </c>
      <c r="BE62" s="39">
        <f t="shared" si="4"/>
        <v>2894.6582589173959</v>
      </c>
      <c r="BF62" s="39">
        <f t="shared" si="4"/>
        <v>15626.517086659474</v>
      </c>
      <c r="BG62" s="39">
        <f t="shared" si="4"/>
        <v>3480.284574385807</v>
      </c>
      <c r="BH62" s="39">
        <f t="shared" si="4"/>
        <v>4039.7445558319987</v>
      </c>
      <c r="BI62" s="39">
        <f t="shared" si="4"/>
        <v>4881.8439408080003</v>
      </c>
      <c r="BJ62" s="39">
        <f t="shared" si="4"/>
        <v>3224.6440156336653</v>
      </c>
      <c r="BK62" s="39">
        <f t="shared" si="4"/>
        <v>11346.037725021164</v>
      </c>
      <c r="BL62" s="39">
        <f t="shared" si="4"/>
        <v>2603.1136264324623</v>
      </c>
      <c r="BM62" s="39">
        <f t="shared" si="4"/>
        <v>2723.4261620237262</v>
      </c>
      <c r="BN62" s="39">
        <f t="shared" si="4"/>
        <v>2852.4362665649705</v>
      </c>
      <c r="BO62" s="39">
        <f t="shared" si="4"/>
        <v>3167.06167</v>
      </c>
      <c r="BP62" s="39">
        <f t="shared" ref="BP62:CA62" si="5">BP60-BP7</f>
        <v>12130.230584456011</v>
      </c>
      <c r="BQ62" s="39">
        <f t="shared" si="5"/>
        <v>3326.2142299999996</v>
      </c>
      <c r="BR62" s="39">
        <f t="shared" si="5"/>
        <v>2881.7303300000003</v>
      </c>
      <c r="BS62" s="39">
        <f t="shared" si="5"/>
        <v>2081.0592599999991</v>
      </c>
      <c r="BT62" s="39">
        <f t="shared" si="5"/>
        <v>3841.2267644560147</v>
      </c>
      <c r="BU62" s="39">
        <f t="shared" si="5"/>
        <v>12268.247782586359</v>
      </c>
      <c r="BV62" s="39">
        <f>BV60-BV7</f>
        <v>3195.6096895863589</v>
      </c>
      <c r="BW62" s="39">
        <f>BW60-BW7</f>
        <v>2730.2658889999989</v>
      </c>
      <c r="BX62" s="39">
        <f>BX60-BX7</f>
        <v>3257.9274700000005</v>
      </c>
      <c r="BY62" s="39">
        <f>BY60-BY7</f>
        <v>3084.4447339999997</v>
      </c>
      <c r="BZ62" s="39">
        <f>BZ60-BZ7</f>
        <v>10704.31333429</v>
      </c>
      <c r="CA62" s="39">
        <f t="shared" si="5"/>
        <v>1898.0743610000009</v>
      </c>
      <c r="CB62" s="39">
        <f t="shared" ref="CB62:CU62" si="6">CB60-CB7</f>
        <v>3032.6781230000015</v>
      </c>
      <c r="CC62" s="39">
        <f t="shared" si="6"/>
        <v>2782.4684260899994</v>
      </c>
      <c r="CD62" s="39">
        <f t="shared" si="6"/>
        <v>2991.0924241999992</v>
      </c>
      <c r="CE62" s="39">
        <f t="shared" si="6"/>
        <v>17165.289345390003</v>
      </c>
      <c r="CF62" s="39">
        <f t="shared" si="6"/>
        <v>2388.9369153899997</v>
      </c>
      <c r="CG62" s="39">
        <f t="shared" si="6"/>
        <v>4663.9783199999993</v>
      </c>
      <c r="CH62" s="39">
        <f t="shared" si="6"/>
        <v>5212.33781</v>
      </c>
      <c r="CI62" s="39">
        <f t="shared" si="6"/>
        <v>4900.0363000000007</v>
      </c>
      <c r="CJ62" s="39">
        <f t="shared" si="6"/>
        <v>18583.266121109995</v>
      </c>
      <c r="CK62" s="39">
        <f t="shared" si="6"/>
        <v>4035.0289931100001</v>
      </c>
      <c r="CL62" s="39">
        <f t="shared" si="6"/>
        <v>4996.851568000001</v>
      </c>
      <c r="CM62" s="39">
        <f t="shared" si="6"/>
        <v>4890.6942299999992</v>
      </c>
      <c r="CN62" s="39">
        <f t="shared" si="6"/>
        <v>4660.6913299999997</v>
      </c>
      <c r="CO62" s="39">
        <f t="shared" si="6"/>
        <v>18060.232164329998</v>
      </c>
      <c r="CP62" s="39">
        <f t="shared" si="6"/>
        <v>5109.5557330000001</v>
      </c>
      <c r="CQ62" s="39">
        <f t="shared" si="6"/>
        <v>4015.1380739999995</v>
      </c>
      <c r="CR62" s="39">
        <f t="shared" si="6"/>
        <v>3794.2260399999996</v>
      </c>
      <c r="CS62" s="39">
        <f t="shared" si="6"/>
        <v>5141.3123173299991</v>
      </c>
      <c r="CT62" s="39">
        <f>CT60-CT7</f>
        <v>14652.375482023759</v>
      </c>
      <c r="CU62" s="39">
        <f t="shared" si="6"/>
        <v>4363.1810778446816</v>
      </c>
      <c r="CV62" s="39">
        <f>CV60-CV7</f>
        <v>3226.9954241200003</v>
      </c>
      <c r="CW62" s="39">
        <f>CW60-CW7</f>
        <v>3448.792310059072</v>
      </c>
      <c r="CX62" s="39">
        <f>CX60-CX7</f>
        <v>3613.4066700000017</v>
      </c>
      <c r="CY62" s="39">
        <v>14206.137647150717</v>
      </c>
      <c r="CZ62" s="39">
        <f>CZ60-CZ7</f>
        <v>6076.4868400000014</v>
      </c>
      <c r="DA62" s="39">
        <f>DA60-DA7</f>
        <v>3351.18075</v>
      </c>
      <c r="DB62" s="39">
        <f>DB60-DB7</f>
        <v>4778.4700571507174</v>
      </c>
    </row>
    <row r="63" spans="1:116" x14ac:dyDescent="0.2"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</row>
    <row r="64" spans="1:116" ht="15" customHeight="1" x14ac:dyDescent="0.2">
      <c r="A64" s="27" t="s">
        <v>59</v>
      </c>
      <c r="B64" s="41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</row>
    <row r="65" spans="1:107" ht="25.5" customHeight="1" x14ac:dyDescent="0.2">
      <c r="A65" s="147" t="s">
        <v>60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46"/>
      <c r="CE65" s="84"/>
      <c r="CF65" s="84"/>
      <c r="CG65" s="84"/>
      <c r="CH65" s="84"/>
      <c r="CI65" s="84"/>
      <c r="CJ65" s="139"/>
      <c r="CK65" s="139"/>
      <c r="CL65" s="139"/>
      <c r="CM65" s="139"/>
      <c r="CN65" s="139"/>
      <c r="CO65" s="139"/>
      <c r="CP65" s="139"/>
      <c r="CQ65" s="139"/>
      <c r="CR65" s="139"/>
      <c r="CS65" s="139"/>
      <c r="CT65" s="131"/>
      <c r="CU65" s="131"/>
      <c r="CV65" s="131"/>
      <c r="CW65" s="131"/>
      <c r="CX65" s="131"/>
      <c r="CY65" s="131"/>
      <c r="CZ65" s="131"/>
      <c r="DA65" s="131"/>
      <c r="DB65" s="131"/>
      <c r="DC65" s="139"/>
    </row>
    <row r="66" spans="1:107" ht="12.75" customHeight="1" x14ac:dyDescent="0.2">
      <c r="A66" s="40" t="s">
        <v>61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</row>
    <row r="67" spans="1:107" ht="16.5" customHeight="1" x14ac:dyDescent="0.2">
      <c r="A67" s="147" t="s">
        <v>62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147"/>
      <c r="BT67" s="147"/>
      <c r="BU67" s="147"/>
      <c r="BV67" s="147"/>
      <c r="BW67" s="147"/>
      <c r="BX67" s="147"/>
      <c r="BY67" s="147"/>
      <c r="BZ67" s="46"/>
    </row>
    <row r="68" spans="1:107" s="133" customFormat="1" ht="11.25" x14ac:dyDescent="0.2"/>
    <row r="69" spans="1:107" x14ac:dyDescent="0.2"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</row>
    <row r="70" spans="1:107" x14ac:dyDescent="0.2"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131"/>
      <c r="AC70" s="131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132"/>
      <c r="BG70" s="84"/>
      <c r="BH70" s="132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</row>
    <row r="113" spans="72:72" x14ac:dyDescent="0.2">
      <c r="BT113" s="1">
        <f>SUM(BU113:BX113)</f>
        <v>0</v>
      </c>
    </row>
  </sheetData>
  <mergeCells count="2">
    <mergeCell ref="A65:BY65"/>
    <mergeCell ref="A67:BY67"/>
  </mergeCells>
  <printOptions horizontalCentered="1"/>
  <pageMargins left="0.19685039370078741" right="0.19685039370078741" top="0.31496062992125984" bottom="0.23622047244094491" header="0.51181102362204722" footer="0.2362204724409449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0"/>
  <sheetViews>
    <sheetView showZeros="0" workbookViewId="0">
      <pane xSplit="1" ySplit="3" topLeftCell="B4" activePane="bottomRight" state="frozen"/>
      <selection activeCell="BK60" sqref="BK60"/>
      <selection pane="topRight" activeCell="BK60" sqref="BK60"/>
      <selection pane="bottomLeft" activeCell="BK60" sqref="BK60"/>
      <selection pane="bottomRight"/>
    </sheetView>
  </sheetViews>
  <sheetFormatPr defaultRowHeight="15" outlineLevelCol="1" x14ac:dyDescent="0.25"/>
  <cols>
    <col min="1" max="1" width="32.42578125" customWidth="1"/>
    <col min="2" max="2" width="9.140625" customWidth="1"/>
    <col min="3" max="6" width="9.140625" hidden="1" customWidth="1" outlineLevel="1"/>
    <col min="7" max="7" width="9.140625" customWidth="1" collapsed="1"/>
    <col min="8" max="11" width="9.140625" hidden="1" customWidth="1" outlineLevel="1"/>
    <col min="12" max="12" width="9.140625" customWidth="1" collapsed="1"/>
    <col min="13" max="16" width="9.140625" hidden="1" customWidth="1" outlineLevel="1"/>
    <col min="17" max="17" width="9.140625" customWidth="1" collapsed="1"/>
    <col min="18" max="21" width="9.140625" hidden="1" customWidth="1" outlineLevel="1"/>
    <col min="22" max="22" width="9.140625" customWidth="1" collapsed="1"/>
    <col min="23" max="26" width="9.140625" hidden="1" customWidth="1" outlineLevel="1"/>
    <col min="27" max="27" width="9.140625" customWidth="1" collapsed="1"/>
    <col min="28" max="31" width="9.140625" hidden="1" customWidth="1" outlineLevel="1"/>
    <col min="32" max="32" width="9.140625" customWidth="1" collapsed="1"/>
    <col min="33" max="36" width="9.140625" hidden="1" customWidth="1" outlineLevel="1"/>
    <col min="37" max="37" width="9.140625" customWidth="1" collapsed="1"/>
    <col min="38" max="41" width="9.140625" hidden="1" customWidth="1" outlineLevel="1"/>
    <col min="42" max="42" width="9.140625" customWidth="1" collapsed="1"/>
    <col min="43" max="46" width="9.140625" hidden="1" customWidth="1" outlineLevel="1"/>
    <col min="47" max="47" width="9.140625" customWidth="1" collapsed="1"/>
    <col min="48" max="51" width="9.140625" hidden="1" customWidth="1" outlineLevel="1"/>
    <col min="52" max="52" width="9.140625" customWidth="1" collapsed="1"/>
    <col min="53" max="56" width="9.140625" hidden="1" customWidth="1" outlineLevel="1"/>
    <col min="57" max="57" width="9.140625" customWidth="1" collapsed="1"/>
    <col min="58" max="61" width="9.140625" hidden="1" customWidth="1" outlineLevel="1"/>
    <col min="62" max="62" width="9.140625" customWidth="1" collapsed="1"/>
    <col min="63" max="66" width="9.140625" hidden="1" customWidth="1" outlineLevel="1"/>
    <col min="67" max="67" width="9.140625" customWidth="1" collapsed="1"/>
    <col min="68" max="71" width="9.140625" hidden="1" customWidth="1" outlineLevel="1"/>
    <col min="72" max="72" width="9.140625" customWidth="1" collapsed="1"/>
    <col min="73" max="76" width="9.140625" hidden="1" customWidth="1" outlineLevel="1"/>
    <col min="77" max="77" width="9.140625" customWidth="1" collapsed="1"/>
    <col min="78" max="78" width="9.140625" hidden="1" customWidth="1" outlineLevel="1"/>
    <col min="79" max="81" width="9.140625" hidden="1" customWidth="1" outlineLevel="1" collapsed="1"/>
    <col min="82" max="82" width="9.140625" customWidth="1" collapsed="1"/>
    <col min="83" max="86" width="9.140625" hidden="1" customWidth="1" outlineLevel="1"/>
    <col min="87" max="87" width="9.140625" customWidth="1" collapsed="1"/>
    <col min="88" max="91" width="9.140625" hidden="1" customWidth="1" outlineLevel="1"/>
    <col min="92" max="92" width="9.140625" customWidth="1" collapsed="1"/>
    <col min="93" max="96" width="9.140625" hidden="1" customWidth="1" outlineLevel="1"/>
    <col min="97" max="97" width="9.140625" customWidth="1" collapsed="1"/>
    <col min="98" max="101" width="9.140625" hidden="1" customWidth="1" outlineLevel="1"/>
    <col min="102" max="102" width="9.140625" customWidth="1" collapsed="1"/>
    <col min="103" max="105" width="9.140625" customWidth="1"/>
    <col min="107" max="107" width="9.28515625" customWidth="1"/>
  </cols>
  <sheetData>
    <row r="1" spans="1:115" ht="15.75" x14ac:dyDescent="0.25">
      <c r="A1" s="20" t="s">
        <v>63</v>
      </c>
      <c r="B1" s="19"/>
      <c r="C1" s="19"/>
      <c r="D1" s="19"/>
      <c r="E1" s="19"/>
      <c r="F1" s="2"/>
      <c r="G1" s="19"/>
      <c r="H1" s="19"/>
      <c r="I1" s="19"/>
      <c r="J1" s="19"/>
      <c r="K1" s="19"/>
      <c r="L1" s="7"/>
      <c r="M1" s="7"/>
      <c r="N1" s="7"/>
      <c r="O1" s="7"/>
      <c r="P1" s="19"/>
      <c r="Q1" s="7"/>
      <c r="R1" s="7"/>
      <c r="S1" s="19"/>
      <c r="T1" s="19"/>
      <c r="U1" s="19"/>
      <c r="V1" s="19"/>
      <c r="W1" s="21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7"/>
      <c r="AM1" s="7"/>
      <c r="AN1" s="7"/>
      <c r="AO1" s="19"/>
      <c r="AP1" s="19"/>
      <c r="AQ1" s="4"/>
      <c r="AR1" s="4"/>
      <c r="AS1" s="4"/>
      <c r="AT1" s="4"/>
      <c r="AU1" s="4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</row>
    <row r="2" spans="1:115" x14ac:dyDescent="0.25">
      <c r="A2" s="19"/>
      <c r="B2" s="19"/>
      <c r="C2" s="19"/>
      <c r="D2" s="19"/>
      <c r="E2" s="19"/>
      <c r="F2" s="19"/>
      <c r="G2" s="19"/>
      <c r="H2" s="6"/>
      <c r="I2" s="6"/>
      <c r="J2" s="6"/>
      <c r="K2" s="6"/>
      <c r="L2" s="7"/>
      <c r="M2" s="7"/>
      <c r="N2" s="6"/>
      <c r="O2" s="7"/>
      <c r="P2" s="8"/>
      <c r="Q2" s="7"/>
      <c r="R2" s="8"/>
      <c r="S2" s="8"/>
      <c r="T2" s="8"/>
      <c r="U2" s="8"/>
      <c r="V2" s="19"/>
      <c r="W2" s="19"/>
      <c r="X2" s="19"/>
      <c r="Y2" s="22"/>
      <c r="Z2" s="22"/>
      <c r="AA2" s="22"/>
      <c r="AB2" s="22"/>
      <c r="AC2" s="22"/>
      <c r="AD2" s="22"/>
      <c r="AE2" s="22"/>
      <c r="AF2" s="19"/>
      <c r="AG2" s="19"/>
      <c r="AH2" s="22"/>
      <c r="AI2" s="19"/>
      <c r="AJ2" s="19"/>
      <c r="AK2" s="19"/>
      <c r="AL2" s="19"/>
      <c r="AM2" s="19"/>
      <c r="AN2" s="19"/>
      <c r="AO2" s="19"/>
      <c r="AP2" s="19"/>
      <c r="AQ2" s="19"/>
      <c r="AR2" s="7"/>
      <c r="AS2" s="7"/>
      <c r="AT2" s="7"/>
      <c r="AU2" s="7"/>
      <c r="AV2" s="19"/>
      <c r="AW2" s="19"/>
      <c r="AX2" s="19"/>
      <c r="AY2" s="7"/>
      <c r="AZ2" s="7"/>
      <c r="BA2" s="7"/>
      <c r="BB2" s="7"/>
      <c r="BC2" s="7"/>
      <c r="BD2" s="7"/>
      <c r="BE2" s="7"/>
      <c r="BF2" s="7"/>
      <c r="BG2" s="19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I2" s="81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 t="s">
        <v>1</v>
      </c>
    </row>
    <row r="3" spans="1:115" ht="25.5" x14ac:dyDescent="0.25">
      <c r="A3" s="23" t="s">
        <v>64</v>
      </c>
      <c r="B3" s="11">
        <v>2005</v>
      </c>
      <c r="C3" s="11" t="s">
        <v>285</v>
      </c>
      <c r="D3" s="11" t="s">
        <v>286</v>
      </c>
      <c r="E3" s="11" t="s">
        <v>287</v>
      </c>
      <c r="F3" s="11" t="s">
        <v>288</v>
      </c>
      <c r="G3" s="12">
        <v>2006</v>
      </c>
      <c r="H3" s="12" t="s">
        <v>289</v>
      </c>
      <c r="I3" s="12" t="s">
        <v>290</v>
      </c>
      <c r="J3" s="12" t="s">
        <v>291</v>
      </c>
      <c r="K3" s="12" t="s">
        <v>292</v>
      </c>
      <c r="L3" s="11">
        <v>2007</v>
      </c>
      <c r="M3" s="12" t="s">
        <v>293</v>
      </c>
      <c r="N3" s="12" t="s">
        <v>294</v>
      </c>
      <c r="O3" s="12" t="s">
        <v>295</v>
      </c>
      <c r="P3" s="12" t="s">
        <v>296</v>
      </c>
      <c r="Q3" s="12">
        <v>2008</v>
      </c>
      <c r="R3" s="12" t="s">
        <v>297</v>
      </c>
      <c r="S3" s="12" t="s">
        <v>298</v>
      </c>
      <c r="T3" s="12" t="s">
        <v>299</v>
      </c>
      <c r="U3" s="12" t="s">
        <v>300</v>
      </c>
      <c r="V3" s="12">
        <v>2009</v>
      </c>
      <c r="W3" s="12" t="s">
        <v>301</v>
      </c>
      <c r="X3" s="12" t="s">
        <v>302</v>
      </c>
      <c r="Y3" s="12" t="s">
        <v>303</v>
      </c>
      <c r="Z3" s="12" t="s">
        <v>304</v>
      </c>
      <c r="AA3" s="12">
        <v>2010</v>
      </c>
      <c r="AB3" s="12" t="s">
        <v>305</v>
      </c>
      <c r="AC3" s="12" t="s">
        <v>306</v>
      </c>
      <c r="AD3" s="12" t="s">
        <v>307</v>
      </c>
      <c r="AE3" s="12" t="s">
        <v>308</v>
      </c>
      <c r="AF3" s="12">
        <v>2011</v>
      </c>
      <c r="AG3" s="12" t="s">
        <v>309</v>
      </c>
      <c r="AH3" s="12" t="s">
        <v>310</v>
      </c>
      <c r="AI3" s="12" t="s">
        <v>311</v>
      </c>
      <c r="AJ3" s="12" t="s">
        <v>312</v>
      </c>
      <c r="AK3" s="12">
        <v>2012</v>
      </c>
      <c r="AL3" s="12" t="s">
        <v>313</v>
      </c>
      <c r="AM3" s="12" t="s">
        <v>314</v>
      </c>
      <c r="AN3" s="12" t="s">
        <v>315</v>
      </c>
      <c r="AO3" s="12" t="s">
        <v>316</v>
      </c>
      <c r="AP3" s="12">
        <v>2013</v>
      </c>
      <c r="AQ3" s="12" t="s">
        <v>317</v>
      </c>
      <c r="AR3" s="12" t="s">
        <v>318</v>
      </c>
      <c r="AS3" s="12" t="s">
        <v>319</v>
      </c>
      <c r="AT3" s="12" t="s">
        <v>320</v>
      </c>
      <c r="AU3" s="12">
        <v>2014</v>
      </c>
      <c r="AV3" s="12" t="s">
        <v>321</v>
      </c>
      <c r="AW3" s="12" t="s">
        <v>322</v>
      </c>
      <c r="AX3" s="12" t="s">
        <v>323</v>
      </c>
      <c r="AY3" s="12" t="s">
        <v>324</v>
      </c>
      <c r="AZ3" s="12">
        <v>2015</v>
      </c>
      <c r="BA3" s="12" t="s">
        <v>325</v>
      </c>
      <c r="BB3" s="12" t="s">
        <v>326</v>
      </c>
      <c r="BC3" s="12" t="s">
        <v>327</v>
      </c>
      <c r="BD3" s="12" t="s">
        <v>328</v>
      </c>
      <c r="BE3" s="12">
        <v>2016</v>
      </c>
      <c r="BF3" s="12" t="s">
        <v>329</v>
      </c>
      <c r="BG3" s="12" t="s">
        <v>330</v>
      </c>
      <c r="BH3" s="12" t="s">
        <v>331</v>
      </c>
      <c r="BI3" s="12" t="s">
        <v>332</v>
      </c>
      <c r="BJ3" s="12">
        <v>2017</v>
      </c>
      <c r="BK3" s="12" t="s">
        <v>333</v>
      </c>
      <c r="BL3" s="12" t="s">
        <v>334</v>
      </c>
      <c r="BM3" s="12" t="s">
        <v>335</v>
      </c>
      <c r="BN3" s="12" t="s">
        <v>336</v>
      </c>
      <c r="BO3" s="12">
        <v>2018</v>
      </c>
      <c r="BP3" s="12" t="s">
        <v>337</v>
      </c>
      <c r="BQ3" s="12" t="s">
        <v>338</v>
      </c>
      <c r="BR3" s="12" t="s">
        <v>339</v>
      </c>
      <c r="BS3" s="12" t="s">
        <v>340</v>
      </c>
      <c r="BT3" s="12">
        <v>2019</v>
      </c>
      <c r="BU3" s="12" t="s">
        <v>341</v>
      </c>
      <c r="BV3" s="12" t="s">
        <v>342</v>
      </c>
      <c r="BW3" s="12" t="s">
        <v>343</v>
      </c>
      <c r="BX3" s="12" t="s">
        <v>344</v>
      </c>
      <c r="BY3" s="12">
        <v>2020</v>
      </c>
      <c r="BZ3" s="12" t="s">
        <v>345</v>
      </c>
      <c r="CA3" s="12" t="s">
        <v>346</v>
      </c>
      <c r="CB3" s="12" t="s">
        <v>347</v>
      </c>
      <c r="CC3" s="12" t="s">
        <v>348</v>
      </c>
      <c r="CD3" s="12">
        <v>2021</v>
      </c>
      <c r="CE3" s="12" t="s">
        <v>278</v>
      </c>
      <c r="CF3" s="12" t="s">
        <v>353</v>
      </c>
      <c r="CG3" s="12" t="s">
        <v>354</v>
      </c>
      <c r="CH3" s="12" t="s">
        <v>355</v>
      </c>
      <c r="CI3" s="12">
        <v>2022</v>
      </c>
      <c r="CJ3" s="12" t="s">
        <v>356</v>
      </c>
      <c r="CK3" s="12" t="s">
        <v>357</v>
      </c>
      <c r="CL3" s="12" t="s">
        <v>360</v>
      </c>
      <c r="CM3" s="12" t="s">
        <v>367</v>
      </c>
      <c r="CN3" s="12">
        <v>2023</v>
      </c>
      <c r="CO3" s="12" t="s">
        <v>369</v>
      </c>
      <c r="CP3" s="12" t="s">
        <v>370</v>
      </c>
      <c r="CQ3" s="12" t="s">
        <v>371</v>
      </c>
      <c r="CR3" s="12" t="s">
        <v>373</v>
      </c>
      <c r="CS3" s="12">
        <v>2024</v>
      </c>
      <c r="CT3" s="12" t="s">
        <v>374</v>
      </c>
      <c r="CU3" s="12" t="s">
        <v>375</v>
      </c>
      <c r="CV3" s="12" t="s">
        <v>378</v>
      </c>
      <c r="CW3" s="12" t="s">
        <v>379</v>
      </c>
      <c r="CX3" s="12">
        <v>2025</v>
      </c>
      <c r="CY3" s="12" t="s">
        <v>382</v>
      </c>
      <c r="CZ3" s="12" t="s">
        <v>383</v>
      </c>
      <c r="DA3" s="12" t="s">
        <v>385</v>
      </c>
    </row>
    <row r="4" spans="1:115" x14ac:dyDescent="0.25">
      <c r="A4" s="24" t="s">
        <v>65</v>
      </c>
      <c r="B4" s="24">
        <v>-1.3453999999999999</v>
      </c>
      <c r="C4" s="24">
        <v>-1.3453999999999999</v>
      </c>
      <c r="D4" s="24">
        <v>0</v>
      </c>
      <c r="E4" s="24">
        <v>0</v>
      </c>
      <c r="F4" s="24">
        <v>0</v>
      </c>
      <c r="G4" s="24">
        <v>8.8999999999999996E-2</v>
      </c>
      <c r="H4" s="24">
        <v>0</v>
      </c>
      <c r="I4" s="24">
        <v>0</v>
      </c>
      <c r="J4" s="24">
        <v>8.8999999999999996E-2</v>
      </c>
      <c r="K4" s="24">
        <v>0</v>
      </c>
      <c r="L4" s="24">
        <v>0.89071999999999996</v>
      </c>
      <c r="M4" s="24">
        <v>0.184</v>
      </c>
      <c r="N4" s="24">
        <v>8.5470000000000004E-2</v>
      </c>
      <c r="O4" s="24">
        <v>0.42125000000000001</v>
      </c>
      <c r="P4" s="24">
        <v>0.2</v>
      </c>
      <c r="Q4" s="24">
        <v>1.3956</v>
      </c>
      <c r="R4" s="24">
        <v>1.6E-2</v>
      </c>
      <c r="S4" s="24">
        <v>0</v>
      </c>
      <c r="T4" s="24">
        <v>0.8498</v>
      </c>
      <c r="U4" s="24">
        <v>0.52980000000000005</v>
      </c>
      <c r="V4" s="24">
        <v>0.59060000000000001</v>
      </c>
      <c r="W4" s="24">
        <v>0.26289999999999997</v>
      </c>
      <c r="X4" s="24">
        <v>0.1749</v>
      </c>
      <c r="Y4" s="24">
        <v>0.15073</v>
      </c>
      <c r="Z4" s="24">
        <v>2.0699999999999998E-3</v>
      </c>
      <c r="AA4" s="24">
        <v>0.12130000000000001</v>
      </c>
      <c r="AB4" s="24">
        <v>0</v>
      </c>
      <c r="AC4" s="24">
        <v>3.7799999999999999E-3</v>
      </c>
      <c r="AD4" s="24">
        <v>3.6450000000000003E-2</v>
      </c>
      <c r="AE4" s="24">
        <v>8.1070000000000003E-2</v>
      </c>
      <c r="AF4" s="24">
        <v>0.87830000000000008</v>
      </c>
      <c r="AG4" s="24">
        <v>0</v>
      </c>
      <c r="AH4" s="24">
        <v>0.6885</v>
      </c>
      <c r="AI4" s="24">
        <v>2.4799999999999999E-2</v>
      </c>
      <c r="AJ4" s="24">
        <v>0.16500000000000001</v>
      </c>
      <c r="AK4" s="24">
        <v>0.75320000000000009</v>
      </c>
      <c r="AL4" s="24">
        <v>0.1502</v>
      </c>
      <c r="AM4" s="24">
        <v>1.99</v>
      </c>
      <c r="AN4" s="24">
        <v>-1.387</v>
      </c>
      <c r="AO4" s="24">
        <v>0</v>
      </c>
      <c r="AP4" s="24">
        <v>4.0452500000000002</v>
      </c>
      <c r="AQ4" s="24">
        <v>0.66254999999999997</v>
      </c>
      <c r="AR4" s="24">
        <v>0.36899999999999999</v>
      </c>
      <c r="AS4" s="24">
        <v>1.1918</v>
      </c>
      <c r="AT4" s="24">
        <v>1.8219000000000001</v>
      </c>
      <c r="AU4" s="24">
        <v>2.80613</v>
      </c>
      <c r="AV4" s="24">
        <v>0.42299999999999999</v>
      </c>
      <c r="AW4" s="24">
        <v>9.6000000000000002E-2</v>
      </c>
      <c r="AX4" s="24">
        <v>2.2761</v>
      </c>
      <c r="AY4" s="24">
        <v>1.103E-2</v>
      </c>
      <c r="AZ4" s="24">
        <v>-0.30217000000000005</v>
      </c>
      <c r="BA4" s="24">
        <v>-0.79200000000000004</v>
      </c>
      <c r="BB4" s="24">
        <v>0.27500000000000002</v>
      </c>
      <c r="BC4" s="24">
        <v>0.1191</v>
      </c>
      <c r="BD4" s="24">
        <v>9.5729999999999996E-2</v>
      </c>
      <c r="BE4" s="24">
        <v>1.8141099999999999</v>
      </c>
      <c r="BF4" s="24">
        <v>0.20302999999999999</v>
      </c>
      <c r="BG4" s="24">
        <v>0.52900000000000003</v>
      </c>
      <c r="BH4" s="24">
        <v>0.34433000000000002</v>
      </c>
      <c r="BI4" s="24">
        <v>0.73775000000000002</v>
      </c>
      <c r="BJ4" s="24">
        <v>1.5973900000000001</v>
      </c>
      <c r="BK4" s="24">
        <v>0.77444999999999997</v>
      </c>
      <c r="BL4" s="24">
        <v>0.14457</v>
      </c>
      <c r="BM4" s="24">
        <v>0.28753000000000001</v>
      </c>
      <c r="BN4" s="24">
        <v>0.39084000000000002</v>
      </c>
      <c r="BO4" s="24">
        <v>1.6496299999999999</v>
      </c>
      <c r="BP4" s="24">
        <v>0.54191999999999996</v>
      </c>
      <c r="BQ4" s="24">
        <v>0.51573000000000002</v>
      </c>
      <c r="BR4" s="24">
        <v>0.28817999999999999</v>
      </c>
      <c r="BS4" s="24">
        <v>0.30380000000000001</v>
      </c>
      <c r="BT4" s="24">
        <v>17.372430000000001</v>
      </c>
      <c r="BU4" s="24">
        <v>0.75949999999999995</v>
      </c>
      <c r="BV4" s="24">
        <v>0.89624000000000004</v>
      </c>
      <c r="BW4" s="24">
        <v>1.44479</v>
      </c>
      <c r="BX4" s="24">
        <v>14.2719</v>
      </c>
      <c r="BY4" s="24">
        <v>7.4096899999999994</v>
      </c>
      <c r="BZ4" s="24">
        <v>6.1760000000000002E-2</v>
      </c>
      <c r="CA4" s="24">
        <v>4.5034999999999998</v>
      </c>
      <c r="CB4" s="24">
        <v>0.69847999999999999</v>
      </c>
      <c r="CC4" s="24">
        <v>2.14595</v>
      </c>
      <c r="CD4" s="24">
        <v>7.1693699999999998</v>
      </c>
      <c r="CE4" s="24">
        <v>2.3394699999999999</v>
      </c>
      <c r="CF4" s="24">
        <v>3.1581100000000002</v>
      </c>
      <c r="CG4" s="24">
        <v>0.54496</v>
      </c>
      <c r="CH4" s="24">
        <v>1.12683</v>
      </c>
      <c r="CI4" s="24">
        <v>9.45397</v>
      </c>
      <c r="CJ4" s="24">
        <v>0.83220000000000005</v>
      </c>
      <c r="CK4" s="24">
        <v>3.75</v>
      </c>
      <c r="CL4" s="24">
        <v>1.1883999999999999</v>
      </c>
      <c r="CM4" s="24">
        <v>3.68337</v>
      </c>
      <c r="CN4" s="24">
        <v>4.2739299999999991</v>
      </c>
      <c r="CO4" s="24">
        <v>2.0708799999999998</v>
      </c>
      <c r="CP4" s="24">
        <v>1.47481</v>
      </c>
      <c r="CQ4" s="24">
        <v>-1.89185</v>
      </c>
      <c r="CR4" s="24">
        <v>2.6200899999999998</v>
      </c>
      <c r="CS4" s="24">
        <v>12.594169999999998</v>
      </c>
      <c r="CT4" s="24">
        <v>1.55789</v>
      </c>
      <c r="CU4" s="24">
        <v>4.3733399999999998</v>
      </c>
      <c r="CV4" s="24">
        <v>5.5014599999999998</v>
      </c>
      <c r="CW4" s="24">
        <v>1.1614800000000001</v>
      </c>
      <c r="CX4" s="24">
        <v>11.680099999999999</v>
      </c>
      <c r="CY4" s="24">
        <v>1.7094400000000001</v>
      </c>
      <c r="CZ4" s="24">
        <v>3.7962500000000001</v>
      </c>
      <c r="DA4" s="24">
        <v>6.17441</v>
      </c>
      <c r="DC4" s="126"/>
      <c r="DD4" s="126"/>
      <c r="DH4" s="126"/>
      <c r="DI4" s="126"/>
      <c r="DJ4" s="126"/>
      <c r="DK4" s="126"/>
    </row>
    <row r="5" spans="1:115" x14ac:dyDescent="0.25">
      <c r="A5" s="24" t="s">
        <v>66</v>
      </c>
      <c r="B5" s="24">
        <v>59.761480000000006</v>
      </c>
      <c r="C5" s="24">
        <v>16.076160000000002</v>
      </c>
      <c r="D5" s="24">
        <v>16.563600000000001</v>
      </c>
      <c r="E5" s="24">
        <v>1.0777000000000001</v>
      </c>
      <c r="F5" s="24">
        <v>26.04402</v>
      </c>
      <c r="G5" s="24">
        <v>74.886420000000001</v>
      </c>
      <c r="H5" s="24">
        <v>8.0025999999999993</v>
      </c>
      <c r="I5" s="24">
        <v>0.64883000000000002</v>
      </c>
      <c r="J5" s="24">
        <v>4.7065600000000005</v>
      </c>
      <c r="K5" s="24">
        <v>61.52843</v>
      </c>
      <c r="L5" s="24">
        <v>2344.6577000000002</v>
      </c>
      <c r="M5" s="24">
        <v>11.10516</v>
      </c>
      <c r="N5" s="24">
        <v>132.30735000000001</v>
      </c>
      <c r="O5" s="24">
        <v>1.4172800000000001</v>
      </c>
      <c r="P5" s="24">
        <v>2199.82791</v>
      </c>
      <c r="Q5" s="24">
        <v>137.39548000000005</v>
      </c>
      <c r="R5" s="24">
        <v>-2.3740999999999999</v>
      </c>
      <c r="S5" s="24">
        <v>330.38350000000003</v>
      </c>
      <c r="T5" s="24">
        <v>27.841159999999999</v>
      </c>
      <c r="U5" s="24">
        <v>-218.45508000000001</v>
      </c>
      <c r="V5" s="24">
        <v>163.97893999999999</v>
      </c>
      <c r="W5" s="24">
        <v>-12.65936</v>
      </c>
      <c r="X5" s="24">
        <v>137.59879000000001</v>
      </c>
      <c r="Y5" s="24">
        <v>24.70635</v>
      </c>
      <c r="Z5" s="24">
        <v>14.333159999999999</v>
      </c>
      <c r="AA5" s="24">
        <v>-156.25051999999999</v>
      </c>
      <c r="AB5" s="24">
        <v>49.198680000000003</v>
      </c>
      <c r="AC5" s="24">
        <v>-69.829970000000003</v>
      </c>
      <c r="AD5" s="24">
        <v>-89.218040000000002</v>
      </c>
      <c r="AE5" s="24">
        <v>-46.40119</v>
      </c>
      <c r="AF5" s="24">
        <v>47.153199999999984</v>
      </c>
      <c r="AG5" s="24">
        <v>-99.734830000000002</v>
      </c>
      <c r="AH5" s="24">
        <v>271.48244999999997</v>
      </c>
      <c r="AI5" s="24">
        <v>-51.936700000000002</v>
      </c>
      <c r="AJ5" s="24">
        <v>-72.657719999999998</v>
      </c>
      <c r="AK5" s="24">
        <v>71.708750000000009</v>
      </c>
      <c r="AL5" s="24">
        <v>-24.935199999999998</v>
      </c>
      <c r="AM5" s="24">
        <v>50.316670000000002</v>
      </c>
      <c r="AN5" s="24">
        <v>99.930520000000001</v>
      </c>
      <c r="AO5" s="24">
        <v>-53.60324</v>
      </c>
      <c r="AP5" s="24">
        <v>11.762650000000001</v>
      </c>
      <c r="AQ5" s="24">
        <v>-2.8161800000000001</v>
      </c>
      <c r="AR5" s="24">
        <v>3.5017100000000001</v>
      </c>
      <c r="AS5" s="24">
        <v>8.8963099999999997</v>
      </c>
      <c r="AT5" s="24">
        <v>2.1808100000000001</v>
      </c>
      <c r="AU5" s="24">
        <v>16.246320000000001</v>
      </c>
      <c r="AV5" s="24">
        <v>-12.072039999999999</v>
      </c>
      <c r="AW5" s="24">
        <v>-2.9983599999999999</v>
      </c>
      <c r="AX5" s="24">
        <v>25.63617</v>
      </c>
      <c r="AY5" s="24">
        <v>5.6805499999999993</v>
      </c>
      <c r="AZ5" s="24">
        <v>-24.113290000000006</v>
      </c>
      <c r="BA5" s="24">
        <v>20.20383</v>
      </c>
      <c r="BB5" s="24">
        <v>-39.497020000000006</v>
      </c>
      <c r="BC5" s="24">
        <v>-45.242560000000005</v>
      </c>
      <c r="BD5" s="24">
        <v>40.422460000000001</v>
      </c>
      <c r="BE5" s="24">
        <v>67.433659999999989</v>
      </c>
      <c r="BF5" s="24">
        <v>25.581959999999999</v>
      </c>
      <c r="BG5" s="24">
        <v>-0.23038000000000003</v>
      </c>
      <c r="BH5" s="24">
        <v>22.08344</v>
      </c>
      <c r="BI5" s="24">
        <v>19.998639999999998</v>
      </c>
      <c r="BJ5" s="24">
        <v>86.871579999999994</v>
      </c>
      <c r="BK5" s="24">
        <v>3.09301</v>
      </c>
      <c r="BL5" s="24">
        <v>8.0167099999999998</v>
      </c>
      <c r="BM5" s="24">
        <v>73.714230000000001</v>
      </c>
      <c r="BN5" s="24">
        <v>2.0476299999999998</v>
      </c>
      <c r="BO5" s="24">
        <v>-10.8256</v>
      </c>
      <c r="BP5" s="24">
        <v>0.15423000000000001</v>
      </c>
      <c r="BQ5" s="24">
        <v>-11.06654</v>
      </c>
      <c r="BR5" s="24">
        <v>3.0019099999999996</v>
      </c>
      <c r="BS5" s="24">
        <v>-2.9152</v>
      </c>
      <c r="BT5" s="24">
        <v>14.640500000000001</v>
      </c>
      <c r="BU5" s="24">
        <v>4.04704</v>
      </c>
      <c r="BV5" s="24">
        <v>-1.26722</v>
      </c>
      <c r="BW5" s="24">
        <v>3.60433</v>
      </c>
      <c r="BX5" s="24">
        <v>8.2563500000000012</v>
      </c>
      <c r="BY5" s="24">
        <v>41.59281</v>
      </c>
      <c r="BZ5" s="24">
        <v>6.9738899999999999</v>
      </c>
      <c r="CA5" s="24">
        <v>2.69367</v>
      </c>
      <c r="CB5" s="24">
        <v>-11.036589999999999</v>
      </c>
      <c r="CC5" s="24">
        <v>42.961840000000002</v>
      </c>
      <c r="CD5" s="24">
        <v>12.40358</v>
      </c>
      <c r="CE5" s="24">
        <v>-3.0193599999999998</v>
      </c>
      <c r="CF5" s="24">
        <v>-5.7990399999999998</v>
      </c>
      <c r="CG5" s="24">
        <v>2.4249700000000001</v>
      </c>
      <c r="CH5" s="24">
        <v>18.79701</v>
      </c>
      <c r="CI5" s="24">
        <v>16.410980000000009</v>
      </c>
      <c r="CJ5" s="24">
        <v>5.7147600000000001</v>
      </c>
      <c r="CK5" s="24">
        <v>-67.814489999999992</v>
      </c>
      <c r="CL5" s="24">
        <v>18.66253</v>
      </c>
      <c r="CM5" s="24">
        <v>59.848179999999999</v>
      </c>
      <c r="CN5" s="24">
        <v>68.547160000000005</v>
      </c>
      <c r="CO5" s="24">
        <v>19.42259</v>
      </c>
      <c r="CP5" s="24">
        <v>20.291550000000001</v>
      </c>
      <c r="CQ5" s="24">
        <v>4.1700000000000015E-2</v>
      </c>
      <c r="CR5" s="24">
        <v>28.791320000000002</v>
      </c>
      <c r="CS5" s="24">
        <v>20.744000000000003</v>
      </c>
      <c r="CT5" s="24">
        <v>18.347070000000002</v>
      </c>
      <c r="CU5" s="24">
        <v>-6.3616200000000003</v>
      </c>
      <c r="CV5" s="24">
        <v>15.382820000000001</v>
      </c>
      <c r="CW5" s="24">
        <v>-6.6242700000000001</v>
      </c>
      <c r="CX5" s="24">
        <v>-22.73441</v>
      </c>
      <c r="CY5" s="24">
        <v>5.2631100000000002</v>
      </c>
      <c r="CZ5" s="24">
        <v>-48.125819999999997</v>
      </c>
      <c r="DA5" s="24">
        <v>20.128299999999999</v>
      </c>
      <c r="DC5" s="126"/>
      <c r="DD5" s="126"/>
      <c r="DH5" s="126"/>
      <c r="DI5" s="126"/>
      <c r="DJ5" s="126"/>
      <c r="DK5" s="126"/>
    </row>
    <row r="6" spans="1:115" x14ac:dyDescent="0.25">
      <c r="A6" s="24" t="s">
        <v>67</v>
      </c>
      <c r="B6" s="24">
        <v>1.0051000000000001</v>
      </c>
      <c r="C6" s="24">
        <v>0.8881</v>
      </c>
      <c r="D6" s="24">
        <v>2.1000000000000001E-2</v>
      </c>
      <c r="E6" s="24">
        <v>3.6999999999999998E-2</v>
      </c>
      <c r="F6" s="24">
        <v>5.8999999999999997E-2</v>
      </c>
      <c r="G6" s="24">
        <v>1.2683</v>
      </c>
      <c r="H6" s="24">
        <v>0.83299999999999996</v>
      </c>
      <c r="I6" s="24">
        <v>0.105</v>
      </c>
      <c r="J6" s="24">
        <v>0.17799999999999999</v>
      </c>
      <c r="K6" s="24">
        <v>0.15229999999999999</v>
      </c>
      <c r="L6" s="24">
        <v>1.5632999999999999</v>
      </c>
      <c r="M6" s="24">
        <v>6.8000000000000005E-2</v>
      </c>
      <c r="N6" s="24">
        <v>0.31669999999999998</v>
      </c>
      <c r="O6" s="24">
        <v>4.4900000000000002E-2</v>
      </c>
      <c r="P6" s="24">
        <v>1.1336999999999999</v>
      </c>
      <c r="Q6" s="24">
        <v>5.2548700000000004</v>
      </c>
      <c r="R6" s="24">
        <v>1.9244000000000001</v>
      </c>
      <c r="S6" s="24">
        <v>1.68527</v>
      </c>
      <c r="T6" s="24">
        <v>1.6031</v>
      </c>
      <c r="U6" s="24">
        <v>4.2099999999999999E-2</v>
      </c>
      <c r="V6" s="24">
        <v>2.0175400000000003</v>
      </c>
      <c r="W6" s="24">
        <v>0.17599999999999999</v>
      </c>
      <c r="X6" s="24">
        <v>0.27500000000000002</v>
      </c>
      <c r="Y6" s="24">
        <v>0.70764000000000005</v>
      </c>
      <c r="Z6" s="24">
        <v>0.8589</v>
      </c>
      <c r="AA6" s="24">
        <v>7.34232</v>
      </c>
      <c r="AB6" s="24">
        <v>0.70942000000000005</v>
      </c>
      <c r="AC6" s="24">
        <v>4.1652100000000001</v>
      </c>
      <c r="AD6" s="24">
        <v>0.34362999999999999</v>
      </c>
      <c r="AE6" s="24">
        <v>2.1240600000000001</v>
      </c>
      <c r="AF6" s="24">
        <v>46.769270000000006</v>
      </c>
      <c r="AG6" s="24">
        <v>0.80522000000000005</v>
      </c>
      <c r="AH6" s="24">
        <v>1.11819</v>
      </c>
      <c r="AI6" s="24">
        <v>27.842230000000001</v>
      </c>
      <c r="AJ6" s="24">
        <v>17.003630000000001</v>
      </c>
      <c r="AK6" s="24">
        <v>31.125129999999999</v>
      </c>
      <c r="AL6" s="24">
        <v>1.39161</v>
      </c>
      <c r="AM6" s="24">
        <v>2.3846500000000002</v>
      </c>
      <c r="AN6" s="24">
        <v>20.957609999999999</v>
      </c>
      <c r="AO6" s="24">
        <v>6.3912599999999999</v>
      </c>
      <c r="AP6" s="24">
        <v>54.885739999999998</v>
      </c>
      <c r="AQ6" s="24">
        <v>6.1130599999999999</v>
      </c>
      <c r="AR6" s="24">
        <v>37.77084</v>
      </c>
      <c r="AS6" s="24">
        <v>6.8229999999999999E-2</v>
      </c>
      <c r="AT6" s="24">
        <v>10.93361</v>
      </c>
      <c r="AU6" s="24">
        <v>40.945219999999999</v>
      </c>
      <c r="AV6" s="24">
        <v>2.6392699999999998</v>
      </c>
      <c r="AW6" s="24">
        <v>5.9160000000000004</v>
      </c>
      <c r="AX6" s="24">
        <v>26.22983</v>
      </c>
      <c r="AY6" s="24">
        <v>6.16012</v>
      </c>
      <c r="AZ6" s="24">
        <v>21.524789999999999</v>
      </c>
      <c r="BA6" s="24">
        <v>2.0177</v>
      </c>
      <c r="BB6" s="24">
        <v>1.5019499999999999</v>
      </c>
      <c r="BC6" s="24">
        <v>11.315049999999999</v>
      </c>
      <c r="BD6" s="24">
        <v>6.6900899999999996</v>
      </c>
      <c r="BE6" s="24">
        <v>34.685029999999998</v>
      </c>
      <c r="BF6" s="24">
        <v>10.07569</v>
      </c>
      <c r="BG6" s="24">
        <v>-0.64053000000000004</v>
      </c>
      <c r="BH6" s="24">
        <v>2.8077000000000001</v>
      </c>
      <c r="BI6" s="24">
        <v>22.442170000000001</v>
      </c>
      <c r="BJ6" s="24">
        <v>48.61289</v>
      </c>
      <c r="BK6" s="24">
        <v>25.300920000000001</v>
      </c>
      <c r="BL6" s="24">
        <v>23.43646</v>
      </c>
      <c r="BM6" s="24">
        <v>-1.7424500000000001</v>
      </c>
      <c r="BN6" s="24">
        <v>1.6179599999999998</v>
      </c>
      <c r="BO6" s="24">
        <v>5.1034499999999996</v>
      </c>
      <c r="BP6" s="24">
        <v>5.4845800000000002</v>
      </c>
      <c r="BQ6" s="24">
        <v>2.4614699999999998</v>
      </c>
      <c r="BR6" s="24">
        <v>4.9344000000000001</v>
      </c>
      <c r="BS6" s="24">
        <v>-7.7770000000000001</v>
      </c>
      <c r="BT6" s="24">
        <v>7.6063899999999993</v>
      </c>
      <c r="BU6" s="24">
        <v>7.5435499999999998</v>
      </c>
      <c r="BV6" s="24">
        <v>2.2601399999999998</v>
      </c>
      <c r="BW6" s="24">
        <v>-0.18778999999999998</v>
      </c>
      <c r="BX6" s="24">
        <v>-2.0095100000000001</v>
      </c>
      <c r="BY6" s="24">
        <v>-5.08195</v>
      </c>
      <c r="BZ6" s="24">
        <v>-1.9900000000000001E-2</v>
      </c>
      <c r="CA6" s="24">
        <v>-5.2199</v>
      </c>
      <c r="CB6" s="24">
        <v>2.6005799999999999</v>
      </c>
      <c r="CC6" s="24">
        <v>-2.4427300000000001</v>
      </c>
      <c r="CD6" s="24">
        <v>-8.8694900000000008</v>
      </c>
      <c r="CE6" s="24">
        <v>4.9442199999999996</v>
      </c>
      <c r="CF6" s="24">
        <v>-11.9915</v>
      </c>
      <c r="CG6" s="24">
        <v>-0.44359999999999999</v>
      </c>
      <c r="CH6" s="24">
        <v>-1.3786099999999999</v>
      </c>
      <c r="CI6" s="24">
        <v>69.694980000000001</v>
      </c>
      <c r="CJ6" s="24">
        <v>10.531700000000001</v>
      </c>
      <c r="CK6" s="24">
        <v>-11.080270000000001</v>
      </c>
      <c r="CL6" s="24">
        <v>-0.34564</v>
      </c>
      <c r="CM6" s="24">
        <v>70.589190000000002</v>
      </c>
      <c r="CN6" s="24">
        <v>38.403679999999994</v>
      </c>
      <c r="CO6" s="24">
        <v>1.43604</v>
      </c>
      <c r="CP6" s="24">
        <v>-0.21446000000000001</v>
      </c>
      <c r="CQ6" s="24">
        <v>-0.11801</v>
      </c>
      <c r="CR6" s="24">
        <v>37.300109999999997</v>
      </c>
      <c r="CS6" s="24">
        <v>17.01904</v>
      </c>
      <c r="CT6" s="24">
        <v>4.65883</v>
      </c>
      <c r="CU6" s="24">
        <v>2.3567300000000002</v>
      </c>
      <c r="CV6" s="24">
        <v>-0.60470999999999997</v>
      </c>
      <c r="CW6" s="24">
        <v>10.60819</v>
      </c>
      <c r="CX6" s="24">
        <v>4.474969999999999</v>
      </c>
      <c r="CY6" s="24">
        <v>3.7799499999999999</v>
      </c>
      <c r="CZ6" s="24">
        <v>1.25366</v>
      </c>
      <c r="DA6" s="24">
        <v>-0.55864000000000003</v>
      </c>
      <c r="DC6" s="126"/>
      <c r="DD6" s="126"/>
      <c r="DH6" s="126"/>
      <c r="DI6" s="126"/>
      <c r="DJ6" s="126"/>
      <c r="DK6" s="126"/>
    </row>
    <row r="7" spans="1:115" x14ac:dyDescent="0.25">
      <c r="A7" s="24" t="s">
        <v>68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1.553E-2</v>
      </c>
      <c r="W7" s="24">
        <v>0</v>
      </c>
      <c r="X7" s="24">
        <v>0</v>
      </c>
      <c r="Y7" s="24">
        <v>0</v>
      </c>
      <c r="Z7" s="24">
        <v>1.553E-2</v>
      </c>
      <c r="AA7" s="24">
        <v>5.3099999999999996E-3</v>
      </c>
      <c r="AB7" s="24">
        <v>0</v>
      </c>
      <c r="AC7" s="24">
        <v>0</v>
      </c>
      <c r="AD7" s="24">
        <v>0</v>
      </c>
      <c r="AE7" s="24">
        <v>5.3099999999999996E-3</v>
      </c>
      <c r="AF7" s="24">
        <v>3.3240000000000006E-2</v>
      </c>
      <c r="AG7" s="24">
        <v>1.8440000000000002E-2</v>
      </c>
      <c r="AH7" s="24">
        <v>1.83E-2</v>
      </c>
      <c r="AI7" s="24">
        <v>-1.1299999999999999E-2</v>
      </c>
      <c r="AJ7" s="24">
        <v>7.7999999999999996E-3</v>
      </c>
      <c r="AK7" s="24">
        <v>1.193E-2</v>
      </c>
      <c r="AL7" s="24">
        <v>9.4299999999999991E-3</v>
      </c>
      <c r="AM7" s="24">
        <v>-8.6999999999999994E-3</v>
      </c>
      <c r="AN7" s="24">
        <v>1.12E-2</v>
      </c>
      <c r="AO7" s="24">
        <v>0</v>
      </c>
      <c r="AP7" s="24">
        <v>6.4530000000000004E-2</v>
      </c>
      <c r="AQ7" s="24">
        <v>9.1999999999999998E-3</v>
      </c>
      <c r="AR7" s="24">
        <v>1.7059999999999999E-2</v>
      </c>
      <c r="AS7" s="24">
        <v>1.3169999999999999E-2</v>
      </c>
      <c r="AT7" s="24">
        <v>2.5100000000000001E-2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1.55E-2</v>
      </c>
      <c r="BA7" s="24">
        <v>9.2999999999999992E-3</v>
      </c>
      <c r="BB7" s="24">
        <v>8.0999999999999996E-3</v>
      </c>
      <c r="BC7" s="24">
        <v>1.1000000000000001E-3</v>
      </c>
      <c r="BD7" s="24">
        <v>-3.0000000000000001E-3</v>
      </c>
      <c r="BE7" s="24">
        <v>-1.06E-2</v>
      </c>
      <c r="BF7" s="24">
        <v>-3.0000000000000001E-3</v>
      </c>
      <c r="BG7" s="24">
        <v>-2.5999999999999999E-3</v>
      </c>
      <c r="BH7" s="24">
        <v>-5.0000000000000001E-3</v>
      </c>
      <c r="BI7" s="24">
        <v>0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4">
        <v>0</v>
      </c>
      <c r="BW7" s="24">
        <v>0</v>
      </c>
      <c r="BX7" s="24">
        <v>0</v>
      </c>
      <c r="BY7" s="24">
        <v>0</v>
      </c>
      <c r="BZ7" s="24">
        <v>0</v>
      </c>
      <c r="CA7" s="24">
        <v>0</v>
      </c>
      <c r="CB7" s="24">
        <v>0</v>
      </c>
      <c r="CC7" s="24">
        <v>0</v>
      </c>
      <c r="CD7" s="24">
        <v>0</v>
      </c>
      <c r="CE7" s="24">
        <v>0</v>
      </c>
      <c r="CF7" s="24">
        <v>0</v>
      </c>
      <c r="CG7" s="24">
        <v>0</v>
      </c>
      <c r="CH7" s="24">
        <v>0</v>
      </c>
      <c r="CI7" s="24">
        <v>0</v>
      </c>
      <c r="CJ7" s="24">
        <v>0</v>
      </c>
      <c r="CK7" s="24">
        <v>0</v>
      </c>
      <c r="CL7" s="24">
        <v>0</v>
      </c>
      <c r="CM7" s="24">
        <v>0</v>
      </c>
      <c r="CN7" s="24">
        <v>0</v>
      </c>
      <c r="CO7" s="24">
        <v>0</v>
      </c>
      <c r="CP7" s="24">
        <v>0</v>
      </c>
      <c r="CQ7" s="24">
        <v>0</v>
      </c>
      <c r="CR7" s="24">
        <v>0</v>
      </c>
      <c r="CS7" s="24">
        <v>0</v>
      </c>
      <c r="CT7" s="24">
        <v>0</v>
      </c>
      <c r="CU7" s="24">
        <v>0</v>
      </c>
      <c r="CV7" s="24">
        <v>0</v>
      </c>
      <c r="CW7" s="24">
        <v>0</v>
      </c>
      <c r="CX7" s="24">
        <v>0</v>
      </c>
      <c r="CY7" s="24">
        <v>0</v>
      </c>
      <c r="CZ7" s="24">
        <v>0</v>
      </c>
      <c r="DA7" s="24">
        <v>0</v>
      </c>
      <c r="DC7" s="126"/>
      <c r="DD7" s="126"/>
      <c r="DH7" s="126"/>
      <c r="DI7" s="126"/>
      <c r="DJ7" s="126"/>
      <c r="DK7" s="126"/>
    </row>
    <row r="8" spans="1:115" x14ac:dyDescent="0.25">
      <c r="A8" s="24" t="s">
        <v>70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0.10072999999999999</v>
      </c>
      <c r="AL8" s="24">
        <v>0</v>
      </c>
      <c r="AM8" s="24">
        <v>2.4E-2</v>
      </c>
      <c r="AN8" s="24">
        <v>8.3529999999999993E-2</v>
      </c>
      <c r="AO8" s="24">
        <v>-6.7999999999999996E-3</v>
      </c>
      <c r="AP8" s="24">
        <v>8.9999999999999993E-3</v>
      </c>
      <c r="AQ8" s="24">
        <v>8.9999999999999993E-3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4">
        <v>0</v>
      </c>
      <c r="BG8" s="24">
        <v>0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-7.0000000000000001E-3</v>
      </c>
      <c r="BP8" s="24">
        <v>0</v>
      </c>
      <c r="BQ8" s="24">
        <v>0</v>
      </c>
      <c r="BR8" s="24">
        <v>0</v>
      </c>
      <c r="BS8" s="24">
        <v>-7.0000000000000001E-3</v>
      </c>
      <c r="BT8" s="24">
        <v>-0.01</v>
      </c>
      <c r="BU8" s="24">
        <v>-0.01</v>
      </c>
      <c r="BV8" s="24">
        <v>0</v>
      </c>
      <c r="BW8" s="24">
        <v>0</v>
      </c>
      <c r="BX8" s="24">
        <v>0</v>
      </c>
      <c r="BY8" s="24">
        <v>-9.0999999999999998E-2</v>
      </c>
      <c r="BZ8" s="24">
        <v>0</v>
      </c>
      <c r="CA8" s="24">
        <v>0</v>
      </c>
      <c r="CB8" s="24">
        <v>0</v>
      </c>
      <c r="CC8" s="24">
        <v>-9.0999999999999998E-2</v>
      </c>
      <c r="CD8" s="24">
        <v>0.58800000000000008</v>
      </c>
      <c r="CE8" s="24">
        <v>0.67600000000000005</v>
      </c>
      <c r="CF8" s="24">
        <v>-0.41599999999999998</v>
      </c>
      <c r="CG8" s="24">
        <v>0.80800000000000005</v>
      </c>
      <c r="CH8" s="24">
        <v>-0.48</v>
      </c>
      <c r="CI8" s="24">
        <v>2.54</v>
      </c>
      <c r="CJ8" s="24">
        <v>1.855</v>
      </c>
      <c r="CK8" s="24">
        <v>1.9410000000000001</v>
      </c>
      <c r="CL8" s="24">
        <v>0.59</v>
      </c>
      <c r="CM8" s="24">
        <v>-1.8460000000000001</v>
      </c>
      <c r="CN8" s="24">
        <v>1.5699999999999998</v>
      </c>
      <c r="CO8" s="24">
        <v>6.3E-2</v>
      </c>
      <c r="CP8" s="24">
        <v>1.5069999999999999</v>
      </c>
      <c r="CQ8" s="24">
        <v>0</v>
      </c>
      <c r="CR8" s="24">
        <v>0</v>
      </c>
      <c r="CS8" s="24">
        <v>0</v>
      </c>
      <c r="CT8" s="24">
        <v>0</v>
      </c>
      <c r="CU8" s="24">
        <v>0</v>
      </c>
      <c r="CV8" s="24">
        <v>0</v>
      </c>
      <c r="CW8" s="24">
        <v>0</v>
      </c>
      <c r="CX8" s="24">
        <v>0</v>
      </c>
      <c r="CY8" s="24">
        <v>0</v>
      </c>
      <c r="CZ8" s="24">
        <v>0</v>
      </c>
      <c r="DA8" s="24">
        <v>0</v>
      </c>
      <c r="DC8" s="126"/>
      <c r="DD8" s="126"/>
      <c r="DH8" s="126"/>
      <c r="DI8" s="126"/>
      <c r="DJ8" s="126"/>
      <c r="DK8" s="126"/>
    </row>
    <row r="9" spans="1:115" x14ac:dyDescent="0.25">
      <c r="A9" s="24" t="s">
        <v>69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3.5999999999999999E-3</v>
      </c>
      <c r="H9" s="24">
        <v>3.5999999999999999E-3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4.7499999999999999E-3</v>
      </c>
      <c r="W9" s="24">
        <v>4.7499999999999999E-3</v>
      </c>
      <c r="X9" s="24">
        <v>0</v>
      </c>
      <c r="Y9" s="24">
        <v>0</v>
      </c>
      <c r="Z9" s="24">
        <v>0</v>
      </c>
      <c r="AA9" s="24">
        <v>4.4600000000000004E-3</v>
      </c>
      <c r="AB9" s="24">
        <v>0</v>
      </c>
      <c r="AC9" s="24">
        <v>0</v>
      </c>
      <c r="AD9" s="24">
        <v>4.4600000000000004E-3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1.32E-3</v>
      </c>
      <c r="AL9" s="24">
        <v>0</v>
      </c>
      <c r="AM9" s="24">
        <v>0</v>
      </c>
      <c r="AN9" s="24">
        <v>0</v>
      </c>
      <c r="AO9" s="24">
        <v>1.32E-3</v>
      </c>
      <c r="AP9" s="24">
        <v>4.6499999999999996E-3</v>
      </c>
      <c r="AQ9" s="24">
        <v>0</v>
      </c>
      <c r="AR9" s="24">
        <v>4.6499999999999996E-3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0</v>
      </c>
      <c r="BV9" s="24">
        <v>0</v>
      </c>
      <c r="BW9" s="24">
        <v>0</v>
      </c>
      <c r="BX9" s="24">
        <v>0</v>
      </c>
      <c r="BY9" s="24">
        <v>0</v>
      </c>
      <c r="BZ9" s="24">
        <v>0</v>
      </c>
      <c r="CA9" s="24">
        <v>0</v>
      </c>
      <c r="CB9" s="24">
        <v>0</v>
      </c>
      <c r="CC9" s="24">
        <v>0</v>
      </c>
      <c r="CD9" s="24">
        <v>0</v>
      </c>
      <c r="CE9" s="24">
        <v>0</v>
      </c>
      <c r="CF9" s="24">
        <v>0</v>
      </c>
      <c r="CG9" s="24">
        <v>0</v>
      </c>
      <c r="CH9" s="24">
        <v>0</v>
      </c>
      <c r="CI9" s="24">
        <v>0</v>
      </c>
      <c r="CJ9" s="24">
        <v>0</v>
      </c>
      <c r="CK9" s="24">
        <v>0</v>
      </c>
      <c r="CL9" s="24">
        <v>0</v>
      </c>
      <c r="CM9" s="24">
        <v>0</v>
      </c>
      <c r="CN9" s="24">
        <v>0</v>
      </c>
      <c r="CO9" s="24">
        <v>0</v>
      </c>
      <c r="CP9" s="24">
        <v>0</v>
      </c>
      <c r="CQ9" s="24">
        <v>0</v>
      </c>
      <c r="CR9" s="24">
        <v>0</v>
      </c>
      <c r="CS9" s="24">
        <v>1.4774400000000001</v>
      </c>
      <c r="CT9" s="24">
        <v>0</v>
      </c>
      <c r="CU9" s="24">
        <v>1.4774400000000001</v>
      </c>
      <c r="CV9" s="24">
        <v>0</v>
      </c>
      <c r="CW9" s="24">
        <v>0</v>
      </c>
      <c r="CX9" s="24">
        <v>0</v>
      </c>
      <c r="CY9" s="24">
        <v>0</v>
      </c>
      <c r="CZ9" s="24">
        <v>0</v>
      </c>
      <c r="DA9" s="24">
        <v>0</v>
      </c>
      <c r="DC9" s="126"/>
      <c r="DD9" s="126"/>
      <c r="DH9" s="126"/>
      <c r="DI9" s="126"/>
      <c r="DJ9" s="126"/>
      <c r="DK9" s="126"/>
    </row>
    <row r="10" spans="1:115" x14ac:dyDescent="0.25">
      <c r="A10" s="24" t="s">
        <v>380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>
        <v>0</v>
      </c>
      <c r="CJ10" s="24">
        <v>0</v>
      </c>
      <c r="CK10" s="24">
        <v>0</v>
      </c>
      <c r="CL10" s="24">
        <v>0</v>
      </c>
      <c r="CM10" s="24">
        <v>0</v>
      </c>
      <c r="CN10" s="24">
        <v>0</v>
      </c>
      <c r="CO10" s="24">
        <v>0</v>
      </c>
      <c r="CP10" s="24">
        <v>0</v>
      </c>
      <c r="CQ10" s="24">
        <v>0</v>
      </c>
      <c r="CR10" s="24">
        <v>0</v>
      </c>
      <c r="CS10" s="24">
        <v>-1E-3</v>
      </c>
      <c r="CT10" s="24">
        <v>0</v>
      </c>
      <c r="CU10" s="24">
        <v>0</v>
      </c>
      <c r="CV10" s="24">
        <v>0</v>
      </c>
      <c r="CW10" s="24">
        <v>-1E-3</v>
      </c>
      <c r="CX10" s="24">
        <v>0</v>
      </c>
      <c r="CY10" s="24">
        <v>0</v>
      </c>
      <c r="CZ10" s="24">
        <v>0</v>
      </c>
      <c r="DA10" s="24">
        <v>0</v>
      </c>
      <c r="DC10" s="126"/>
      <c r="DD10" s="126"/>
      <c r="DH10" s="126"/>
      <c r="DI10" s="126"/>
      <c r="DJ10" s="126"/>
      <c r="DK10" s="126"/>
    </row>
    <row r="11" spans="1:115" x14ac:dyDescent="0.25">
      <c r="A11" s="45" t="s">
        <v>253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  <c r="BU11" s="24">
        <v>0</v>
      </c>
      <c r="BV11" s="24">
        <v>0</v>
      </c>
      <c r="BW11" s="24">
        <v>0</v>
      </c>
      <c r="BX11" s="24">
        <v>0</v>
      </c>
      <c r="BY11" s="24">
        <v>-6.9949999999999992</v>
      </c>
      <c r="BZ11" s="24">
        <v>-2.4590000000000001</v>
      </c>
      <c r="CA11" s="24">
        <v>-2.3010000000000002</v>
      </c>
      <c r="CB11" s="24">
        <v>-2.2309999999999999</v>
      </c>
      <c r="CC11" s="24">
        <v>-4.0000000000000001E-3</v>
      </c>
      <c r="CD11" s="24">
        <v>-0.77900000000000003</v>
      </c>
      <c r="CE11" s="24">
        <v>-5.0000000000000001E-3</v>
      </c>
      <c r="CF11" s="24">
        <v>-0.77400000000000002</v>
      </c>
      <c r="CG11" s="24">
        <v>0</v>
      </c>
      <c r="CH11" s="24">
        <v>0</v>
      </c>
      <c r="CI11" s="24">
        <v>0</v>
      </c>
      <c r="CJ11" s="24">
        <v>0</v>
      </c>
      <c r="CK11" s="24">
        <v>0</v>
      </c>
      <c r="CL11" s="24">
        <v>0</v>
      </c>
      <c r="CM11" s="24">
        <v>0</v>
      </c>
      <c r="CN11" s="24">
        <v>0</v>
      </c>
      <c r="CO11" s="24">
        <v>0</v>
      </c>
      <c r="CP11" s="24">
        <v>0</v>
      </c>
      <c r="CQ11" s="24">
        <v>0</v>
      </c>
      <c r="CR11" s="24">
        <v>0</v>
      </c>
      <c r="CS11" s="24">
        <v>0</v>
      </c>
      <c r="CT11" s="24">
        <v>0</v>
      </c>
      <c r="CU11" s="24">
        <v>0</v>
      </c>
      <c r="CV11" s="24">
        <v>0</v>
      </c>
      <c r="CW11" s="24">
        <v>0</v>
      </c>
      <c r="CX11" s="24">
        <v>0</v>
      </c>
      <c r="CY11" s="24">
        <v>0</v>
      </c>
      <c r="CZ11" s="24">
        <v>0</v>
      </c>
      <c r="DA11" s="24">
        <v>0</v>
      </c>
      <c r="DC11" s="126"/>
      <c r="DD11" s="126"/>
      <c r="DH11" s="126"/>
      <c r="DI11" s="126"/>
      <c r="DJ11" s="126"/>
      <c r="DK11" s="126"/>
    </row>
    <row r="12" spans="1:115" x14ac:dyDescent="0.25">
      <c r="A12" s="24" t="s">
        <v>71</v>
      </c>
      <c r="B12" s="24">
        <v>0.46240000000000236</v>
      </c>
      <c r="C12" s="24">
        <v>28.258400000000002</v>
      </c>
      <c r="D12" s="24">
        <v>-22.298999999999999</v>
      </c>
      <c r="E12" s="24">
        <v>-5.4969999999999999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1.2704</v>
      </c>
      <c r="R12" s="24">
        <v>1.2704</v>
      </c>
      <c r="S12" s="24">
        <v>0</v>
      </c>
      <c r="T12" s="24">
        <v>0</v>
      </c>
      <c r="U12" s="24">
        <v>0</v>
      </c>
      <c r="V12" s="24">
        <v>61.985050000000001</v>
      </c>
      <c r="W12" s="24">
        <v>0</v>
      </c>
      <c r="X12" s="24">
        <v>0</v>
      </c>
      <c r="Y12" s="24">
        <v>50.487169999999999</v>
      </c>
      <c r="Z12" s="24">
        <v>11.49788</v>
      </c>
      <c r="AA12" s="24">
        <v>0.90641000000000005</v>
      </c>
      <c r="AB12" s="24">
        <v>0</v>
      </c>
      <c r="AC12" s="24">
        <v>0</v>
      </c>
      <c r="AD12" s="24">
        <v>0</v>
      </c>
      <c r="AE12" s="24">
        <v>0.90641000000000005</v>
      </c>
      <c r="AF12" s="24">
        <v>0.88427999999999995</v>
      </c>
      <c r="AG12" s="24">
        <v>0.35171000000000002</v>
      </c>
      <c r="AH12" s="24">
        <v>0.56899999999999995</v>
      </c>
      <c r="AI12" s="24">
        <v>-2.4590000000000001E-2</v>
      </c>
      <c r="AJ12" s="24">
        <v>-1.184E-2</v>
      </c>
      <c r="AK12" s="24">
        <v>0.13317999999999999</v>
      </c>
      <c r="AL12" s="24">
        <v>4.9250000000000002E-2</v>
      </c>
      <c r="AM12" s="24">
        <v>4.335E-2</v>
      </c>
      <c r="AN12" s="24">
        <v>4.1730000000000003E-2</v>
      </c>
      <c r="AO12" s="24">
        <v>-1.15E-3</v>
      </c>
      <c r="AP12" s="24">
        <v>-6.6600000000000001E-3</v>
      </c>
      <c r="AQ12" s="24">
        <v>-3.6800000000000001E-3</v>
      </c>
      <c r="AR12" s="24">
        <v>-1.58E-3</v>
      </c>
      <c r="AS12" s="24">
        <v>-1.4E-3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24">
        <v>0</v>
      </c>
      <c r="BG12" s="24">
        <v>0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24">
        <v>0</v>
      </c>
      <c r="BS12" s="24">
        <v>0</v>
      </c>
      <c r="BT12" s="24">
        <v>0</v>
      </c>
      <c r="BU12" s="24">
        <v>0</v>
      </c>
      <c r="BV12" s="24">
        <v>0</v>
      </c>
      <c r="BW12" s="24">
        <v>0</v>
      </c>
      <c r="BX12" s="24">
        <v>0</v>
      </c>
      <c r="BY12" s="24">
        <v>0</v>
      </c>
      <c r="BZ12" s="24">
        <v>0</v>
      </c>
      <c r="CA12" s="24">
        <v>0</v>
      </c>
      <c r="CB12" s="24">
        <v>0</v>
      </c>
      <c r="CC12" s="24">
        <v>0</v>
      </c>
      <c r="CD12" s="24">
        <v>0</v>
      </c>
      <c r="CE12" s="24">
        <v>0</v>
      </c>
      <c r="CF12" s="24">
        <v>0</v>
      </c>
      <c r="CG12" s="24">
        <v>0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0</v>
      </c>
      <c r="CN12" s="24">
        <v>0</v>
      </c>
      <c r="CO12" s="24">
        <v>0</v>
      </c>
      <c r="CP12" s="24">
        <v>0</v>
      </c>
      <c r="CQ12" s="24">
        <v>0</v>
      </c>
      <c r="CR12" s="24">
        <v>0</v>
      </c>
      <c r="CS12" s="24">
        <v>0</v>
      </c>
      <c r="CT12" s="24">
        <v>0</v>
      </c>
      <c r="CU12" s="24">
        <v>0</v>
      </c>
      <c r="CV12" s="24">
        <v>0</v>
      </c>
      <c r="CW12" s="24">
        <v>0</v>
      </c>
      <c r="CX12" s="24">
        <v>0</v>
      </c>
      <c r="CY12" s="24">
        <v>0</v>
      </c>
      <c r="CZ12" s="24">
        <v>0</v>
      </c>
      <c r="DA12" s="24">
        <v>0</v>
      </c>
      <c r="DC12" s="126"/>
      <c r="DD12" s="126"/>
      <c r="DH12" s="126"/>
      <c r="DI12" s="126"/>
      <c r="DJ12" s="126"/>
      <c r="DK12" s="126"/>
    </row>
    <row r="13" spans="1:115" x14ac:dyDescent="0.25">
      <c r="A13" s="24" t="s">
        <v>72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2.0670000000000001E-2</v>
      </c>
      <c r="R13" s="24">
        <v>0</v>
      </c>
      <c r="S13" s="24">
        <v>0</v>
      </c>
      <c r="T13" s="24">
        <v>2.0670000000000001E-2</v>
      </c>
      <c r="U13" s="24">
        <v>0</v>
      </c>
      <c r="V13" s="24">
        <v>3.4099999999999998E-3</v>
      </c>
      <c r="W13" s="24">
        <v>0</v>
      </c>
      <c r="X13" s="24">
        <v>3.4099999999999998E-3</v>
      </c>
      <c r="Y13" s="24">
        <v>0</v>
      </c>
      <c r="Z13" s="24">
        <v>0</v>
      </c>
      <c r="AA13" s="24">
        <v>1.2999999999999999E-3</v>
      </c>
      <c r="AB13" s="24">
        <v>0</v>
      </c>
      <c r="AC13" s="24">
        <v>0</v>
      </c>
      <c r="AD13" s="24">
        <v>0</v>
      </c>
      <c r="AE13" s="24">
        <v>1.2999999999999999E-3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2.3800000000000002E-3</v>
      </c>
      <c r="AQ13" s="24">
        <v>0</v>
      </c>
      <c r="AR13" s="24">
        <v>0</v>
      </c>
      <c r="AS13" s="24">
        <v>2.3800000000000002E-3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0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4">
        <v>0</v>
      </c>
      <c r="BW13" s="24">
        <v>0</v>
      </c>
      <c r="BX13" s="24">
        <v>0</v>
      </c>
      <c r="BY13" s="24">
        <v>0</v>
      </c>
      <c r="BZ13" s="24">
        <v>0</v>
      </c>
      <c r="CA13" s="24">
        <v>0</v>
      </c>
      <c r="CB13" s="24">
        <v>0</v>
      </c>
      <c r="CC13" s="24">
        <v>0</v>
      </c>
      <c r="CD13" s="24">
        <v>0</v>
      </c>
      <c r="CE13" s="24">
        <v>0</v>
      </c>
      <c r="CF13" s="24">
        <v>0</v>
      </c>
      <c r="CG13" s="24">
        <v>0</v>
      </c>
      <c r="CH13" s="24">
        <v>0</v>
      </c>
      <c r="CI13" s="24">
        <v>0</v>
      </c>
      <c r="CJ13" s="24">
        <v>0</v>
      </c>
      <c r="CK13" s="24">
        <v>0</v>
      </c>
      <c r="CL13" s="24">
        <v>0</v>
      </c>
      <c r="CM13" s="24">
        <v>0</v>
      </c>
      <c r="CN13" s="24">
        <v>0</v>
      </c>
      <c r="CO13" s="24">
        <v>0</v>
      </c>
      <c r="CP13" s="24">
        <v>0</v>
      </c>
      <c r="CQ13" s="24">
        <v>0</v>
      </c>
      <c r="CR13" s="24">
        <v>0</v>
      </c>
      <c r="CS13" s="24">
        <v>0</v>
      </c>
      <c r="CT13" s="24">
        <v>0</v>
      </c>
      <c r="CU13" s="24">
        <v>0</v>
      </c>
      <c r="CV13" s="24">
        <v>0</v>
      </c>
      <c r="CW13" s="24">
        <v>0</v>
      </c>
      <c r="CX13" s="24">
        <v>0</v>
      </c>
      <c r="CY13" s="24">
        <v>0</v>
      </c>
      <c r="CZ13" s="24">
        <v>0</v>
      </c>
      <c r="DA13" s="24">
        <v>0</v>
      </c>
      <c r="DC13" s="126"/>
      <c r="DD13" s="126"/>
      <c r="DH13" s="126"/>
      <c r="DI13" s="126"/>
      <c r="DJ13" s="126"/>
      <c r="DK13" s="126"/>
    </row>
    <row r="14" spans="1:115" x14ac:dyDescent="0.25">
      <c r="A14" s="24" t="s">
        <v>73</v>
      </c>
      <c r="B14" s="24">
        <v>2.9999999999999997E-4</v>
      </c>
      <c r="C14" s="24">
        <v>0</v>
      </c>
      <c r="D14" s="24">
        <v>0</v>
      </c>
      <c r="E14" s="24">
        <v>2.9999999999999997E-4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1E-3</v>
      </c>
      <c r="M14" s="24">
        <v>0</v>
      </c>
      <c r="N14" s="24">
        <v>1E-3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-0.18</v>
      </c>
      <c r="AL14" s="24">
        <v>0</v>
      </c>
      <c r="AM14" s="24">
        <v>0</v>
      </c>
      <c r="AN14" s="24">
        <v>-1.7999999999999999E-2</v>
      </c>
      <c r="AO14" s="24">
        <v>-0.16200000000000001</v>
      </c>
      <c r="AP14" s="24">
        <v>9.0000000000000011E-3</v>
      </c>
      <c r="AQ14" s="24">
        <v>2E-3</v>
      </c>
      <c r="AR14" s="24">
        <v>-0.01</v>
      </c>
      <c r="AS14" s="24">
        <v>0.01</v>
      </c>
      <c r="AT14" s="24">
        <v>7.0000000000000001E-3</v>
      </c>
      <c r="AU14" s="24">
        <v>0.40124000000000004</v>
      </c>
      <c r="AV14" s="24">
        <v>4.6050000000000001E-2</v>
      </c>
      <c r="AW14" s="24">
        <v>0.1363</v>
      </c>
      <c r="AX14" s="24">
        <v>8.967E-2</v>
      </c>
      <c r="AY14" s="24">
        <v>0.12922</v>
      </c>
      <c r="AZ14" s="24">
        <v>0.57804</v>
      </c>
      <c r="BA14" s="24">
        <v>5.3159999999999999E-2</v>
      </c>
      <c r="BB14" s="24">
        <v>0.191</v>
      </c>
      <c r="BC14" s="24">
        <v>0.27400999999999998</v>
      </c>
      <c r="BD14" s="24">
        <v>5.987E-2</v>
      </c>
      <c r="BE14" s="24">
        <v>0.22027000000000002</v>
      </c>
      <c r="BF14" s="24">
        <v>0.1047</v>
      </c>
      <c r="BG14" s="24">
        <v>6.4449999999999993E-2</v>
      </c>
      <c r="BH14" s="24">
        <v>4.7390000000000002E-2</v>
      </c>
      <c r="BI14" s="24">
        <v>3.7299999999999998E-3</v>
      </c>
      <c r="BJ14" s="24">
        <v>2.6099999999999998E-2</v>
      </c>
      <c r="BK14" s="24">
        <v>0</v>
      </c>
      <c r="BL14" s="24">
        <v>2.9100000000000001E-2</v>
      </c>
      <c r="BM14" s="24">
        <v>-2E-3</v>
      </c>
      <c r="BN14" s="24">
        <v>-1E-3</v>
      </c>
      <c r="BO14" s="24">
        <v>0.14499999999999999</v>
      </c>
      <c r="BP14" s="24">
        <v>0.14799999999999999</v>
      </c>
      <c r="BQ14" s="24">
        <v>-2E-3</v>
      </c>
      <c r="BR14" s="24">
        <v>-4.0000000000000001E-3</v>
      </c>
      <c r="BS14" s="24">
        <v>3.0000000000000001E-3</v>
      </c>
      <c r="BT14" s="24">
        <v>0.65286</v>
      </c>
      <c r="BU14" s="24">
        <v>-1.9230000000000001E-2</v>
      </c>
      <c r="BV14" s="24">
        <v>-5.8380000000000001E-2</v>
      </c>
      <c r="BW14" s="24">
        <v>-1.1220000000000001E-2</v>
      </c>
      <c r="BX14" s="24">
        <v>0.74168999999999996</v>
      </c>
      <c r="BY14" s="24">
        <v>6.9531600000000005</v>
      </c>
      <c r="BZ14" s="24">
        <v>4.1321500000000002</v>
      </c>
      <c r="CA14" s="24">
        <v>1.96791</v>
      </c>
      <c r="CB14" s="24">
        <v>0.53129000000000004</v>
      </c>
      <c r="CC14" s="24">
        <v>0.32180999999999998</v>
      </c>
      <c r="CD14" s="24">
        <v>2.6276799999999998</v>
      </c>
      <c r="CE14" s="24">
        <v>1.15449</v>
      </c>
      <c r="CF14" s="24">
        <v>1.21949</v>
      </c>
      <c r="CG14" s="24">
        <v>-3.5279999999999999E-2</v>
      </c>
      <c r="CH14" s="24">
        <v>0.28898000000000001</v>
      </c>
      <c r="CI14" s="24">
        <v>3.0163900000000003</v>
      </c>
      <c r="CJ14" s="24">
        <v>4.743E-2</v>
      </c>
      <c r="CK14" s="24">
        <v>0.61531000000000002</v>
      </c>
      <c r="CL14" s="24">
        <v>0.28500999999999999</v>
      </c>
      <c r="CM14" s="24">
        <v>2.0686400000000003</v>
      </c>
      <c r="CN14" s="24">
        <v>6.0324900000000001</v>
      </c>
      <c r="CO14" s="24">
        <v>2.97871</v>
      </c>
      <c r="CP14" s="24">
        <v>1.1886099999999999</v>
      </c>
      <c r="CQ14" s="24">
        <v>-2.4209999999999999E-2</v>
      </c>
      <c r="CR14" s="24">
        <v>1.8893800000000001</v>
      </c>
      <c r="CS14" s="24">
        <v>-1.7041600000000001</v>
      </c>
      <c r="CT14" s="24">
        <v>9.8789999999999989E-2</v>
      </c>
      <c r="CU14" s="24">
        <v>-0.27301999999999998</v>
      </c>
      <c r="CV14" s="24">
        <v>-2.1599999999999996E-3</v>
      </c>
      <c r="CW14" s="24">
        <v>-1.5277700000000001</v>
      </c>
      <c r="CX14" s="24">
        <v>5.4769600000000001</v>
      </c>
      <c r="CY14" s="24">
        <v>1.71424</v>
      </c>
      <c r="CZ14" s="24">
        <v>1.40351</v>
      </c>
      <c r="DA14" s="24">
        <v>2.35921</v>
      </c>
      <c r="DC14" s="126"/>
      <c r="DD14" s="126"/>
      <c r="DH14" s="126"/>
      <c r="DI14" s="126"/>
      <c r="DJ14" s="126"/>
      <c r="DK14" s="126"/>
    </row>
    <row r="15" spans="1:115" x14ac:dyDescent="0.25">
      <c r="A15" s="24" t="s">
        <v>74</v>
      </c>
      <c r="B15" s="24">
        <v>1.9199600000000001</v>
      </c>
      <c r="C15" s="24">
        <v>0</v>
      </c>
      <c r="D15" s="24">
        <v>1.4650000000000001</v>
      </c>
      <c r="E15" s="24">
        <v>0.45495999999999998</v>
      </c>
      <c r="F15" s="24">
        <v>0</v>
      </c>
      <c r="G15" s="24">
        <v>0.55000000000000004</v>
      </c>
      <c r="H15" s="24">
        <v>0</v>
      </c>
      <c r="I15" s="24">
        <v>0.55000000000000004</v>
      </c>
      <c r="J15" s="24">
        <v>0</v>
      </c>
      <c r="K15" s="24">
        <v>0</v>
      </c>
      <c r="L15" s="24">
        <v>3.3E-3</v>
      </c>
      <c r="M15" s="24">
        <v>0</v>
      </c>
      <c r="N15" s="24">
        <v>0</v>
      </c>
      <c r="O15" s="24">
        <v>3.3E-3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5.5389999999999939E-2</v>
      </c>
      <c r="BA15" s="24">
        <v>0.95138999999999996</v>
      </c>
      <c r="BB15" s="24">
        <v>-0.89600000000000002</v>
      </c>
      <c r="BC15" s="24">
        <v>0</v>
      </c>
      <c r="BD15" s="24">
        <v>0</v>
      </c>
      <c r="BE15" s="24">
        <v>0.23816000000000004</v>
      </c>
      <c r="BF15" s="24">
        <v>0.53305000000000002</v>
      </c>
      <c r="BG15" s="24">
        <v>-0.29488999999999999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  <c r="BU15" s="24">
        <v>0</v>
      </c>
      <c r="BV15" s="24">
        <v>0</v>
      </c>
      <c r="BW15" s="24">
        <v>0</v>
      </c>
      <c r="BX15" s="24">
        <v>0</v>
      </c>
      <c r="BY15" s="24">
        <v>0</v>
      </c>
      <c r="BZ15" s="24">
        <v>0</v>
      </c>
      <c r="CA15" s="24">
        <v>0</v>
      </c>
      <c r="CB15" s="24">
        <v>0</v>
      </c>
      <c r="CC15" s="24">
        <v>0</v>
      </c>
      <c r="CD15" s="24">
        <v>0</v>
      </c>
      <c r="CE15" s="24">
        <v>0</v>
      </c>
      <c r="CF15" s="24">
        <v>0</v>
      </c>
      <c r="CG15" s="24">
        <v>0</v>
      </c>
      <c r="CH15" s="24">
        <v>0</v>
      </c>
      <c r="CI15" s="24">
        <v>0</v>
      </c>
      <c r="CJ15" s="24">
        <v>0</v>
      </c>
      <c r="CK15" s="24">
        <v>0</v>
      </c>
      <c r="CL15" s="24">
        <v>0</v>
      </c>
      <c r="CM15" s="24">
        <v>0</v>
      </c>
      <c r="CN15" s="24">
        <v>0</v>
      </c>
      <c r="CO15" s="24">
        <v>0</v>
      </c>
      <c r="CP15" s="24">
        <v>0</v>
      </c>
      <c r="CQ15" s="24">
        <v>0</v>
      </c>
      <c r="CR15" s="24">
        <v>0</v>
      </c>
      <c r="CS15" s="24">
        <v>0</v>
      </c>
      <c r="CT15" s="24">
        <v>0</v>
      </c>
      <c r="CU15" s="24">
        <v>0</v>
      </c>
      <c r="CV15" s="24">
        <v>0</v>
      </c>
      <c r="CW15" s="24">
        <v>0</v>
      </c>
      <c r="CX15" s="24">
        <v>0</v>
      </c>
      <c r="CY15" s="24">
        <v>0</v>
      </c>
      <c r="CZ15" s="24">
        <v>0</v>
      </c>
      <c r="DA15" s="24">
        <v>0</v>
      </c>
      <c r="DC15" s="126"/>
      <c r="DD15" s="126"/>
      <c r="DH15" s="126"/>
      <c r="DI15" s="126"/>
      <c r="DJ15" s="126"/>
      <c r="DK15" s="126"/>
    </row>
    <row r="16" spans="1:115" x14ac:dyDescent="0.25">
      <c r="A16" s="24" t="s">
        <v>75</v>
      </c>
      <c r="B16" s="24">
        <v>-6.1000000000000004E-3</v>
      </c>
      <c r="C16" s="24">
        <v>-6.1000000000000004E-3</v>
      </c>
      <c r="D16" s="24">
        <v>0</v>
      </c>
      <c r="E16" s="24">
        <v>0</v>
      </c>
      <c r="F16" s="24">
        <v>0</v>
      </c>
      <c r="G16" s="24">
        <v>5.9999999999999995E-4</v>
      </c>
      <c r="H16" s="24">
        <v>5.9999999999999995E-4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2.4000000000000002E-3</v>
      </c>
      <c r="R16" s="24">
        <v>8.9999999999999998E-4</v>
      </c>
      <c r="S16" s="24">
        <v>0</v>
      </c>
      <c r="T16" s="24">
        <v>1.5E-3</v>
      </c>
      <c r="U16" s="24">
        <v>0</v>
      </c>
      <c r="V16" s="24">
        <v>9.1999999999999998E-3</v>
      </c>
      <c r="W16" s="24">
        <v>9.1999999999999998E-3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0.21203</v>
      </c>
      <c r="BF16" s="24">
        <v>0.21203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1.2999999999999999E-2</v>
      </c>
      <c r="BP16" s="24">
        <v>0</v>
      </c>
      <c r="BQ16" s="24">
        <v>-2E-3</v>
      </c>
      <c r="BR16" s="24">
        <v>1.4999999999999999E-2</v>
      </c>
      <c r="BS16" s="24">
        <v>0</v>
      </c>
      <c r="BT16" s="24">
        <v>-2.1000000000000005E-2</v>
      </c>
      <c r="BU16" s="24">
        <v>1.6E-2</v>
      </c>
      <c r="BV16" s="24">
        <v>-9.9000000000000005E-2</v>
      </c>
      <c r="BW16" s="24">
        <v>0.06</v>
      </c>
      <c r="BX16" s="24">
        <v>2E-3</v>
      </c>
      <c r="BY16" s="24">
        <v>7.3559999999999999</v>
      </c>
      <c r="BZ16" s="24">
        <v>7</v>
      </c>
      <c r="CA16" s="24">
        <v>8.9999999999999993E-3</v>
      </c>
      <c r="CB16" s="24">
        <v>0</v>
      </c>
      <c r="CC16" s="24">
        <v>0.34699999999999998</v>
      </c>
      <c r="CD16" s="24">
        <v>0.36799999999999999</v>
      </c>
      <c r="CE16" s="24">
        <v>0.31900000000000001</v>
      </c>
      <c r="CF16" s="24">
        <v>0</v>
      </c>
      <c r="CG16" s="24">
        <v>0</v>
      </c>
      <c r="CH16" s="24">
        <v>4.9000000000000002E-2</v>
      </c>
      <c r="CI16" s="24">
        <v>3.8049999999999997</v>
      </c>
      <c r="CJ16" s="24">
        <v>4.9000000000000002E-2</v>
      </c>
      <c r="CK16" s="24">
        <v>0</v>
      </c>
      <c r="CL16" s="24">
        <v>1.9990000000000001</v>
      </c>
      <c r="CM16" s="24">
        <v>1.7569999999999999</v>
      </c>
      <c r="CN16" s="24">
        <v>1.0148999999999999</v>
      </c>
      <c r="CO16" s="24">
        <v>0.99590000000000001</v>
      </c>
      <c r="CP16" s="24">
        <v>3.0000000000000001E-3</v>
      </c>
      <c r="CQ16" s="24">
        <v>7.0000000000000001E-3</v>
      </c>
      <c r="CR16" s="24">
        <v>8.9999999999999993E-3</v>
      </c>
      <c r="CS16" s="24">
        <v>-1.1000000000000003E-2</v>
      </c>
      <c r="CT16" s="24">
        <v>-7.0000000000000001E-3</v>
      </c>
      <c r="CU16" s="24">
        <v>-2E-3</v>
      </c>
      <c r="CV16" s="24">
        <v>-1E-3</v>
      </c>
      <c r="CW16" s="24">
        <v>-1E-3</v>
      </c>
      <c r="CX16" s="24">
        <v>1.4E-2</v>
      </c>
      <c r="CY16" s="24">
        <v>2E-3</v>
      </c>
      <c r="CZ16" s="24">
        <v>5.0000000000000001E-3</v>
      </c>
      <c r="DA16" s="24">
        <v>7.0000000000000001E-3</v>
      </c>
      <c r="DC16" s="126"/>
      <c r="DD16" s="126"/>
      <c r="DH16" s="126"/>
      <c r="DI16" s="126"/>
      <c r="DJ16" s="126"/>
      <c r="DK16" s="126"/>
    </row>
    <row r="17" spans="1:115" x14ac:dyDescent="0.25">
      <c r="A17" s="24" t="s">
        <v>76</v>
      </c>
      <c r="B17" s="24">
        <v>20.021899999999999</v>
      </c>
      <c r="C17" s="24">
        <v>2.0199999999999999E-2</v>
      </c>
      <c r="D17" s="24">
        <v>20.0017</v>
      </c>
      <c r="E17" s="24">
        <v>0</v>
      </c>
      <c r="F17" s="24">
        <v>0</v>
      </c>
      <c r="G17" s="24">
        <v>1.9039999999999999</v>
      </c>
      <c r="H17" s="24">
        <v>0</v>
      </c>
      <c r="I17" s="24">
        <v>0</v>
      </c>
      <c r="J17" s="24">
        <v>1.9</v>
      </c>
      <c r="K17" s="24">
        <v>4.0000000000000001E-3</v>
      </c>
      <c r="L17" s="24">
        <v>13.999999999999998</v>
      </c>
      <c r="M17" s="24">
        <v>0</v>
      </c>
      <c r="N17" s="24">
        <v>0</v>
      </c>
      <c r="O17" s="24">
        <v>14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9.7714399999999983</v>
      </c>
      <c r="W17" s="24">
        <v>0</v>
      </c>
      <c r="X17" s="24">
        <v>5.6734400000000003</v>
      </c>
      <c r="Y17" s="24">
        <v>1.7109999999999999</v>
      </c>
      <c r="Z17" s="24">
        <v>2.3869999999999996</v>
      </c>
      <c r="AA17" s="24">
        <v>-8.0969100000000012</v>
      </c>
      <c r="AB17" s="24">
        <v>2.883</v>
      </c>
      <c r="AC17" s="24">
        <v>2.355</v>
      </c>
      <c r="AD17" s="24">
        <v>3.169</v>
      </c>
      <c r="AE17" s="24">
        <v>-16.503910000000001</v>
      </c>
      <c r="AF17" s="24">
        <v>27.388329999999996</v>
      </c>
      <c r="AG17" s="24">
        <v>20.36645</v>
      </c>
      <c r="AH17" s="24">
        <v>-1.4872300000000001</v>
      </c>
      <c r="AI17" s="24">
        <v>-9.8489999999999994E-2</v>
      </c>
      <c r="AJ17" s="24">
        <v>8.6075999999999997</v>
      </c>
      <c r="AK17" s="24">
        <v>32.049709999999997</v>
      </c>
      <c r="AL17" s="24">
        <v>4.3762699999999999</v>
      </c>
      <c r="AM17" s="24">
        <v>6.1669099999999997</v>
      </c>
      <c r="AN17" s="24">
        <v>37.128309999999999</v>
      </c>
      <c r="AO17" s="24">
        <v>-15.621779999999999</v>
      </c>
      <c r="AP17" s="24">
        <v>-5.0087599999999997</v>
      </c>
      <c r="AQ17" s="24">
        <v>-0.71550000000000002</v>
      </c>
      <c r="AR17" s="24">
        <v>-4.1725000000000003</v>
      </c>
      <c r="AS17" s="24">
        <v>7.2220000000000004</v>
      </c>
      <c r="AT17" s="24">
        <v>-7.3427600000000002</v>
      </c>
      <c r="AU17" s="24">
        <v>-31.42765</v>
      </c>
      <c r="AV17" s="24">
        <v>-7.47593</v>
      </c>
      <c r="AW17" s="24">
        <v>11.76918</v>
      </c>
      <c r="AX17" s="24">
        <v>-18.837900000000001</v>
      </c>
      <c r="AY17" s="24">
        <v>-16.882999999999999</v>
      </c>
      <c r="AZ17" s="24">
        <v>-62.07253</v>
      </c>
      <c r="BA17" s="24">
        <v>-4.1210000000000004</v>
      </c>
      <c r="BB17" s="24">
        <v>5.9154999999999998</v>
      </c>
      <c r="BC17" s="24">
        <v>-20.964729999999999</v>
      </c>
      <c r="BD17" s="24">
        <v>-42.902299999999997</v>
      </c>
      <c r="BE17" s="24">
        <v>-11.392069999999997</v>
      </c>
      <c r="BF17" s="24">
        <v>-0.56798000000000004</v>
      </c>
      <c r="BG17" s="24">
        <v>-41.730800000000002</v>
      </c>
      <c r="BH17" s="24">
        <v>9.7397100000000005</v>
      </c>
      <c r="BI17" s="24">
        <v>21.167000000000002</v>
      </c>
      <c r="BJ17" s="24">
        <v>5.5309999999999979</v>
      </c>
      <c r="BK17" s="24">
        <v>4.3019999999999996</v>
      </c>
      <c r="BL17" s="24">
        <v>-5.7220000000000004</v>
      </c>
      <c r="BM17" s="24">
        <v>-4.1980000000000004</v>
      </c>
      <c r="BN17" s="24">
        <v>11.148999999999999</v>
      </c>
      <c r="BO17" s="24">
        <v>-10.132</v>
      </c>
      <c r="BP17" s="24">
        <v>4.4130000000000003</v>
      </c>
      <c r="BQ17" s="24">
        <v>1.5609999999999999</v>
      </c>
      <c r="BR17" s="24">
        <v>-10.295</v>
      </c>
      <c r="BS17" s="24">
        <v>-5.8109999999999999</v>
      </c>
      <c r="BT17" s="24">
        <v>5.9119999999999999</v>
      </c>
      <c r="BU17" s="24">
        <v>1.081</v>
      </c>
      <c r="BV17" s="24">
        <v>-1.6819999999999999</v>
      </c>
      <c r="BW17" s="24">
        <v>-0.14199999999999999</v>
      </c>
      <c r="BX17" s="24">
        <v>6.6550000000000002</v>
      </c>
      <c r="BY17" s="24">
        <v>-5.8353600000000005</v>
      </c>
      <c r="BZ17" s="24">
        <v>-16.251000000000001</v>
      </c>
      <c r="CA17" s="24">
        <v>9.7056400000000007</v>
      </c>
      <c r="CB17" s="24">
        <v>-4.6950000000000003</v>
      </c>
      <c r="CC17" s="24">
        <v>5.4050000000000002</v>
      </c>
      <c r="CD17" s="24">
        <v>-6.3750000000000001E-2</v>
      </c>
      <c r="CE17" s="24">
        <v>-0.02</v>
      </c>
      <c r="CF17" s="24">
        <v>-1.7999999999999999E-2</v>
      </c>
      <c r="CG17" s="24">
        <v>-1.175E-2</v>
      </c>
      <c r="CH17" s="24">
        <v>-1.4E-2</v>
      </c>
      <c r="CI17" s="24">
        <v>-4.1999999999999996E-2</v>
      </c>
      <c r="CJ17" s="24">
        <v>-8.0000000000000002E-3</v>
      </c>
      <c r="CK17" s="24">
        <v>-7.0000000000000001E-3</v>
      </c>
      <c r="CL17" s="24">
        <v>-1.2999999999999999E-2</v>
      </c>
      <c r="CM17" s="24">
        <v>-1.4E-2</v>
      </c>
      <c r="CN17" s="24">
        <v>-2.1000000000000001E-2</v>
      </c>
      <c r="CO17" s="24">
        <v>-7.0000000000000001E-3</v>
      </c>
      <c r="CP17" s="24">
        <v>-1.4E-2</v>
      </c>
      <c r="CQ17" s="24">
        <v>0</v>
      </c>
      <c r="CR17" s="24">
        <v>0</v>
      </c>
      <c r="CS17" s="24">
        <v>0</v>
      </c>
      <c r="CT17" s="24">
        <v>0</v>
      </c>
      <c r="CU17" s="24">
        <v>0</v>
      </c>
      <c r="CV17" s="24">
        <v>0</v>
      </c>
      <c r="CW17" s="24">
        <v>0</v>
      </c>
      <c r="CX17" s="24">
        <v>8.9999999999999992E-5</v>
      </c>
      <c r="CY17" s="24">
        <v>-1.6000000000000001E-4</v>
      </c>
      <c r="CZ17" s="24">
        <v>1.0000000000000001E-5</v>
      </c>
      <c r="DA17" s="24">
        <v>2.4000000000000001E-4</v>
      </c>
      <c r="DC17" s="126"/>
      <c r="DD17" s="126"/>
      <c r="DH17" s="126"/>
      <c r="DI17" s="126"/>
      <c r="DJ17" s="126"/>
      <c r="DK17" s="126"/>
    </row>
    <row r="18" spans="1:115" x14ac:dyDescent="0.25">
      <c r="A18" s="24" t="s">
        <v>77</v>
      </c>
      <c r="B18" s="24">
        <v>20.5046</v>
      </c>
      <c r="C18" s="24">
        <v>0.54659999999999997</v>
      </c>
      <c r="D18" s="24">
        <v>2.153</v>
      </c>
      <c r="E18" s="24">
        <v>2.2999999999999998</v>
      </c>
      <c r="F18" s="24">
        <v>15.505000000000001</v>
      </c>
      <c r="G18" s="24">
        <v>34.9</v>
      </c>
      <c r="H18" s="24">
        <v>2.6</v>
      </c>
      <c r="I18" s="24">
        <v>10.4</v>
      </c>
      <c r="J18" s="24">
        <v>14.1</v>
      </c>
      <c r="K18" s="24">
        <v>7.8</v>
      </c>
      <c r="L18" s="24">
        <v>38.564</v>
      </c>
      <c r="M18" s="24">
        <v>9.6839999999999993</v>
      </c>
      <c r="N18" s="24">
        <v>4.8360000000000003</v>
      </c>
      <c r="O18" s="24">
        <v>3.3279999999999998</v>
      </c>
      <c r="P18" s="24">
        <v>20.716000000000001</v>
      </c>
      <c r="Q18" s="24">
        <v>20.465600000000002</v>
      </c>
      <c r="R18" s="24">
        <v>11.6311</v>
      </c>
      <c r="S18" s="24">
        <v>0.94730000000000003</v>
      </c>
      <c r="T18" s="24">
        <v>2.6072000000000002</v>
      </c>
      <c r="U18" s="24">
        <v>5.28</v>
      </c>
      <c r="V18" s="24">
        <v>64.816400000000002</v>
      </c>
      <c r="W18" s="24">
        <v>0.1464</v>
      </c>
      <c r="X18" s="24">
        <v>0</v>
      </c>
      <c r="Y18" s="24">
        <v>0</v>
      </c>
      <c r="Z18" s="24">
        <v>64.67</v>
      </c>
      <c r="AA18" s="24">
        <v>16.329999999999998</v>
      </c>
      <c r="AB18" s="24">
        <v>5.3230000000000004</v>
      </c>
      <c r="AC18" s="24">
        <v>1.008</v>
      </c>
      <c r="AD18" s="24">
        <v>4.218</v>
      </c>
      <c r="AE18" s="24">
        <v>5.7809999999999997</v>
      </c>
      <c r="AF18" s="24">
        <v>131.74</v>
      </c>
      <c r="AG18" s="24">
        <v>22.951000000000001</v>
      </c>
      <c r="AH18" s="24">
        <v>97.061000000000007</v>
      </c>
      <c r="AI18" s="24">
        <v>6.2649999999999997</v>
      </c>
      <c r="AJ18" s="24">
        <v>5.4630000000000001</v>
      </c>
      <c r="AK18" s="24">
        <v>-5.4260000000000019</v>
      </c>
      <c r="AL18" s="24">
        <v>15.787000000000001</v>
      </c>
      <c r="AM18" s="24">
        <v>7.9080000000000004</v>
      </c>
      <c r="AN18" s="24">
        <v>3.3410000000000002</v>
      </c>
      <c r="AO18" s="24">
        <v>-32.462000000000003</v>
      </c>
      <c r="AP18" s="24">
        <v>1.8930000000000007</v>
      </c>
      <c r="AQ18" s="24">
        <v>-0.78300000000000003</v>
      </c>
      <c r="AR18" s="24">
        <v>9.3420000000000005</v>
      </c>
      <c r="AS18" s="24">
        <v>1.3620000000000001</v>
      </c>
      <c r="AT18" s="24">
        <v>-8.0280000000000005</v>
      </c>
      <c r="AU18" s="24">
        <v>18.698450000000001</v>
      </c>
      <c r="AV18" s="24">
        <v>2.4460000000000002</v>
      </c>
      <c r="AW18" s="24">
        <v>1.698</v>
      </c>
      <c r="AX18" s="24">
        <v>2.5738500000000002</v>
      </c>
      <c r="AY18" s="24">
        <v>11.980600000000001</v>
      </c>
      <c r="AZ18" s="24">
        <v>-4.4242299999999997</v>
      </c>
      <c r="BA18" s="24">
        <v>-4.4112299999999998</v>
      </c>
      <c r="BB18" s="24">
        <v>-1.2999999999999999E-2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24">
        <v>0</v>
      </c>
      <c r="BR18" s="24">
        <v>0</v>
      </c>
      <c r="BS18" s="24">
        <v>0</v>
      </c>
      <c r="BT18" s="24">
        <v>0</v>
      </c>
      <c r="BU18" s="24">
        <v>0</v>
      </c>
      <c r="BV18" s="24">
        <v>0</v>
      </c>
      <c r="BW18" s="24">
        <v>0</v>
      </c>
      <c r="BX18" s="24">
        <v>0</v>
      </c>
      <c r="BY18" s="24">
        <v>0</v>
      </c>
      <c r="BZ18" s="24">
        <v>0</v>
      </c>
      <c r="CA18" s="24">
        <v>0</v>
      </c>
      <c r="CB18" s="24">
        <v>0</v>
      </c>
      <c r="CC18" s="24">
        <v>0</v>
      </c>
      <c r="CD18" s="24">
        <v>0</v>
      </c>
      <c r="CE18" s="24">
        <v>0</v>
      </c>
      <c r="CF18" s="24">
        <v>0</v>
      </c>
      <c r="CG18" s="24">
        <v>0</v>
      </c>
      <c r="CH18" s="24">
        <v>0</v>
      </c>
      <c r="CI18" s="24">
        <v>0</v>
      </c>
      <c r="CJ18" s="24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4">
        <v>0</v>
      </c>
      <c r="CR18" s="24">
        <v>0</v>
      </c>
      <c r="CS18" s="24">
        <v>0</v>
      </c>
      <c r="CT18" s="24">
        <v>0</v>
      </c>
      <c r="CU18" s="24">
        <v>0</v>
      </c>
      <c r="CV18" s="24">
        <v>0</v>
      </c>
      <c r="CW18" s="24">
        <v>0</v>
      </c>
      <c r="CX18" s="24">
        <v>0</v>
      </c>
      <c r="CY18" s="24">
        <v>0</v>
      </c>
      <c r="CZ18" s="24">
        <v>0</v>
      </c>
      <c r="DA18" s="24">
        <v>0</v>
      </c>
      <c r="DC18" s="126"/>
      <c r="DD18" s="126"/>
      <c r="DH18" s="126"/>
      <c r="DI18" s="126"/>
      <c r="DJ18" s="126"/>
      <c r="DK18" s="126"/>
    </row>
    <row r="19" spans="1:115" x14ac:dyDescent="0.25">
      <c r="A19" s="24" t="s">
        <v>78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0.17400000000000002</v>
      </c>
      <c r="H19" s="24">
        <v>6.0000000000000001E-3</v>
      </c>
      <c r="I19" s="24">
        <v>8.9999999999999993E-3</v>
      </c>
      <c r="J19" s="24">
        <v>2.5000000000000001E-2</v>
      </c>
      <c r="K19" s="24">
        <v>0.13400000000000001</v>
      </c>
      <c r="L19" s="24">
        <v>0.371</v>
      </c>
      <c r="M19" s="24">
        <v>3.7999999999999999E-2</v>
      </c>
      <c r="N19" s="24">
        <v>9.4E-2</v>
      </c>
      <c r="O19" s="24">
        <v>0.13200000000000001</v>
      </c>
      <c r="P19" s="24">
        <v>0.107</v>
      </c>
      <c r="Q19" s="24">
        <v>8.7789999999999981</v>
      </c>
      <c r="R19" s="24">
        <v>6.2E-2</v>
      </c>
      <c r="S19" s="24">
        <v>8.3409999999999993</v>
      </c>
      <c r="T19" s="24">
        <v>0.13900000000000001</v>
      </c>
      <c r="U19" s="24">
        <v>0.23699999999999999</v>
      </c>
      <c r="V19" s="24">
        <v>-2.109</v>
      </c>
      <c r="W19" s="24">
        <v>0.17199999999999999</v>
      </c>
      <c r="X19" s="24">
        <v>0.153</v>
      </c>
      <c r="Y19" s="24">
        <v>6.8000000000000005E-2</v>
      </c>
      <c r="Z19" s="24">
        <v>-2.5019999999999998</v>
      </c>
      <c r="AA19" s="24">
        <v>8.0530000000000008</v>
      </c>
      <c r="AB19" s="24">
        <v>4.2999999999999997E-2</v>
      </c>
      <c r="AC19" s="24">
        <v>7.4790000000000001</v>
      </c>
      <c r="AD19" s="24">
        <v>-0.28199999999999997</v>
      </c>
      <c r="AE19" s="24">
        <v>0.81299999999999994</v>
      </c>
      <c r="AF19" s="24">
        <v>-0.623</v>
      </c>
      <c r="AG19" s="24">
        <v>-0.22500000000000001</v>
      </c>
      <c r="AH19" s="24">
        <v>-2.9000000000000001E-2</v>
      </c>
      <c r="AI19" s="24">
        <v>-5.8000000000000003E-2</v>
      </c>
      <c r="AJ19" s="24">
        <v>-0.311</v>
      </c>
      <c r="AK19" s="24">
        <v>-1.383</v>
      </c>
      <c r="AL19" s="24">
        <v>-0.121</v>
      </c>
      <c r="AM19" s="24">
        <v>-8.8999999999999996E-2</v>
      </c>
      <c r="AN19" s="24">
        <v>-7.4999999999999997E-2</v>
      </c>
      <c r="AO19" s="24">
        <v>-1.0980000000000001</v>
      </c>
      <c r="AP19" s="24">
        <v>-0.35199999999999998</v>
      </c>
      <c r="AQ19" s="24">
        <v>-0.35199999999999998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0.17599999999999999</v>
      </c>
      <c r="BF19" s="24">
        <v>0</v>
      </c>
      <c r="BG19" s="24">
        <v>0</v>
      </c>
      <c r="BH19" s="24">
        <v>0</v>
      </c>
      <c r="BI19" s="24">
        <v>0.17599999999999999</v>
      </c>
      <c r="BJ19" s="24">
        <v>0.74</v>
      </c>
      <c r="BK19" s="24">
        <v>0.318</v>
      </c>
      <c r="BL19" s="24">
        <v>0.432</v>
      </c>
      <c r="BM19" s="24">
        <v>0.156</v>
      </c>
      <c r="BN19" s="24">
        <v>-0.16600000000000001</v>
      </c>
      <c r="BO19" s="24">
        <v>0.89815</v>
      </c>
      <c r="BP19" s="24">
        <v>-0.432</v>
      </c>
      <c r="BQ19" s="24">
        <v>0.45900000000000002</v>
      </c>
      <c r="BR19" s="24">
        <v>0.63300000000000001</v>
      </c>
      <c r="BS19" s="24">
        <v>0.23815</v>
      </c>
      <c r="BT19" s="24">
        <v>2.9129899999999997</v>
      </c>
      <c r="BU19" s="24">
        <v>-7.6569999999999999E-2</v>
      </c>
      <c r="BV19" s="24">
        <v>3.1593499999999999</v>
      </c>
      <c r="BW19" s="24">
        <v>-3.5209999999999998E-2</v>
      </c>
      <c r="BX19" s="24">
        <v>-0.13458000000000001</v>
      </c>
      <c r="BY19" s="24">
        <v>0.50543000000000005</v>
      </c>
      <c r="BZ19" s="24">
        <v>1.2529999999999999</v>
      </c>
      <c r="CA19" s="24">
        <v>-1.3501099999999999</v>
      </c>
      <c r="CB19" s="24">
        <v>0.88207000000000002</v>
      </c>
      <c r="CC19" s="24">
        <v>-0.27953</v>
      </c>
      <c r="CD19" s="24">
        <v>-8.2000000000000003E-2</v>
      </c>
      <c r="CE19" s="24">
        <v>-0.10303</v>
      </c>
      <c r="CF19" s="24">
        <v>3.9030000000000002E-2</v>
      </c>
      <c r="CG19" s="24">
        <v>7.9850000000000004E-2</v>
      </c>
      <c r="CH19" s="24">
        <v>-9.7850000000000006E-2</v>
      </c>
      <c r="CI19" s="24">
        <v>1.3810500000000001</v>
      </c>
      <c r="CJ19" s="24">
        <v>0.43739</v>
      </c>
      <c r="CK19" s="24">
        <v>0.21462999999999999</v>
      </c>
      <c r="CL19" s="24">
        <v>0.23103000000000001</v>
      </c>
      <c r="CM19" s="24">
        <v>0.498</v>
      </c>
      <c r="CN19" s="24">
        <v>5.4590399999999999</v>
      </c>
      <c r="CO19" s="24">
        <v>3.60101</v>
      </c>
      <c r="CP19" s="24">
        <v>0.26749000000000001</v>
      </c>
      <c r="CQ19" s="24">
        <v>8.2809999999999995E-2</v>
      </c>
      <c r="CR19" s="24">
        <v>1.50773</v>
      </c>
      <c r="CS19" s="24">
        <v>1.9531799999999995</v>
      </c>
      <c r="CT19" s="24">
        <v>-2.6747700000000001</v>
      </c>
      <c r="CU19" s="24">
        <v>4.9424599999999996</v>
      </c>
      <c r="CV19" s="24">
        <v>-9.1249999999999998E-2</v>
      </c>
      <c r="CW19" s="24">
        <v>-0.22325999999999999</v>
      </c>
      <c r="CX19" s="24">
        <v>-0.84506999999999999</v>
      </c>
      <c r="CY19" s="24">
        <v>-9.9019999999999997E-2</v>
      </c>
      <c r="CZ19" s="24">
        <v>-0.80688000000000004</v>
      </c>
      <c r="DA19" s="24">
        <v>6.0830000000000002E-2</v>
      </c>
      <c r="DC19" s="126"/>
      <c r="DD19" s="126"/>
      <c r="DH19" s="126"/>
      <c r="DI19" s="126"/>
      <c r="DJ19" s="126"/>
      <c r="DK19" s="126"/>
    </row>
    <row r="20" spans="1:115" x14ac:dyDescent="0.25">
      <c r="A20" s="24" t="s">
        <v>79</v>
      </c>
      <c r="B20" s="24">
        <v>1.3115999999999999</v>
      </c>
      <c r="C20" s="24">
        <v>0.27389999999999998</v>
      </c>
      <c r="D20" s="24">
        <v>0.3463</v>
      </c>
      <c r="E20" s="24">
        <v>0.42559999999999998</v>
      </c>
      <c r="F20" s="24">
        <v>0.26579999999999998</v>
      </c>
      <c r="G20" s="24">
        <v>3.3000000000000002E-2</v>
      </c>
      <c r="H20" s="24">
        <v>3.3000000000000002E-2</v>
      </c>
      <c r="I20" s="24">
        <v>0</v>
      </c>
      <c r="J20" s="24">
        <v>0</v>
      </c>
      <c r="K20" s="24">
        <v>0</v>
      </c>
      <c r="L20" s="24">
        <v>4.7435</v>
      </c>
      <c r="M20" s="24">
        <v>4.1500000000000002E-2</v>
      </c>
      <c r="N20" s="24">
        <v>0</v>
      </c>
      <c r="O20" s="24">
        <v>1.3080000000000001</v>
      </c>
      <c r="P20" s="24">
        <v>3.3940000000000001</v>
      </c>
      <c r="Q20" s="24">
        <v>14.378899999999998</v>
      </c>
      <c r="R20" s="24">
        <v>5.2338999999999993</v>
      </c>
      <c r="S20" s="24">
        <v>2.3860000000000001</v>
      </c>
      <c r="T20" s="24">
        <v>2.806</v>
      </c>
      <c r="U20" s="24">
        <v>3.9529999999999998</v>
      </c>
      <c r="V20" s="24">
        <v>26.9679</v>
      </c>
      <c r="W20" s="24">
        <v>3.3149999999999999</v>
      </c>
      <c r="X20" s="24">
        <v>5.6882000000000001</v>
      </c>
      <c r="Y20" s="24">
        <v>8.0366999999999997</v>
      </c>
      <c r="Z20" s="24">
        <v>9.927999999999999</v>
      </c>
      <c r="AA20" s="24">
        <v>41.744169999999997</v>
      </c>
      <c r="AB20" s="24">
        <v>8.5238999999999994</v>
      </c>
      <c r="AC20" s="24">
        <v>14.391</v>
      </c>
      <c r="AD20" s="24">
        <v>11.10117</v>
      </c>
      <c r="AE20" s="24">
        <v>7.7281000000000004</v>
      </c>
      <c r="AF20" s="24">
        <v>85.822000000000003</v>
      </c>
      <c r="AG20" s="24">
        <v>10.8583</v>
      </c>
      <c r="AH20" s="24">
        <v>15.8841</v>
      </c>
      <c r="AI20" s="24">
        <v>16.393799999999999</v>
      </c>
      <c r="AJ20" s="24">
        <v>42.6858</v>
      </c>
      <c r="AK20" s="24">
        <v>122.5125</v>
      </c>
      <c r="AL20" s="24">
        <v>34.690300000000001</v>
      </c>
      <c r="AM20" s="24">
        <v>26.449000000000002</v>
      </c>
      <c r="AN20" s="24">
        <v>35.645000000000003</v>
      </c>
      <c r="AO20" s="24">
        <v>25.728200000000001</v>
      </c>
      <c r="AP20" s="24">
        <v>165.02504999999999</v>
      </c>
      <c r="AQ20" s="24">
        <v>33.364100000000001</v>
      </c>
      <c r="AR20" s="24">
        <v>39.804769999999998</v>
      </c>
      <c r="AS20" s="24">
        <v>51.568550000000002</v>
      </c>
      <c r="AT20" s="24">
        <v>40.28763</v>
      </c>
      <c r="AU20" s="24">
        <v>202.02869000000001</v>
      </c>
      <c r="AV20" s="24">
        <v>44.480150000000002</v>
      </c>
      <c r="AW20" s="24">
        <v>22.226199999999999</v>
      </c>
      <c r="AX20" s="24">
        <v>98.921210000000002</v>
      </c>
      <c r="AY20" s="24">
        <v>36.401130000000002</v>
      </c>
      <c r="AZ20" s="24">
        <v>79.476949999999988</v>
      </c>
      <c r="BA20" s="24">
        <v>21.633649999999999</v>
      </c>
      <c r="BB20" s="24">
        <v>28.638100000000001</v>
      </c>
      <c r="BC20" s="24">
        <v>21.8765</v>
      </c>
      <c r="BD20" s="24">
        <v>7.3287000000000004</v>
      </c>
      <c r="BE20" s="24">
        <v>63.463889999999999</v>
      </c>
      <c r="BF20" s="24">
        <v>10.259399999999999</v>
      </c>
      <c r="BG20" s="24">
        <v>17.30866</v>
      </c>
      <c r="BH20" s="24">
        <v>17.597280000000001</v>
      </c>
      <c r="BI20" s="24">
        <v>18.298549999999999</v>
      </c>
      <c r="BJ20" s="24">
        <v>81.399839999999998</v>
      </c>
      <c r="BK20" s="24">
        <v>18.898060000000001</v>
      </c>
      <c r="BL20" s="24">
        <v>27.267800000000001</v>
      </c>
      <c r="BM20" s="24">
        <v>17.525130000000001</v>
      </c>
      <c r="BN20" s="24">
        <v>17.708850000000002</v>
      </c>
      <c r="BO20" s="24">
        <v>59.289740000000009</v>
      </c>
      <c r="BP20" s="24">
        <v>23.018550000000001</v>
      </c>
      <c r="BQ20" s="24">
        <v>17.601320000000001</v>
      </c>
      <c r="BR20" s="24">
        <v>10.137370000000001</v>
      </c>
      <c r="BS20" s="24">
        <v>8.5325000000000006</v>
      </c>
      <c r="BT20" s="24">
        <v>87.118390000000005</v>
      </c>
      <c r="BU20" s="24">
        <v>17.485140000000001</v>
      </c>
      <c r="BV20" s="24">
        <v>26.54467</v>
      </c>
      <c r="BW20" s="24">
        <v>16.02919</v>
      </c>
      <c r="BX20" s="24">
        <v>27.05939</v>
      </c>
      <c r="BY20" s="24">
        <v>49.863669999999999</v>
      </c>
      <c r="BZ20" s="24">
        <v>6.5012600000000003</v>
      </c>
      <c r="CA20" s="24">
        <v>6.2989300000000004</v>
      </c>
      <c r="CB20" s="24">
        <v>24.06973</v>
      </c>
      <c r="CC20" s="24">
        <v>12.99375</v>
      </c>
      <c r="CD20" s="24">
        <v>53.437519999999999</v>
      </c>
      <c r="CE20" s="24">
        <v>8.2694600000000005</v>
      </c>
      <c r="CF20" s="24">
        <v>13.440469999999999</v>
      </c>
      <c r="CG20" s="24">
        <v>17.188189999999999</v>
      </c>
      <c r="CH20" s="24">
        <v>14.539400000000001</v>
      </c>
      <c r="CI20" s="24">
        <v>80.620560000000012</v>
      </c>
      <c r="CJ20" s="24">
        <v>10.22743</v>
      </c>
      <c r="CK20" s="24">
        <v>18.75299</v>
      </c>
      <c r="CL20" s="24">
        <v>32.385770000000001</v>
      </c>
      <c r="CM20" s="24">
        <v>19.254370000000002</v>
      </c>
      <c r="CN20" s="24">
        <v>40.977809999999998</v>
      </c>
      <c r="CO20" s="24">
        <v>10.18885</v>
      </c>
      <c r="CP20" s="24">
        <v>4.3058399999999999</v>
      </c>
      <c r="CQ20" s="24">
        <v>12.398129999999998</v>
      </c>
      <c r="CR20" s="24">
        <v>14.084989999999999</v>
      </c>
      <c r="CS20" s="24">
        <v>-24.514659999999999</v>
      </c>
      <c r="CT20" s="24">
        <v>8.8193699999999993</v>
      </c>
      <c r="CU20" s="24">
        <v>4.4080500000000002</v>
      </c>
      <c r="CV20" s="24">
        <v>-34.515909999999998</v>
      </c>
      <c r="CW20" s="24">
        <v>-3.2261699999999998</v>
      </c>
      <c r="CX20" s="24">
        <v>16.91113</v>
      </c>
      <c r="CY20" s="24">
        <v>10.379569999999999</v>
      </c>
      <c r="CZ20" s="24">
        <v>1.44478</v>
      </c>
      <c r="DA20" s="24">
        <v>5.0867800000000001</v>
      </c>
      <c r="DC20" s="126"/>
      <c r="DD20" s="126"/>
      <c r="DH20" s="126"/>
      <c r="DI20" s="126"/>
      <c r="DJ20" s="126"/>
      <c r="DK20" s="126"/>
    </row>
    <row r="21" spans="1:115" x14ac:dyDescent="0.25">
      <c r="A21" s="24" t="s">
        <v>80</v>
      </c>
      <c r="B21" s="24">
        <v>25.625959999999999</v>
      </c>
      <c r="C21" s="24">
        <v>0.30430000000000001</v>
      </c>
      <c r="D21" s="24">
        <v>1.0325</v>
      </c>
      <c r="E21" s="24">
        <v>1.0838000000000001</v>
      </c>
      <c r="F21" s="24">
        <v>23.205359999999999</v>
      </c>
      <c r="G21" s="24">
        <v>19.925000000000001</v>
      </c>
      <c r="H21" s="24">
        <v>3.2000000000000028E-2</v>
      </c>
      <c r="I21" s="24">
        <v>1.3000000000000001E-2</v>
      </c>
      <c r="J21" s="24">
        <v>0</v>
      </c>
      <c r="K21" s="24">
        <v>19.88</v>
      </c>
      <c r="L21" s="24">
        <v>13.978</v>
      </c>
      <c r="M21" s="24">
        <v>0</v>
      </c>
      <c r="N21" s="24">
        <v>6.96</v>
      </c>
      <c r="O21" s="24">
        <v>0.8</v>
      </c>
      <c r="P21" s="24">
        <v>6.218</v>
      </c>
      <c r="Q21" s="24">
        <v>1.5069599999999994</v>
      </c>
      <c r="R21" s="24">
        <v>9.6000000000007191E-4</v>
      </c>
      <c r="S21" s="24">
        <v>1.506</v>
      </c>
      <c r="T21" s="24">
        <v>0</v>
      </c>
      <c r="U21" s="24">
        <v>0</v>
      </c>
      <c r="V21" s="24">
        <v>0.99243999999999999</v>
      </c>
      <c r="W21" s="24">
        <v>0</v>
      </c>
      <c r="X21" s="24">
        <v>0</v>
      </c>
      <c r="Y21" s="24">
        <v>0.99209999999999998</v>
      </c>
      <c r="Z21" s="24">
        <v>3.4000000000000696E-4</v>
      </c>
      <c r="AA21" s="24">
        <v>24.953099999999999</v>
      </c>
      <c r="AB21" s="24">
        <v>19.233599999999999</v>
      </c>
      <c r="AC21" s="24">
        <v>3.6600000000000001E-2</v>
      </c>
      <c r="AD21" s="24">
        <v>0.1368</v>
      </c>
      <c r="AE21" s="24">
        <v>5.5461</v>
      </c>
      <c r="AF21" s="24">
        <v>-5.0000000000000001E-4</v>
      </c>
      <c r="AG21" s="24">
        <v>-5.0000000000000001E-4</v>
      </c>
      <c r="AH21" s="24">
        <v>0</v>
      </c>
      <c r="AI21" s="24">
        <v>0</v>
      </c>
      <c r="AJ21" s="24">
        <v>0</v>
      </c>
      <c r="AK21" s="24">
        <v>3.2361000000000004</v>
      </c>
      <c r="AL21" s="24">
        <v>0</v>
      </c>
      <c r="AM21" s="24">
        <v>0</v>
      </c>
      <c r="AN21" s="24">
        <v>2.5830000000000002</v>
      </c>
      <c r="AO21" s="24">
        <v>0.65310000000000001</v>
      </c>
      <c r="AP21" s="24">
        <v>0.78120000000000001</v>
      </c>
      <c r="AQ21" s="24">
        <v>0.23100000000000001</v>
      </c>
      <c r="AR21" s="24">
        <v>0.55020000000000002</v>
      </c>
      <c r="AS21" s="24">
        <v>0</v>
      </c>
      <c r="AT21" s="24">
        <v>0</v>
      </c>
      <c r="AU21" s="24">
        <v>-1.15E-2</v>
      </c>
      <c r="AV21" s="24">
        <v>0</v>
      </c>
      <c r="AW21" s="24">
        <v>0</v>
      </c>
      <c r="AX21" s="24">
        <v>-1.15E-2</v>
      </c>
      <c r="AY21" s="24">
        <v>0</v>
      </c>
      <c r="AZ21" s="24">
        <v>-3.9089999999999998</v>
      </c>
      <c r="BA21" s="24">
        <v>0</v>
      </c>
      <c r="BB21" s="24">
        <v>0</v>
      </c>
      <c r="BC21" s="24">
        <v>-3.9089999999999998</v>
      </c>
      <c r="BD21" s="24">
        <v>0</v>
      </c>
      <c r="BE21" s="24">
        <v>-1.8593700000000004</v>
      </c>
      <c r="BF21" s="24">
        <v>-3.4180000000000001</v>
      </c>
      <c r="BG21" s="24">
        <v>0</v>
      </c>
      <c r="BH21" s="24">
        <v>1E-3</v>
      </c>
      <c r="BI21" s="24">
        <v>1.5576299999999998</v>
      </c>
      <c r="BJ21" s="24">
        <v>-3.3756199999999996</v>
      </c>
      <c r="BK21" s="24">
        <v>1.8129999999999999</v>
      </c>
      <c r="BL21" s="24">
        <v>-4.2315499999999995</v>
      </c>
      <c r="BM21" s="24">
        <v>-1.2680400000000001</v>
      </c>
      <c r="BN21" s="24">
        <v>0.31097000000000002</v>
      </c>
      <c r="BO21" s="24">
        <v>-1.82724</v>
      </c>
      <c r="BP21" s="24">
        <v>0.98699999999999999</v>
      </c>
      <c r="BQ21" s="24">
        <v>-0.82623000000000002</v>
      </c>
      <c r="BR21" s="24">
        <v>-1.6910100000000001</v>
      </c>
      <c r="BS21" s="24">
        <v>-0.29699999999999999</v>
      </c>
      <c r="BT21" s="24">
        <v>-1.1090700000000002</v>
      </c>
      <c r="BU21" s="24">
        <v>-7.0000000000000617E-5</v>
      </c>
      <c r="BV21" s="24">
        <v>-1.5870000000000002</v>
      </c>
      <c r="BW21" s="24">
        <v>-5.8299999999999998E-2</v>
      </c>
      <c r="BX21" s="24">
        <v>0.5363</v>
      </c>
      <c r="BY21" s="24">
        <v>4.2660999999999998</v>
      </c>
      <c r="BZ21" s="24">
        <v>0.45900000000000002</v>
      </c>
      <c r="CA21" s="24">
        <v>-0.51459999999999995</v>
      </c>
      <c r="CB21" s="24">
        <v>2.4939</v>
      </c>
      <c r="CC21" s="24">
        <v>1.8277999999999999</v>
      </c>
      <c r="CD21" s="24">
        <v>0.21900000000000003</v>
      </c>
      <c r="CE21" s="24">
        <v>-7.1000000000000008E-2</v>
      </c>
      <c r="CF21" s="24">
        <v>0.33500000000000002</v>
      </c>
      <c r="CG21" s="24">
        <v>-5.3999999999999999E-2</v>
      </c>
      <c r="CH21" s="24">
        <v>8.9999999999999993E-3</v>
      </c>
      <c r="CI21" s="24">
        <v>0.46600000000000003</v>
      </c>
      <c r="CJ21" s="24">
        <v>8.9999999999999993E-3</v>
      </c>
      <c r="CK21" s="24">
        <v>8.9999999999999993E-3</v>
      </c>
      <c r="CL21" s="24">
        <v>0.26500000000000001</v>
      </c>
      <c r="CM21" s="24">
        <v>0.183</v>
      </c>
      <c r="CN21" s="24">
        <v>5.1000000000000045E-2</v>
      </c>
      <c r="CO21" s="24">
        <v>-8.0000000000000019E-3</v>
      </c>
      <c r="CP21" s="24">
        <v>-0.72099999999999997</v>
      </c>
      <c r="CQ21" s="24">
        <v>0.39500000000000002</v>
      </c>
      <c r="CR21" s="24">
        <v>0.38500000000000001</v>
      </c>
      <c r="CS21" s="24">
        <v>0</v>
      </c>
      <c r="CT21" s="24">
        <v>0</v>
      </c>
      <c r="CU21" s="24">
        <v>0</v>
      </c>
      <c r="CV21" s="24">
        <v>0</v>
      </c>
      <c r="CW21" s="24">
        <v>0</v>
      </c>
      <c r="CX21" s="24">
        <v>0</v>
      </c>
      <c r="CY21" s="24">
        <v>0</v>
      </c>
      <c r="CZ21" s="24">
        <v>0</v>
      </c>
      <c r="DA21" s="24">
        <v>0</v>
      </c>
      <c r="DC21" s="126"/>
      <c r="DD21" s="126"/>
      <c r="DH21" s="126"/>
      <c r="DI21" s="126"/>
      <c r="DJ21" s="126"/>
      <c r="DK21" s="126"/>
    </row>
    <row r="22" spans="1:115" x14ac:dyDescent="0.25">
      <c r="A22" s="24" t="s">
        <v>81</v>
      </c>
      <c r="B22" s="24">
        <v>-5.1788600000000002</v>
      </c>
      <c r="C22" s="24">
        <v>0.23</v>
      </c>
      <c r="D22" s="24">
        <v>0.47899999999999998</v>
      </c>
      <c r="E22" s="24">
        <v>0</v>
      </c>
      <c r="F22" s="24">
        <v>-5.8878599999999999</v>
      </c>
      <c r="G22" s="24">
        <v>2.7957999999999998</v>
      </c>
      <c r="H22" s="24">
        <v>4.9000000000000002E-2</v>
      </c>
      <c r="I22" s="24">
        <v>1.7267999999999999</v>
      </c>
      <c r="J22" s="24">
        <v>0.44</v>
      </c>
      <c r="K22" s="24">
        <v>0.57999999999999996</v>
      </c>
      <c r="L22" s="24">
        <v>5.1334999999999997</v>
      </c>
      <c r="M22" s="24">
        <v>3.7675000000000001</v>
      </c>
      <c r="N22" s="24">
        <v>3.9300000000000002E-2</v>
      </c>
      <c r="O22" s="24">
        <v>6.7000000000000002E-3</v>
      </c>
      <c r="P22" s="24">
        <v>1.32</v>
      </c>
      <c r="Q22" s="24">
        <v>62.756489999999999</v>
      </c>
      <c r="R22" s="24">
        <v>0.1139</v>
      </c>
      <c r="S22" s="24">
        <v>0.25390000000000001</v>
      </c>
      <c r="T22" s="24">
        <v>11.851100000000001</v>
      </c>
      <c r="U22" s="24">
        <v>50.537590000000002</v>
      </c>
      <c r="V22" s="24">
        <v>144.97065000000001</v>
      </c>
      <c r="W22" s="24">
        <v>72.883800000000008</v>
      </c>
      <c r="X22" s="24">
        <v>8.3993000000000002</v>
      </c>
      <c r="Y22" s="24">
        <v>2.8860000000000001</v>
      </c>
      <c r="Z22" s="24">
        <v>60.801549999999999</v>
      </c>
      <c r="AA22" s="24">
        <v>422.13328999999999</v>
      </c>
      <c r="AB22" s="24">
        <v>97.301449999999988</v>
      </c>
      <c r="AC22" s="24">
        <v>76.395539999999997</v>
      </c>
      <c r="AD22" s="24">
        <v>106.8449</v>
      </c>
      <c r="AE22" s="24">
        <v>141.59139999999999</v>
      </c>
      <c r="AF22" s="24">
        <v>405.64431999999999</v>
      </c>
      <c r="AG22" s="24">
        <v>117.28546</v>
      </c>
      <c r="AH22" s="24">
        <v>86.339309999999998</v>
      </c>
      <c r="AI22" s="24">
        <v>83.982150000000004</v>
      </c>
      <c r="AJ22" s="24">
        <v>118.03740000000001</v>
      </c>
      <c r="AK22" s="24">
        <v>856.61405300000001</v>
      </c>
      <c r="AL22" s="24">
        <v>229.87110000000001</v>
      </c>
      <c r="AM22" s="24">
        <v>492.88799999999998</v>
      </c>
      <c r="AN22" s="24">
        <v>135.96646000000001</v>
      </c>
      <c r="AO22" s="24">
        <v>-2.111507</v>
      </c>
      <c r="AP22" s="24">
        <v>958.19770000000005</v>
      </c>
      <c r="AQ22" s="24">
        <v>231.28067999999999</v>
      </c>
      <c r="AR22" s="24">
        <v>315.30266999999998</v>
      </c>
      <c r="AS22" s="24">
        <v>185.75984</v>
      </c>
      <c r="AT22" s="24">
        <v>225.85451</v>
      </c>
      <c r="AU22" s="24">
        <v>859.79281000000015</v>
      </c>
      <c r="AV22" s="24">
        <v>299.88861000000003</v>
      </c>
      <c r="AW22" s="24">
        <v>273.13386000000003</v>
      </c>
      <c r="AX22" s="24">
        <v>221.15751</v>
      </c>
      <c r="AY22" s="24">
        <v>65.612830000000002</v>
      </c>
      <c r="AZ22" s="24">
        <v>692.98475999999994</v>
      </c>
      <c r="BA22" s="24">
        <v>107.55121</v>
      </c>
      <c r="BB22" s="24">
        <v>131.25518</v>
      </c>
      <c r="BC22" s="24">
        <v>369.71194000000003</v>
      </c>
      <c r="BD22" s="24">
        <v>84.466429999999988</v>
      </c>
      <c r="BE22" s="24">
        <v>710.60393117879744</v>
      </c>
      <c r="BF22" s="24">
        <v>44.09384</v>
      </c>
      <c r="BG22" s="24">
        <v>242.14058999999997</v>
      </c>
      <c r="BH22" s="24">
        <v>169.34208000000001</v>
      </c>
      <c r="BI22" s="24">
        <v>255.02742117879743</v>
      </c>
      <c r="BJ22" s="24">
        <v>1068.9008100000001</v>
      </c>
      <c r="BK22" s="24">
        <v>260.87423000000001</v>
      </c>
      <c r="BL22" s="24">
        <v>385.54792000000003</v>
      </c>
      <c r="BM22" s="24">
        <v>314.21781000000004</v>
      </c>
      <c r="BN22" s="24">
        <v>108.26085</v>
      </c>
      <c r="BO22" s="24">
        <v>1049.03042</v>
      </c>
      <c r="BP22" s="24">
        <v>320.56767000000002</v>
      </c>
      <c r="BQ22" s="24">
        <v>476.97386</v>
      </c>
      <c r="BR22" s="24">
        <v>131.44224</v>
      </c>
      <c r="BS22" s="24">
        <v>120.04665</v>
      </c>
      <c r="BT22" s="24">
        <v>860.04686000000004</v>
      </c>
      <c r="BU22" s="24">
        <v>218.19402000000002</v>
      </c>
      <c r="BV22" s="24">
        <v>298.57231999999999</v>
      </c>
      <c r="BW22" s="24">
        <v>200.77551</v>
      </c>
      <c r="BX22" s="24">
        <v>142.50501</v>
      </c>
      <c r="BY22" s="24">
        <v>791.29904999999997</v>
      </c>
      <c r="BZ22" s="24">
        <v>164.01105999999999</v>
      </c>
      <c r="CA22" s="24">
        <v>276.55493000000001</v>
      </c>
      <c r="CB22" s="24">
        <v>130.30875999999998</v>
      </c>
      <c r="CC22" s="24">
        <v>220.42429999999999</v>
      </c>
      <c r="CD22" s="24">
        <v>1068.9843099999998</v>
      </c>
      <c r="CE22" s="24">
        <v>196.79248000000001</v>
      </c>
      <c r="CF22" s="24">
        <v>262.70155000000005</v>
      </c>
      <c r="CG22" s="24">
        <v>319.25507999999996</v>
      </c>
      <c r="CH22" s="24">
        <v>290.23519999999996</v>
      </c>
      <c r="CI22" s="24">
        <v>1560.52036</v>
      </c>
      <c r="CJ22" s="24">
        <v>253.94937999999999</v>
      </c>
      <c r="CK22" s="24">
        <v>920.22627</v>
      </c>
      <c r="CL22" s="24">
        <v>162.01689000000002</v>
      </c>
      <c r="CM22" s="24">
        <v>224.32782</v>
      </c>
      <c r="CN22" s="24">
        <v>1006.1152499999999</v>
      </c>
      <c r="CO22" s="24">
        <v>252.93144999999998</v>
      </c>
      <c r="CP22" s="24">
        <v>332.36313999999999</v>
      </c>
      <c r="CQ22" s="24">
        <v>302.92259000000001</v>
      </c>
      <c r="CR22" s="24">
        <v>117.89807</v>
      </c>
      <c r="CS22" s="24">
        <v>1204.7550700000011</v>
      </c>
      <c r="CT22" s="24">
        <v>311.11534999999998</v>
      </c>
      <c r="CU22" s="24">
        <v>453.62423000000001</v>
      </c>
      <c r="CV22" s="24">
        <v>306.91791999999998</v>
      </c>
      <c r="CW22" s="24">
        <v>133.09757000000127</v>
      </c>
      <c r="CX22" s="24">
        <v>755.72307999999998</v>
      </c>
      <c r="CY22" s="24">
        <v>215.47223</v>
      </c>
      <c r="CZ22" s="24">
        <v>183.04752999999999</v>
      </c>
      <c r="DA22" s="24">
        <v>357.20332000000002</v>
      </c>
      <c r="DC22" s="126"/>
      <c r="DD22" s="126"/>
      <c r="DH22" s="126"/>
      <c r="DI22" s="126"/>
      <c r="DJ22" s="126"/>
      <c r="DK22" s="126"/>
    </row>
    <row r="23" spans="1:115" x14ac:dyDescent="0.25">
      <c r="A23" s="24" t="s">
        <v>82</v>
      </c>
      <c r="B23" s="24">
        <v>70.332319999999996</v>
      </c>
      <c r="C23" s="24">
        <v>7.6612999999999998</v>
      </c>
      <c r="D23" s="24">
        <v>20.01867</v>
      </c>
      <c r="E23" s="24">
        <v>27.816980000000001</v>
      </c>
      <c r="F23" s="24">
        <v>14.835369999999999</v>
      </c>
      <c r="G23" s="24">
        <v>96.716160000000016</v>
      </c>
      <c r="H23" s="24">
        <v>22.981280000000002</v>
      </c>
      <c r="I23" s="24">
        <v>61.133800000000001</v>
      </c>
      <c r="J23" s="24">
        <v>5.7272800000000004</v>
      </c>
      <c r="K23" s="24">
        <v>6.8738000000000001</v>
      </c>
      <c r="L23" s="24">
        <v>21.713999999999999</v>
      </c>
      <c r="M23" s="24">
        <v>13.689</v>
      </c>
      <c r="N23" s="24">
        <v>8.0250000000000004</v>
      </c>
      <c r="O23" s="24">
        <v>0</v>
      </c>
      <c r="P23" s="24">
        <v>0</v>
      </c>
      <c r="Q23" s="24">
        <v>36.049700000000001</v>
      </c>
      <c r="R23" s="24">
        <v>0</v>
      </c>
      <c r="S23" s="24">
        <v>0.48</v>
      </c>
      <c r="T23" s="24">
        <v>6.6242000000000001</v>
      </c>
      <c r="U23" s="24">
        <v>28.945499999999999</v>
      </c>
      <c r="V23" s="24">
        <v>149.33760000000001</v>
      </c>
      <c r="W23" s="24">
        <v>18.7682</v>
      </c>
      <c r="X23" s="24">
        <v>24.35</v>
      </c>
      <c r="Y23" s="24">
        <v>61.316499999999998</v>
      </c>
      <c r="Z23" s="24">
        <v>44.902900000000002</v>
      </c>
      <c r="AA23" s="24">
        <v>90.110399999999998</v>
      </c>
      <c r="AB23" s="24">
        <v>26.528700000000001</v>
      </c>
      <c r="AC23" s="24">
        <v>10.0799</v>
      </c>
      <c r="AD23" s="24">
        <v>13.361800000000001</v>
      </c>
      <c r="AE23" s="24">
        <v>40.14</v>
      </c>
      <c r="AF23" s="24">
        <v>110.46425000000001</v>
      </c>
      <c r="AG23" s="24">
        <v>23.718450000000001</v>
      </c>
      <c r="AH23" s="24">
        <v>86.141999999999996</v>
      </c>
      <c r="AI23" s="24">
        <v>-23.126999999999999</v>
      </c>
      <c r="AJ23" s="24">
        <v>23.730799999999999</v>
      </c>
      <c r="AK23" s="24">
        <v>110.29343</v>
      </c>
      <c r="AL23" s="24">
        <v>32.685429999999997</v>
      </c>
      <c r="AM23" s="24">
        <v>8.5969999999999995</v>
      </c>
      <c r="AN23" s="24">
        <v>50.956000000000003</v>
      </c>
      <c r="AO23" s="24">
        <v>18.055</v>
      </c>
      <c r="AP23" s="24">
        <v>74.803300000000007</v>
      </c>
      <c r="AQ23" s="24">
        <v>11.961</v>
      </c>
      <c r="AR23" s="24">
        <v>14.978</v>
      </c>
      <c r="AS23" s="24">
        <v>29.202100000000002</v>
      </c>
      <c r="AT23" s="24">
        <v>18.662199999999999</v>
      </c>
      <c r="AU23" s="24">
        <v>61.234639999999999</v>
      </c>
      <c r="AV23" s="24">
        <v>1.2769200000000001</v>
      </c>
      <c r="AW23" s="24">
        <v>8.5906699999999994</v>
      </c>
      <c r="AX23" s="24">
        <v>7.884780000000001</v>
      </c>
      <c r="AY23" s="24">
        <v>43.48227</v>
      </c>
      <c r="AZ23" s="24">
        <v>-18.102840000000004</v>
      </c>
      <c r="BA23" s="24">
        <v>14.23753</v>
      </c>
      <c r="BB23" s="24">
        <v>-0.85595000000000043</v>
      </c>
      <c r="BC23" s="24">
        <v>-32.470910000000003</v>
      </c>
      <c r="BD23" s="24">
        <v>0.98648999999999987</v>
      </c>
      <c r="BE23" s="24">
        <v>47.166899999999998</v>
      </c>
      <c r="BF23" s="24">
        <v>7.9571199999999997</v>
      </c>
      <c r="BG23" s="24">
        <v>20.69501</v>
      </c>
      <c r="BH23" s="24">
        <v>18.893259999999998</v>
      </c>
      <c r="BI23" s="24">
        <v>-0.37848999999999999</v>
      </c>
      <c r="BJ23" s="24">
        <v>448.26242999999994</v>
      </c>
      <c r="BK23" s="24">
        <v>7.5439699999999998</v>
      </c>
      <c r="BL23" s="24">
        <v>0.63136999999999988</v>
      </c>
      <c r="BM23" s="24">
        <v>5.4853100000000001</v>
      </c>
      <c r="BN23" s="24">
        <v>434.60177999999996</v>
      </c>
      <c r="BO23" s="24">
        <v>7.0251199999999994</v>
      </c>
      <c r="BP23" s="24">
        <v>0.23055000000000009</v>
      </c>
      <c r="BQ23" s="24">
        <v>4.8321200000000006</v>
      </c>
      <c r="BR23" s="24">
        <v>4.2823000000000002</v>
      </c>
      <c r="BS23" s="24">
        <v>-2.3198500000000002</v>
      </c>
      <c r="BT23" s="24">
        <v>49.313300000000005</v>
      </c>
      <c r="BU23" s="24">
        <v>13.272790000000001</v>
      </c>
      <c r="BV23" s="24">
        <v>21.601780000000002</v>
      </c>
      <c r="BW23" s="24">
        <v>8.1974900000000002</v>
      </c>
      <c r="BX23" s="24">
        <v>6.2412399999999995</v>
      </c>
      <c r="BY23" s="24">
        <v>-7.8008500000000041</v>
      </c>
      <c r="BZ23" s="24">
        <v>-29.138780000000001</v>
      </c>
      <c r="CA23" s="24">
        <v>18.993119999999998</v>
      </c>
      <c r="CB23" s="24">
        <v>-0.52922000000000013</v>
      </c>
      <c r="CC23" s="24">
        <v>2.8740299999999999</v>
      </c>
      <c r="CD23" s="24">
        <v>55.741990000000001</v>
      </c>
      <c r="CE23" s="24">
        <v>11.805720000000001</v>
      </c>
      <c r="CF23" s="24">
        <v>13.46618</v>
      </c>
      <c r="CG23" s="24">
        <v>15.35324</v>
      </c>
      <c r="CH23" s="24">
        <v>15.116849999999999</v>
      </c>
      <c r="CI23" s="24">
        <v>52.9131</v>
      </c>
      <c r="CJ23" s="24">
        <v>13.56667</v>
      </c>
      <c r="CK23" s="24">
        <v>12.9369</v>
      </c>
      <c r="CL23" s="24">
        <v>10.71058</v>
      </c>
      <c r="CM23" s="24">
        <v>15.69895</v>
      </c>
      <c r="CN23" s="24">
        <v>57.126759999999997</v>
      </c>
      <c r="CO23" s="24">
        <v>16.74015</v>
      </c>
      <c r="CP23" s="24">
        <v>7.2673899999999998</v>
      </c>
      <c r="CQ23" s="24">
        <v>7.8715200000000003</v>
      </c>
      <c r="CR23" s="24">
        <v>25.247699999999998</v>
      </c>
      <c r="CS23" s="24">
        <v>36.334909999999994</v>
      </c>
      <c r="CT23" s="24">
        <v>16.34787</v>
      </c>
      <c r="CU23" s="24">
        <v>5.45892</v>
      </c>
      <c r="CV23" s="24">
        <v>11.48443</v>
      </c>
      <c r="CW23" s="24">
        <v>3.0436899999999998</v>
      </c>
      <c r="CX23" s="24">
        <v>33.280999999999999</v>
      </c>
      <c r="CY23" s="24">
        <v>20.614000000000001</v>
      </c>
      <c r="CZ23" s="24">
        <v>7.48</v>
      </c>
      <c r="DA23" s="24">
        <v>5.1870000000000003</v>
      </c>
      <c r="DC23" s="126"/>
      <c r="DD23" s="126"/>
      <c r="DH23" s="126"/>
      <c r="DI23" s="126"/>
      <c r="DJ23" s="126"/>
      <c r="DK23" s="126"/>
    </row>
    <row r="24" spans="1:115" x14ac:dyDescent="0.25">
      <c r="A24" s="24" t="s">
        <v>83</v>
      </c>
      <c r="B24" s="24">
        <v>0.66954999999999998</v>
      </c>
      <c r="C24" s="24">
        <v>-5.4449999999999998E-2</v>
      </c>
      <c r="D24" s="24">
        <v>0.43919999999999998</v>
      </c>
      <c r="E24" s="24">
        <v>0.1348</v>
      </c>
      <c r="F24" s="24">
        <v>0.15</v>
      </c>
      <c r="G24" s="24">
        <v>0.31979999999999997</v>
      </c>
      <c r="H24" s="24">
        <v>6.0000000000000001E-3</v>
      </c>
      <c r="I24" s="24">
        <v>8.0000000000000002E-3</v>
      </c>
      <c r="J24" s="24">
        <v>0.11269999999999999</v>
      </c>
      <c r="K24" s="24">
        <v>0.19309999999999999</v>
      </c>
      <c r="L24" s="24">
        <v>0.45999999999999996</v>
      </c>
      <c r="M24" s="24">
        <v>0</v>
      </c>
      <c r="N24" s="24">
        <v>0</v>
      </c>
      <c r="O24" s="24">
        <v>0.17499999999999999</v>
      </c>
      <c r="P24" s="24">
        <v>0.28499999999999998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5.0000000000000001E-4</v>
      </c>
      <c r="W24" s="24">
        <v>0</v>
      </c>
      <c r="X24" s="24">
        <v>0</v>
      </c>
      <c r="Y24" s="24">
        <v>0</v>
      </c>
      <c r="Z24" s="24">
        <v>5.0000000000000001E-4</v>
      </c>
      <c r="AA24" s="24">
        <v>1.9512</v>
      </c>
      <c r="AB24" s="24">
        <v>0</v>
      </c>
      <c r="AC24" s="24">
        <v>1.29E-2</v>
      </c>
      <c r="AD24" s="24">
        <v>0.88229999999999997</v>
      </c>
      <c r="AE24" s="24">
        <v>1.056</v>
      </c>
      <c r="AF24" s="24">
        <v>4.0787000000000004</v>
      </c>
      <c r="AG24" s="24">
        <v>0.10290000000000001</v>
      </c>
      <c r="AH24" s="24">
        <v>0.94810000000000005</v>
      </c>
      <c r="AI24" s="24">
        <v>1.5457000000000001</v>
      </c>
      <c r="AJ24" s="24">
        <v>1.482</v>
      </c>
      <c r="AK24" s="24">
        <v>8.2479999999999993</v>
      </c>
      <c r="AL24" s="24">
        <v>0.80500000000000005</v>
      </c>
      <c r="AM24" s="24">
        <v>1.5649999999999999</v>
      </c>
      <c r="AN24" s="24">
        <v>1.2749999999999999</v>
      </c>
      <c r="AO24" s="24">
        <v>4.6029999999999998</v>
      </c>
      <c r="AP24" s="24">
        <v>5.7702999999999998</v>
      </c>
      <c r="AQ24" s="24">
        <v>1.2384999999999999</v>
      </c>
      <c r="AR24" s="24">
        <v>1.61</v>
      </c>
      <c r="AS24" s="24">
        <v>0.94610000000000005</v>
      </c>
      <c r="AT24" s="24">
        <v>1.9757</v>
      </c>
      <c r="AU24" s="24">
        <v>2.448</v>
      </c>
      <c r="AV24" s="24">
        <v>-0.1885</v>
      </c>
      <c r="AW24" s="24">
        <v>1.1875</v>
      </c>
      <c r="AX24" s="24">
        <v>0.53300000000000003</v>
      </c>
      <c r="AY24" s="24">
        <v>0.91600000000000004</v>
      </c>
      <c r="AZ24" s="24">
        <v>2.7897699999999999</v>
      </c>
      <c r="BA24" s="24">
        <v>1.3784000000000001</v>
      </c>
      <c r="BB24" s="24">
        <v>1.8868999999999998</v>
      </c>
      <c r="BC24" s="24">
        <v>-2.9020000000000001E-2</v>
      </c>
      <c r="BD24" s="24">
        <v>-0.44651000000000002</v>
      </c>
      <c r="BE24" s="24">
        <v>5.7451299999999996</v>
      </c>
      <c r="BF24" s="24">
        <v>0.64012999999999998</v>
      </c>
      <c r="BG24" s="24">
        <v>0.82499999999999996</v>
      </c>
      <c r="BH24" s="24">
        <v>2.3940000000000001</v>
      </c>
      <c r="BI24" s="24">
        <v>1.8859999999999999</v>
      </c>
      <c r="BJ24" s="24">
        <v>4.4016200000000003</v>
      </c>
      <c r="BK24" s="24">
        <v>0.3705</v>
      </c>
      <c r="BL24" s="24">
        <v>1.5352399999999999</v>
      </c>
      <c r="BM24" s="24">
        <v>0.53869999999999996</v>
      </c>
      <c r="BN24" s="24">
        <v>1.9571799999999999</v>
      </c>
      <c r="BO24" s="24">
        <v>3.0535800000000002</v>
      </c>
      <c r="BP24" s="24">
        <v>0.45700999999999997</v>
      </c>
      <c r="BQ24" s="24">
        <v>2.0076200000000002</v>
      </c>
      <c r="BR24" s="24">
        <v>-0.10421</v>
      </c>
      <c r="BS24" s="24">
        <v>0.69316000000000011</v>
      </c>
      <c r="BT24" s="24">
        <v>3.7311100000000001</v>
      </c>
      <c r="BU24" s="24">
        <v>0.73275000000000001</v>
      </c>
      <c r="BV24" s="24">
        <v>1.0023500000000001</v>
      </c>
      <c r="BW24" s="24">
        <v>0.8296</v>
      </c>
      <c r="BX24" s="24">
        <v>1.1664099999999999</v>
      </c>
      <c r="BY24" s="24">
        <v>6.1898200000000001</v>
      </c>
      <c r="BZ24" s="24">
        <v>2.1835300000000002</v>
      </c>
      <c r="CA24" s="24">
        <v>1.18306</v>
      </c>
      <c r="CB24" s="24">
        <v>2.1707299999999998</v>
      </c>
      <c r="CC24" s="24">
        <v>0.65249999999999997</v>
      </c>
      <c r="CD24" s="24">
        <v>5.8790999999999993</v>
      </c>
      <c r="CE24" s="24">
        <v>0.21074999999999999</v>
      </c>
      <c r="CF24" s="24">
        <v>1.58487</v>
      </c>
      <c r="CG24" s="24">
        <v>1.26999</v>
      </c>
      <c r="CH24" s="24">
        <v>2.8134899999999998</v>
      </c>
      <c r="CI24" s="24">
        <v>8.6581299999999999</v>
      </c>
      <c r="CJ24" s="24">
        <v>1.98926</v>
      </c>
      <c r="CK24" s="24">
        <v>1.7855799999999999</v>
      </c>
      <c r="CL24" s="24">
        <v>3.1258199999999996</v>
      </c>
      <c r="CM24" s="24">
        <v>1.7574699999999999</v>
      </c>
      <c r="CN24" s="24">
        <v>4.1585000000000001</v>
      </c>
      <c r="CO24" s="24">
        <v>0.88224000000000002</v>
      </c>
      <c r="CP24" s="24">
        <v>1.0221199999999999</v>
      </c>
      <c r="CQ24" s="24">
        <v>1.2150800000000002</v>
      </c>
      <c r="CR24" s="24">
        <v>1.0390599999999999</v>
      </c>
      <c r="CS24" s="24">
        <v>7.7562899999999999</v>
      </c>
      <c r="CT24" s="24">
        <v>1.9954500000000002</v>
      </c>
      <c r="CU24" s="24">
        <v>3.6537199999999999</v>
      </c>
      <c r="CV24" s="24">
        <v>0.51114000000000004</v>
      </c>
      <c r="CW24" s="24">
        <v>1.59598</v>
      </c>
      <c r="CX24" s="24">
        <v>8.2481299999999997</v>
      </c>
      <c r="CY24" s="24">
        <v>1.41398</v>
      </c>
      <c r="CZ24" s="24">
        <v>3.8450899999999999</v>
      </c>
      <c r="DA24" s="24">
        <v>2.9890599999999998</v>
      </c>
      <c r="DC24" s="126"/>
      <c r="DD24" s="126"/>
      <c r="DH24" s="126"/>
      <c r="DI24" s="126"/>
      <c r="DJ24" s="126"/>
      <c r="DK24" s="126"/>
    </row>
    <row r="25" spans="1:115" x14ac:dyDescent="0.25">
      <c r="A25" s="24" t="s">
        <v>84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2.5000000000000001E-3</v>
      </c>
      <c r="H25" s="24">
        <v>0</v>
      </c>
      <c r="I25" s="24">
        <v>0</v>
      </c>
      <c r="J25" s="24">
        <v>2.5000000000000001E-3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1.24E-3</v>
      </c>
      <c r="AB25" s="24">
        <v>0</v>
      </c>
      <c r="AC25" s="24">
        <v>0</v>
      </c>
      <c r="AD25" s="24">
        <v>1.24E-3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5.3600000000000002E-3</v>
      </c>
      <c r="AQ25" s="24">
        <v>0</v>
      </c>
      <c r="AR25" s="24">
        <v>0</v>
      </c>
      <c r="AS25" s="24">
        <v>5.3600000000000002E-3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4">
        <v>0</v>
      </c>
      <c r="BW25" s="24">
        <v>0</v>
      </c>
      <c r="BX25" s="24">
        <v>0</v>
      </c>
      <c r="BY25" s="24">
        <v>0</v>
      </c>
      <c r="BZ25" s="24">
        <v>0</v>
      </c>
      <c r="CA25" s="24">
        <v>0</v>
      </c>
      <c r="CB25" s="24">
        <v>0</v>
      </c>
      <c r="CC25" s="24">
        <v>0</v>
      </c>
      <c r="CD25" s="24">
        <v>0</v>
      </c>
      <c r="CE25" s="24">
        <v>0</v>
      </c>
      <c r="CF25" s="24">
        <v>0</v>
      </c>
      <c r="CG25" s="24">
        <v>0</v>
      </c>
      <c r="CH25" s="24">
        <v>0</v>
      </c>
      <c r="CI25" s="24">
        <v>0</v>
      </c>
      <c r="CJ25" s="24">
        <v>0</v>
      </c>
      <c r="CK25" s="24">
        <v>0</v>
      </c>
      <c r="CL25" s="24">
        <v>0</v>
      </c>
      <c r="CM25" s="24">
        <v>0</v>
      </c>
      <c r="CN25" s="24">
        <v>0</v>
      </c>
      <c r="CO25" s="24">
        <v>0</v>
      </c>
      <c r="CP25" s="24">
        <v>0</v>
      </c>
      <c r="CQ25" s="24">
        <v>0</v>
      </c>
      <c r="CR25" s="24">
        <v>0</v>
      </c>
      <c r="CS25" s="24">
        <v>0</v>
      </c>
      <c r="CT25" s="24">
        <v>0</v>
      </c>
      <c r="CU25" s="24">
        <v>0</v>
      </c>
      <c r="CV25" s="24">
        <v>0</v>
      </c>
      <c r="CW25" s="24">
        <v>0</v>
      </c>
      <c r="CX25" s="24">
        <v>0</v>
      </c>
      <c r="CY25" s="24">
        <v>0</v>
      </c>
      <c r="CZ25" s="24">
        <v>0</v>
      </c>
      <c r="DA25" s="24">
        <v>0</v>
      </c>
      <c r="DC25" s="126"/>
      <c r="DD25" s="126"/>
      <c r="DH25" s="126"/>
      <c r="DI25" s="126"/>
      <c r="DJ25" s="126"/>
      <c r="DK25" s="126"/>
    </row>
    <row r="26" spans="1:115" x14ac:dyDescent="0.25">
      <c r="A26" s="24" t="s">
        <v>85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4.7400000000000003E-3</v>
      </c>
      <c r="AB26" s="24">
        <v>0</v>
      </c>
      <c r="AC26" s="24">
        <v>0</v>
      </c>
      <c r="AD26" s="24">
        <v>0</v>
      </c>
      <c r="AE26" s="24">
        <v>4.7400000000000003E-3</v>
      </c>
      <c r="AF26" s="24">
        <v>1.932E-2</v>
      </c>
      <c r="AG26" s="24">
        <v>1.6830000000000001E-2</v>
      </c>
      <c r="AH26" s="24">
        <v>2.49E-3</v>
      </c>
      <c r="AI26" s="24">
        <v>0</v>
      </c>
      <c r="AJ26" s="24">
        <v>0</v>
      </c>
      <c r="AK26" s="24">
        <v>2.4099999999999998E-3</v>
      </c>
      <c r="AL26" s="24">
        <v>2.4099999999999998E-3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>
        <v>0</v>
      </c>
      <c r="BX26" s="24">
        <v>0</v>
      </c>
      <c r="BY26" s="24">
        <v>0</v>
      </c>
      <c r="BZ26" s="24">
        <v>0</v>
      </c>
      <c r="CA26" s="24">
        <v>0</v>
      </c>
      <c r="CB26" s="24">
        <v>0</v>
      </c>
      <c r="CC26" s="24">
        <v>0</v>
      </c>
      <c r="CD26" s="24">
        <v>0</v>
      </c>
      <c r="CE26" s="24">
        <v>0</v>
      </c>
      <c r="CF26" s="24">
        <v>0</v>
      </c>
      <c r="CG26" s="24">
        <v>0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0</v>
      </c>
      <c r="CO26" s="24">
        <v>0</v>
      </c>
      <c r="CP26" s="24">
        <v>0</v>
      </c>
      <c r="CQ26" s="24">
        <v>0</v>
      </c>
      <c r="CR26" s="24">
        <v>0</v>
      </c>
      <c r="CS26" s="24">
        <v>0</v>
      </c>
      <c r="CT26" s="24">
        <v>0</v>
      </c>
      <c r="CU26" s="24">
        <v>0</v>
      </c>
      <c r="CV26" s="24">
        <v>0</v>
      </c>
      <c r="CW26" s="24">
        <v>0</v>
      </c>
      <c r="CX26" s="24">
        <v>0</v>
      </c>
      <c r="CY26" s="24">
        <v>0</v>
      </c>
      <c r="CZ26" s="24">
        <v>0</v>
      </c>
      <c r="DA26" s="24">
        <v>0</v>
      </c>
      <c r="DC26" s="126"/>
      <c r="DD26" s="126"/>
      <c r="DH26" s="126"/>
      <c r="DI26" s="126"/>
      <c r="DJ26" s="126"/>
      <c r="DK26" s="126"/>
    </row>
    <row r="27" spans="1:115" x14ac:dyDescent="0.25">
      <c r="A27" s="24" t="s">
        <v>86</v>
      </c>
      <c r="B27" s="24">
        <v>603.65888999999981</v>
      </c>
      <c r="C27" s="24">
        <v>242.25297</v>
      </c>
      <c r="D27" s="24">
        <v>118.75854999999996</v>
      </c>
      <c r="E27" s="24">
        <v>120.68765999999999</v>
      </c>
      <c r="F27" s="24">
        <v>121.95971</v>
      </c>
      <c r="G27" s="24">
        <v>894.44476000000009</v>
      </c>
      <c r="H27" s="24">
        <v>367.76908000000003</v>
      </c>
      <c r="I27" s="24">
        <v>180.66909999999999</v>
      </c>
      <c r="J27" s="24">
        <v>133.40162000000001</v>
      </c>
      <c r="K27" s="24">
        <v>212.60496000000001</v>
      </c>
      <c r="L27" s="24">
        <v>1154.91471</v>
      </c>
      <c r="M27" s="24">
        <v>224.63479000000001</v>
      </c>
      <c r="N27" s="24">
        <v>286.68970999999999</v>
      </c>
      <c r="O27" s="24">
        <v>262.79667000000001</v>
      </c>
      <c r="P27" s="24">
        <v>380.79354000000001</v>
      </c>
      <c r="Q27" s="24">
        <v>1912.3499199999999</v>
      </c>
      <c r="R27" s="24">
        <v>435.51974000000001</v>
      </c>
      <c r="S27" s="24">
        <v>485.51959999999997</v>
      </c>
      <c r="T27" s="24">
        <v>546.73219999999992</v>
      </c>
      <c r="U27" s="24">
        <v>444.57837999999998</v>
      </c>
      <c r="V27" s="24">
        <v>1265.1745400000002</v>
      </c>
      <c r="W27" s="24">
        <v>237.71807000000004</v>
      </c>
      <c r="X27" s="24">
        <v>286.03726</v>
      </c>
      <c r="Y27" s="24">
        <v>344.35527000000002</v>
      </c>
      <c r="Z27" s="24">
        <v>397.06394</v>
      </c>
      <c r="AA27" s="24">
        <v>1098.0308</v>
      </c>
      <c r="AB27" s="24">
        <v>274.16933</v>
      </c>
      <c r="AC27" s="24">
        <v>245.21095</v>
      </c>
      <c r="AD27" s="24">
        <v>311.91230999999999</v>
      </c>
      <c r="AE27" s="24">
        <v>266.73820999999998</v>
      </c>
      <c r="AF27" s="24">
        <v>1097.30564</v>
      </c>
      <c r="AG27" s="24">
        <v>220.92089999999999</v>
      </c>
      <c r="AH27" s="24">
        <v>280.89559000000003</v>
      </c>
      <c r="AI27" s="24">
        <v>297.81754000000001</v>
      </c>
      <c r="AJ27" s="24">
        <v>297.67160999999999</v>
      </c>
      <c r="AK27" s="24">
        <v>1395.7241899999999</v>
      </c>
      <c r="AL27" s="24">
        <v>260.58332999999999</v>
      </c>
      <c r="AM27" s="24">
        <v>583.19629999999995</v>
      </c>
      <c r="AN27" s="24">
        <v>311.74486999999999</v>
      </c>
      <c r="AO27" s="24">
        <v>240.19969</v>
      </c>
      <c r="AP27" s="24">
        <v>937.57078000000001</v>
      </c>
      <c r="AQ27" s="24">
        <v>183.7097</v>
      </c>
      <c r="AR27" s="24">
        <v>241.8784</v>
      </c>
      <c r="AS27" s="24">
        <v>293.43286999999998</v>
      </c>
      <c r="AT27" s="24">
        <v>218.54981000000001</v>
      </c>
      <c r="AU27" s="24">
        <v>776.28064000000006</v>
      </c>
      <c r="AV27" s="24">
        <v>183.03630000000001</v>
      </c>
      <c r="AW27" s="24">
        <v>221.90864999999999</v>
      </c>
      <c r="AX27" s="24">
        <v>200.97245000000001</v>
      </c>
      <c r="AY27" s="24">
        <v>170.36323999999999</v>
      </c>
      <c r="AZ27" s="24">
        <v>394.28203000000002</v>
      </c>
      <c r="BA27" s="24">
        <v>182.98608999999999</v>
      </c>
      <c r="BB27" s="24">
        <v>202.56319999999999</v>
      </c>
      <c r="BC27" s="24">
        <v>231.1455</v>
      </c>
      <c r="BD27" s="24">
        <v>-222.41275999999999</v>
      </c>
      <c r="BE27" s="24">
        <v>707.08072202380686</v>
      </c>
      <c r="BF27" s="24">
        <v>198.62491202380684</v>
      </c>
      <c r="BG27" s="24">
        <v>194.66063</v>
      </c>
      <c r="BH27" s="24">
        <v>210.03767999999999</v>
      </c>
      <c r="BI27" s="24">
        <v>103.75750000000001</v>
      </c>
      <c r="BJ27" s="24">
        <v>533.75194999999997</v>
      </c>
      <c r="BK27" s="24">
        <v>124.31939</v>
      </c>
      <c r="BL27" s="24">
        <v>133.32382999999999</v>
      </c>
      <c r="BM27" s="24">
        <v>183.34949</v>
      </c>
      <c r="BN27" s="24">
        <v>92.759240000000005</v>
      </c>
      <c r="BO27" s="24">
        <v>620.04143999999997</v>
      </c>
      <c r="BP27" s="24">
        <v>119.11414000000001</v>
      </c>
      <c r="BQ27" s="24">
        <v>174.31120999999999</v>
      </c>
      <c r="BR27" s="24">
        <v>182.36266000000001</v>
      </c>
      <c r="BS27" s="24">
        <v>144.25342999999998</v>
      </c>
      <c r="BT27" s="24">
        <v>620.79067000000009</v>
      </c>
      <c r="BU27" s="24">
        <v>144.25579999999999</v>
      </c>
      <c r="BV27" s="24">
        <v>208.87918999999999</v>
      </c>
      <c r="BW27" s="24">
        <v>180.82591000000002</v>
      </c>
      <c r="BX27" s="24">
        <v>86.829769999999996</v>
      </c>
      <c r="BY27" s="24">
        <v>852.62171999999998</v>
      </c>
      <c r="BZ27" s="24">
        <v>242.54446999999999</v>
      </c>
      <c r="CA27" s="24">
        <v>428.73015000000004</v>
      </c>
      <c r="CB27" s="24">
        <v>28.172159999999998</v>
      </c>
      <c r="CC27" s="24">
        <v>153.17493999999999</v>
      </c>
      <c r="CD27" s="24">
        <v>1028.2443600000001</v>
      </c>
      <c r="CE27" s="24">
        <v>214.97405000000001</v>
      </c>
      <c r="CF27" s="24">
        <v>402.65955000000002</v>
      </c>
      <c r="CG27" s="24">
        <v>166.69982999999999</v>
      </c>
      <c r="CH27" s="24">
        <v>243.91093000000001</v>
      </c>
      <c r="CI27" s="24">
        <v>661.83342000000005</v>
      </c>
      <c r="CJ27" s="24">
        <v>123.25987000000001</v>
      </c>
      <c r="CK27" s="24">
        <v>173.79233000000002</v>
      </c>
      <c r="CL27" s="24">
        <v>232.07089999999999</v>
      </c>
      <c r="CM27" s="24">
        <v>132.71032</v>
      </c>
      <c r="CN27" s="24">
        <v>794.50280999999995</v>
      </c>
      <c r="CO27" s="24">
        <v>175.60103999999998</v>
      </c>
      <c r="CP27" s="24">
        <v>126.06891999999999</v>
      </c>
      <c r="CQ27" s="24">
        <v>264.43216000000001</v>
      </c>
      <c r="CR27" s="24">
        <v>228.40069</v>
      </c>
      <c r="CS27" s="24">
        <v>723.74882000000002</v>
      </c>
      <c r="CT27" s="24">
        <v>163.38351</v>
      </c>
      <c r="CU27" s="24">
        <v>163.4288</v>
      </c>
      <c r="CV27" s="24">
        <v>178.71397000000002</v>
      </c>
      <c r="CW27" s="24">
        <v>218.22254000000001</v>
      </c>
      <c r="CX27" s="24">
        <v>471.54550999999998</v>
      </c>
      <c r="CY27" s="24">
        <v>237.44847000000001</v>
      </c>
      <c r="CZ27" s="24">
        <v>79.574270000000013</v>
      </c>
      <c r="DA27" s="24">
        <v>154.52276999999998</v>
      </c>
      <c r="DC27" s="126"/>
      <c r="DD27" s="126"/>
      <c r="DH27" s="126"/>
      <c r="DI27" s="126"/>
      <c r="DJ27" s="126"/>
      <c r="DK27" s="126"/>
    </row>
    <row r="28" spans="1:115" x14ac:dyDescent="0.25">
      <c r="A28" s="24" t="s">
        <v>88</v>
      </c>
      <c r="B28" s="24">
        <v>6.2179000000000002</v>
      </c>
      <c r="C28" s="24">
        <v>0.78300000000000003</v>
      </c>
      <c r="D28" s="24">
        <v>3.0899000000000001</v>
      </c>
      <c r="E28" s="24">
        <v>1.2109999999999999</v>
      </c>
      <c r="F28" s="24">
        <v>1.1339999999999999</v>
      </c>
      <c r="G28" s="24">
        <v>5.2690600000000005</v>
      </c>
      <c r="H28" s="24">
        <v>0.41049999999999998</v>
      </c>
      <c r="I28" s="24">
        <v>2.1059999999999999E-2</v>
      </c>
      <c r="J28" s="24">
        <v>4.5925000000000002</v>
      </c>
      <c r="K28" s="24">
        <v>0.245</v>
      </c>
      <c r="L28" s="24">
        <v>2.5101</v>
      </c>
      <c r="M28" s="24">
        <v>1.3680000000000001</v>
      </c>
      <c r="N28" s="24">
        <v>0.47150000000000003</v>
      </c>
      <c r="O28" s="24">
        <v>0.1226</v>
      </c>
      <c r="P28" s="24">
        <v>0.54800000000000004</v>
      </c>
      <c r="Q28" s="24">
        <v>6.8296999999999999</v>
      </c>
      <c r="R28" s="24">
        <v>0.24500000000000002</v>
      </c>
      <c r="S28" s="24">
        <v>3.3740000000000001</v>
      </c>
      <c r="T28" s="24">
        <v>1.5647</v>
      </c>
      <c r="U28" s="24">
        <v>1.6460000000000001</v>
      </c>
      <c r="V28" s="24">
        <v>11.357000000000001</v>
      </c>
      <c r="W28" s="24">
        <v>1.381</v>
      </c>
      <c r="X28" s="24">
        <v>5.0739999999999998</v>
      </c>
      <c r="Y28" s="24">
        <v>2.3769999999999998</v>
      </c>
      <c r="Z28" s="24">
        <v>2.5249999999999999</v>
      </c>
      <c r="AA28" s="24">
        <v>0.50600000000000001</v>
      </c>
      <c r="AB28" s="24">
        <v>0.25900000000000001</v>
      </c>
      <c r="AC28" s="24">
        <v>0.17</v>
      </c>
      <c r="AD28" s="24">
        <v>0</v>
      </c>
      <c r="AE28" s="24">
        <v>7.6999999999999999E-2</v>
      </c>
      <c r="AF28" s="24">
        <v>0.43149999999999999</v>
      </c>
      <c r="AG28" s="24">
        <v>-0.1009</v>
      </c>
      <c r="AH28" s="24">
        <v>-0.11990000000000001</v>
      </c>
      <c r="AI28" s="24">
        <v>0.32529999999999998</v>
      </c>
      <c r="AJ28" s="24">
        <v>0.32700000000000001</v>
      </c>
      <c r="AK28" s="24">
        <v>-0.36580000000000001</v>
      </c>
      <c r="AL28" s="24">
        <v>-0.42880000000000001</v>
      </c>
      <c r="AM28" s="24">
        <v>6.3E-2</v>
      </c>
      <c r="AN28" s="24">
        <v>0.14899999999999999</v>
      </c>
      <c r="AO28" s="24">
        <v>-0.14899999999999999</v>
      </c>
      <c r="AP28" s="24">
        <v>28.211680000000001</v>
      </c>
      <c r="AQ28" s="24">
        <v>0.74299999999999999</v>
      </c>
      <c r="AR28" s="24">
        <v>-8.1921499999999998</v>
      </c>
      <c r="AS28" s="24">
        <v>11.8415</v>
      </c>
      <c r="AT28" s="24">
        <v>23.819330000000001</v>
      </c>
      <c r="AU28" s="24">
        <v>18.886199999999999</v>
      </c>
      <c r="AV28" s="24">
        <v>4.9438000000000004</v>
      </c>
      <c r="AW28" s="24">
        <v>20.873100000000001</v>
      </c>
      <c r="AX28" s="24">
        <v>-17.181100000000001</v>
      </c>
      <c r="AY28" s="24">
        <v>10.250399999999999</v>
      </c>
      <c r="AZ28" s="24">
        <v>23.603899999999999</v>
      </c>
      <c r="BA28" s="24">
        <v>4.4588000000000001</v>
      </c>
      <c r="BB28" s="24">
        <v>11.111000000000001</v>
      </c>
      <c r="BC28" s="24">
        <v>7.6400999999999994</v>
      </c>
      <c r="BD28" s="24">
        <v>0.39400000000000002</v>
      </c>
      <c r="BE28" s="24">
        <v>25.644289999999998</v>
      </c>
      <c r="BF28" s="24">
        <v>-1.0660000000000001</v>
      </c>
      <c r="BG28" s="24">
        <v>5.8201200000000002</v>
      </c>
      <c r="BH28" s="24">
        <v>10.81723</v>
      </c>
      <c r="BI28" s="24">
        <v>10.072939999999999</v>
      </c>
      <c r="BJ28" s="24">
        <v>23.195970000000003</v>
      </c>
      <c r="BK28" s="24">
        <v>8.7600700000000007</v>
      </c>
      <c r="BL28" s="24">
        <v>12.365060000000001</v>
      </c>
      <c r="BM28" s="24">
        <v>2.7539199999999999</v>
      </c>
      <c r="BN28" s="24">
        <v>-0.68308000000000002</v>
      </c>
      <c r="BO28" s="24">
        <v>47.017939999999996</v>
      </c>
      <c r="BP28" s="24">
        <v>11.669049999999999</v>
      </c>
      <c r="BQ28" s="24">
        <v>12.314730000000001</v>
      </c>
      <c r="BR28" s="24">
        <v>19.387429999999998</v>
      </c>
      <c r="BS28" s="24">
        <v>3.6467300000000002</v>
      </c>
      <c r="BT28" s="24">
        <v>18.620939999999997</v>
      </c>
      <c r="BU28" s="24">
        <v>4.4234</v>
      </c>
      <c r="BV28" s="24">
        <v>1.3052699999999999</v>
      </c>
      <c r="BW28" s="24">
        <v>4.7646299999999995</v>
      </c>
      <c r="BX28" s="24">
        <v>8.1276399999999995</v>
      </c>
      <c r="BY28" s="24">
        <v>25.577819999999999</v>
      </c>
      <c r="BZ28" s="24">
        <v>2.8076400000000001</v>
      </c>
      <c r="CA28" s="24">
        <v>10.276070000000001</v>
      </c>
      <c r="CB28" s="24">
        <v>4.7110599999999998</v>
      </c>
      <c r="CC28" s="24">
        <v>7.7830500000000002</v>
      </c>
      <c r="CD28" s="24">
        <v>25.455660000000002</v>
      </c>
      <c r="CE28" s="24">
        <v>7.94597</v>
      </c>
      <c r="CF28" s="24">
        <v>6.6863000000000001</v>
      </c>
      <c r="CG28" s="24">
        <v>6.2872000000000003</v>
      </c>
      <c r="CH28" s="24">
        <v>4.5361900000000004</v>
      </c>
      <c r="CI28" s="24">
        <v>49.7624</v>
      </c>
      <c r="CJ28" s="24">
        <v>9.3496600000000001</v>
      </c>
      <c r="CK28" s="24">
        <v>6.4351900000000004</v>
      </c>
      <c r="CL28" s="24">
        <v>23.889569999999999</v>
      </c>
      <c r="CM28" s="24">
        <v>10.08798</v>
      </c>
      <c r="CN28" s="24">
        <v>24.78145</v>
      </c>
      <c r="CO28" s="24">
        <v>3.24837</v>
      </c>
      <c r="CP28" s="24">
        <v>7.4144600000000001</v>
      </c>
      <c r="CQ28" s="24">
        <v>8.0849100000000007</v>
      </c>
      <c r="CR28" s="24">
        <v>6.0337100000000001</v>
      </c>
      <c r="CS28" s="24">
        <v>39.076819999999998</v>
      </c>
      <c r="CT28" s="24">
        <v>6.8192900000000005</v>
      </c>
      <c r="CU28" s="24">
        <v>18.375779999999999</v>
      </c>
      <c r="CV28" s="24">
        <v>4.2028100000000004</v>
      </c>
      <c r="CW28" s="24">
        <v>9.6789400000000008</v>
      </c>
      <c r="CX28" s="24">
        <v>9.6547099999999997</v>
      </c>
      <c r="CY28" s="24">
        <v>2.8565400000000003</v>
      </c>
      <c r="CZ28" s="24">
        <v>2.7984</v>
      </c>
      <c r="DA28" s="24">
        <v>3.9997699999999998</v>
      </c>
      <c r="DC28" s="126"/>
      <c r="DD28" s="126"/>
      <c r="DH28" s="126"/>
      <c r="DI28" s="126"/>
      <c r="DJ28" s="126"/>
      <c r="DK28" s="126"/>
    </row>
    <row r="29" spans="1:115" x14ac:dyDescent="0.25">
      <c r="A29" s="24" t="s">
        <v>87</v>
      </c>
      <c r="B29" s="24">
        <v>1E-3</v>
      </c>
      <c r="C29" s="24">
        <v>0</v>
      </c>
      <c r="D29" s="24">
        <v>0</v>
      </c>
      <c r="E29" s="24">
        <v>1E-3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8.1600000000000006E-3</v>
      </c>
      <c r="M29" s="24">
        <v>0</v>
      </c>
      <c r="N29" s="24">
        <v>0</v>
      </c>
      <c r="O29" s="24">
        <v>0</v>
      </c>
      <c r="P29" s="24">
        <v>8.1600000000000006E-3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0</v>
      </c>
      <c r="BP29" s="24">
        <v>0</v>
      </c>
      <c r="BQ29" s="24">
        <v>0</v>
      </c>
      <c r="BR29" s="24">
        <v>0</v>
      </c>
      <c r="BS29" s="24">
        <v>0</v>
      </c>
      <c r="BT29" s="24">
        <v>0</v>
      </c>
      <c r="BU29" s="24">
        <v>0</v>
      </c>
      <c r="BV29" s="24">
        <v>0</v>
      </c>
      <c r="BW29" s="24">
        <v>0</v>
      </c>
      <c r="BX29" s="24">
        <v>0</v>
      </c>
      <c r="BY29" s="24">
        <v>0</v>
      </c>
      <c r="BZ29" s="24">
        <v>0</v>
      </c>
      <c r="CA29" s="24">
        <v>0</v>
      </c>
      <c r="CB29" s="24">
        <v>0</v>
      </c>
      <c r="CC29" s="24">
        <v>0</v>
      </c>
      <c r="CD29" s="24">
        <v>0</v>
      </c>
      <c r="CE29" s="24">
        <v>0</v>
      </c>
      <c r="CF29" s="24">
        <v>0</v>
      </c>
      <c r="CG29" s="24">
        <v>0</v>
      </c>
      <c r="CH29" s="24">
        <v>0</v>
      </c>
      <c r="CI29" s="24">
        <v>0</v>
      </c>
      <c r="CJ29" s="24">
        <v>0</v>
      </c>
      <c r="CK29" s="24">
        <v>0</v>
      </c>
      <c r="CL29" s="24">
        <v>0</v>
      </c>
      <c r="CM29" s="24">
        <v>0</v>
      </c>
      <c r="CN29" s="24">
        <v>0</v>
      </c>
      <c r="CO29" s="24">
        <v>0</v>
      </c>
      <c r="CP29" s="24">
        <v>0</v>
      </c>
      <c r="CQ29" s="24">
        <v>0</v>
      </c>
      <c r="CR29" s="24">
        <v>0</v>
      </c>
      <c r="CS29" s="24">
        <v>0</v>
      </c>
      <c r="CT29" s="24">
        <v>0</v>
      </c>
      <c r="CU29" s="24">
        <v>0</v>
      </c>
      <c r="CV29" s="24">
        <v>0</v>
      </c>
      <c r="CW29" s="24">
        <v>0</v>
      </c>
      <c r="CX29" s="24">
        <v>0</v>
      </c>
      <c r="CY29" s="24">
        <v>0</v>
      </c>
      <c r="CZ29" s="24">
        <v>0</v>
      </c>
      <c r="DA29" s="24">
        <v>0</v>
      </c>
      <c r="DC29" s="126"/>
      <c r="DD29" s="126"/>
      <c r="DH29" s="126"/>
      <c r="DI29" s="126"/>
      <c r="DJ29" s="126"/>
      <c r="DK29" s="126"/>
    </row>
    <row r="30" spans="1:115" x14ac:dyDescent="0.25">
      <c r="A30" s="24" t="s">
        <v>89</v>
      </c>
      <c r="B30" s="24">
        <v>301.03738999999996</v>
      </c>
      <c r="C30" s="24">
        <v>41.918289999999999</v>
      </c>
      <c r="D30" s="24">
        <v>39.1051</v>
      </c>
      <c r="E30" s="24">
        <v>41.415350000000004</v>
      </c>
      <c r="F30" s="24">
        <v>178.59864999999999</v>
      </c>
      <c r="G30" s="24">
        <v>574.14583000000005</v>
      </c>
      <c r="H30" s="24">
        <v>126.1454</v>
      </c>
      <c r="I30" s="24">
        <v>141.07024999999999</v>
      </c>
      <c r="J30" s="24">
        <v>118.90813999999999</v>
      </c>
      <c r="K30" s="24">
        <v>188.02204</v>
      </c>
      <c r="L30" s="24">
        <v>2666.4144099999999</v>
      </c>
      <c r="M30" s="24">
        <v>870.84020999999996</v>
      </c>
      <c r="N30" s="24">
        <v>983.06253000000004</v>
      </c>
      <c r="O30" s="24">
        <v>541.80407000000002</v>
      </c>
      <c r="P30" s="24">
        <v>270.70759999999996</v>
      </c>
      <c r="Q30" s="24">
        <v>1691.75658</v>
      </c>
      <c r="R30" s="24">
        <v>474.97668999999996</v>
      </c>
      <c r="S30" s="24">
        <v>343.04680000000002</v>
      </c>
      <c r="T30" s="24">
        <v>457.75574999999998</v>
      </c>
      <c r="U30" s="24">
        <v>415.97734000000003</v>
      </c>
      <c r="V30" s="24">
        <v>1251.34139</v>
      </c>
      <c r="W30" s="24">
        <v>125.56314</v>
      </c>
      <c r="X30" s="24">
        <v>482.93286999999998</v>
      </c>
      <c r="Y30" s="24">
        <v>296.15399000000002</v>
      </c>
      <c r="Z30" s="24">
        <v>346.69138999999996</v>
      </c>
      <c r="AA30" s="24">
        <v>683.64613000000008</v>
      </c>
      <c r="AB30" s="24">
        <v>371.42435</v>
      </c>
      <c r="AC30" s="24">
        <v>-45.080390000000001</v>
      </c>
      <c r="AD30" s="24">
        <v>201.30545000000001</v>
      </c>
      <c r="AE30" s="24">
        <v>155.99672000000001</v>
      </c>
      <c r="AF30" s="24">
        <v>744.94751999999994</v>
      </c>
      <c r="AG30" s="24">
        <v>354.61631</v>
      </c>
      <c r="AH30" s="24">
        <v>112.05115000000001</v>
      </c>
      <c r="AI30" s="24">
        <v>185.17193</v>
      </c>
      <c r="AJ30" s="24">
        <v>93.108130000000003</v>
      </c>
      <c r="AK30" s="24">
        <v>492.37132485083998</v>
      </c>
      <c r="AL30" s="24">
        <v>159.93665999999999</v>
      </c>
      <c r="AM30" s="24">
        <v>146.39816999999999</v>
      </c>
      <c r="AN30" s="24">
        <v>180.68755999999999</v>
      </c>
      <c r="AO30" s="24">
        <v>5.3489348508400001</v>
      </c>
      <c r="AP30" s="24">
        <v>1120.9067300000002</v>
      </c>
      <c r="AQ30" s="24">
        <v>267.48151000000001</v>
      </c>
      <c r="AR30" s="24">
        <v>260.91840999999999</v>
      </c>
      <c r="AS30" s="24">
        <v>164.71889999999999</v>
      </c>
      <c r="AT30" s="24">
        <v>427.78791000000001</v>
      </c>
      <c r="AU30" s="24">
        <v>129.26599000000002</v>
      </c>
      <c r="AV30" s="24">
        <v>49.072119999999998</v>
      </c>
      <c r="AW30" s="24">
        <v>42.640259999999998</v>
      </c>
      <c r="AX30" s="24">
        <v>106.30358</v>
      </c>
      <c r="AY30" s="24">
        <v>-68.74996999999999</v>
      </c>
      <c r="AZ30" s="24">
        <v>19.258279999999999</v>
      </c>
      <c r="BA30" s="24">
        <v>90.48008999999999</v>
      </c>
      <c r="BB30" s="24">
        <v>17.784669999999998</v>
      </c>
      <c r="BC30" s="24">
        <v>-56.042940000000002</v>
      </c>
      <c r="BD30" s="24">
        <v>-32.963539999999995</v>
      </c>
      <c r="BE30" s="24">
        <v>149.59401</v>
      </c>
      <c r="BF30" s="24">
        <v>4.4984900000000003</v>
      </c>
      <c r="BG30" s="24">
        <v>16.650690000000001</v>
      </c>
      <c r="BH30" s="24">
        <v>59.755200000000002</v>
      </c>
      <c r="BI30" s="24">
        <v>68.689629999999994</v>
      </c>
      <c r="BJ30" s="24">
        <v>154.47590000000002</v>
      </c>
      <c r="BK30" s="24">
        <v>87.875749999999996</v>
      </c>
      <c r="BL30" s="24">
        <v>33.992440000000002</v>
      </c>
      <c r="BM30" s="24">
        <v>-13.37834</v>
      </c>
      <c r="BN30" s="24">
        <v>45.986050000000006</v>
      </c>
      <c r="BO30" s="24">
        <v>61.478449999999995</v>
      </c>
      <c r="BP30" s="24">
        <v>82.853499999999997</v>
      </c>
      <c r="BQ30" s="24">
        <v>2.83385</v>
      </c>
      <c r="BR30" s="24">
        <v>65.932289999999995</v>
      </c>
      <c r="BS30" s="24">
        <v>-90.141190000000009</v>
      </c>
      <c r="BT30" s="24">
        <v>175.7542</v>
      </c>
      <c r="BU30" s="24">
        <v>18.33681</v>
      </c>
      <c r="BV30" s="24">
        <v>72.892920000000004</v>
      </c>
      <c r="BW30" s="24">
        <v>33.576009999999997</v>
      </c>
      <c r="BX30" s="24">
        <v>50.948459999999997</v>
      </c>
      <c r="BY30" s="24">
        <v>46.127000000000002</v>
      </c>
      <c r="BZ30" s="24">
        <v>-46.475340000000003</v>
      </c>
      <c r="CA30" s="24">
        <v>64.521270000000001</v>
      </c>
      <c r="CB30" s="24">
        <v>7.1036300000000008</v>
      </c>
      <c r="CC30" s="24">
        <v>20.977440000000001</v>
      </c>
      <c r="CD30" s="24">
        <v>232.15367000000001</v>
      </c>
      <c r="CE30" s="24">
        <v>23.663429999999998</v>
      </c>
      <c r="CF30" s="24">
        <v>79.789230000000003</v>
      </c>
      <c r="CG30" s="24">
        <v>88.270229999999998</v>
      </c>
      <c r="CH30" s="24">
        <v>40.430779999999999</v>
      </c>
      <c r="CI30" s="24">
        <v>233.29362</v>
      </c>
      <c r="CJ30" s="24">
        <v>37.61777</v>
      </c>
      <c r="CK30" s="24">
        <v>95.807029999999997</v>
      </c>
      <c r="CL30" s="24">
        <v>81.550160000000005</v>
      </c>
      <c r="CM30" s="24">
        <v>18.318659999999998</v>
      </c>
      <c r="CN30" s="24">
        <v>75.610839999999996</v>
      </c>
      <c r="CO30" s="24">
        <v>84.292500000000004</v>
      </c>
      <c r="CP30" s="24">
        <v>-46.394959999999998</v>
      </c>
      <c r="CQ30" s="24">
        <v>35.573169999999998</v>
      </c>
      <c r="CR30" s="24">
        <v>2.1401300000000001</v>
      </c>
      <c r="CS30" s="24">
        <v>561.34690999999998</v>
      </c>
      <c r="CT30" s="24">
        <v>73.857610000000008</v>
      </c>
      <c r="CU30" s="24">
        <v>19.028170000000003</v>
      </c>
      <c r="CV30" s="24">
        <v>-48.454499999999996</v>
      </c>
      <c r="CW30" s="24">
        <v>516.91562999999996</v>
      </c>
      <c r="CX30" s="24">
        <v>125.74691</v>
      </c>
      <c r="CY30" s="24">
        <v>36.382080000000002</v>
      </c>
      <c r="CZ30" s="24">
        <v>64.240809999999996</v>
      </c>
      <c r="DA30" s="24">
        <v>25.124019999999998</v>
      </c>
      <c r="DC30" s="126"/>
      <c r="DD30" s="126"/>
      <c r="DH30" s="126"/>
      <c r="DI30" s="126"/>
      <c r="DJ30" s="126"/>
      <c r="DK30" s="126"/>
    </row>
    <row r="31" spans="1:115" x14ac:dyDescent="0.25">
      <c r="A31" s="24" t="s">
        <v>90</v>
      </c>
      <c r="B31" s="24">
        <v>6.9999999999999993E-3</v>
      </c>
      <c r="C31" s="24">
        <v>0</v>
      </c>
      <c r="D31" s="24">
        <v>7.0000000000000001E-3</v>
      </c>
      <c r="E31" s="24">
        <v>0</v>
      </c>
      <c r="F31" s="24">
        <v>0</v>
      </c>
      <c r="G31" s="24">
        <v>0.92600000000000005</v>
      </c>
      <c r="H31" s="24">
        <v>0</v>
      </c>
      <c r="I31" s="24">
        <v>0</v>
      </c>
      <c r="J31" s="24">
        <v>0</v>
      </c>
      <c r="K31" s="24">
        <v>0.92600000000000005</v>
      </c>
      <c r="L31" s="24">
        <v>0.67100000000000004</v>
      </c>
      <c r="M31" s="24">
        <v>0.13500000000000001</v>
      </c>
      <c r="N31" s="24">
        <v>0.123</v>
      </c>
      <c r="O31" s="24">
        <v>0.12</v>
      </c>
      <c r="P31" s="24">
        <v>0.29299999999999998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1.264</v>
      </c>
      <c r="AB31" s="24">
        <v>1.264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24">
        <v>0</v>
      </c>
      <c r="BR31" s="24">
        <v>0</v>
      </c>
      <c r="BS31" s="24">
        <v>0</v>
      </c>
      <c r="BT31" s="24">
        <v>0</v>
      </c>
      <c r="BU31" s="24">
        <v>0</v>
      </c>
      <c r="BV31" s="24">
        <v>0</v>
      </c>
      <c r="BW31" s="24">
        <v>0</v>
      </c>
      <c r="BX31" s="24">
        <v>0</v>
      </c>
      <c r="BY31" s="24">
        <v>0</v>
      </c>
      <c r="BZ31" s="24">
        <v>0</v>
      </c>
      <c r="CA31" s="24">
        <v>0</v>
      </c>
      <c r="CB31" s="24">
        <v>0</v>
      </c>
      <c r="CC31" s="24">
        <v>0</v>
      </c>
      <c r="CD31" s="24">
        <v>-4.1999999999999997E-3</v>
      </c>
      <c r="CE31" s="24">
        <v>-4.1999999999999997E-3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  <c r="CQ31" s="24">
        <v>0</v>
      </c>
      <c r="CR31" s="24">
        <v>0</v>
      </c>
      <c r="CS31" s="24">
        <v>0</v>
      </c>
      <c r="CT31" s="24">
        <v>0</v>
      </c>
      <c r="CU31" s="24">
        <v>0</v>
      </c>
      <c r="CV31" s="24">
        <v>0</v>
      </c>
      <c r="CW31" s="24">
        <v>0</v>
      </c>
      <c r="CX31" s="24">
        <v>0</v>
      </c>
      <c r="CY31" s="24">
        <v>0</v>
      </c>
      <c r="CZ31" s="24">
        <v>0</v>
      </c>
      <c r="DA31" s="24">
        <v>0</v>
      </c>
      <c r="DC31" s="126"/>
      <c r="DD31" s="126"/>
      <c r="DH31" s="126"/>
      <c r="DI31" s="126"/>
      <c r="DJ31" s="126"/>
      <c r="DK31" s="126"/>
    </row>
    <row r="32" spans="1:115" x14ac:dyDescent="0.25">
      <c r="A32" s="127" t="s">
        <v>376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>
        <v>-3.4800000000000005E-2</v>
      </c>
      <c r="CT32" s="24"/>
      <c r="CU32" s="24">
        <v>-3.2800000000000003E-2</v>
      </c>
      <c r="CV32" s="24">
        <v>-2E-3</v>
      </c>
      <c r="CW32" s="24">
        <v>0</v>
      </c>
      <c r="CX32" s="24">
        <v>0</v>
      </c>
      <c r="CY32" s="24">
        <v>0</v>
      </c>
      <c r="CZ32" s="24">
        <v>0</v>
      </c>
      <c r="DA32" s="24">
        <v>0</v>
      </c>
      <c r="DC32" s="126"/>
      <c r="DD32" s="126"/>
      <c r="DH32" s="126"/>
      <c r="DI32" s="126"/>
      <c r="DJ32" s="126"/>
      <c r="DK32" s="126"/>
    </row>
    <row r="33" spans="1:115" x14ac:dyDescent="0.25">
      <c r="A33" s="24" t="s">
        <v>91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6.4999999999999997E-4</v>
      </c>
      <c r="AL33" s="24">
        <v>0</v>
      </c>
      <c r="AM33" s="24">
        <v>6.4999999999999997E-4</v>
      </c>
      <c r="AN33" s="24">
        <v>0</v>
      </c>
      <c r="AO33" s="24">
        <v>0</v>
      </c>
      <c r="AP33" s="24">
        <v>9.8899999999999995E-3</v>
      </c>
      <c r="AQ33" s="24">
        <v>1.7099999999999999E-3</v>
      </c>
      <c r="AR33" s="24">
        <v>0</v>
      </c>
      <c r="AS33" s="24">
        <v>8.1799999999999998E-3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v>0</v>
      </c>
      <c r="BP33" s="24">
        <v>0</v>
      </c>
      <c r="BQ33" s="24">
        <v>0</v>
      </c>
      <c r="BR33" s="24">
        <v>0</v>
      </c>
      <c r="BS33" s="24">
        <v>0</v>
      </c>
      <c r="BT33" s="24">
        <v>0</v>
      </c>
      <c r="BU33" s="24">
        <v>0</v>
      </c>
      <c r="BV33" s="24">
        <v>0</v>
      </c>
      <c r="BW33" s="24">
        <v>0</v>
      </c>
      <c r="BX33" s="24">
        <v>0</v>
      </c>
      <c r="BY33" s="24">
        <v>0</v>
      </c>
      <c r="BZ33" s="24">
        <v>0</v>
      </c>
      <c r="CA33" s="24">
        <v>0</v>
      </c>
      <c r="CB33" s="24">
        <v>0</v>
      </c>
      <c r="CC33" s="24">
        <v>0</v>
      </c>
      <c r="CD33" s="24">
        <v>0</v>
      </c>
      <c r="CE33" s="24">
        <v>0</v>
      </c>
      <c r="CF33" s="24">
        <v>0</v>
      </c>
      <c r="CG33" s="24">
        <v>0</v>
      </c>
      <c r="CH33" s="24">
        <v>0</v>
      </c>
      <c r="CI33" s="24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0</v>
      </c>
      <c r="CO33" s="24">
        <v>0</v>
      </c>
      <c r="CP33" s="24">
        <v>0</v>
      </c>
      <c r="CQ33" s="24">
        <v>0</v>
      </c>
      <c r="CR33" s="24">
        <v>0</v>
      </c>
      <c r="CS33" s="24">
        <v>0</v>
      </c>
      <c r="CT33" s="24">
        <v>0</v>
      </c>
      <c r="CU33" s="24">
        <v>0</v>
      </c>
      <c r="CV33" s="24">
        <v>0</v>
      </c>
      <c r="CW33" s="24">
        <v>0</v>
      </c>
      <c r="CX33" s="24">
        <v>0.52639000000000002</v>
      </c>
      <c r="CY33" s="24">
        <v>0</v>
      </c>
      <c r="CZ33" s="24">
        <v>0.52639000000000002</v>
      </c>
      <c r="DA33" s="24">
        <v>0</v>
      </c>
      <c r="DC33" s="126"/>
      <c r="DD33" s="126"/>
      <c r="DH33" s="126"/>
      <c r="DI33" s="126"/>
      <c r="DJ33" s="126"/>
      <c r="DK33" s="126"/>
    </row>
    <row r="34" spans="1:115" x14ac:dyDescent="0.25">
      <c r="A34" s="24" t="s">
        <v>92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2.1100000000000001E-2</v>
      </c>
      <c r="R34" s="24">
        <v>2.1100000000000001E-2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9.8099999999999993E-3</v>
      </c>
      <c r="AB34" s="24">
        <v>0</v>
      </c>
      <c r="AC34" s="24">
        <v>8.6800000000000002E-3</v>
      </c>
      <c r="AD34" s="24">
        <v>0</v>
      </c>
      <c r="AE34" s="24">
        <v>1.1299999999999999E-3</v>
      </c>
      <c r="AF34" s="24">
        <v>5.4000000000000003E-3</v>
      </c>
      <c r="AG34" s="24">
        <v>5.4000000000000003E-3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4">
        <v>0</v>
      </c>
      <c r="BI34" s="24">
        <v>0</v>
      </c>
      <c r="BJ34" s="24">
        <v>0</v>
      </c>
      <c r="BK34" s="24">
        <v>0</v>
      </c>
      <c r="BL34" s="24">
        <v>0</v>
      </c>
      <c r="BM34" s="24">
        <v>0</v>
      </c>
      <c r="BN34" s="24">
        <v>0</v>
      </c>
      <c r="BO34" s="24">
        <v>0</v>
      </c>
      <c r="BP34" s="24">
        <v>0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4">
        <v>0</v>
      </c>
      <c r="BW34" s="24">
        <v>0</v>
      </c>
      <c r="BX34" s="24">
        <v>0</v>
      </c>
      <c r="BY34" s="24">
        <v>0</v>
      </c>
      <c r="BZ34" s="24">
        <v>0</v>
      </c>
      <c r="CA34" s="24">
        <v>0</v>
      </c>
      <c r="CB34" s="24">
        <v>0</v>
      </c>
      <c r="CC34" s="24">
        <v>0</v>
      </c>
      <c r="CD34" s="24">
        <v>0</v>
      </c>
      <c r="CE34" s="24">
        <v>0</v>
      </c>
      <c r="CF34" s="24">
        <v>0</v>
      </c>
      <c r="CG34" s="24">
        <v>0</v>
      </c>
      <c r="CH34" s="24">
        <v>0</v>
      </c>
      <c r="CI34" s="24">
        <v>0</v>
      </c>
      <c r="CJ34" s="24">
        <v>0</v>
      </c>
      <c r="CK34" s="24">
        <v>0</v>
      </c>
      <c r="CL34" s="24">
        <v>0</v>
      </c>
      <c r="CM34" s="24">
        <v>0</v>
      </c>
      <c r="CN34" s="24">
        <v>0</v>
      </c>
      <c r="CO34" s="24">
        <v>0</v>
      </c>
      <c r="CP34" s="24">
        <v>0</v>
      </c>
      <c r="CQ34" s="24">
        <v>0</v>
      </c>
      <c r="CR34" s="24">
        <v>0</v>
      </c>
      <c r="CS34" s="24">
        <v>0</v>
      </c>
      <c r="CT34" s="24">
        <v>0</v>
      </c>
      <c r="CU34" s="24">
        <v>0</v>
      </c>
      <c r="CV34" s="24">
        <v>0</v>
      </c>
      <c r="CW34" s="24">
        <v>0</v>
      </c>
      <c r="CX34" s="24">
        <v>0</v>
      </c>
      <c r="CY34" s="24">
        <v>0</v>
      </c>
      <c r="CZ34" s="24">
        <v>0</v>
      </c>
      <c r="DA34" s="24">
        <v>0</v>
      </c>
      <c r="DC34" s="126"/>
      <c r="DD34" s="126"/>
      <c r="DH34" s="126"/>
      <c r="DI34" s="126"/>
      <c r="DJ34" s="126"/>
      <c r="DK34" s="126"/>
    </row>
    <row r="35" spans="1:115" x14ac:dyDescent="0.25">
      <c r="A35" s="24" t="s">
        <v>93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8.0000000000000004E-4</v>
      </c>
      <c r="AB35" s="24">
        <v>0</v>
      </c>
      <c r="AC35" s="24">
        <v>0</v>
      </c>
      <c r="AD35" s="24">
        <v>8.0000000000000004E-4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4">
        <v>0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4">
        <v>0</v>
      </c>
      <c r="BO35" s="24">
        <v>0</v>
      </c>
      <c r="BP35" s="24">
        <v>0</v>
      </c>
      <c r="BQ35" s="24">
        <v>0</v>
      </c>
      <c r="BR35" s="24">
        <v>0</v>
      </c>
      <c r="BS35" s="24">
        <v>0</v>
      </c>
      <c r="BT35" s="24">
        <v>0</v>
      </c>
      <c r="BU35" s="24">
        <v>0</v>
      </c>
      <c r="BV35" s="24">
        <v>0</v>
      </c>
      <c r="BW35" s="24">
        <v>0</v>
      </c>
      <c r="BX35" s="24">
        <v>0</v>
      </c>
      <c r="BY35" s="24">
        <v>0</v>
      </c>
      <c r="BZ35" s="24">
        <v>0</v>
      </c>
      <c r="CA35" s="24">
        <v>0</v>
      </c>
      <c r="CB35" s="24">
        <v>0</v>
      </c>
      <c r="CC35" s="24">
        <v>0</v>
      </c>
      <c r="CD35" s="24">
        <v>0</v>
      </c>
      <c r="CE35" s="24">
        <v>0</v>
      </c>
      <c r="CF35" s="24">
        <v>0</v>
      </c>
      <c r="CG35" s="24">
        <v>0</v>
      </c>
      <c r="CH35" s="24">
        <v>0</v>
      </c>
      <c r="CI35" s="24">
        <v>0</v>
      </c>
      <c r="CJ35" s="24">
        <v>0</v>
      </c>
      <c r="CK35" s="24">
        <v>0</v>
      </c>
      <c r="CL35" s="24">
        <v>0</v>
      </c>
      <c r="CM35" s="24">
        <v>0</v>
      </c>
      <c r="CN35" s="24">
        <v>0</v>
      </c>
      <c r="CO35" s="24">
        <v>0</v>
      </c>
      <c r="CP35" s="24">
        <v>0</v>
      </c>
      <c r="CQ35" s="24">
        <v>0</v>
      </c>
      <c r="CR35" s="24">
        <v>0</v>
      </c>
      <c r="CS35" s="24">
        <v>0</v>
      </c>
      <c r="CT35" s="24">
        <v>0</v>
      </c>
      <c r="CU35" s="24">
        <v>0</v>
      </c>
      <c r="CV35" s="24">
        <v>0</v>
      </c>
      <c r="CW35" s="24">
        <v>0</v>
      </c>
      <c r="CX35" s="24">
        <v>0</v>
      </c>
      <c r="CY35" s="24">
        <v>0</v>
      </c>
      <c r="CZ35" s="24">
        <v>0</v>
      </c>
      <c r="DA35" s="24">
        <v>0</v>
      </c>
      <c r="DC35" s="126"/>
      <c r="DD35" s="126"/>
      <c r="DH35" s="126"/>
      <c r="DI35" s="126"/>
      <c r="DJ35" s="126"/>
      <c r="DK35" s="126"/>
    </row>
    <row r="36" spans="1:115" x14ac:dyDescent="0.25">
      <c r="A36" s="24" t="s">
        <v>94</v>
      </c>
      <c r="B36" s="24">
        <v>86.539450000000002</v>
      </c>
      <c r="C36" s="24">
        <v>18.29241</v>
      </c>
      <c r="D36" s="24">
        <v>32.609740000000002</v>
      </c>
      <c r="E36" s="24">
        <v>20.646049999999999</v>
      </c>
      <c r="F36" s="24">
        <v>14.991249999999999</v>
      </c>
      <c r="G36" s="24">
        <v>164.75918999999988</v>
      </c>
      <c r="H36" s="24">
        <v>24.765470000000001</v>
      </c>
      <c r="I36" s="24">
        <v>45.329589999999996</v>
      </c>
      <c r="J36" s="24">
        <v>45.86593999999991</v>
      </c>
      <c r="K36" s="24">
        <v>48.798189999999998</v>
      </c>
      <c r="L36" s="24">
        <v>221.33711</v>
      </c>
      <c r="M36" s="24">
        <v>37.472760000000001</v>
      </c>
      <c r="N36" s="24">
        <v>50.730780000000003</v>
      </c>
      <c r="O36" s="24">
        <v>51.367569999999994</v>
      </c>
      <c r="P36" s="24">
        <v>81.766000000000005</v>
      </c>
      <c r="Q36" s="24">
        <v>353.03913</v>
      </c>
      <c r="R36" s="24">
        <v>60.954990000000002</v>
      </c>
      <c r="S36" s="24">
        <v>95.013829999999999</v>
      </c>
      <c r="T36" s="24">
        <v>103.18057</v>
      </c>
      <c r="U36" s="24">
        <v>93.889740000000003</v>
      </c>
      <c r="V36" s="24">
        <v>298.58405000000005</v>
      </c>
      <c r="W36" s="24">
        <v>51.006540000000001</v>
      </c>
      <c r="X36" s="24">
        <v>118.395</v>
      </c>
      <c r="Y36" s="24">
        <v>64.550669999999997</v>
      </c>
      <c r="Z36" s="24">
        <v>64.631839999999997</v>
      </c>
      <c r="AA36" s="24">
        <v>201.86617999999999</v>
      </c>
      <c r="AB36" s="24">
        <v>38.182169999999999</v>
      </c>
      <c r="AC36" s="24">
        <v>56.464310000000005</v>
      </c>
      <c r="AD36" s="24">
        <v>39.223909999999997</v>
      </c>
      <c r="AE36" s="24">
        <v>67.99579</v>
      </c>
      <c r="AF36" s="24">
        <v>404.36186000000004</v>
      </c>
      <c r="AG36" s="24">
        <v>47.767659999999999</v>
      </c>
      <c r="AH36" s="24">
        <v>143.36802</v>
      </c>
      <c r="AI36" s="24">
        <v>77.689009999999996</v>
      </c>
      <c r="AJ36" s="24">
        <v>135.53717</v>
      </c>
      <c r="AK36" s="24">
        <v>681.64567043399006</v>
      </c>
      <c r="AL36" s="24">
        <v>112.00037</v>
      </c>
      <c r="AM36" s="24">
        <v>143.73080999999999</v>
      </c>
      <c r="AN36" s="24">
        <v>117.41534</v>
      </c>
      <c r="AO36" s="24">
        <v>308.49915043399</v>
      </c>
      <c r="AP36" s="24">
        <v>425.10360000000003</v>
      </c>
      <c r="AQ36" s="24">
        <v>14.64615</v>
      </c>
      <c r="AR36" s="24">
        <v>172.34056000000001</v>
      </c>
      <c r="AS36" s="24">
        <v>120.25382999999999</v>
      </c>
      <c r="AT36" s="24">
        <v>117.86306</v>
      </c>
      <c r="AU36" s="24">
        <v>487.16886</v>
      </c>
      <c r="AV36" s="24">
        <v>129.45815999999999</v>
      </c>
      <c r="AW36" s="24">
        <v>216.31883999999999</v>
      </c>
      <c r="AX36" s="24">
        <v>50.094680000000004</v>
      </c>
      <c r="AY36" s="24">
        <v>91.297179999999997</v>
      </c>
      <c r="AZ36" s="24">
        <v>238.74684000000002</v>
      </c>
      <c r="BA36" s="24">
        <v>176.78414000000001</v>
      </c>
      <c r="BB36" s="24">
        <v>66.483620000000002</v>
      </c>
      <c r="BC36" s="24">
        <v>24.036270000000002</v>
      </c>
      <c r="BD36" s="24">
        <v>-28.557190000000002</v>
      </c>
      <c r="BE36" s="24">
        <v>238.64105999999998</v>
      </c>
      <c r="BF36" s="24">
        <v>22.649440000000002</v>
      </c>
      <c r="BG36" s="24">
        <v>88.553989999999999</v>
      </c>
      <c r="BH36" s="24">
        <v>89.747540000000001</v>
      </c>
      <c r="BI36" s="24">
        <v>37.690090000000005</v>
      </c>
      <c r="BJ36" s="24">
        <v>391.27653000000004</v>
      </c>
      <c r="BK36" s="24">
        <v>155.40294</v>
      </c>
      <c r="BL36" s="24">
        <v>87.0672</v>
      </c>
      <c r="BM36" s="24">
        <v>68.492140000000006</v>
      </c>
      <c r="BN36" s="24">
        <v>80.314250000000001</v>
      </c>
      <c r="BO36" s="24">
        <v>260.40748000000002</v>
      </c>
      <c r="BP36" s="24">
        <v>62.226529999999997</v>
      </c>
      <c r="BQ36" s="24">
        <v>83.357380000000006</v>
      </c>
      <c r="BR36" s="24">
        <v>37.525500000000001</v>
      </c>
      <c r="BS36" s="24">
        <v>77.29807000000001</v>
      </c>
      <c r="BT36" s="24">
        <v>332.83926000000008</v>
      </c>
      <c r="BU36" s="24">
        <v>64.711830000000006</v>
      </c>
      <c r="BV36" s="24">
        <v>72.811080000000004</v>
      </c>
      <c r="BW36" s="24">
        <v>103.64836000000001</v>
      </c>
      <c r="BX36" s="24">
        <v>91.667990000000003</v>
      </c>
      <c r="BY36" s="24">
        <v>258.77985000000001</v>
      </c>
      <c r="BZ36" s="24">
        <v>34.045500000000004</v>
      </c>
      <c r="CA36" s="24">
        <v>84.995009999999994</v>
      </c>
      <c r="CB36" s="24">
        <v>47.270589999999999</v>
      </c>
      <c r="CC36" s="24">
        <v>92.46875</v>
      </c>
      <c r="CD36" s="24">
        <v>323.02918</v>
      </c>
      <c r="CE36" s="24">
        <v>66.404429999999991</v>
      </c>
      <c r="CF36" s="24">
        <v>80.077910000000003</v>
      </c>
      <c r="CG36" s="24">
        <v>86.229349999999997</v>
      </c>
      <c r="CH36" s="24">
        <v>90.317489999999992</v>
      </c>
      <c r="CI36" s="24">
        <v>469.44669399999998</v>
      </c>
      <c r="CJ36" s="24">
        <v>61.722144</v>
      </c>
      <c r="CK36" s="24">
        <v>105.48853999999999</v>
      </c>
      <c r="CL36" s="24">
        <v>141.41650999999999</v>
      </c>
      <c r="CM36" s="24">
        <v>160.81950000000001</v>
      </c>
      <c r="CN36" s="24">
        <v>770.26844000000006</v>
      </c>
      <c r="CO36" s="24">
        <v>145.75183999999999</v>
      </c>
      <c r="CP36" s="24">
        <v>203.54413</v>
      </c>
      <c r="CQ36" s="24">
        <v>273.10684000000003</v>
      </c>
      <c r="CR36" s="24">
        <v>147.86562999999998</v>
      </c>
      <c r="CS36" s="24">
        <v>543.24310000000003</v>
      </c>
      <c r="CT36" s="24">
        <v>111.46760999999999</v>
      </c>
      <c r="CU36" s="24">
        <v>166.11614</v>
      </c>
      <c r="CV36" s="24">
        <v>143.99871999999999</v>
      </c>
      <c r="CW36" s="24">
        <v>121.66063</v>
      </c>
      <c r="CX36" s="24">
        <v>516.00789000000009</v>
      </c>
      <c r="CY36" s="24">
        <v>210.73117999999999</v>
      </c>
      <c r="CZ36" s="24">
        <v>181.62372000000002</v>
      </c>
      <c r="DA36" s="24">
        <v>123.65299</v>
      </c>
      <c r="DC36" s="126"/>
      <c r="DD36" s="126"/>
      <c r="DH36" s="126"/>
      <c r="DI36" s="126"/>
      <c r="DJ36" s="126"/>
      <c r="DK36" s="126"/>
    </row>
    <row r="37" spans="1:115" x14ac:dyDescent="0.25">
      <c r="A37" s="24" t="s">
        <v>95</v>
      </c>
      <c r="B37" s="24">
        <v>16.736260000000001</v>
      </c>
      <c r="C37" s="24">
        <v>1.131</v>
      </c>
      <c r="D37" s="24">
        <v>1.0729500000000001</v>
      </c>
      <c r="E37" s="24">
        <v>2.4296799999999998</v>
      </c>
      <c r="F37" s="24">
        <v>12.10263</v>
      </c>
      <c r="G37" s="24">
        <v>29.915599999999998</v>
      </c>
      <c r="H37" s="24">
        <v>3.7283900000000001</v>
      </c>
      <c r="I37" s="24">
        <v>6.9510399999999999</v>
      </c>
      <c r="J37" s="24">
        <v>9.1515699999999995</v>
      </c>
      <c r="K37" s="24">
        <v>10.0846</v>
      </c>
      <c r="L37" s="24">
        <v>55.343669999999996</v>
      </c>
      <c r="M37" s="24">
        <v>44.078919999999997</v>
      </c>
      <c r="N37" s="24">
        <v>7.0419999999999998</v>
      </c>
      <c r="O37" s="24">
        <v>3.093</v>
      </c>
      <c r="P37" s="24">
        <v>1.12975</v>
      </c>
      <c r="Q37" s="24">
        <v>140.8047</v>
      </c>
      <c r="R37" s="24">
        <v>73.895099999999999</v>
      </c>
      <c r="S37" s="24">
        <v>21.127599999999997</v>
      </c>
      <c r="T37" s="24">
        <v>24.95</v>
      </c>
      <c r="U37" s="24">
        <v>20.832000000000001</v>
      </c>
      <c r="V37" s="24">
        <v>57.627099999999999</v>
      </c>
      <c r="W37" s="24">
        <v>1.02</v>
      </c>
      <c r="X37" s="24">
        <v>2.2389999999999999</v>
      </c>
      <c r="Y37" s="24">
        <v>0.54300000000000004</v>
      </c>
      <c r="Z37" s="24">
        <v>53.825099999999999</v>
      </c>
      <c r="AA37" s="24">
        <v>31.870939999999997</v>
      </c>
      <c r="AB37" s="24">
        <v>19.372140000000002</v>
      </c>
      <c r="AC37" s="24">
        <v>11.075799999999999</v>
      </c>
      <c r="AD37" s="24">
        <v>1.3540000000000001</v>
      </c>
      <c r="AE37" s="24">
        <v>6.9000000000000006E-2</v>
      </c>
      <c r="AF37" s="24">
        <v>3.62208</v>
      </c>
      <c r="AG37" s="24">
        <v>0.70199999999999996</v>
      </c>
      <c r="AH37" s="24">
        <v>2.1589800000000001</v>
      </c>
      <c r="AI37" s="24">
        <v>0.50900000000000001</v>
      </c>
      <c r="AJ37" s="24">
        <v>0.25209999999999999</v>
      </c>
      <c r="AK37" s="24">
        <v>4.1881000000000004</v>
      </c>
      <c r="AL37" s="24">
        <v>1.3133999999999999</v>
      </c>
      <c r="AM37" s="24">
        <v>1.7197</v>
      </c>
      <c r="AN37" s="24">
        <v>1.3063</v>
      </c>
      <c r="AO37" s="24">
        <v>-0.15129999999999999</v>
      </c>
      <c r="AP37" s="24">
        <v>1.4934999999999998</v>
      </c>
      <c r="AQ37" s="24">
        <v>0.2346</v>
      </c>
      <c r="AR37" s="24">
        <v>1.7498</v>
      </c>
      <c r="AS37" s="24">
        <v>0.34549999999999997</v>
      </c>
      <c r="AT37" s="24">
        <v>-0.83640000000000003</v>
      </c>
      <c r="AU37" s="24">
        <v>6.3304</v>
      </c>
      <c r="AV37" s="24">
        <v>-0.14410000000000001</v>
      </c>
      <c r="AW37" s="24">
        <v>0.28549999999999998</v>
      </c>
      <c r="AX37" s="24">
        <v>3.5880000000000001</v>
      </c>
      <c r="AY37" s="24">
        <v>2.601</v>
      </c>
      <c r="AZ37" s="24">
        <v>-5.7259999999999973</v>
      </c>
      <c r="BA37" s="24">
        <v>7.9000000000000001E-2</v>
      </c>
      <c r="BB37" s="24">
        <v>-15.222999999999999</v>
      </c>
      <c r="BC37" s="24">
        <v>10.197000000000001</v>
      </c>
      <c r="BD37" s="24">
        <v>-0.77900000000000003</v>
      </c>
      <c r="BE37" s="24">
        <v>1.208</v>
      </c>
      <c r="BF37" s="24">
        <v>1.2E-2</v>
      </c>
      <c r="BG37" s="24">
        <v>0.96699999999999997</v>
      </c>
      <c r="BH37" s="24">
        <v>0.17</v>
      </c>
      <c r="BI37" s="24">
        <v>5.8999999999999997E-2</v>
      </c>
      <c r="BJ37" s="24">
        <v>-9.5399999999999985E-2</v>
      </c>
      <c r="BK37" s="24">
        <v>-3.3300000000000003E-2</v>
      </c>
      <c r="BL37" s="24">
        <v>0.1726</v>
      </c>
      <c r="BM37" s="24">
        <v>-0.1918</v>
      </c>
      <c r="BN37" s="24">
        <v>-4.2900000000000001E-2</v>
      </c>
      <c r="BO37" s="24">
        <v>-0.60389999999999999</v>
      </c>
      <c r="BP37" s="24">
        <v>-0.25069999999999998</v>
      </c>
      <c r="BQ37" s="24">
        <v>9.0399999999999994E-2</v>
      </c>
      <c r="BR37" s="24">
        <v>-6.6500000000000004E-2</v>
      </c>
      <c r="BS37" s="24">
        <v>-0.37709999999999999</v>
      </c>
      <c r="BT37" s="24">
        <v>-2.0500000000000001E-2</v>
      </c>
      <c r="BU37" s="24">
        <v>-8.8000000000000005E-3</v>
      </c>
      <c r="BV37" s="24">
        <v>-5.7000000000000002E-3</v>
      </c>
      <c r="BW37" s="24">
        <v>0</v>
      </c>
      <c r="BX37" s="24">
        <v>-6.0000000000000001E-3</v>
      </c>
      <c r="BY37" s="24">
        <v>-1.2200000000000003E-2</v>
      </c>
      <c r="BZ37" s="24">
        <v>-0.02</v>
      </c>
      <c r="CA37" s="24">
        <v>2.0299999999999999E-2</v>
      </c>
      <c r="CB37" s="24">
        <v>-8.0000000000000002E-3</v>
      </c>
      <c r="CC37" s="24">
        <v>-4.4999999999999997E-3</v>
      </c>
      <c r="CD37" s="24">
        <v>4.4999999999999997E-3</v>
      </c>
      <c r="CE37" s="24">
        <v>2.3999999999999998E-3</v>
      </c>
      <c r="CF37" s="24">
        <v>-2.0999999999999999E-3</v>
      </c>
      <c r="CG37" s="24">
        <v>1.6000000000000001E-3</v>
      </c>
      <c r="CH37" s="24">
        <v>2.5999999999999999E-3</v>
      </c>
      <c r="CI37" s="24">
        <v>2.1600000000000001E-2</v>
      </c>
      <c r="CJ37" s="24">
        <v>-6.9999999999999999E-4</v>
      </c>
      <c r="CK37" s="24">
        <v>1.14E-2</v>
      </c>
      <c r="CL37" s="24">
        <v>1.0999999999999999E-2</v>
      </c>
      <c r="CM37" s="24">
        <v>-1E-4</v>
      </c>
      <c r="CN37" s="24">
        <v>1.3000000000000001E-2</v>
      </c>
      <c r="CO37" s="24">
        <v>6.3E-3</v>
      </c>
      <c r="CP37" s="24">
        <v>2.5000000000000001E-3</v>
      </c>
      <c r="CQ37" s="24">
        <v>2.2000000000000001E-3</v>
      </c>
      <c r="CR37" s="24">
        <v>2E-3</v>
      </c>
      <c r="CS37" s="24">
        <v>0</v>
      </c>
      <c r="CT37" s="24">
        <v>0</v>
      </c>
      <c r="CU37" s="24">
        <v>0</v>
      </c>
      <c r="CV37" s="24">
        <v>0</v>
      </c>
      <c r="CW37" s="24">
        <v>0</v>
      </c>
      <c r="CX37" s="24">
        <v>0</v>
      </c>
      <c r="CY37" s="24">
        <v>0</v>
      </c>
      <c r="CZ37" s="24">
        <v>0</v>
      </c>
      <c r="DA37" s="24">
        <v>0</v>
      </c>
      <c r="DC37" s="126"/>
      <c r="DD37" s="126"/>
      <c r="DH37" s="126"/>
      <c r="DI37" s="126"/>
      <c r="DJ37" s="126"/>
      <c r="DK37" s="126"/>
    </row>
    <row r="38" spans="1:115" x14ac:dyDescent="0.25">
      <c r="A38" s="24" t="s">
        <v>96</v>
      </c>
      <c r="B38" s="24">
        <v>7.3372999999999999</v>
      </c>
      <c r="C38" s="24">
        <v>0.51671999999999996</v>
      </c>
      <c r="D38" s="24">
        <v>4.3999999999999997E-2</v>
      </c>
      <c r="E38" s="24">
        <v>0.52658000000000005</v>
      </c>
      <c r="F38" s="24">
        <v>6.25</v>
      </c>
      <c r="G38" s="24">
        <v>3.0370000000000004</v>
      </c>
      <c r="H38" s="24">
        <v>3.6999999999999998E-2</v>
      </c>
      <c r="I38" s="24">
        <v>1.0509999999999999</v>
      </c>
      <c r="J38" s="24">
        <v>1.4490000000000001</v>
      </c>
      <c r="K38" s="24">
        <v>0.49999999999999989</v>
      </c>
      <c r="L38" s="24">
        <v>1.722</v>
      </c>
      <c r="M38" s="24">
        <v>0.88300000000000001</v>
      </c>
      <c r="N38" s="24">
        <v>0.36399999999999999</v>
      </c>
      <c r="O38" s="24">
        <v>0.47499999999999998</v>
      </c>
      <c r="P38" s="24">
        <v>0</v>
      </c>
      <c r="Q38" s="24">
        <v>4.0969999999999995</v>
      </c>
      <c r="R38" s="24">
        <v>0.89700000000000002</v>
      </c>
      <c r="S38" s="24">
        <v>1.6</v>
      </c>
      <c r="T38" s="24">
        <v>1.1499999999999999</v>
      </c>
      <c r="U38" s="24">
        <v>0.45</v>
      </c>
      <c r="V38" s="24">
        <v>-1.9000000000000017E-2</v>
      </c>
      <c r="W38" s="24">
        <v>0</v>
      </c>
      <c r="X38" s="24">
        <v>0.06</v>
      </c>
      <c r="Y38" s="24">
        <v>0</v>
      </c>
      <c r="Z38" s="24">
        <v>-7.900000000000007E-2</v>
      </c>
      <c r="AA38" s="24">
        <v>9.4045100000000001</v>
      </c>
      <c r="AB38" s="24">
        <v>1.5728800000000001</v>
      </c>
      <c r="AC38" s="24">
        <v>4.3773900000000001</v>
      </c>
      <c r="AD38" s="24">
        <v>1.7352000000000001</v>
      </c>
      <c r="AE38" s="24">
        <v>1.7190399999999999</v>
      </c>
      <c r="AF38" s="24">
        <v>19.552489999999999</v>
      </c>
      <c r="AG38" s="24">
        <v>2.2755800000000002</v>
      </c>
      <c r="AH38" s="24">
        <v>2.80646</v>
      </c>
      <c r="AI38" s="24">
        <v>7.2756499999999997</v>
      </c>
      <c r="AJ38" s="24">
        <v>7.1947999999999999</v>
      </c>
      <c r="AK38" s="24">
        <v>13.776860000000001</v>
      </c>
      <c r="AL38" s="24">
        <v>2.3678300000000001</v>
      </c>
      <c r="AM38" s="24">
        <v>2.7419500000000001</v>
      </c>
      <c r="AN38" s="24">
        <v>6.51</v>
      </c>
      <c r="AO38" s="24">
        <v>2.1570800000000001</v>
      </c>
      <c r="AP38" s="24">
        <v>33.176389999999998</v>
      </c>
      <c r="AQ38" s="24">
        <v>6.2238199999999999</v>
      </c>
      <c r="AR38" s="24">
        <v>9.9809599999999996</v>
      </c>
      <c r="AS38" s="24">
        <v>4.7518900000000004</v>
      </c>
      <c r="AT38" s="24">
        <v>12.219720000000001</v>
      </c>
      <c r="AU38" s="24">
        <v>24.189229999999998</v>
      </c>
      <c r="AV38" s="24">
        <v>2.7172100000000001</v>
      </c>
      <c r="AW38" s="24">
        <v>0.49207000000000001</v>
      </c>
      <c r="AX38" s="24">
        <v>20.817509999999999</v>
      </c>
      <c r="AY38" s="24">
        <v>0.16244000000000014</v>
      </c>
      <c r="AZ38" s="24">
        <v>-135.87642</v>
      </c>
      <c r="BA38" s="24">
        <v>-5.3767399999999999</v>
      </c>
      <c r="BB38" s="24">
        <v>-2.7645</v>
      </c>
      <c r="BC38" s="24">
        <v>-16.96453</v>
      </c>
      <c r="BD38" s="24">
        <v>-110.77065</v>
      </c>
      <c r="BE38" s="24">
        <v>33.878140000000002</v>
      </c>
      <c r="BF38" s="24">
        <v>-3.8461200000000004</v>
      </c>
      <c r="BG38" s="24">
        <v>18.462419999999998</v>
      </c>
      <c r="BH38" s="24">
        <v>4.9014100000000003</v>
      </c>
      <c r="BI38" s="24">
        <v>14.360430000000001</v>
      </c>
      <c r="BJ38" s="24">
        <v>49.426859999999998</v>
      </c>
      <c r="BK38" s="24">
        <v>6.3381600000000002</v>
      </c>
      <c r="BL38" s="24">
        <v>68.531569999999988</v>
      </c>
      <c r="BM38" s="24">
        <v>-41.860429999999994</v>
      </c>
      <c r="BN38" s="24">
        <v>16.417560000000002</v>
      </c>
      <c r="BO38" s="24">
        <v>-70.696030000000007</v>
      </c>
      <c r="BP38" s="24">
        <v>24.038779999999999</v>
      </c>
      <c r="BQ38" s="24">
        <v>-34.839399999999998</v>
      </c>
      <c r="BR38" s="24">
        <v>-34.713950000000004</v>
      </c>
      <c r="BS38" s="24">
        <v>-25.181460000000001</v>
      </c>
      <c r="BT38" s="24">
        <v>56.652450000000002</v>
      </c>
      <c r="BU38" s="24">
        <v>27.39161</v>
      </c>
      <c r="BV38" s="24">
        <v>11.976609999999999</v>
      </c>
      <c r="BW38" s="24">
        <v>-3.2509700000000006</v>
      </c>
      <c r="BX38" s="24">
        <v>20.5352</v>
      </c>
      <c r="BY38" s="24">
        <v>77.464919999999992</v>
      </c>
      <c r="BZ38" s="24">
        <v>15.338989999999999</v>
      </c>
      <c r="CA38" s="24">
        <v>69.000129999999999</v>
      </c>
      <c r="CB38" s="24">
        <v>-33.012619999999998</v>
      </c>
      <c r="CC38" s="24">
        <v>26.13842</v>
      </c>
      <c r="CD38" s="24">
        <v>88.750409999999988</v>
      </c>
      <c r="CE38" s="24">
        <v>3.4742800000000003</v>
      </c>
      <c r="CF38" s="24">
        <v>9.9785900000000005</v>
      </c>
      <c r="CG38" s="24">
        <v>4.1891599999999993</v>
      </c>
      <c r="CH38" s="24">
        <v>71.108379999999997</v>
      </c>
      <c r="CI38" s="24">
        <v>86.620440000000002</v>
      </c>
      <c r="CJ38" s="24">
        <v>-7.3290699999999998</v>
      </c>
      <c r="CK38" s="24">
        <v>17.282510000000002</v>
      </c>
      <c r="CL38" s="24">
        <v>31.368790000000001</v>
      </c>
      <c r="CM38" s="24">
        <v>45.298209999999997</v>
      </c>
      <c r="CN38" s="24">
        <v>173.97958733000002</v>
      </c>
      <c r="CO38" s="24">
        <v>48.48771</v>
      </c>
      <c r="CP38" s="24">
        <v>43.197859999999999</v>
      </c>
      <c r="CQ38" s="24">
        <v>49.16563</v>
      </c>
      <c r="CR38" s="24">
        <v>33.128387330000002</v>
      </c>
      <c r="CS38" s="24">
        <v>38.824660000000002</v>
      </c>
      <c r="CT38" s="24">
        <v>4.5982099999999999</v>
      </c>
      <c r="CU38" s="24">
        <v>17.34506</v>
      </c>
      <c r="CV38" s="24">
        <v>6.9324700000000004</v>
      </c>
      <c r="CW38" s="24">
        <v>9.9489200000000011</v>
      </c>
      <c r="CX38" s="24">
        <v>172.85061000000002</v>
      </c>
      <c r="CY38" s="24">
        <v>102.39792</v>
      </c>
      <c r="CZ38" s="24">
        <v>68.333110000000005</v>
      </c>
      <c r="DA38" s="24">
        <v>2.11958</v>
      </c>
      <c r="DC38" s="126"/>
      <c r="DD38" s="126"/>
      <c r="DH38" s="126"/>
      <c r="DI38" s="126"/>
      <c r="DJ38" s="126"/>
      <c r="DK38" s="126"/>
    </row>
    <row r="39" spans="1:115" x14ac:dyDescent="0.25">
      <c r="A39" s="24" t="s">
        <v>97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9.9999999999999915E-4</v>
      </c>
      <c r="AB39" s="24">
        <v>1E-3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-2E-3</v>
      </c>
      <c r="AL39" s="24">
        <v>0</v>
      </c>
      <c r="AM39" s="24">
        <v>0</v>
      </c>
      <c r="AN39" s="24">
        <v>-2E-3</v>
      </c>
      <c r="AO39" s="24">
        <v>0</v>
      </c>
      <c r="AP39" s="24">
        <v>-2E-3</v>
      </c>
      <c r="AQ39" s="24">
        <v>-2E-3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  <c r="BE39" s="24">
        <v>0</v>
      </c>
      <c r="BF39" s="24">
        <v>0</v>
      </c>
      <c r="BG39" s="24">
        <v>0</v>
      </c>
      <c r="BH39" s="24">
        <v>0</v>
      </c>
      <c r="BI39" s="24">
        <v>0</v>
      </c>
      <c r="BJ39" s="24">
        <v>0</v>
      </c>
      <c r="BK39" s="24">
        <v>0</v>
      </c>
      <c r="BL39" s="24">
        <v>0</v>
      </c>
      <c r="BM39" s="24">
        <v>0</v>
      </c>
      <c r="BN39" s="24">
        <v>0</v>
      </c>
      <c r="BO39" s="24">
        <v>-0.59760999999999997</v>
      </c>
      <c r="BP39" s="24">
        <v>0.30399999999999999</v>
      </c>
      <c r="BQ39" s="24">
        <v>-0.25</v>
      </c>
      <c r="BR39" s="24">
        <v>-0.49121999999999999</v>
      </c>
      <c r="BS39" s="24">
        <v>-0.16039</v>
      </c>
      <c r="BT39" s="24">
        <v>-0.67540999999999995</v>
      </c>
      <c r="BU39" s="24">
        <v>-0.20957999999999999</v>
      </c>
      <c r="BV39" s="24">
        <v>0.10843</v>
      </c>
      <c r="BW39" s="24">
        <v>-0.17296</v>
      </c>
      <c r="BX39" s="24">
        <v>-0.40129999999999999</v>
      </c>
      <c r="BY39" s="24">
        <v>0.39300000000000007</v>
      </c>
      <c r="BZ39" s="24">
        <v>0.23799999999999999</v>
      </c>
      <c r="CA39" s="24">
        <v>-0.56899999999999995</v>
      </c>
      <c r="CB39" s="24">
        <v>0.45800000000000002</v>
      </c>
      <c r="CC39" s="24">
        <v>0.26600000000000001</v>
      </c>
      <c r="CD39" s="24">
        <v>-0.20280000000000009</v>
      </c>
      <c r="CE39" s="24">
        <v>0.28299999999999997</v>
      </c>
      <c r="CF39" s="24">
        <v>-3.7999999999999999E-2</v>
      </c>
      <c r="CG39" s="24">
        <v>8.6999999999999994E-2</v>
      </c>
      <c r="CH39" s="24">
        <v>-0.53480000000000005</v>
      </c>
      <c r="CI39" s="24">
        <v>-2.2964500000000001</v>
      </c>
      <c r="CJ39" s="24">
        <v>-7.8E-2</v>
      </c>
      <c r="CK39" s="24">
        <v>1E-3</v>
      </c>
      <c r="CL39" s="24">
        <v>0.05</v>
      </c>
      <c r="CM39" s="24">
        <v>-2.26945</v>
      </c>
      <c r="CN39" s="24">
        <v>7.9960000000000003E-2</v>
      </c>
      <c r="CO39" s="24">
        <v>3.6600000000000001E-3</v>
      </c>
      <c r="CP39" s="24">
        <v>0.10100000000000001</v>
      </c>
      <c r="CQ39" s="24">
        <v>-2.5899999999999999E-2</v>
      </c>
      <c r="CR39" s="24">
        <v>1.1999999999999999E-3</v>
      </c>
      <c r="CS39" s="24">
        <v>2.5649699999999998</v>
      </c>
      <c r="CT39" s="24">
        <v>0</v>
      </c>
      <c r="CU39" s="24">
        <v>1.04419</v>
      </c>
      <c r="CV39" s="24">
        <v>0.77878000000000003</v>
      </c>
      <c r="CW39" s="24">
        <v>0.74199999999999999</v>
      </c>
      <c r="CX39" s="24">
        <v>1.3862000000000001</v>
      </c>
      <c r="CY39" s="24">
        <v>-1.0798000000000001</v>
      </c>
      <c r="CZ39" s="24">
        <v>-0.10539999999999999</v>
      </c>
      <c r="DA39" s="24">
        <v>2.5714000000000001</v>
      </c>
      <c r="DC39" s="126"/>
      <c r="DD39" s="126"/>
      <c r="DH39" s="126"/>
      <c r="DI39" s="126"/>
      <c r="DJ39" s="126"/>
      <c r="DK39" s="126"/>
    </row>
    <row r="40" spans="1:115" x14ac:dyDescent="0.25">
      <c r="A40" s="24" t="s">
        <v>98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2.0000000000000001E-4</v>
      </c>
      <c r="H40" s="24">
        <v>0</v>
      </c>
      <c r="I40" s="24">
        <v>2.0000000000000001E-4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1.5100000000000001E-3</v>
      </c>
      <c r="R40" s="24">
        <v>1.01E-3</v>
      </c>
      <c r="S40" s="24">
        <v>5.0000000000000001E-4</v>
      </c>
      <c r="T40" s="24">
        <v>0</v>
      </c>
      <c r="U40" s="24">
        <v>0</v>
      </c>
      <c r="V40" s="24">
        <v>7.9500000000000005E-3</v>
      </c>
      <c r="W40" s="24">
        <v>0</v>
      </c>
      <c r="X40" s="24">
        <v>0</v>
      </c>
      <c r="Y40" s="24">
        <v>0</v>
      </c>
      <c r="Z40" s="24">
        <v>7.9500000000000005E-3</v>
      </c>
      <c r="AA40" s="24">
        <v>2.3300000000000001E-2</v>
      </c>
      <c r="AB40" s="24">
        <v>0</v>
      </c>
      <c r="AC40" s="24">
        <v>5.0000000000000001E-4</v>
      </c>
      <c r="AD40" s="24">
        <v>0</v>
      </c>
      <c r="AE40" s="24">
        <v>2.2800000000000001E-2</v>
      </c>
      <c r="AF40" s="24">
        <v>2.5500000000000002E-3</v>
      </c>
      <c r="AG40" s="24">
        <v>0</v>
      </c>
      <c r="AH40" s="24">
        <v>0</v>
      </c>
      <c r="AI40" s="24">
        <v>5.5000000000000003E-4</v>
      </c>
      <c r="AJ40" s="24">
        <v>2E-3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35.891659999999995</v>
      </c>
      <c r="AQ40" s="24">
        <v>1.98</v>
      </c>
      <c r="AR40" s="24">
        <v>31.825859999999999</v>
      </c>
      <c r="AS40" s="24">
        <v>5.3E-3</v>
      </c>
      <c r="AT40" s="24">
        <v>2.0804999999999998</v>
      </c>
      <c r="AU40" s="24">
        <v>-0.24810000000000001</v>
      </c>
      <c r="AV40" s="24">
        <v>-4.9000000000000002E-2</v>
      </c>
      <c r="AW40" s="24">
        <v>-2.3E-2</v>
      </c>
      <c r="AX40" s="24">
        <v>-0.39700000000000002</v>
      </c>
      <c r="AY40" s="24">
        <v>0.22090000000000001</v>
      </c>
      <c r="AZ40" s="24">
        <v>-28.30688</v>
      </c>
      <c r="BA40" s="24">
        <v>5.90672</v>
      </c>
      <c r="BB40" s="24">
        <v>7.3040700000000003</v>
      </c>
      <c r="BC40" s="24">
        <v>-34.401609999999998</v>
      </c>
      <c r="BD40" s="24">
        <v>-7.1160600000000001</v>
      </c>
      <c r="BE40" s="24">
        <v>25.939189999999996</v>
      </c>
      <c r="BF40" s="24">
        <v>-1.42452</v>
      </c>
      <c r="BG40" s="24">
        <v>8.4518799999999992</v>
      </c>
      <c r="BH40" s="24">
        <v>5.2229000000000001</v>
      </c>
      <c r="BI40" s="24">
        <v>13.688929999999999</v>
      </c>
      <c r="BJ40" s="24">
        <v>12.59113</v>
      </c>
      <c r="BK40" s="24">
        <v>5.7162699999999997</v>
      </c>
      <c r="BL40" s="24">
        <v>4.0004999999999997</v>
      </c>
      <c r="BM40" s="24">
        <v>1.43665</v>
      </c>
      <c r="BN40" s="24">
        <v>1.43771</v>
      </c>
      <c r="BO40" s="24">
        <v>29.756019999999999</v>
      </c>
      <c r="BP40" s="24">
        <v>2.5807000000000002</v>
      </c>
      <c r="BQ40" s="24">
        <v>4.0364599999999999</v>
      </c>
      <c r="BR40" s="24">
        <v>14.584099999999999</v>
      </c>
      <c r="BS40" s="24">
        <v>8.5547599999999999</v>
      </c>
      <c r="BT40" s="24">
        <v>30.257659999999998</v>
      </c>
      <c r="BU40" s="24">
        <v>2.78261</v>
      </c>
      <c r="BV40" s="24">
        <v>3.52521</v>
      </c>
      <c r="BW40" s="24">
        <v>12.000909999999999</v>
      </c>
      <c r="BX40" s="24">
        <v>11.948930000000001</v>
      </c>
      <c r="BY40" s="24">
        <v>136.26561999999998</v>
      </c>
      <c r="BZ40" s="24">
        <v>56.575899999999997</v>
      </c>
      <c r="CA40" s="24">
        <v>9.6539800000000007</v>
      </c>
      <c r="CB40" s="24">
        <v>31.129740000000002</v>
      </c>
      <c r="CC40" s="24">
        <v>38.905999999999999</v>
      </c>
      <c r="CD40" s="24">
        <v>42.95579</v>
      </c>
      <c r="CE40" s="24">
        <v>-8.9146599999999996</v>
      </c>
      <c r="CF40" s="24">
        <v>44.3857</v>
      </c>
      <c r="CG40" s="24">
        <v>7.1037699999999999</v>
      </c>
      <c r="CH40" s="24">
        <v>0.38097999999999999</v>
      </c>
      <c r="CI40" s="24">
        <v>106.70348000000001</v>
      </c>
      <c r="CJ40" s="24">
        <v>40.687980000000003</v>
      </c>
      <c r="CK40" s="24">
        <v>55.223700000000001</v>
      </c>
      <c r="CL40" s="24">
        <v>14.788650000000001</v>
      </c>
      <c r="CM40" s="24">
        <v>-3.9968499999999998</v>
      </c>
      <c r="CN40" s="24">
        <v>38.156039999999997</v>
      </c>
      <c r="CO40" s="24">
        <v>81.686019999999999</v>
      </c>
      <c r="CP40" s="24">
        <v>-37.51652</v>
      </c>
      <c r="CQ40" s="24">
        <v>-10.86379</v>
      </c>
      <c r="CR40" s="24">
        <v>4.8503299999999996</v>
      </c>
      <c r="CS40" s="24">
        <v>21.328339999999997</v>
      </c>
      <c r="CT40" s="24">
        <v>88.497619999999998</v>
      </c>
      <c r="CU40" s="24">
        <v>-113.50624000000001</v>
      </c>
      <c r="CV40" s="24">
        <v>38.986020000000003</v>
      </c>
      <c r="CW40" s="24">
        <v>7.3509399999999996</v>
      </c>
      <c r="CX40" s="24">
        <v>229.39899000000003</v>
      </c>
      <c r="CY40" s="24">
        <v>60.422409999999999</v>
      </c>
      <c r="CZ40" s="24">
        <v>75.040140000000008</v>
      </c>
      <c r="DA40" s="24">
        <v>93.936440000000005</v>
      </c>
      <c r="DC40" s="126"/>
      <c r="DD40" s="126"/>
      <c r="DH40" s="126"/>
      <c r="DI40" s="126"/>
      <c r="DJ40" s="126"/>
      <c r="DK40" s="126"/>
    </row>
    <row r="41" spans="1:115" x14ac:dyDescent="0.25">
      <c r="A41" s="24" t="s">
        <v>99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0.89392000000000005</v>
      </c>
      <c r="H41" s="24">
        <v>0.83830000000000005</v>
      </c>
      <c r="I41" s="24">
        <v>0</v>
      </c>
      <c r="J41" s="24">
        <v>5.5620000000000003E-2</v>
      </c>
      <c r="K41" s="24">
        <v>0</v>
      </c>
      <c r="L41" s="24">
        <v>2.9040999999999997</v>
      </c>
      <c r="M41" s="24">
        <v>0</v>
      </c>
      <c r="N41" s="24">
        <v>0</v>
      </c>
      <c r="O41" s="24">
        <v>1.7479</v>
      </c>
      <c r="P41" s="24">
        <v>1.1561999999999999</v>
      </c>
      <c r="Q41" s="24">
        <v>0.15629999999999999</v>
      </c>
      <c r="R41" s="24">
        <v>7.0000000000000007E-2</v>
      </c>
      <c r="S41" s="24">
        <v>5.1299999999999998E-2</v>
      </c>
      <c r="T41" s="24">
        <v>3.5000000000000003E-2</v>
      </c>
      <c r="U41" s="24">
        <v>0</v>
      </c>
      <c r="V41" s="24">
        <v>68.051459999999992</v>
      </c>
      <c r="W41" s="24">
        <v>2.1070000000000002</v>
      </c>
      <c r="X41" s="24">
        <v>1.839</v>
      </c>
      <c r="Y41" s="24">
        <v>16.602</v>
      </c>
      <c r="Z41" s="24">
        <v>47.503459999999997</v>
      </c>
      <c r="AA41" s="24">
        <v>153.62138999999999</v>
      </c>
      <c r="AB41" s="24">
        <v>31.16769</v>
      </c>
      <c r="AC41" s="24">
        <v>55.038499999999999</v>
      </c>
      <c r="AD41" s="24">
        <v>45.044199999999996</v>
      </c>
      <c r="AE41" s="24">
        <v>22.370999999999999</v>
      </c>
      <c r="AF41" s="24">
        <v>149.21097</v>
      </c>
      <c r="AG41" s="24">
        <v>55.012</v>
      </c>
      <c r="AH41" s="24">
        <v>41.020600000000002</v>
      </c>
      <c r="AI41" s="24">
        <v>42.661999999999999</v>
      </c>
      <c r="AJ41" s="24">
        <v>10.51637</v>
      </c>
      <c r="AK41" s="24">
        <v>123.94509999999998</v>
      </c>
      <c r="AL41" s="24">
        <v>35.759</v>
      </c>
      <c r="AM41" s="24">
        <v>29.3721</v>
      </c>
      <c r="AN41" s="24">
        <v>72.192999999999998</v>
      </c>
      <c r="AO41" s="24">
        <v>-13.379</v>
      </c>
      <c r="AP41" s="24">
        <v>110.9431</v>
      </c>
      <c r="AQ41" s="24">
        <v>27.206499999999998</v>
      </c>
      <c r="AR41" s="24">
        <v>18.408100000000001</v>
      </c>
      <c r="AS41" s="24">
        <v>26.3935</v>
      </c>
      <c r="AT41" s="24">
        <v>38.935000000000002</v>
      </c>
      <c r="AU41" s="24">
        <v>37.613</v>
      </c>
      <c r="AV41" s="24">
        <v>4.319</v>
      </c>
      <c r="AW41" s="24">
        <v>15.301</v>
      </c>
      <c r="AX41" s="24">
        <v>32.796999999999997</v>
      </c>
      <c r="AY41" s="24">
        <v>-14.804</v>
      </c>
      <c r="AZ41" s="24">
        <v>-3.5420800000000003</v>
      </c>
      <c r="BA41" s="24">
        <v>0.4</v>
      </c>
      <c r="BB41" s="24">
        <v>5.3156299999999996</v>
      </c>
      <c r="BC41" s="24">
        <v>4.3850199999999999</v>
      </c>
      <c r="BD41" s="24">
        <v>-13.64273</v>
      </c>
      <c r="BE41" s="24">
        <v>1.492</v>
      </c>
      <c r="BF41" s="24">
        <v>-6.2720000000000002</v>
      </c>
      <c r="BG41" s="24">
        <v>9.0730000000000004</v>
      </c>
      <c r="BH41" s="24">
        <v>2.758</v>
      </c>
      <c r="BI41" s="24">
        <v>-4.0670000000000002</v>
      </c>
      <c r="BJ41" s="24">
        <v>-33.129999999999995</v>
      </c>
      <c r="BK41" s="24">
        <v>4.6870000000000003</v>
      </c>
      <c r="BL41" s="24">
        <v>-1.736</v>
      </c>
      <c r="BM41" s="24">
        <v>-4.8019999999999996</v>
      </c>
      <c r="BN41" s="24">
        <v>-31.279</v>
      </c>
      <c r="BO41" s="24">
        <v>-38.378999999999998</v>
      </c>
      <c r="BP41" s="24">
        <v>3.1269999999999998</v>
      </c>
      <c r="BQ41" s="24">
        <v>-18.440999999999999</v>
      </c>
      <c r="BR41" s="24">
        <v>-20.957999999999998</v>
      </c>
      <c r="BS41" s="24">
        <v>-2.1070000000000002</v>
      </c>
      <c r="BT41" s="24">
        <v>2.7380000000000009</v>
      </c>
      <c r="BU41" s="24">
        <v>1.7</v>
      </c>
      <c r="BV41" s="24">
        <v>4.1210000000000004</v>
      </c>
      <c r="BW41" s="24">
        <v>-0.34200000000000003</v>
      </c>
      <c r="BX41" s="24">
        <v>-2.7410000000000001</v>
      </c>
      <c r="BY41" s="24">
        <v>7.274989999999999</v>
      </c>
      <c r="BZ41" s="24">
        <v>7.8713899999999999</v>
      </c>
      <c r="CA41" s="24">
        <v>5.9270000000000003E-2</v>
      </c>
      <c r="CB41" s="24">
        <v>-1.1085199999999999</v>
      </c>
      <c r="CC41" s="24">
        <v>0.45284999999999997</v>
      </c>
      <c r="CD41" s="24">
        <v>2.5448199999999996</v>
      </c>
      <c r="CE41" s="24">
        <v>6.7909999999999998E-2</v>
      </c>
      <c r="CF41" s="24">
        <v>-1.8460000000000001E-2</v>
      </c>
      <c r="CG41" s="24">
        <v>2.0170699999999999</v>
      </c>
      <c r="CH41" s="24">
        <v>0.4783</v>
      </c>
      <c r="CI41" s="24">
        <v>1.8438099999999999</v>
      </c>
      <c r="CJ41" s="24">
        <v>-0.8135</v>
      </c>
      <c r="CK41" s="24">
        <v>-0.17318</v>
      </c>
      <c r="CL41" s="24">
        <v>0.88178999999999996</v>
      </c>
      <c r="CM41" s="24">
        <v>1.9487000000000001</v>
      </c>
      <c r="CN41" s="24">
        <v>5.0480099999999997</v>
      </c>
      <c r="CO41" s="24">
        <v>1.7445299999999999</v>
      </c>
      <c r="CP41" s="24">
        <v>-0.89803999999999995</v>
      </c>
      <c r="CQ41" s="24">
        <v>0.70569999999999999</v>
      </c>
      <c r="CR41" s="24">
        <v>3.4958200000000001</v>
      </c>
      <c r="CS41" s="24">
        <v>-6.7139100000000003</v>
      </c>
      <c r="CT41" s="24">
        <v>0.58016000000000001</v>
      </c>
      <c r="CU41" s="24">
        <v>-2.2899699999999998</v>
      </c>
      <c r="CV41" s="24">
        <v>-1.4621599999999999</v>
      </c>
      <c r="CW41" s="24">
        <v>-3.5419399999999999</v>
      </c>
      <c r="CX41" s="24">
        <v>-2.9500899999999999</v>
      </c>
      <c r="CY41" s="24">
        <v>1.45885</v>
      </c>
      <c r="CZ41" s="24">
        <v>-1.45505</v>
      </c>
      <c r="DA41" s="24">
        <v>-2.9538899999999999</v>
      </c>
      <c r="DC41" s="126"/>
      <c r="DD41" s="126"/>
      <c r="DH41" s="126"/>
      <c r="DI41" s="126"/>
      <c r="DJ41" s="126"/>
      <c r="DK41" s="126"/>
    </row>
    <row r="42" spans="1:115" x14ac:dyDescent="0.25">
      <c r="A42" s="24" t="s">
        <v>100</v>
      </c>
      <c r="B42" s="24">
        <v>0.81400000000000006</v>
      </c>
      <c r="C42" s="24">
        <v>7.5999999999999998E-2</v>
      </c>
      <c r="D42" s="24">
        <v>0.17499999999999999</v>
      </c>
      <c r="E42" s="24">
        <v>0.193</v>
      </c>
      <c r="F42" s="24">
        <v>0.37</v>
      </c>
      <c r="G42" s="24">
        <v>2.5150000000000001</v>
      </c>
      <c r="H42" s="24">
        <v>0.441</v>
      </c>
      <c r="I42" s="24">
        <v>0.28100000000000003</v>
      </c>
      <c r="J42" s="24">
        <v>0.86599999999999999</v>
      </c>
      <c r="K42" s="24">
        <v>0.92700000000000005</v>
      </c>
      <c r="L42" s="24">
        <v>6.1769999999999996</v>
      </c>
      <c r="M42" s="24">
        <v>2.742</v>
      </c>
      <c r="N42" s="24">
        <v>1.0680000000000001</v>
      </c>
      <c r="O42" s="24">
        <v>1.48</v>
      </c>
      <c r="P42" s="24">
        <v>0.88700000000000001</v>
      </c>
      <c r="Q42" s="24">
        <v>2.4218000000000002</v>
      </c>
      <c r="R42" s="24">
        <v>0.55600000000000005</v>
      </c>
      <c r="S42" s="24">
        <v>0.56499999999999995</v>
      </c>
      <c r="T42" s="24">
        <v>0.2828</v>
      </c>
      <c r="U42" s="24">
        <v>1.018</v>
      </c>
      <c r="V42" s="24">
        <v>3.956</v>
      </c>
      <c r="W42" s="24">
        <v>0.221</v>
      </c>
      <c r="X42" s="24">
        <v>0.32700000000000001</v>
      </c>
      <c r="Y42" s="24">
        <v>0.73099999999999998</v>
      </c>
      <c r="Z42" s="24">
        <v>2.677</v>
      </c>
      <c r="AA42" s="24">
        <v>3.5733999999999999</v>
      </c>
      <c r="AB42" s="24">
        <v>0.54600000000000004</v>
      </c>
      <c r="AC42" s="24">
        <v>0.60399999999999998</v>
      </c>
      <c r="AD42" s="24">
        <v>1.3544</v>
      </c>
      <c r="AE42" s="24">
        <v>1.069</v>
      </c>
      <c r="AF42" s="24">
        <v>5.0009999999999994</v>
      </c>
      <c r="AG42" s="24">
        <v>0.49199999999999999</v>
      </c>
      <c r="AH42" s="24">
        <v>1.39</v>
      </c>
      <c r="AI42" s="24">
        <v>1.673</v>
      </c>
      <c r="AJ42" s="24">
        <v>1.446</v>
      </c>
      <c r="AK42" s="24">
        <v>6.5689999999999991</v>
      </c>
      <c r="AL42" s="24">
        <v>1.345</v>
      </c>
      <c r="AM42" s="24">
        <v>0.52600000000000002</v>
      </c>
      <c r="AN42" s="24">
        <v>2.5369999999999999</v>
      </c>
      <c r="AO42" s="24">
        <v>2.161</v>
      </c>
      <c r="AP42" s="24">
        <v>8.9998000000000005</v>
      </c>
      <c r="AQ42" s="24">
        <v>2.9</v>
      </c>
      <c r="AR42" s="24">
        <v>2.2749999999999999</v>
      </c>
      <c r="AS42" s="24">
        <v>1.7249000000000001</v>
      </c>
      <c r="AT42" s="24">
        <v>2.0998999999999999</v>
      </c>
      <c r="AU42" s="24">
        <v>9.1291999999999991</v>
      </c>
      <c r="AV42" s="24">
        <v>1.228</v>
      </c>
      <c r="AW42" s="24">
        <v>1.84</v>
      </c>
      <c r="AX42" s="24">
        <v>2.0091999999999999</v>
      </c>
      <c r="AY42" s="24">
        <v>4.0519999999999996</v>
      </c>
      <c r="AZ42" s="24">
        <v>3.5156999999999998</v>
      </c>
      <c r="BA42" s="24">
        <v>1.881</v>
      </c>
      <c r="BB42" s="24">
        <v>1.167</v>
      </c>
      <c r="BC42" s="24">
        <v>0.34699999999999998</v>
      </c>
      <c r="BD42" s="24">
        <v>0.1207</v>
      </c>
      <c r="BE42" s="24">
        <v>3.3092600000000001</v>
      </c>
      <c r="BF42" s="24">
        <v>0.38190000000000002</v>
      </c>
      <c r="BG42" s="24">
        <v>0.86660000000000004</v>
      </c>
      <c r="BH42" s="24">
        <v>1.0636000000000001</v>
      </c>
      <c r="BI42" s="24">
        <v>0.99716000000000005</v>
      </c>
      <c r="BJ42" s="24">
        <v>5.2512400000000001</v>
      </c>
      <c r="BK42" s="24">
        <v>0.2029</v>
      </c>
      <c r="BL42" s="24">
        <v>1.9333400000000001</v>
      </c>
      <c r="BM42" s="24">
        <v>1.3230999999999999</v>
      </c>
      <c r="BN42" s="24">
        <v>1.7919</v>
      </c>
      <c r="BO42" s="24">
        <v>17.906300000000002</v>
      </c>
      <c r="BP42" s="24">
        <v>3.5226000000000002</v>
      </c>
      <c r="BQ42" s="24">
        <v>3.5245000000000002</v>
      </c>
      <c r="BR42" s="24">
        <v>6.7455999999999996</v>
      </c>
      <c r="BS42" s="24">
        <v>4.1136000000000008</v>
      </c>
      <c r="BT42" s="24">
        <v>14.906330000000001</v>
      </c>
      <c r="BU42" s="24">
        <v>4.4992799999999997</v>
      </c>
      <c r="BV42" s="24">
        <v>5.3790500000000003</v>
      </c>
      <c r="BW42" s="24">
        <v>7.3997400000000004</v>
      </c>
      <c r="BX42" s="24">
        <v>-2.37174</v>
      </c>
      <c r="BY42" s="24">
        <v>22.089410000000001</v>
      </c>
      <c r="BZ42" s="24">
        <v>6.9352999999999998</v>
      </c>
      <c r="CA42" s="24">
        <v>3.3360300000000001</v>
      </c>
      <c r="CB42" s="24">
        <v>2.827</v>
      </c>
      <c r="CC42" s="24">
        <v>8.9910800000000002</v>
      </c>
      <c r="CD42" s="24">
        <v>25.183509999999998</v>
      </c>
      <c r="CE42" s="24">
        <v>9.2358499999999992</v>
      </c>
      <c r="CF42" s="24">
        <v>3.8190700000000004</v>
      </c>
      <c r="CG42" s="24">
        <v>6.5268899999999999</v>
      </c>
      <c r="CH42" s="24">
        <v>5.6017000000000001</v>
      </c>
      <c r="CI42" s="24">
        <v>28.032389999999996</v>
      </c>
      <c r="CJ42" s="24">
        <v>15.00243</v>
      </c>
      <c r="CK42" s="24">
        <v>-2.7607399999999997</v>
      </c>
      <c r="CL42" s="24">
        <v>15.058959999999999</v>
      </c>
      <c r="CM42" s="24">
        <v>0.73173999999999995</v>
      </c>
      <c r="CN42" s="24">
        <v>53.708520000000007</v>
      </c>
      <c r="CO42" s="24">
        <v>18.474930000000001</v>
      </c>
      <c r="CP42" s="24">
        <v>13.266730000000001</v>
      </c>
      <c r="CQ42" s="24">
        <v>20.853090000000002</v>
      </c>
      <c r="CR42" s="24">
        <v>1.1137699999999999</v>
      </c>
      <c r="CS42" s="24">
        <v>77.311440000000005</v>
      </c>
      <c r="CT42" s="24">
        <v>31.179110000000001</v>
      </c>
      <c r="CU42" s="24">
        <v>11.337590000000001</v>
      </c>
      <c r="CV42" s="24">
        <v>12.48765</v>
      </c>
      <c r="CW42" s="24">
        <v>22.307089999999999</v>
      </c>
      <c r="CX42" s="24">
        <v>69.695369999999997</v>
      </c>
      <c r="CY42" s="24">
        <v>18.032440000000001</v>
      </c>
      <c r="CZ42" s="24">
        <v>33.12932</v>
      </c>
      <c r="DA42" s="24">
        <v>18.533609999999999</v>
      </c>
      <c r="DC42" s="126"/>
      <c r="DD42" s="126"/>
      <c r="DH42" s="126"/>
      <c r="DI42" s="126"/>
      <c r="DJ42" s="126"/>
      <c r="DK42" s="126"/>
    </row>
    <row r="43" spans="1:115" x14ac:dyDescent="0.25">
      <c r="A43" s="24" t="s">
        <v>101</v>
      </c>
      <c r="B43" s="24">
        <v>0.18313000000000001</v>
      </c>
      <c r="C43" s="24">
        <v>3.7190000000000001E-2</v>
      </c>
      <c r="D43" s="24">
        <v>4.1840000000000002E-2</v>
      </c>
      <c r="E43" s="24">
        <v>3.3169999999999998E-2</v>
      </c>
      <c r="F43" s="24">
        <v>7.0930000000000007E-2</v>
      </c>
      <c r="G43" s="24">
        <v>0.93886999999999998</v>
      </c>
      <c r="H43" s="24">
        <v>3.3259999999999998E-2</v>
      </c>
      <c r="I43" s="24">
        <v>8.1360000000000002E-2</v>
      </c>
      <c r="J43" s="24">
        <v>0.19997999999999999</v>
      </c>
      <c r="K43" s="24">
        <v>0.62426999999999999</v>
      </c>
      <c r="L43" s="24">
        <v>1.8355900000000001</v>
      </c>
      <c r="M43" s="24">
        <v>0.12500000000000003</v>
      </c>
      <c r="N43" s="24">
        <v>0.44994000000000001</v>
      </c>
      <c r="O43" s="24">
        <v>0.95</v>
      </c>
      <c r="P43" s="24">
        <v>0.31064999999999998</v>
      </c>
      <c r="Q43" s="24">
        <v>25.630119999999998</v>
      </c>
      <c r="R43" s="24">
        <v>22.579989999999999</v>
      </c>
      <c r="S43" s="24">
        <v>2.2601599999999999</v>
      </c>
      <c r="T43" s="24">
        <v>0.74997000000000003</v>
      </c>
      <c r="U43" s="24">
        <v>0.04</v>
      </c>
      <c r="V43" s="24">
        <v>3.218</v>
      </c>
      <c r="W43" s="24">
        <v>1.7849999999999999</v>
      </c>
      <c r="X43" s="24">
        <v>0.1</v>
      </c>
      <c r="Y43" s="24">
        <v>0</v>
      </c>
      <c r="Z43" s="24">
        <v>1.333</v>
      </c>
      <c r="AA43" s="24">
        <v>0.22900000000000001</v>
      </c>
      <c r="AB43" s="24">
        <v>0</v>
      </c>
      <c r="AC43" s="24">
        <v>0.23100000000000001</v>
      </c>
      <c r="AD43" s="24">
        <v>-1E-3</v>
      </c>
      <c r="AE43" s="24">
        <v>-1E-3</v>
      </c>
      <c r="AF43" s="24">
        <v>7.3940000000000001</v>
      </c>
      <c r="AG43" s="24">
        <v>-1E-3</v>
      </c>
      <c r="AH43" s="24">
        <v>2.1960000000000002</v>
      </c>
      <c r="AI43" s="24">
        <v>3</v>
      </c>
      <c r="AJ43" s="24">
        <v>2.1989999999999998</v>
      </c>
      <c r="AK43" s="24">
        <v>4.6269999999999998</v>
      </c>
      <c r="AL43" s="24">
        <v>0</v>
      </c>
      <c r="AM43" s="24">
        <v>0</v>
      </c>
      <c r="AN43" s="24">
        <v>-0.10100000000000001</v>
      </c>
      <c r="AO43" s="24">
        <v>4.7279999999999998</v>
      </c>
      <c r="AP43" s="24">
        <v>-1.593</v>
      </c>
      <c r="AQ43" s="24">
        <v>-0.34100000000000003</v>
      </c>
      <c r="AR43" s="24">
        <v>-0.66300000000000003</v>
      </c>
      <c r="AS43" s="24">
        <v>-0.61399999999999999</v>
      </c>
      <c r="AT43" s="24">
        <v>2.5000000000000001E-2</v>
      </c>
      <c r="AU43" s="24">
        <v>-1.4508000000000005</v>
      </c>
      <c r="AV43" s="24">
        <v>0.03</v>
      </c>
      <c r="AW43" s="24">
        <v>2.855</v>
      </c>
      <c r="AX43" s="24">
        <v>-3.4507000000000003</v>
      </c>
      <c r="AY43" s="24">
        <v>-0.8851</v>
      </c>
      <c r="AZ43" s="24">
        <v>1.8660000000000001</v>
      </c>
      <c r="BA43" s="24">
        <v>6.3899999999999998E-2</v>
      </c>
      <c r="BB43" s="24">
        <v>0.18790000000000001</v>
      </c>
      <c r="BC43" s="24">
        <v>0.66659999999999997</v>
      </c>
      <c r="BD43" s="24">
        <v>0.9476</v>
      </c>
      <c r="BE43" s="24">
        <v>18.7225</v>
      </c>
      <c r="BF43" s="24">
        <v>4.9923999999999999</v>
      </c>
      <c r="BG43" s="24">
        <v>3.6398999999999999</v>
      </c>
      <c r="BH43" s="24">
        <v>6.3461999999999996</v>
      </c>
      <c r="BI43" s="24">
        <v>3.7440000000000002</v>
      </c>
      <c r="BJ43" s="24">
        <v>0.28500000000000014</v>
      </c>
      <c r="BK43" s="24">
        <v>2.1819999999999999</v>
      </c>
      <c r="BL43" s="24">
        <v>-0.42199999999999999</v>
      </c>
      <c r="BM43" s="24">
        <v>-2.964</v>
      </c>
      <c r="BN43" s="24">
        <v>1.4890000000000001</v>
      </c>
      <c r="BO43" s="24">
        <v>-14.819000000000001</v>
      </c>
      <c r="BP43" s="24">
        <v>-5.0999999999999997E-2</v>
      </c>
      <c r="BQ43" s="24">
        <v>-14.768000000000001</v>
      </c>
      <c r="BR43" s="24">
        <v>0</v>
      </c>
      <c r="BS43" s="24">
        <v>0</v>
      </c>
      <c r="BT43" s="24">
        <v>-1.1599999999999999E-2</v>
      </c>
      <c r="BU43" s="24">
        <v>-3.0000000000000001E-3</v>
      </c>
      <c r="BV43" s="24">
        <v>-2.8E-3</v>
      </c>
      <c r="BW43" s="24">
        <v>-2.8E-3</v>
      </c>
      <c r="BX43" s="24">
        <v>-3.0000000000000001E-3</v>
      </c>
      <c r="BY43" s="24">
        <v>2.8756900000000001</v>
      </c>
      <c r="BZ43" s="24">
        <v>-1.9000000000000001E-4</v>
      </c>
      <c r="CA43" s="24">
        <v>2.87615</v>
      </c>
      <c r="CB43" s="24">
        <v>-1.8000000000000001E-4</v>
      </c>
      <c r="CC43" s="24">
        <v>-9.0000000000000006E-5</v>
      </c>
      <c r="CD43" s="24">
        <v>-3.1000000000000005E-4</v>
      </c>
      <c r="CE43" s="24">
        <v>-8.0000000000000007E-5</v>
      </c>
      <c r="CF43" s="24">
        <v>-8.0000000000000007E-5</v>
      </c>
      <c r="CG43" s="24">
        <v>-8.0000000000000007E-5</v>
      </c>
      <c r="CH43" s="24">
        <v>-6.9999999999999994E-5</v>
      </c>
      <c r="CI43" s="24">
        <v>-2.6999999999999995E-4</v>
      </c>
      <c r="CJ43" s="24">
        <v>-6.9999999999999994E-5</v>
      </c>
      <c r="CK43" s="24">
        <v>-6.9999999999999994E-5</v>
      </c>
      <c r="CL43" s="24">
        <v>-6.0000000000000002E-5</v>
      </c>
      <c r="CM43" s="24">
        <v>-6.9999999999999994E-5</v>
      </c>
      <c r="CN43" s="24">
        <v>-1.2999999999999999E-4</v>
      </c>
      <c r="CO43" s="24">
        <v>0</v>
      </c>
      <c r="CP43" s="24">
        <v>-6.9999999999999994E-5</v>
      </c>
      <c r="CQ43" s="24">
        <v>-6.0000000000000002E-5</v>
      </c>
      <c r="CR43" s="24">
        <v>0</v>
      </c>
      <c r="CS43" s="24">
        <v>0.50076000000000009</v>
      </c>
      <c r="CT43" s="24">
        <v>-6.0000000000000002E-5</v>
      </c>
      <c r="CU43" s="24">
        <v>0.50094000000000005</v>
      </c>
      <c r="CV43" s="24">
        <v>-6.9999999999999994E-5</v>
      </c>
      <c r="CW43" s="24">
        <v>-5.0000000000000002E-5</v>
      </c>
      <c r="CX43" s="24">
        <v>-1.7000000000000001E-4</v>
      </c>
      <c r="CY43" s="24">
        <v>-6.0000000000000002E-5</v>
      </c>
      <c r="CZ43" s="24">
        <v>-6.0000000000000002E-5</v>
      </c>
      <c r="DA43" s="24">
        <v>-5.0000000000000002E-5</v>
      </c>
      <c r="DC43" s="126"/>
      <c r="DD43" s="126"/>
      <c r="DH43" s="126"/>
      <c r="DI43" s="126"/>
      <c r="DJ43" s="126"/>
      <c r="DK43" s="126"/>
    </row>
    <row r="44" spans="1:115" x14ac:dyDescent="0.25">
      <c r="A44" s="24" t="s">
        <v>102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1.2999999999999999E-3</v>
      </c>
      <c r="W44" s="24">
        <v>0</v>
      </c>
      <c r="X44" s="24">
        <v>0</v>
      </c>
      <c r="Y44" s="24">
        <v>0</v>
      </c>
      <c r="Z44" s="24">
        <v>1.2999999999999999E-3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  <c r="BE44" s="24">
        <v>0</v>
      </c>
      <c r="BF44" s="24">
        <v>0</v>
      </c>
      <c r="BG44" s="24">
        <v>0</v>
      </c>
      <c r="BH44" s="24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0</v>
      </c>
      <c r="BN44" s="24">
        <v>0</v>
      </c>
      <c r="BO44" s="24">
        <v>0</v>
      </c>
      <c r="BP44" s="24">
        <v>0</v>
      </c>
      <c r="BQ44" s="24">
        <v>0</v>
      </c>
      <c r="BR44" s="24">
        <v>0</v>
      </c>
      <c r="BS44" s="24">
        <v>0</v>
      </c>
      <c r="BT44" s="24">
        <v>0</v>
      </c>
      <c r="BU44" s="24">
        <v>0</v>
      </c>
      <c r="BV44" s="24">
        <v>0</v>
      </c>
      <c r="BW44" s="24">
        <v>0</v>
      </c>
      <c r="BX44" s="24">
        <v>0</v>
      </c>
      <c r="BY44" s="24">
        <v>0</v>
      </c>
      <c r="BZ44" s="24">
        <v>0</v>
      </c>
      <c r="CA44" s="24">
        <v>0</v>
      </c>
      <c r="CB44" s="24">
        <v>0</v>
      </c>
      <c r="CC44" s="24">
        <v>0</v>
      </c>
      <c r="CD44" s="24">
        <v>0</v>
      </c>
      <c r="CE44" s="24">
        <v>0</v>
      </c>
      <c r="CF44" s="24">
        <v>0</v>
      </c>
      <c r="CG44" s="24">
        <v>0</v>
      </c>
      <c r="CH44" s="24">
        <v>0</v>
      </c>
      <c r="CI44" s="24">
        <v>0</v>
      </c>
      <c r="CJ44" s="24">
        <v>0</v>
      </c>
      <c r="CK44" s="24">
        <v>0</v>
      </c>
      <c r="CL44" s="24">
        <v>0</v>
      </c>
      <c r="CM44" s="24">
        <v>0</v>
      </c>
      <c r="CN44" s="24">
        <v>0</v>
      </c>
      <c r="CO44" s="24">
        <v>0</v>
      </c>
      <c r="CP44" s="24">
        <v>0</v>
      </c>
      <c r="CQ44" s="24">
        <v>0</v>
      </c>
      <c r="CR44" s="24">
        <v>0</v>
      </c>
      <c r="CS44" s="24">
        <v>0</v>
      </c>
      <c r="CT44" s="24">
        <v>0</v>
      </c>
      <c r="CU44" s="24">
        <v>0</v>
      </c>
      <c r="CV44" s="24">
        <v>0</v>
      </c>
      <c r="CW44" s="24">
        <v>0</v>
      </c>
      <c r="CX44" s="24">
        <v>0</v>
      </c>
      <c r="CY44" s="24">
        <v>0</v>
      </c>
      <c r="CZ44" s="24">
        <v>0</v>
      </c>
      <c r="DA44" s="24">
        <v>0</v>
      </c>
      <c r="DC44" s="126"/>
      <c r="DD44" s="126"/>
      <c r="DH44" s="126"/>
      <c r="DI44" s="126"/>
      <c r="DJ44" s="126"/>
      <c r="DK44" s="126"/>
    </row>
    <row r="45" spans="1:115" x14ac:dyDescent="0.25">
      <c r="A45" s="24" t="s">
        <v>103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2.6700000000000002E-2</v>
      </c>
      <c r="H45" s="24">
        <v>0</v>
      </c>
      <c r="I45" s="24">
        <v>0</v>
      </c>
      <c r="J45" s="24">
        <v>2.6700000000000002E-2</v>
      </c>
      <c r="K45" s="24">
        <v>0</v>
      </c>
      <c r="L45" s="24">
        <v>6.0000000000000002E-5</v>
      </c>
      <c r="M45" s="24">
        <v>0</v>
      </c>
      <c r="N45" s="24">
        <v>0</v>
      </c>
      <c r="O45" s="24">
        <v>0</v>
      </c>
      <c r="P45" s="24">
        <v>6.0000000000000002E-5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7.0000000000000001E-3</v>
      </c>
      <c r="AB45" s="24">
        <v>0</v>
      </c>
      <c r="AC45" s="24">
        <v>0</v>
      </c>
      <c r="AD45" s="24">
        <v>0</v>
      </c>
      <c r="AE45" s="24">
        <v>7.0000000000000001E-3</v>
      </c>
      <c r="AF45" s="24">
        <v>2.3560000000000001E-2</v>
      </c>
      <c r="AG45" s="24">
        <v>5.0000000000000001E-3</v>
      </c>
      <c r="AH45" s="24">
        <v>1.56E-3</v>
      </c>
      <c r="AI45" s="24">
        <v>1.2999999999999999E-2</v>
      </c>
      <c r="AJ45" s="24">
        <v>4.0000000000000001E-3</v>
      </c>
      <c r="AK45" s="24">
        <v>7.3599999999999999E-2</v>
      </c>
      <c r="AL45" s="24">
        <v>4.3999999999999997E-2</v>
      </c>
      <c r="AM45" s="24">
        <v>8.9999999999999993E-3</v>
      </c>
      <c r="AN45" s="24">
        <v>6.7999999999999996E-3</v>
      </c>
      <c r="AO45" s="24">
        <v>1.38E-2</v>
      </c>
      <c r="AP45" s="24">
        <v>5.0000000000000001E-3</v>
      </c>
      <c r="AQ45" s="24">
        <v>0</v>
      </c>
      <c r="AR45" s="24">
        <v>5.0000000000000001E-3</v>
      </c>
      <c r="AS45" s="24">
        <v>0</v>
      </c>
      <c r="AT45" s="24">
        <v>0</v>
      </c>
      <c r="AU45" s="24">
        <v>1.069E-2</v>
      </c>
      <c r="AV45" s="24">
        <v>0</v>
      </c>
      <c r="AW45" s="24">
        <v>0</v>
      </c>
      <c r="AX45" s="24">
        <v>5.9800000000000001E-3</v>
      </c>
      <c r="AY45" s="24">
        <v>4.7099999999999998E-3</v>
      </c>
      <c r="AZ45" s="24">
        <v>1.0440000000000001E-2</v>
      </c>
      <c r="BA45" s="24">
        <v>0</v>
      </c>
      <c r="BB45" s="24">
        <v>6.6E-3</v>
      </c>
      <c r="BC45" s="24">
        <v>2.15E-3</v>
      </c>
      <c r="BD45" s="24">
        <v>1.6900000000000001E-3</v>
      </c>
      <c r="BE45" s="24">
        <v>-2.8899999999999998E-3</v>
      </c>
      <c r="BF45" s="24">
        <v>-1.16E-3</v>
      </c>
      <c r="BG45" s="24">
        <v>-2.66E-3</v>
      </c>
      <c r="BH45" s="24">
        <v>-2.0799999999999998E-3</v>
      </c>
      <c r="BI45" s="24">
        <v>3.0100000000000001E-3</v>
      </c>
      <c r="BJ45" s="24">
        <v>3.8199999999999996E-3</v>
      </c>
      <c r="BK45" s="24">
        <v>5.7999999999999996E-3</v>
      </c>
      <c r="BL45" s="24">
        <v>0</v>
      </c>
      <c r="BM45" s="24">
        <v>-2.2799999999999999E-3</v>
      </c>
      <c r="BN45" s="24">
        <v>2.9999999999999997E-4</v>
      </c>
      <c r="BO45" s="24">
        <v>1.2100000000000001E-3</v>
      </c>
      <c r="BP45" s="24">
        <v>-2.16E-3</v>
      </c>
      <c r="BQ45" s="24">
        <v>1.73E-3</v>
      </c>
      <c r="BR45" s="24">
        <v>-5.4000000000000001E-4</v>
      </c>
      <c r="BS45" s="24">
        <v>2.1800000000000001E-3</v>
      </c>
      <c r="BT45" s="24">
        <v>-9.2999999999999984E-4</v>
      </c>
      <c r="BU45" s="24">
        <v>-2.5200000000000001E-3</v>
      </c>
      <c r="BV45" s="24">
        <v>1.33E-3</v>
      </c>
      <c r="BW45" s="24">
        <v>-2.6199999999999999E-3</v>
      </c>
      <c r="BX45" s="24">
        <v>2.8800000000000002E-3</v>
      </c>
      <c r="BY45" s="24">
        <v>-7.1000000000000024E-4</v>
      </c>
      <c r="BZ45" s="24">
        <v>-5.9300000000000004E-3</v>
      </c>
      <c r="CA45" s="24">
        <v>-1.8000000000000001E-4</v>
      </c>
      <c r="CB45" s="24">
        <v>4.6899999999999997E-3</v>
      </c>
      <c r="CC45" s="24">
        <v>7.1000000000000002E-4</v>
      </c>
      <c r="CD45" s="24">
        <v>1.2900000000000001E-3</v>
      </c>
      <c r="CE45" s="24">
        <v>4.6999999999999999E-4</v>
      </c>
      <c r="CF45" s="24">
        <v>9.0000000000000006E-5</v>
      </c>
      <c r="CG45" s="24">
        <v>6.4000000000000005E-4</v>
      </c>
      <c r="CH45" s="24">
        <v>9.0000000000000006E-5</v>
      </c>
      <c r="CI45" s="24">
        <v>9.0000000000000008E-4</v>
      </c>
      <c r="CJ45" s="24">
        <v>-5.0000000000000002E-5</v>
      </c>
      <c r="CK45" s="24">
        <v>1.6000000000000001E-4</v>
      </c>
      <c r="CL45" s="24">
        <v>8.1999999999999998E-4</v>
      </c>
      <c r="CM45" s="24">
        <v>-3.0000000000000001E-5</v>
      </c>
      <c r="CN45" s="24">
        <v>-1.0099999999999998E-3</v>
      </c>
      <c r="CO45" s="24">
        <v>-5.9000000000000003E-4</v>
      </c>
      <c r="CP45" s="24">
        <v>1.3600000000000001E-3</v>
      </c>
      <c r="CQ45" s="24">
        <v>-2.2899999999999999E-3</v>
      </c>
      <c r="CR45" s="24">
        <v>5.1000000000000004E-4</v>
      </c>
      <c r="CS45" s="24">
        <v>0</v>
      </c>
      <c r="CT45" s="24">
        <v>0</v>
      </c>
      <c r="CU45" s="24">
        <v>0</v>
      </c>
      <c r="CV45" s="24">
        <v>0</v>
      </c>
      <c r="CW45" s="24">
        <v>0</v>
      </c>
      <c r="CX45" s="24">
        <v>0</v>
      </c>
      <c r="CY45" s="24">
        <v>0</v>
      </c>
      <c r="CZ45" s="24">
        <v>0</v>
      </c>
      <c r="DA45" s="24">
        <v>0</v>
      </c>
      <c r="DC45" s="126"/>
      <c r="DD45" s="126"/>
      <c r="DH45" s="126"/>
      <c r="DI45" s="126"/>
      <c r="DJ45" s="126"/>
      <c r="DK45" s="126"/>
    </row>
    <row r="46" spans="1:115" x14ac:dyDescent="0.25">
      <c r="A46" s="24" t="s">
        <v>155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-0.19800000000000001</v>
      </c>
      <c r="BA46" s="24">
        <v>-4.9000000000000002E-2</v>
      </c>
      <c r="BB46" s="24">
        <v>-3.9E-2</v>
      </c>
      <c r="BC46" s="24">
        <v>-4.7E-2</v>
      </c>
      <c r="BD46" s="24">
        <v>-6.3E-2</v>
      </c>
      <c r="BE46" s="24">
        <v>-9.0999999999999998E-2</v>
      </c>
      <c r="BF46" s="24">
        <v>-1.6E-2</v>
      </c>
      <c r="BG46" s="24">
        <v>-3.4000000000000002E-2</v>
      </c>
      <c r="BH46" s="24">
        <v>-1.7999999999999999E-2</v>
      </c>
      <c r="BI46" s="24">
        <v>-2.3E-2</v>
      </c>
      <c r="BJ46" s="24">
        <v>-0.27198</v>
      </c>
      <c r="BK46" s="24">
        <v>-5.8999999999999997E-2</v>
      </c>
      <c r="BL46" s="24">
        <v>-4.2000000000000003E-2</v>
      </c>
      <c r="BM46" s="24">
        <v>-1.1039999999999999E-2</v>
      </c>
      <c r="BN46" s="24">
        <v>-0.15994</v>
      </c>
      <c r="BO46" s="24">
        <v>-7.9130000000000034E-2</v>
      </c>
      <c r="BP46" s="24">
        <v>0.98002999999999996</v>
      </c>
      <c r="BQ46" s="24">
        <v>-0.41142000000000001</v>
      </c>
      <c r="BR46" s="24">
        <v>-0.34645999999999999</v>
      </c>
      <c r="BS46" s="24">
        <v>-0.30127999999999999</v>
      </c>
      <c r="BT46" s="24">
        <v>-0.99209999999999998</v>
      </c>
      <c r="BU46" s="24">
        <v>3.9100000000000003E-3</v>
      </c>
      <c r="BV46" s="24">
        <v>-0.73363999999999996</v>
      </c>
      <c r="BW46" s="24">
        <v>-0.12246</v>
      </c>
      <c r="BX46" s="24">
        <v>-0.13991000000000001</v>
      </c>
      <c r="BY46" s="24">
        <v>-3.3722499999999997</v>
      </c>
      <c r="BZ46" s="24">
        <v>0.86150000000000004</v>
      </c>
      <c r="CA46" s="24">
        <v>-0.52830999999999995</v>
      </c>
      <c r="CB46" s="24">
        <v>0.5867</v>
      </c>
      <c r="CC46" s="24">
        <v>-4.2921399999999998</v>
      </c>
      <c r="CD46" s="24">
        <v>-0.61246</v>
      </c>
      <c r="CE46" s="24">
        <v>-3.5720000000000002E-2</v>
      </c>
      <c r="CF46" s="24">
        <v>6.062E-2</v>
      </c>
      <c r="CG46" s="24">
        <v>-6.0780000000000001E-2</v>
      </c>
      <c r="CH46" s="24">
        <v>-0.57657999999999998</v>
      </c>
      <c r="CI46" s="24">
        <v>0.63307999999999998</v>
      </c>
      <c r="CJ46" s="24">
        <v>0.75744999999999996</v>
      </c>
      <c r="CK46" s="24">
        <v>-6.9250000000000006E-2</v>
      </c>
      <c r="CL46" s="24">
        <v>-0.14602999999999999</v>
      </c>
      <c r="CM46" s="24">
        <v>9.0910000000000005E-2</v>
      </c>
      <c r="CN46" s="24">
        <v>-0.53522999999999998</v>
      </c>
      <c r="CO46" s="24">
        <v>-0.26491999999999999</v>
      </c>
      <c r="CP46" s="24">
        <v>9.7360000000000002E-2</v>
      </c>
      <c r="CQ46" s="24">
        <v>-3.98E-3</v>
      </c>
      <c r="CR46" s="24">
        <v>-0.36369000000000001</v>
      </c>
      <c r="CS46" s="24">
        <v>-3.7860000000000005E-2</v>
      </c>
      <c r="CT46" s="24">
        <v>-0.42468</v>
      </c>
      <c r="CU46" s="24">
        <v>0</v>
      </c>
      <c r="CV46" s="24">
        <v>3.5589999999999997E-2</v>
      </c>
      <c r="CW46" s="24">
        <v>0.35122999999999999</v>
      </c>
      <c r="CX46" s="24">
        <v>0.20041999999999999</v>
      </c>
      <c r="CY46" s="24">
        <v>-0.28283999999999998</v>
      </c>
      <c r="CZ46" s="24">
        <v>0.11005</v>
      </c>
      <c r="DA46" s="24">
        <v>0.37320999999999999</v>
      </c>
      <c r="DC46" s="126"/>
      <c r="DD46" s="126"/>
      <c r="DH46" s="126"/>
      <c r="DI46" s="126"/>
      <c r="DJ46" s="126"/>
      <c r="DK46" s="126"/>
    </row>
    <row r="47" spans="1:115" x14ac:dyDescent="0.25">
      <c r="A47" s="24" t="s">
        <v>104</v>
      </c>
      <c r="B47" s="24">
        <v>0.89319000000000004</v>
      </c>
      <c r="C47" s="24">
        <v>0.38700000000000001</v>
      </c>
      <c r="D47" s="24">
        <v>0.50854999999999995</v>
      </c>
      <c r="E47" s="24">
        <v>0.41502</v>
      </c>
      <c r="F47" s="24">
        <v>-0.41737999999999997</v>
      </c>
      <c r="G47" s="24">
        <v>8.7788700000000013</v>
      </c>
      <c r="H47" s="24">
        <v>1.0381100000000001</v>
      </c>
      <c r="I47" s="24">
        <v>5.3461299999999996</v>
      </c>
      <c r="J47" s="24">
        <v>1.0344599999999999</v>
      </c>
      <c r="K47" s="24">
        <v>1.3601700000000001</v>
      </c>
      <c r="L47" s="24">
        <v>5.7529500000000002</v>
      </c>
      <c r="M47" s="24">
        <v>3.8775700000000004</v>
      </c>
      <c r="N47" s="24">
        <v>0.85417999999999994</v>
      </c>
      <c r="O47" s="24">
        <v>0.13100000000000001</v>
      </c>
      <c r="P47" s="24">
        <v>0.89019999999999999</v>
      </c>
      <c r="Q47" s="24">
        <v>32.117130000000003</v>
      </c>
      <c r="R47" s="24">
        <v>0.99761999999999995</v>
      </c>
      <c r="S47" s="24">
        <v>3.4922499999999999</v>
      </c>
      <c r="T47" s="24">
        <v>6.5373999999999999</v>
      </c>
      <c r="U47" s="24">
        <v>21.089859999999998</v>
      </c>
      <c r="V47" s="24">
        <v>1.1209799999999959</v>
      </c>
      <c r="W47" s="24">
        <v>0.30337999999999998</v>
      </c>
      <c r="X47" s="24">
        <v>0.35892000000000002</v>
      </c>
      <c r="Y47" s="24">
        <v>0.23535</v>
      </c>
      <c r="Z47" s="24">
        <v>0.22332999999999714</v>
      </c>
      <c r="AA47" s="24">
        <v>122.631</v>
      </c>
      <c r="AB47" s="24">
        <v>26.06879</v>
      </c>
      <c r="AC47" s="24">
        <v>37.208669999999998</v>
      </c>
      <c r="AD47" s="24">
        <v>26.00844</v>
      </c>
      <c r="AE47" s="24">
        <v>33.345100000000002</v>
      </c>
      <c r="AF47" s="24">
        <v>9.6630500000000001</v>
      </c>
      <c r="AG47" s="24">
        <v>3.9772400000000001</v>
      </c>
      <c r="AH47" s="24">
        <v>8.1887799999999995</v>
      </c>
      <c r="AI47" s="24">
        <v>-2.7021999999999999</v>
      </c>
      <c r="AJ47" s="24">
        <v>0.19922999999999999</v>
      </c>
      <c r="AK47" s="24">
        <v>31.93599</v>
      </c>
      <c r="AL47" s="24">
        <v>1.0991</v>
      </c>
      <c r="AM47" s="24">
        <v>18.505220000000001</v>
      </c>
      <c r="AN47" s="24">
        <v>11.81066</v>
      </c>
      <c r="AO47" s="24">
        <v>0.52100999999999997</v>
      </c>
      <c r="AP47" s="24">
        <v>-0.19317999999999999</v>
      </c>
      <c r="AQ47" s="24">
        <v>-0.10174</v>
      </c>
      <c r="AR47" s="24">
        <v>-5.4550000000000001E-2</v>
      </c>
      <c r="AS47" s="24">
        <v>-0.11674</v>
      </c>
      <c r="AT47" s="24">
        <v>7.9850000000000004E-2</v>
      </c>
      <c r="AU47" s="24">
        <v>-0.43328999999999995</v>
      </c>
      <c r="AV47" s="24">
        <v>-0.50017</v>
      </c>
      <c r="AW47" s="24">
        <v>4.0000000000000003E-5</v>
      </c>
      <c r="AX47" s="24">
        <v>-0.25427</v>
      </c>
      <c r="AY47" s="24">
        <v>0.32111000000000001</v>
      </c>
      <c r="AZ47" s="24">
        <v>0.96386000000000005</v>
      </c>
      <c r="BA47" s="24">
        <v>0.26122000000000001</v>
      </c>
      <c r="BB47" s="24">
        <v>2.11164</v>
      </c>
      <c r="BC47" s="24">
        <v>-1.0030700000000001</v>
      </c>
      <c r="BD47" s="24">
        <v>-0.40593000000000001</v>
      </c>
      <c r="BE47" s="24">
        <v>0.31434000000000006</v>
      </c>
      <c r="BF47" s="24">
        <v>0.36997999999999998</v>
      </c>
      <c r="BG47" s="24">
        <v>-0.26329999999999998</v>
      </c>
      <c r="BH47" s="24">
        <v>-0.14477999999999999</v>
      </c>
      <c r="BI47" s="24">
        <v>0.35244000000000003</v>
      </c>
      <c r="BJ47" s="24">
        <v>-0.86577999999999999</v>
      </c>
      <c r="BK47" s="24">
        <v>-6.6439999999999999E-2</v>
      </c>
      <c r="BL47" s="24">
        <v>0.17418</v>
      </c>
      <c r="BM47" s="24">
        <v>-0.17505999999999999</v>
      </c>
      <c r="BN47" s="24">
        <v>-0.79845999999999995</v>
      </c>
      <c r="BO47" s="24">
        <v>0.62479999999999991</v>
      </c>
      <c r="BP47" s="24">
        <v>2.5329999999999998E-2</v>
      </c>
      <c r="BQ47" s="24">
        <v>1.6701599999999999</v>
      </c>
      <c r="BR47" s="24">
        <v>-0.18201999999999999</v>
      </c>
      <c r="BS47" s="24">
        <v>-0.88866999999999996</v>
      </c>
      <c r="BT47" s="24">
        <v>5.0387499999999994</v>
      </c>
      <c r="BU47" s="24">
        <v>2.52711</v>
      </c>
      <c r="BV47" s="24">
        <v>1.1783699999999999</v>
      </c>
      <c r="BW47" s="24">
        <v>8.2780000000000006E-2</v>
      </c>
      <c r="BX47" s="24">
        <v>1.2504899999999999</v>
      </c>
      <c r="BY47" s="24">
        <v>1.1216200000000001</v>
      </c>
      <c r="BZ47" s="24">
        <v>0.42119000000000001</v>
      </c>
      <c r="CA47" s="24">
        <v>0.10684</v>
      </c>
      <c r="CB47" s="24">
        <v>2.0389999999999998E-2</v>
      </c>
      <c r="CC47" s="24">
        <v>0.57320000000000004</v>
      </c>
      <c r="CD47" s="24">
        <v>39.462240000000001</v>
      </c>
      <c r="CE47" s="24">
        <v>2.2791299999999999</v>
      </c>
      <c r="CF47" s="24">
        <v>1.1463399999999999</v>
      </c>
      <c r="CG47" s="24">
        <v>1.8339099999999999</v>
      </c>
      <c r="CH47" s="24">
        <v>34.202860000000001</v>
      </c>
      <c r="CI47" s="24">
        <v>58.865890000000007</v>
      </c>
      <c r="CJ47" s="24">
        <v>2.99776</v>
      </c>
      <c r="CK47" s="24">
        <v>18.6051</v>
      </c>
      <c r="CL47" s="24">
        <v>15.93126</v>
      </c>
      <c r="CM47" s="24">
        <v>21.331770000000002</v>
      </c>
      <c r="CN47" s="24">
        <v>79.35333</v>
      </c>
      <c r="CO47" s="24">
        <v>-0.78229000000000004</v>
      </c>
      <c r="CP47" s="24">
        <v>16.585789999999999</v>
      </c>
      <c r="CQ47" s="24">
        <v>29.955410000000001</v>
      </c>
      <c r="CR47" s="24">
        <v>33.59442</v>
      </c>
      <c r="CS47" s="24">
        <v>80.013450000000006</v>
      </c>
      <c r="CT47" s="24">
        <v>-0.13202999999999998</v>
      </c>
      <c r="CU47" s="24">
        <v>7.7550600000000003</v>
      </c>
      <c r="CV47" s="24">
        <v>18.661530000000003</v>
      </c>
      <c r="CW47" s="24">
        <v>53.72889</v>
      </c>
      <c r="CX47" s="24">
        <v>17.324551629943535</v>
      </c>
      <c r="CY47" s="24">
        <v>2.2806299999999999</v>
      </c>
      <c r="CZ47" s="24">
        <v>-8.1994699999999998</v>
      </c>
      <c r="DA47" s="24">
        <v>23.243391629943535</v>
      </c>
      <c r="DC47" s="126"/>
      <c r="DD47" s="126"/>
      <c r="DH47" s="126"/>
      <c r="DI47" s="126"/>
      <c r="DJ47" s="126"/>
      <c r="DK47" s="126"/>
    </row>
    <row r="48" spans="1:115" x14ac:dyDescent="0.25">
      <c r="A48" s="24" t="s">
        <v>105</v>
      </c>
      <c r="B48" s="24">
        <v>1.1311000000000002</v>
      </c>
      <c r="C48" s="24">
        <v>8.4900000000000003E-2</v>
      </c>
      <c r="D48" s="24">
        <v>0.54520000000000002</v>
      </c>
      <c r="E48" s="24">
        <v>0.41060000000000002</v>
      </c>
      <c r="F48" s="24">
        <v>9.0399999999999994E-2</v>
      </c>
      <c r="G48" s="24">
        <v>21.308599999999998</v>
      </c>
      <c r="H48" s="24">
        <v>13.046200000000001</v>
      </c>
      <c r="I48" s="24">
        <v>2.1139999999999999</v>
      </c>
      <c r="J48" s="24">
        <v>6.7299999999999999E-2</v>
      </c>
      <c r="K48" s="24">
        <v>6.0811000000000002</v>
      </c>
      <c r="L48" s="24">
        <v>1.2646999999999999</v>
      </c>
      <c r="M48" s="24">
        <v>0.125</v>
      </c>
      <c r="N48" s="24">
        <v>0.11210000000000001</v>
      </c>
      <c r="O48" s="24">
        <v>0.1588</v>
      </c>
      <c r="P48" s="24">
        <v>0.86880000000000002</v>
      </c>
      <c r="Q48" s="24">
        <v>0.48711000000000004</v>
      </c>
      <c r="R48" s="24">
        <v>0.1176</v>
      </c>
      <c r="S48" s="24">
        <v>0.12664</v>
      </c>
      <c r="T48" s="24">
        <v>0.11269999999999999</v>
      </c>
      <c r="U48" s="24">
        <v>0.13017000000000001</v>
      </c>
      <c r="V48" s="24">
        <v>0.86926000000000003</v>
      </c>
      <c r="W48" s="24">
        <v>0.10484</v>
      </c>
      <c r="X48" s="24">
        <v>0.46051000000000003</v>
      </c>
      <c r="Y48" s="24">
        <v>0.1346</v>
      </c>
      <c r="Z48" s="24">
        <v>0.16930999999999999</v>
      </c>
      <c r="AA48" s="24">
        <v>25.491530000000001</v>
      </c>
      <c r="AB48" s="24">
        <v>0.88766</v>
      </c>
      <c r="AC48" s="24">
        <v>0.41314000000000001</v>
      </c>
      <c r="AD48" s="24">
        <v>0.15709000000000001</v>
      </c>
      <c r="AE48" s="24">
        <v>24.033640000000002</v>
      </c>
      <c r="AF48" s="24">
        <v>129.77793</v>
      </c>
      <c r="AG48" s="24">
        <v>-0.18962000000000001</v>
      </c>
      <c r="AH48" s="24">
        <v>-0.33861000000000002</v>
      </c>
      <c r="AI48" s="24">
        <v>35.565739999999998</v>
      </c>
      <c r="AJ48" s="24">
        <v>94.74042</v>
      </c>
      <c r="AK48" s="24">
        <v>15.355550000000001</v>
      </c>
      <c r="AL48" s="24">
        <v>16.26876</v>
      </c>
      <c r="AM48" s="24">
        <v>0.61494000000000004</v>
      </c>
      <c r="AN48" s="24">
        <v>2.9808300000000001</v>
      </c>
      <c r="AO48" s="24">
        <v>-4.5089800000000002</v>
      </c>
      <c r="AP48" s="24">
        <v>2.3553899999999999</v>
      </c>
      <c r="AQ48" s="24">
        <v>0.63854999999999995</v>
      </c>
      <c r="AR48" s="24">
        <v>-1.1094200000000001</v>
      </c>
      <c r="AS48" s="24">
        <v>1.44285</v>
      </c>
      <c r="AT48" s="24">
        <v>1.38341</v>
      </c>
      <c r="AU48" s="24">
        <v>6.3658699999999993</v>
      </c>
      <c r="AV48" s="24">
        <v>0.96187999999999996</v>
      </c>
      <c r="AW48" s="24">
        <v>1.34599</v>
      </c>
      <c r="AX48" s="24">
        <v>0.44999999999999996</v>
      </c>
      <c r="AY48" s="24">
        <v>3.6080000000000001</v>
      </c>
      <c r="AZ48" s="24">
        <v>9.9619199999999992</v>
      </c>
      <c r="BA48" s="24">
        <v>0.48129999999999995</v>
      </c>
      <c r="BB48" s="24">
        <v>2.1861999999999999</v>
      </c>
      <c r="BC48" s="24">
        <v>5.5225099999999996</v>
      </c>
      <c r="BD48" s="24">
        <v>1.7719099999999999</v>
      </c>
      <c r="BE48" s="24">
        <v>30.114560000000001</v>
      </c>
      <c r="BF48" s="24">
        <v>7.0727799999999998</v>
      </c>
      <c r="BG48" s="24">
        <v>9.3407499999999999</v>
      </c>
      <c r="BH48" s="24">
        <v>11.592199999999998</v>
      </c>
      <c r="BI48" s="24">
        <v>2.1088300000000002</v>
      </c>
      <c r="BJ48" s="24">
        <v>26.501339999999999</v>
      </c>
      <c r="BK48" s="24">
        <v>1.9194100000000001</v>
      </c>
      <c r="BL48" s="24">
        <v>0.98636000000000001</v>
      </c>
      <c r="BM48" s="24">
        <v>12.37227</v>
      </c>
      <c r="BN48" s="24">
        <v>11.2233</v>
      </c>
      <c r="BO48" s="24">
        <v>45.608229999999999</v>
      </c>
      <c r="BP48" s="24">
        <v>5.1661200000000003</v>
      </c>
      <c r="BQ48" s="24">
        <v>9.1327800000000003</v>
      </c>
      <c r="BR48" s="24">
        <v>9.77698</v>
      </c>
      <c r="BS48" s="24">
        <v>21.532350000000001</v>
      </c>
      <c r="BT48" s="24">
        <v>20.993740000000003</v>
      </c>
      <c r="BU48" s="24">
        <v>6.24038</v>
      </c>
      <c r="BV48" s="24">
        <v>7.0523199999999999</v>
      </c>
      <c r="BW48" s="24">
        <v>3.02576</v>
      </c>
      <c r="BX48" s="24">
        <v>4.6752799999999999</v>
      </c>
      <c r="BY48" s="24">
        <v>15.789559999999998</v>
      </c>
      <c r="BZ48" s="24">
        <v>2.6861699999999997</v>
      </c>
      <c r="CA48" s="24">
        <v>0.76024000000000003</v>
      </c>
      <c r="CB48" s="24">
        <v>7.5876299999999999</v>
      </c>
      <c r="CC48" s="24">
        <v>4.7555199999999997</v>
      </c>
      <c r="CD48" s="24">
        <v>25.262309999999999</v>
      </c>
      <c r="CE48" s="24">
        <v>9.0566800000000001</v>
      </c>
      <c r="CF48" s="24">
        <v>5.7481299999999997</v>
      </c>
      <c r="CG48" s="24">
        <v>4.0268300000000004</v>
      </c>
      <c r="CH48" s="24">
        <v>6.4306700000000001</v>
      </c>
      <c r="CI48" s="24">
        <v>25.796030000000002</v>
      </c>
      <c r="CJ48" s="24">
        <v>6.4443900000000003</v>
      </c>
      <c r="CK48" s="24">
        <v>6.8532200000000003</v>
      </c>
      <c r="CL48" s="24">
        <v>7.96488</v>
      </c>
      <c r="CM48" s="24">
        <v>4.5335400000000003</v>
      </c>
      <c r="CN48" s="24">
        <v>30.276630000000001</v>
      </c>
      <c r="CO48" s="24">
        <v>6.5453900000000003</v>
      </c>
      <c r="CP48" s="24">
        <v>8.8085400000000007</v>
      </c>
      <c r="CQ48" s="24">
        <v>4.6913599999999995</v>
      </c>
      <c r="CR48" s="24">
        <v>10.231339999999999</v>
      </c>
      <c r="CS48" s="24">
        <v>50.986150000000002</v>
      </c>
      <c r="CT48" s="24">
        <v>13.055619999999999</v>
      </c>
      <c r="CU48" s="24">
        <v>13.056419999999999</v>
      </c>
      <c r="CV48" s="24">
        <v>13.897499999999999</v>
      </c>
      <c r="CW48" s="24">
        <v>10.976609999999999</v>
      </c>
      <c r="CX48" s="24">
        <v>37.257060000000003</v>
      </c>
      <c r="CY48" s="24">
        <v>17.153880000000001</v>
      </c>
      <c r="CZ48" s="24">
        <v>11.655110000000001</v>
      </c>
      <c r="DA48" s="24">
        <v>8.4480699999999995</v>
      </c>
      <c r="DC48" s="126"/>
      <c r="DD48" s="126"/>
      <c r="DH48" s="126"/>
      <c r="DI48" s="126"/>
      <c r="DJ48" s="126"/>
      <c r="DK48" s="126"/>
    </row>
    <row r="49" spans="1:115" x14ac:dyDescent="0.25">
      <c r="A49" s="24" t="s">
        <v>106</v>
      </c>
      <c r="B49" s="24">
        <v>3.5000000000000003E-2</v>
      </c>
      <c r="C49" s="24">
        <v>0</v>
      </c>
      <c r="D49" s="24">
        <v>0</v>
      </c>
      <c r="E49" s="24">
        <v>3.5000000000000003E-2</v>
      </c>
      <c r="F49" s="24">
        <v>0</v>
      </c>
      <c r="G49" s="24">
        <v>215.95739</v>
      </c>
      <c r="H49" s="24">
        <v>0</v>
      </c>
      <c r="I49" s="24">
        <v>215.95739</v>
      </c>
      <c r="J49" s="24">
        <v>0</v>
      </c>
      <c r="K49" s="24">
        <v>0</v>
      </c>
      <c r="L49" s="24">
        <v>1.6999999999999999E-3</v>
      </c>
      <c r="M49" s="24">
        <v>1.6999999999999999E-3</v>
      </c>
      <c r="N49" s="24">
        <v>0</v>
      </c>
      <c r="O49" s="24">
        <v>0</v>
      </c>
      <c r="P49" s="24">
        <v>0</v>
      </c>
      <c r="Q49" s="24">
        <v>3.0000000000000001E-3</v>
      </c>
      <c r="R49" s="24">
        <v>3.0000000000000001E-3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9.4290000000000013E-2</v>
      </c>
      <c r="AB49" s="24">
        <v>1E-3</v>
      </c>
      <c r="AC49" s="24">
        <v>1.8489999999999999E-2</v>
      </c>
      <c r="AD49" s="24">
        <v>0</v>
      </c>
      <c r="AE49" s="24">
        <v>7.4800000000000005E-2</v>
      </c>
      <c r="AF49" s="24">
        <v>0.36762</v>
      </c>
      <c r="AG49" s="24">
        <v>0</v>
      </c>
      <c r="AH49" s="24">
        <v>0.13106999999999999</v>
      </c>
      <c r="AI49" s="24">
        <v>0.23655000000000001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1.0580000000000001E-2</v>
      </c>
      <c r="AQ49" s="24">
        <v>1.0580000000000001E-2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  <c r="BE49" s="24">
        <v>0</v>
      </c>
      <c r="BF49" s="24">
        <v>0</v>
      </c>
      <c r="BG49" s="24">
        <v>0</v>
      </c>
      <c r="BH49" s="24">
        <v>0</v>
      </c>
      <c r="BI49" s="24">
        <v>0</v>
      </c>
      <c r="BJ49" s="24">
        <v>0</v>
      </c>
      <c r="BK49" s="24">
        <v>0</v>
      </c>
      <c r="BL49" s="24">
        <v>0</v>
      </c>
      <c r="BM49" s="24">
        <v>0</v>
      </c>
      <c r="BN49" s="24">
        <v>0</v>
      </c>
      <c r="BO49" s="24">
        <v>0</v>
      </c>
      <c r="BP49" s="24">
        <v>0</v>
      </c>
      <c r="BQ49" s="24">
        <v>0</v>
      </c>
      <c r="BR49" s="24">
        <v>0</v>
      </c>
      <c r="BS49" s="24">
        <v>0</v>
      </c>
      <c r="BT49" s="24">
        <v>0</v>
      </c>
      <c r="BU49" s="24">
        <v>0</v>
      </c>
      <c r="BV49" s="24">
        <v>0</v>
      </c>
      <c r="BW49" s="24">
        <v>0</v>
      </c>
      <c r="BX49" s="24">
        <v>0</v>
      </c>
      <c r="BY49" s="24">
        <v>0</v>
      </c>
      <c r="BZ49" s="24">
        <v>0</v>
      </c>
      <c r="CA49" s="24">
        <v>0</v>
      </c>
      <c r="CB49" s="24">
        <v>0</v>
      </c>
      <c r="CC49" s="24">
        <v>0</v>
      </c>
      <c r="CD49" s="24">
        <v>0</v>
      </c>
      <c r="CE49" s="24">
        <v>0</v>
      </c>
      <c r="CF49" s="24">
        <v>0</v>
      </c>
      <c r="CG49" s="24">
        <v>0</v>
      </c>
      <c r="CH49" s="24">
        <v>0</v>
      </c>
      <c r="CI49" s="24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0</v>
      </c>
      <c r="CO49" s="24">
        <v>0</v>
      </c>
      <c r="CP49" s="24">
        <v>0</v>
      </c>
      <c r="CQ49" s="24">
        <v>0</v>
      </c>
      <c r="CR49" s="24">
        <v>0</v>
      </c>
      <c r="CS49" s="24">
        <v>0</v>
      </c>
      <c r="CT49" s="24">
        <v>0</v>
      </c>
      <c r="CU49" s="24">
        <v>0</v>
      </c>
      <c r="CV49" s="24">
        <v>0</v>
      </c>
      <c r="CW49" s="24">
        <v>0</v>
      </c>
      <c r="CX49" s="24">
        <v>2.7300000000000001E-2</v>
      </c>
      <c r="CY49" s="24">
        <v>6.5599999999999999E-3</v>
      </c>
      <c r="CZ49" s="24">
        <v>2.0740000000000001E-2</v>
      </c>
      <c r="DA49" s="24">
        <v>0</v>
      </c>
      <c r="DC49" s="126"/>
      <c r="DD49" s="126"/>
      <c r="DH49" s="126"/>
      <c r="DI49" s="126"/>
      <c r="DJ49" s="126"/>
      <c r="DK49" s="126"/>
    </row>
    <row r="50" spans="1:115" x14ac:dyDescent="0.25">
      <c r="A50" s="24" t="s">
        <v>107</v>
      </c>
      <c r="B50" s="24">
        <v>0.31903999999999999</v>
      </c>
      <c r="C50" s="24">
        <v>2.6939999999999999E-2</v>
      </c>
      <c r="D50" s="24">
        <v>0.1885</v>
      </c>
      <c r="E50" s="24">
        <v>0</v>
      </c>
      <c r="F50" s="24">
        <v>0.1036</v>
      </c>
      <c r="G50" s="24">
        <v>0.43109999999999998</v>
      </c>
      <c r="H50" s="24">
        <v>0</v>
      </c>
      <c r="I50" s="24">
        <v>0.19919999999999999</v>
      </c>
      <c r="J50" s="24">
        <v>0</v>
      </c>
      <c r="K50" s="24">
        <v>0.2319</v>
      </c>
      <c r="L50" s="24">
        <v>0.31169999999999998</v>
      </c>
      <c r="M50" s="24">
        <v>0.11169999999999999</v>
      </c>
      <c r="N50" s="24">
        <v>0.2</v>
      </c>
      <c r="O50" s="24">
        <v>0</v>
      </c>
      <c r="P50" s="24">
        <v>0</v>
      </c>
      <c r="Q50" s="24">
        <v>0.38550000000000001</v>
      </c>
      <c r="R50" s="24">
        <v>6.3500000000000001E-2</v>
      </c>
      <c r="S50" s="24">
        <v>0.29699999999999999</v>
      </c>
      <c r="T50" s="24">
        <v>0</v>
      </c>
      <c r="U50" s="24">
        <v>2.5000000000000001E-2</v>
      </c>
      <c r="V50" s="24">
        <v>0.22</v>
      </c>
      <c r="W50" s="24">
        <v>0.22</v>
      </c>
      <c r="X50" s="24">
        <v>0</v>
      </c>
      <c r="Y50" s="24">
        <v>0</v>
      </c>
      <c r="Z50" s="24">
        <v>0</v>
      </c>
      <c r="AA50" s="24">
        <v>3.4530000000000003</v>
      </c>
      <c r="AB50" s="24">
        <v>0</v>
      </c>
      <c r="AC50" s="24">
        <v>0</v>
      </c>
      <c r="AD50" s="24">
        <v>4.0330000000000004</v>
      </c>
      <c r="AE50" s="24">
        <v>-0.57999999999999996</v>
      </c>
      <c r="AF50" s="24">
        <v>0.502</v>
      </c>
      <c r="AG50" s="24">
        <v>0.62529999999999997</v>
      </c>
      <c r="AH50" s="24">
        <v>0</v>
      </c>
      <c r="AI50" s="24">
        <v>0</v>
      </c>
      <c r="AJ50" s="24">
        <v>-0.12330000000000001</v>
      </c>
      <c r="AK50" s="24">
        <v>-0.6232899999999999</v>
      </c>
      <c r="AL50" s="24">
        <v>2.1000000000000001E-2</v>
      </c>
      <c r="AM50" s="24">
        <v>0.21990000000000001</v>
      </c>
      <c r="AN50" s="24">
        <v>-1.0952999999999999</v>
      </c>
      <c r="AO50" s="24">
        <v>0.23111000000000001</v>
      </c>
      <c r="AP50" s="24">
        <v>1.79789</v>
      </c>
      <c r="AQ50" s="24">
        <v>0.35788999999999999</v>
      </c>
      <c r="AR50" s="24">
        <v>9.1999999999999998E-2</v>
      </c>
      <c r="AS50" s="24">
        <v>0.24299999999999999</v>
      </c>
      <c r="AT50" s="24">
        <v>1.105</v>
      </c>
      <c r="AU50" s="24">
        <v>1.3058099999999997</v>
      </c>
      <c r="AV50" s="24">
        <v>-0.53100000000000003</v>
      </c>
      <c r="AW50" s="24">
        <v>0.59680999999999995</v>
      </c>
      <c r="AX50" s="24">
        <v>0.68799999999999994</v>
      </c>
      <c r="AY50" s="24">
        <v>0.55199999999999994</v>
      </c>
      <c r="AZ50" s="24">
        <v>1.7849999999999999</v>
      </c>
      <c r="BA50" s="24">
        <v>0.36099999999999999</v>
      </c>
      <c r="BB50" s="24">
        <v>0.11899999999999999</v>
      </c>
      <c r="BC50" s="24">
        <v>0.14499999999999999</v>
      </c>
      <c r="BD50" s="24">
        <v>1.1599999999999999</v>
      </c>
      <c r="BE50" s="24">
        <v>0.56185000000000007</v>
      </c>
      <c r="BF50" s="24">
        <v>-6.3149999999999998E-2</v>
      </c>
      <c r="BG50" s="24">
        <v>0.33600000000000002</v>
      </c>
      <c r="BH50" s="24">
        <v>0.255</v>
      </c>
      <c r="BI50" s="24">
        <v>3.3999999999999996E-2</v>
      </c>
      <c r="BJ50" s="24">
        <v>1.2048600000000003</v>
      </c>
      <c r="BK50" s="24">
        <v>0.33408000000000004</v>
      </c>
      <c r="BL50" s="24">
        <v>0.90677999999999992</v>
      </c>
      <c r="BM50" s="24">
        <v>-2.8999999999999984E-2</v>
      </c>
      <c r="BN50" s="24">
        <v>-6.9999999999999923E-3</v>
      </c>
      <c r="BO50" s="24">
        <v>0.34667000000000003</v>
      </c>
      <c r="BP50" s="24">
        <v>8.3199999999999996E-2</v>
      </c>
      <c r="BQ50" s="24">
        <v>7.7000000000000013E-2</v>
      </c>
      <c r="BR50" s="24">
        <v>0.10930000000000001</v>
      </c>
      <c r="BS50" s="24">
        <v>7.7170000000000002E-2</v>
      </c>
      <c r="BT50" s="24">
        <v>1.2743599999999999</v>
      </c>
      <c r="BU50" s="24">
        <v>0.28061999999999998</v>
      </c>
      <c r="BV50" s="24">
        <v>0.33107999999999999</v>
      </c>
      <c r="BW50" s="24">
        <v>0.15610000000000002</v>
      </c>
      <c r="BX50" s="24">
        <v>0.50656000000000001</v>
      </c>
      <c r="BY50" s="24">
        <v>0.33224999999999999</v>
      </c>
      <c r="BZ50" s="24">
        <v>5.3270000000000012E-2</v>
      </c>
      <c r="CA50" s="24">
        <v>0.17446</v>
      </c>
      <c r="CB50" s="24">
        <v>0.11746000000000001</v>
      </c>
      <c r="CC50" s="24">
        <v>-1.2940000000000007E-2</v>
      </c>
      <c r="CD50" s="24">
        <v>0.69974999999999998</v>
      </c>
      <c r="CE50" s="24">
        <v>0.14510000000000001</v>
      </c>
      <c r="CF50" s="24">
        <v>0.22142000000000001</v>
      </c>
      <c r="CG50" s="24">
        <v>0.16663</v>
      </c>
      <c r="CH50" s="24">
        <v>0.1666</v>
      </c>
      <c r="CI50" s="24">
        <v>0.48760999999999999</v>
      </c>
      <c r="CJ50" s="24">
        <v>4.5000000000000005E-2</v>
      </c>
      <c r="CK50" s="24">
        <v>7.0999999999999994E-2</v>
      </c>
      <c r="CL50" s="24">
        <v>0.20563999999999999</v>
      </c>
      <c r="CM50" s="24">
        <v>0.16597000000000001</v>
      </c>
      <c r="CN50" s="24">
        <v>0.40841</v>
      </c>
      <c r="CO50" s="24">
        <v>0.10969999999999999</v>
      </c>
      <c r="CP50" s="24">
        <v>9.2969999999999997E-2</v>
      </c>
      <c r="CQ50" s="24">
        <v>6.4809999999999993E-2</v>
      </c>
      <c r="CR50" s="24">
        <v>0.14093</v>
      </c>
      <c r="CS50" s="24">
        <v>0.25808999999999999</v>
      </c>
      <c r="CT50" s="24">
        <v>8.338000000000001E-2</v>
      </c>
      <c r="CU50" s="24">
        <v>-9.5910000000000009E-2</v>
      </c>
      <c r="CV50" s="24">
        <v>5.421999999999999E-2</v>
      </c>
      <c r="CW50" s="24">
        <v>0.21640000000000001</v>
      </c>
      <c r="CX50" s="24">
        <v>0.10057999999999999</v>
      </c>
      <c r="CY50" s="24">
        <v>-3.4570000000000004E-2</v>
      </c>
      <c r="CZ50" s="24">
        <v>6.1589999999999992E-2</v>
      </c>
      <c r="DA50" s="24">
        <v>7.356E-2</v>
      </c>
      <c r="DC50" s="126"/>
      <c r="DD50" s="126"/>
      <c r="DH50" s="126"/>
      <c r="DI50" s="126"/>
      <c r="DJ50" s="126"/>
      <c r="DK50" s="126"/>
    </row>
    <row r="51" spans="1:115" x14ac:dyDescent="0.25">
      <c r="A51" s="24" t="s">
        <v>108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0.39200000000000002</v>
      </c>
      <c r="AV51" s="24">
        <v>0</v>
      </c>
      <c r="AW51" s="24">
        <v>0</v>
      </c>
      <c r="AX51" s="24">
        <v>0.39200000000000002</v>
      </c>
      <c r="AY51" s="24">
        <v>0</v>
      </c>
      <c r="AZ51" s="24">
        <v>-0.96199999999999997</v>
      </c>
      <c r="BA51" s="24">
        <v>5.0000000000000001E-3</v>
      </c>
      <c r="BB51" s="24">
        <v>-0.48599999999999999</v>
      </c>
      <c r="BC51" s="24">
        <v>-0.35199999999999998</v>
      </c>
      <c r="BD51" s="24">
        <v>-0.129</v>
      </c>
      <c r="BE51" s="24">
        <v>-0.10400000000000001</v>
      </c>
      <c r="BF51" s="24">
        <v>0.03</v>
      </c>
      <c r="BG51" s="24">
        <v>-0.248</v>
      </c>
      <c r="BH51" s="24">
        <v>0.17799999999999999</v>
      </c>
      <c r="BI51" s="24">
        <v>-6.4000000000000001E-2</v>
      </c>
      <c r="BJ51" s="24">
        <v>2.8999999999999998E-2</v>
      </c>
      <c r="BK51" s="24">
        <v>-7.0000000000000001E-3</v>
      </c>
      <c r="BL51" s="24">
        <v>2.7E-2</v>
      </c>
      <c r="BM51" s="24">
        <v>4.1000000000000002E-2</v>
      </c>
      <c r="BN51" s="24">
        <v>-3.2000000000000001E-2</v>
      </c>
      <c r="BO51" s="24">
        <v>0.19500000000000001</v>
      </c>
      <c r="BP51" s="24">
        <v>4.8000000000000001E-2</v>
      </c>
      <c r="BQ51" s="24">
        <v>6.7000000000000004E-2</v>
      </c>
      <c r="BR51" s="24">
        <v>-0.02</v>
      </c>
      <c r="BS51" s="24">
        <v>0.1</v>
      </c>
      <c r="BT51" s="24">
        <v>5.2000000000000005E-2</v>
      </c>
      <c r="BU51" s="24">
        <v>9.1999999999999998E-2</v>
      </c>
      <c r="BV51" s="24">
        <v>1.7999999999999999E-2</v>
      </c>
      <c r="BW51" s="24">
        <v>1E-3</v>
      </c>
      <c r="BX51" s="24">
        <v>-5.8999999999999997E-2</v>
      </c>
      <c r="BY51" s="24">
        <v>0</v>
      </c>
      <c r="BZ51" s="24">
        <v>0</v>
      </c>
      <c r="CA51" s="24">
        <v>0</v>
      </c>
      <c r="CB51" s="24">
        <v>0</v>
      </c>
      <c r="CC51" s="24">
        <v>0</v>
      </c>
      <c r="CD51" s="24">
        <v>0</v>
      </c>
      <c r="CE51" s="24">
        <v>0</v>
      </c>
      <c r="CF51" s="24">
        <v>0</v>
      </c>
      <c r="CG51" s="24">
        <v>0</v>
      </c>
      <c r="CH51" s="24">
        <v>0</v>
      </c>
      <c r="CI51" s="24">
        <v>0</v>
      </c>
      <c r="CJ51" s="24">
        <v>0</v>
      </c>
      <c r="CK51" s="24">
        <v>0</v>
      </c>
      <c r="CL51" s="24">
        <v>0</v>
      </c>
      <c r="CM51" s="24">
        <v>0</v>
      </c>
      <c r="CN51" s="24">
        <v>0</v>
      </c>
      <c r="CO51" s="24">
        <v>0</v>
      </c>
      <c r="CP51" s="24">
        <v>0</v>
      </c>
      <c r="CQ51" s="24">
        <v>0</v>
      </c>
      <c r="CR51" s="24">
        <v>0</v>
      </c>
      <c r="CS51" s="24">
        <v>0</v>
      </c>
      <c r="CT51" s="24">
        <v>0</v>
      </c>
      <c r="CU51" s="24">
        <v>0</v>
      </c>
      <c r="CV51" s="24">
        <v>0</v>
      </c>
      <c r="CW51" s="24">
        <v>0</v>
      </c>
      <c r="CX51" s="24">
        <v>0</v>
      </c>
      <c r="CY51" s="24">
        <v>0</v>
      </c>
      <c r="CZ51" s="24">
        <v>0</v>
      </c>
      <c r="DA51" s="24">
        <v>0</v>
      </c>
      <c r="DC51" s="126"/>
      <c r="DD51" s="126"/>
      <c r="DH51" s="126"/>
      <c r="DI51" s="126"/>
      <c r="DJ51" s="126"/>
      <c r="DK51" s="126"/>
    </row>
    <row r="52" spans="1:115" x14ac:dyDescent="0.25">
      <c r="A52" s="24" t="s">
        <v>109</v>
      </c>
      <c r="B52" s="24">
        <v>7.4677699999999998</v>
      </c>
      <c r="C52" s="24">
        <v>4.18797</v>
      </c>
      <c r="D52" s="24">
        <v>0.50070000000000003</v>
      </c>
      <c r="E52" s="24">
        <v>0.85339999999999994</v>
      </c>
      <c r="F52" s="24">
        <v>1.9257</v>
      </c>
      <c r="G52" s="24">
        <v>3.9146900000000002</v>
      </c>
      <c r="H52" s="24">
        <v>0.95759000000000005</v>
      </c>
      <c r="I52" s="24">
        <v>2.5608</v>
      </c>
      <c r="J52" s="24">
        <v>0.22</v>
      </c>
      <c r="K52" s="24">
        <v>0.17630000000000001</v>
      </c>
      <c r="L52" s="24">
        <v>20.337679999999999</v>
      </c>
      <c r="M52" s="24">
        <v>2.2908200000000001</v>
      </c>
      <c r="N52" s="24">
        <v>0.41461999999999999</v>
      </c>
      <c r="O52" s="24">
        <v>17.307939999999999</v>
      </c>
      <c r="P52" s="24">
        <v>0.32429999999999998</v>
      </c>
      <c r="Q52" s="24">
        <v>22.508029999999998</v>
      </c>
      <c r="R52" s="24">
        <v>1.5342800000000001</v>
      </c>
      <c r="S52" s="24">
        <v>15.987159999999999</v>
      </c>
      <c r="T52" s="24">
        <v>0.2863</v>
      </c>
      <c r="U52" s="24">
        <v>4.7002899999999999</v>
      </c>
      <c r="V52" s="24">
        <v>21.5063</v>
      </c>
      <c r="W52" s="24">
        <v>8.7800999999999991</v>
      </c>
      <c r="X52" s="24">
        <v>12.037000000000001</v>
      </c>
      <c r="Y52" s="24">
        <v>0.1532</v>
      </c>
      <c r="Z52" s="24">
        <v>0.53600000000000003</v>
      </c>
      <c r="AA52" s="24">
        <v>18.019490000000001</v>
      </c>
      <c r="AB52" s="24">
        <v>7.4159600000000001</v>
      </c>
      <c r="AC52" s="24">
        <v>0.24310000000000001</v>
      </c>
      <c r="AD52" s="24">
        <v>8.7109000000000005</v>
      </c>
      <c r="AE52" s="24">
        <v>1.6495299999999999</v>
      </c>
      <c r="AF52" s="24">
        <v>2.4863499999999998</v>
      </c>
      <c r="AG52" s="24">
        <v>-9.4700000000000006E-2</v>
      </c>
      <c r="AH52" s="24">
        <v>2.8641700000000001</v>
      </c>
      <c r="AI52" s="24">
        <v>8.6129999999999998E-2</v>
      </c>
      <c r="AJ52" s="24">
        <v>-0.36925000000000002</v>
      </c>
      <c r="AK52" s="24">
        <v>10.54912</v>
      </c>
      <c r="AL52" s="24">
        <v>-6.1609999999999998E-2</v>
      </c>
      <c r="AM52" s="24">
        <v>8.5551100000000009</v>
      </c>
      <c r="AN52" s="24">
        <v>0.43778</v>
      </c>
      <c r="AO52" s="24">
        <v>1.6178399999999999</v>
      </c>
      <c r="AP52" s="24">
        <v>17.074160000000003</v>
      </c>
      <c r="AQ52" s="24">
        <v>-2.44041</v>
      </c>
      <c r="AR52" s="24">
        <v>19.045760000000001</v>
      </c>
      <c r="AS52" s="24">
        <v>0.54800000000000004</v>
      </c>
      <c r="AT52" s="24">
        <v>-7.9189999999999997E-2</v>
      </c>
      <c r="AU52" s="24">
        <v>3.4189999999999721E-2</v>
      </c>
      <c r="AV52" s="24">
        <v>8.7929999999999994E-2</v>
      </c>
      <c r="AW52" s="24">
        <v>-6.3810000000000006E-2</v>
      </c>
      <c r="AX52" s="24">
        <v>6.3851800000000001</v>
      </c>
      <c r="AY52" s="24">
        <v>-6.3751100000000003</v>
      </c>
      <c r="AZ52" s="24">
        <v>-1.22238</v>
      </c>
      <c r="BA52" s="24">
        <v>-0.33781</v>
      </c>
      <c r="BB52" s="24">
        <v>-0.71706999999999999</v>
      </c>
      <c r="BC52" s="24">
        <v>-0.13911999999999999</v>
      </c>
      <c r="BD52" s="24">
        <v>-2.8379999999999999E-2</v>
      </c>
      <c r="BE52" s="24">
        <v>-0.83484999999999998</v>
      </c>
      <c r="BF52" s="24">
        <v>0.55593000000000004</v>
      </c>
      <c r="BG52" s="24">
        <v>-0.78588999999999998</v>
      </c>
      <c r="BH52" s="24">
        <v>-0.54015000000000002</v>
      </c>
      <c r="BI52" s="24">
        <v>-6.4740000000000006E-2</v>
      </c>
      <c r="BJ52" s="24">
        <v>-5.0210399999999993</v>
      </c>
      <c r="BK52" s="24">
        <v>0.22789000000000001</v>
      </c>
      <c r="BL52" s="24">
        <v>0.25056</v>
      </c>
      <c r="BM52" s="24">
        <v>0.79637999999999998</v>
      </c>
      <c r="BN52" s="24">
        <v>-6.2958699999999999</v>
      </c>
      <c r="BO52" s="24">
        <v>1.0042199999999999</v>
      </c>
      <c r="BP52" s="24">
        <v>3.1732399999999998</v>
      </c>
      <c r="BQ52" s="24">
        <v>-1.0297700000000001</v>
      </c>
      <c r="BR52" s="24">
        <v>-0.96255999999999997</v>
      </c>
      <c r="BS52" s="24">
        <v>-0.17669000000000001</v>
      </c>
      <c r="BT52" s="24">
        <v>-5.9915699999999994</v>
      </c>
      <c r="BU52" s="24">
        <v>-4.47973</v>
      </c>
      <c r="BV52" s="24">
        <v>-0.53464</v>
      </c>
      <c r="BW52" s="24">
        <v>-0.31348999999999999</v>
      </c>
      <c r="BX52" s="24">
        <v>-0.66371000000000002</v>
      </c>
      <c r="BY52" s="24">
        <v>4.33772</v>
      </c>
      <c r="BZ52" s="24">
        <v>0.15675</v>
      </c>
      <c r="CA52" s="24">
        <v>0.49636000000000002</v>
      </c>
      <c r="CB52" s="24">
        <v>2.1126100000000001</v>
      </c>
      <c r="CC52" s="24">
        <v>1.5720000000000001</v>
      </c>
      <c r="CD52" s="24">
        <v>26.23188</v>
      </c>
      <c r="CE52" s="24">
        <v>1.6566000000000001</v>
      </c>
      <c r="CF52" s="24">
        <v>2.0649199999999999</v>
      </c>
      <c r="CG52" s="24">
        <v>9.5089000000000006</v>
      </c>
      <c r="CH52" s="24">
        <v>13.00146</v>
      </c>
      <c r="CI52" s="24">
        <v>32.443870000000004</v>
      </c>
      <c r="CJ52" s="24">
        <v>8.8484400000000001</v>
      </c>
      <c r="CK52" s="24">
        <v>7.6616</v>
      </c>
      <c r="CL52" s="24">
        <v>11.17745</v>
      </c>
      <c r="CM52" s="24">
        <v>4.7563800000000001</v>
      </c>
      <c r="CN52" s="24">
        <v>19.456899999999997</v>
      </c>
      <c r="CO52" s="24">
        <v>0.52903</v>
      </c>
      <c r="CP52" s="24">
        <v>1.7957799999999999</v>
      </c>
      <c r="CQ52" s="24">
        <v>13.845829999999999</v>
      </c>
      <c r="CR52" s="24">
        <v>3.28626</v>
      </c>
      <c r="CS52" s="24">
        <v>14.073450000000001</v>
      </c>
      <c r="CT52" s="24">
        <v>3.4601099999999998</v>
      </c>
      <c r="CU52" s="24">
        <v>-7.1499999999999994E-2</v>
      </c>
      <c r="CV52" s="24">
        <v>4.3166900000000004</v>
      </c>
      <c r="CW52" s="24">
        <v>6.36815</v>
      </c>
      <c r="CX52" s="24">
        <v>22.21452</v>
      </c>
      <c r="CY52" s="24">
        <v>9.9599299999999999</v>
      </c>
      <c r="CZ52" s="24">
        <v>7.8283800000000001</v>
      </c>
      <c r="DA52" s="24">
        <v>4.4262100000000002</v>
      </c>
      <c r="DC52" s="126"/>
      <c r="DD52" s="126"/>
      <c r="DH52" s="126"/>
      <c r="DI52" s="126"/>
      <c r="DJ52" s="126"/>
      <c r="DK52" s="126"/>
    </row>
    <row r="53" spans="1:115" x14ac:dyDescent="0.25">
      <c r="A53" s="24" t="s">
        <v>110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3.3000000000000002E-2</v>
      </c>
      <c r="H53" s="24">
        <v>3.2000000000000001E-2</v>
      </c>
      <c r="I53" s="24">
        <v>0</v>
      </c>
      <c r="J53" s="24">
        <v>0</v>
      </c>
      <c r="K53" s="24">
        <v>1E-3</v>
      </c>
      <c r="L53" s="24">
        <v>4.3999999999999997E-2</v>
      </c>
      <c r="M53" s="24">
        <v>0.02</v>
      </c>
      <c r="N53" s="24">
        <v>1.0999999999999999E-2</v>
      </c>
      <c r="O53" s="24">
        <v>8.9999999999999993E-3</v>
      </c>
      <c r="P53" s="24">
        <v>4.0000000000000001E-3</v>
      </c>
      <c r="Q53" s="24">
        <v>8.4700000000000331E-3</v>
      </c>
      <c r="R53" s="24">
        <v>0</v>
      </c>
      <c r="S53" s="24">
        <v>0</v>
      </c>
      <c r="T53" s="24">
        <v>7.0000000000000001E-3</v>
      </c>
      <c r="U53" s="24">
        <v>1.4700000000000268E-3</v>
      </c>
      <c r="V53" s="24">
        <v>1.0000000000000009E-3</v>
      </c>
      <c r="W53" s="24">
        <v>0</v>
      </c>
      <c r="X53" s="24">
        <v>1E-3</v>
      </c>
      <c r="Y53" s="24">
        <v>0</v>
      </c>
      <c r="Z53" s="24">
        <v>0</v>
      </c>
      <c r="AA53" s="24">
        <v>0.53500000000000003</v>
      </c>
      <c r="AB53" s="24">
        <v>0</v>
      </c>
      <c r="AC53" s="24">
        <v>0</v>
      </c>
      <c r="AD53" s="24">
        <v>0</v>
      </c>
      <c r="AE53" s="24">
        <v>0.53500000000000003</v>
      </c>
      <c r="AF53" s="24">
        <v>1.06E-3</v>
      </c>
      <c r="AG53" s="24">
        <v>0</v>
      </c>
      <c r="AH53" s="24">
        <v>0</v>
      </c>
      <c r="AI53" s="24">
        <v>1.06E-3</v>
      </c>
      <c r="AJ53" s="24">
        <v>0</v>
      </c>
      <c r="AK53" s="24">
        <v>0.14093</v>
      </c>
      <c r="AL53" s="24">
        <v>1.8E-3</v>
      </c>
      <c r="AM53" s="24">
        <v>0</v>
      </c>
      <c r="AN53" s="24">
        <v>0.13639999999999999</v>
      </c>
      <c r="AO53" s="24">
        <v>2.7299999999999998E-3</v>
      </c>
      <c r="AP53" s="24">
        <v>106.42789999999999</v>
      </c>
      <c r="AQ53" s="24">
        <v>0</v>
      </c>
      <c r="AR53" s="24">
        <v>7.45E-3</v>
      </c>
      <c r="AS53" s="24">
        <v>106.35787999999999</v>
      </c>
      <c r="AT53" s="24">
        <v>6.2570000000000001E-2</v>
      </c>
      <c r="AU53" s="24">
        <v>-2.1542699999999999</v>
      </c>
      <c r="AV53" s="24">
        <v>-1.7294499999999999</v>
      </c>
      <c r="AW53" s="24">
        <v>6.0220000000000003E-2</v>
      </c>
      <c r="AX53" s="24">
        <v>-0.30403999999999998</v>
      </c>
      <c r="AY53" s="24">
        <v>-0.18099999999999999</v>
      </c>
      <c r="AZ53" s="24">
        <v>9.0715000000000003</v>
      </c>
      <c r="BA53" s="24">
        <v>1.0660000000000001</v>
      </c>
      <c r="BB53" s="24">
        <v>1.831</v>
      </c>
      <c r="BC53" s="24">
        <v>2.734</v>
      </c>
      <c r="BD53" s="24">
        <v>3.4405000000000001</v>
      </c>
      <c r="BE53" s="24">
        <v>-2.0552499999999991</v>
      </c>
      <c r="BF53" s="24">
        <v>0.50560000000000005</v>
      </c>
      <c r="BG53" s="24">
        <v>-4.4429999999999996</v>
      </c>
      <c r="BH53" s="24">
        <v>1.4602999999999999</v>
      </c>
      <c r="BI53" s="24">
        <v>0.42185</v>
      </c>
      <c r="BJ53" s="24">
        <v>2.2158700000000002</v>
      </c>
      <c r="BK53" s="24">
        <v>0.65315999999999996</v>
      </c>
      <c r="BL53" s="24">
        <v>0.43030000000000002</v>
      </c>
      <c r="BM53" s="24">
        <v>2.33596</v>
      </c>
      <c r="BN53" s="24">
        <v>-1.2035499999999999</v>
      </c>
      <c r="BO53" s="24">
        <v>1.3222500000000001</v>
      </c>
      <c r="BP53" s="24">
        <v>1.51675</v>
      </c>
      <c r="BQ53" s="24">
        <v>-0.67786999999999997</v>
      </c>
      <c r="BR53" s="24">
        <v>0.29281000000000001</v>
      </c>
      <c r="BS53" s="24">
        <v>0.19056000000000001</v>
      </c>
      <c r="BT53" s="24">
        <v>11.09234</v>
      </c>
      <c r="BU53" s="24">
        <v>-0.74865999999999999</v>
      </c>
      <c r="BV53" s="24">
        <v>7.2742500000000003</v>
      </c>
      <c r="BW53" s="24">
        <v>2.63775</v>
      </c>
      <c r="BX53" s="24">
        <v>1.929</v>
      </c>
      <c r="BY53" s="24">
        <v>2.8506899999999997</v>
      </c>
      <c r="BZ53" s="24">
        <v>0.64400000000000002</v>
      </c>
      <c r="CA53" s="24">
        <v>2.1552699999999998</v>
      </c>
      <c r="CB53" s="24">
        <v>6.6400000000000001E-2</v>
      </c>
      <c r="CC53" s="24">
        <v>-1.498E-2</v>
      </c>
      <c r="CD53" s="24">
        <v>0.56784999999999997</v>
      </c>
      <c r="CE53" s="24">
        <v>-0.13686000000000001</v>
      </c>
      <c r="CF53" s="24">
        <v>2.0920000000000001E-2</v>
      </c>
      <c r="CG53" s="24">
        <v>0.12284</v>
      </c>
      <c r="CH53" s="24">
        <v>0.56094999999999995</v>
      </c>
      <c r="CI53" s="24">
        <v>1.35894</v>
      </c>
      <c r="CJ53" s="24">
        <v>0.95187999999999995</v>
      </c>
      <c r="CK53" s="24">
        <v>0.18174999999999999</v>
      </c>
      <c r="CL53" s="24">
        <v>-0.17199999999999999</v>
      </c>
      <c r="CM53" s="24">
        <v>0.39731</v>
      </c>
      <c r="CN53" s="24">
        <v>0.6879599999999999</v>
      </c>
      <c r="CO53" s="24">
        <v>-0.67523</v>
      </c>
      <c r="CP53" s="24">
        <v>0.63431999999999999</v>
      </c>
      <c r="CQ53" s="24">
        <v>-9.4520000000000007E-2</v>
      </c>
      <c r="CR53" s="24">
        <v>0.82338999999999996</v>
      </c>
      <c r="CS53" s="24">
        <v>9.5839999999999981E-2</v>
      </c>
      <c r="CT53" s="24">
        <v>-0.13747999999999999</v>
      </c>
      <c r="CU53" s="24">
        <v>0.48782999999999999</v>
      </c>
      <c r="CV53" s="24">
        <v>-6.9120000000000001E-2</v>
      </c>
      <c r="CW53" s="24">
        <v>-0.18539</v>
      </c>
      <c r="CX53" s="24">
        <v>8.7280000000000024E-2</v>
      </c>
      <c r="CY53" s="24">
        <v>-0.26698</v>
      </c>
      <c r="CZ53" s="24">
        <v>0.19056000000000001</v>
      </c>
      <c r="DA53" s="24">
        <v>0.16370000000000001</v>
      </c>
      <c r="DC53" s="126"/>
      <c r="DD53" s="126"/>
      <c r="DH53" s="126"/>
      <c r="DI53" s="126"/>
      <c r="DJ53" s="126"/>
      <c r="DK53" s="126"/>
    </row>
    <row r="54" spans="1:115" x14ac:dyDescent="0.25">
      <c r="A54" s="24" t="s">
        <v>111</v>
      </c>
      <c r="B54" s="24">
        <v>1.234</v>
      </c>
      <c r="C54" s="24">
        <v>0</v>
      </c>
      <c r="D54" s="24">
        <v>0</v>
      </c>
      <c r="E54" s="24">
        <v>0.75600000000000001</v>
      </c>
      <c r="F54" s="24">
        <v>0.47799999999999998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8.9999999999999993E-3</v>
      </c>
      <c r="AL54" s="24">
        <v>8.9999999999999993E-3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0.51800000000000002</v>
      </c>
      <c r="BF54" s="24">
        <v>0</v>
      </c>
      <c r="BG54" s="24">
        <v>0.66200000000000003</v>
      </c>
      <c r="BH54" s="24">
        <v>-0.30099999999999999</v>
      </c>
      <c r="BI54" s="24">
        <v>0.157</v>
      </c>
      <c r="BJ54" s="24">
        <v>0.23</v>
      </c>
      <c r="BK54" s="24">
        <v>0.13900000000000001</v>
      </c>
      <c r="BL54" s="24">
        <v>-0.32500000000000001</v>
      </c>
      <c r="BM54" s="24">
        <v>0.248</v>
      </c>
      <c r="BN54" s="24">
        <v>0.16800000000000001</v>
      </c>
      <c r="BO54" s="24">
        <v>-1.3999999999999999E-2</v>
      </c>
      <c r="BP54" s="24">
        <v>0.17199999999999999</v>
      </c>
      <c r="BQ54" s="24">
        <v>-0.41399999999999998</v>
      </c>
      <c r="BR54" s="24">
        <v>0.11899999999999999</v>
      </c>
      <c r="BS54" s="24">
        <v>0.109</v>
      </c>
      <c r="BT54" s="24">
        <v>-1.2999999999999998E-2</v>
      </c>
      <c r="BU54" s="24">
        <v>0.17</v>
      </c>
      <c r="BV54" s="24">
        <v>-0.38400000000000001</v>
      </c>
      <c r="BW54" s="24">
        <v>0.155</v>
      </c>
      <c r="BX54" s="24">
        <v>4.5999999999999999E-2</v>
      </c>
      <c r="BY54" s="24">
        <v>-4.1000000000000023E-2</v>
      </c>
      <c r="BZ54" s="24">
        <v>8.6999999999999994E-2</v>
      </c>
      <c r="CA54" s="24">
        <v>-0.35899999999999999</v>
      </c>
      <c r="CB54" s="24">
        <v>0.115</v>
      </c>
      <c r="CC54" s="24">
        <v>0.11600000000000001</v>
      </c>
      <c r="CD54" s="24">
        <v>0.628</v>
      </c>
      <c r="CE54" s="24">
        <v>0.19900000000000001</v>
      </c>
      <c r="CF54" s="24">
        <v>-7.0000000000000007E-2</v>
      </c>
      <c r="CG54" s="24">
        <v>0.309</v>
      </c>
      <c r="CH54" s="24">
        <v>0.19</v>
      </c>
      <c r="CI54" s="24">
        <v>0.14099999999999996</v>
      </c>
      <c r="CJ54" s="24">
        <v>0.215</v>
      </c>
      <c r="CK54" s="24">
        <v>0.27100000000000002</v>
      </c>
      <c r="CL54" s="24">
        <v>-0.46300000000000002</v>
      </c>
      <c r="CM54" s="24">
        <v>0.11799999999999999</v>
      </c>
      <c r="CN54" s="24">
        <v>0.46100000000000008</v>
      </c>
      <c r="CO54" s="24">
        <v>0.26500000000000001</v>
      </c>
      <c r="CP54" s="24">
        <v>-0.29799999999999999</v>
      </c>
      <c r="CQ54" s="24">
        <v>0.27200000000000002</v>
      </c>
      <c r="CR54" s="24">
        <v>0.222</v>
      </c>
      <c r="CS54" s="24">
        <v>0.93500000000000005</v>
      </c>
      <c r="CT54" s="24">
        <v>0.36599999999999999</v>
      </c>
      <c r="CU54" s="24">
        <v>0.312</v>
      </c>
      <c r="CV54" s="24">
        <v>0.19500000000000001</v>
      </c>
      <c r="CW54" s="24">
        <v>6.2E-2</v>
      </c>
      <c r="CX54" s="24">
        <v>0.84900000000000009</v>
      </c>
      <c r="CY54" s="24">
        <v>0.27</v>
      </c>
      <c r="CZ54" s="24">
        <v>0.33400000000000002</v>
      </c>
      <c r="DA54" s="24">
        <v>0.245</v>
      </c>
      <c r="DC54" s="126"/>
      <c r="DD54" s="126"/>
      <c r="DH54" s="126"/>
      <c r="DI54" s="126"/>
      <c r="DJ54" s="126"/>
      <c r="DK54" s="126"/>
    </row>
    <row r="55" spans="1:115" x14ac:dyDescent="0.25">
      <c r="A55" s="24" t="s">
        <v>112</v>
      </c>
      <c r="B55" s="24">
        <v>6.0972</v>
      </c>
      <c r="C55" s="24">
        <v>1.8466</v>
      </c>
      <c r="D55" s="24">
        <v>1.7545999999999999</v>
      </c>
      <c r="E55" s="24">
        <v>1.2113</v>
      </c>
      <c r="F55" s="24">
        <v>1.2847</v>
      </c>
      <c r="G55" s="24">
        <v>6.7608999999999995</v>
      </c>
      <c r="H55" s="24">
        <v>0.3871</v>
      </c>
      <c r="I55" s="24">
        <v>0.48899999999999999</v>
      </c>
      <c r="J55" s="24">
        <v>1.7315</v>
      </c>
      <c r="K55" s="24">
        <v>4.1532999999999998</v>
      </c>
      <c r="L55" s="24">
        <v>9.834950000000001</v>
      </c>
      <c r="M55" s="24">
        <v>2.4338000000000002</v>
      </c>
      <c r="N55" s="24">
        <v>1.41</v>
      </c>
      <c r="O55" s="24">
        <v>2.7509000000000001</v>
      </c>
      <c r="P55" s="24">
        <v>3.2402500000000001</v>
      </c>
      <c r="Q55" s="24">
        <v>23.401009999999999</v>
      </c>
      <c r="R55" s="24">
        <v>2.2509999999999999</v>
      </c>
      <c r="S55" s="24">
        <v>3.0574699999999999</v>
      </c>
      <c r="T55" s="24">
        <v>5.1285100000000003</v>
      </c>
      <c r="U55" s="24">
        <v>12.964029999999999</v>
      </c>
      <c r="V55" s="24">
        <v>15.298020000000001</v>
      </c>
      <c r="W55" s="24">
        <v>4.2411500000000002</v>
      </c>
      <c r="X55" s="24">
        <v>4.0450100000000004</v>
      </c>
      <c r="Y55" s="24">
        <v>3.8915299999999999</v>
      </c>
      <c r="Z55" s="24">
        <v>3.12033</v>
      </c>
      <c r="AA55" s="24">
        <v>29.698520000000002</v>
      </c>
      <c r="AB55" s="24">
        <v>6.3660500000000004</v>
      </c>
      <c r="AC55" s="24">
        <v>8.7255800000000008</v>
      </c>
      <c r="AD55" s="24">
        <v>7.3087200000000001</v>
      </c>
      <c r="AE55" s="24">
        <v>7.2981699999999998</v>
      </c>
      <c r="AF55" s="24">
        <v>36.739459999999994</v>
      </c>
      <c r="AG55" s="24">
        <v>3.2431199999999998</v>
      </c>
      <c r="AH55" s="24">
        <v>4.8823600000000003</v>
      </c>
      <c r="AI55" s="24">
        <v>15.7308</v>
      </c>
      <c r="AJ55" s="24">
        <v>12.883179999999999</v>
      </c>
      <c r="AK55" s="24">
        <v>25.027430000000003</v>
      </c>
      <c r="AL55" s="24">
        <v>4.1351100000000001</v>
      </c>
      <c r="AM55" s="24">
        <v>10.711449999999999</v>
      </c>
      <c r="AN55" s="24">
        <v>4.2434000000000003</v>
      </c>
      <c r="AO55" s="24">
        <v>5.9374700000000002</v>
      </c>
      <c r="AP55" s="24">
        <v>19.001000000000001</v>
      </c>
      <c r="AQ55" s="24">
        <v>4.1870000000000003</v>
      </c>
      <c r="AR55" s="24">
        <v>3.2360000000000002</v>
      </c>
      <c r="AS55" s="24">
        <v>4.7140000000000004</v>
      </c>
      <c r="AT55" s="24">
        <v>6.8639999999999999</v>
      </c>
      <c r="AU55" s="24">
        <v>5.7059800000000003</v>
      </c>
      <c r="AV55" s="24">
        <v>0.73099999999999998</v>
      </c>
      <c r="AW55" s="24">
        <v>-0.33184000000000002</v>
      </c>
      <c r="AX55" s="24">
        <v>3.06412</v>
      </c>
      <c r="AY55" s="24">
        <v>2.2426999999999997</v>
      </c>
      <c r="AZ55" s="24">
        <v>5.9191699999999994</v>
      </c>
      <c r="BA55" s="24">
        <v>2.3009999999999997</v>
      </c>
      <c r="BB55" s="24">
        <v>2.3239999999999998</v>
      </c>
      <c r="BC55" s="24">
        <v>-0.1154</v>
      </c>
      <c r="BD55" s="24">
        <v>1.40957</v>
      </c>
      <c r="BE55" s="24">
        <v>10.728909999999999</v>
      </c>
      <c r="BF55" s="24">
        <v>1.85408</v>
      </c>
      <c r="BG55" s="24">
        <v>2.0272399999999999</v>
      </c>
      <c r="BH55" s="24">
        <v>4.3433099999999998</v>
      </c>
      <c r="BI55" s="24">
        <v>2.5042799999999996</v>
      </c>
      <c r="BJ55" s="24">
        <v>6.3337700000000012</v>
      </c>
      <c r="BK55" s="24">
        <v>1.84439</v>
      </c>
      <c r="BL55" s="24">
        <v>2.7733700000000003</v>
      </c>
      <c r="BM55" s="24">
        <v>1.0626300000000002</v>
      </c>
      <c r="BN55" s="24">
        <v>0.65337999999999996</v>
      </c>
      <c r="BO55" s="24">
        <v>7.4928900000000001</v>
      </c>
      <c r="BP55" s="24">
        <v>1.5606</v>
      </c>
      <c r="BQ55" s="24">
        <v>3.0459400000000003</v>
      </c>
      <c r="BR55" s="24">
        <v>1.8480799999999999</v>
      </c>
      <c r="BS55" s="24">
        <v>1.03827</v>
      </c>
      <c r="BT55" s="24">
        <v>17.26004</v>
      </c>
      <c r="BU55" s="24">
        <v>3.1185300000000002</v>
      </c>
      <c r="BV55" s="24">
        <v>2.5071499999999998</v>
      </c>
      <c r="BW55" s="24">
        <v>4.4974500000000006</v>
      </c>
      <c r="BX55" s="24">
        <v>7.1369100000000003</v>
      </c>
      <c r="BY55" s="24">
        <v>18.476610000000001</v>
      </c>
      <c r="BZ55" s="24">
        <v>4.87432</v>
      </c>
      <c r="CA55" s="24">
        <v>5.8229500000000005</v>
      </c>
      <c r="CB55" s="24">
        <v>6.0958899999999998</v>
      </c>
      <c r="CC55" s="24">
        <v>1.6834500000000001</v>
      </c>
      <c r="CD55" s="24">
        <v>14.797379999999999</v>
      </c>
      <c r="CE55" s="24">
        <v>4.4563499999999996</v>
      </c>
      <c r="CF55" s="24">
        <v>6.97</v>
      </c>
      <c r="CG55" s="24">
        <v>2.4880999999999998</v>
      </c>
      <c r="CH55" s="24">
        <v>0.88292999999999999</v>
      </c>
      <c r="CI55" s="24">
        <v>20.720910000000003</v>
      </c>
      <c r="CJ55" s="24">
        <v>5.4032400000000003</v>
      </c>
      <c r="CK55" s="24">
        <v>1.44991</v>
      </c>
      <c r="CL55" s="24">
        <v>9.6540200000000009</v>
      </c>
      <c r="CM55" s="24">
        <v>4.2137399999999996</v>
      </c>
      <c r="CN55" s="24">
        <v>30.18535</v>
      </c>
      <c r="CO55" s="24">
        <v>8.7884900000000012</v>
      </c>
      <c r="CP55" s="24">
        <v>6.0600900000000006</v>
      </c>
      <c r="CQ55" s="24">
        <v>7.1446299999999994</v>
      </c>
      <c r="CR55" s="24">
        <v>8.1921400000000002</v>
      </c>
      <c r="CS55" s="24">
        <v>30.330210000000001</v>
      </c>
      <c r="CT55" s="24">
        <v>8.0148799999999998</v>
      </c>
      <c r="CU55" s="24">
        <v>6.9970400000000001</v>
      </c>
      <c r="CV55" s="24">
        <v>9.0794800000000002</v>
      </c>
      <c r="CW55" s="24">
        <v>6.23881</v>
      </c>
      <c r="CX55" s="24">
        <v>-4.0865500000000017</v>
      </c>
      <c r="CY55" s="24">
        <v>-12.566280000000001</v>
      </c>
      <c r="CZ55" s="24">
        <v>9.4501999999999988</v>
      </c>
      <c r="DA55" s="24">
        <v>-0.97046999999999994</v>
      </c>
      <c r="DC55" s="126"/>
      <c r="DD55" s="126"/>
      <c r="DH55" s="126"/>
      <c r="DI55" s="126"/>
      <c r="DJ55" s="126"/>
      <c r="DK55" s="126"/>
    </row>
    <row r="56" spans="1:115" x14ac:dyDescent="0.25">
      <c r="A56" s="24" t="s">
        <v>113</v>
      </c>
      <c r="B56" s="24">
        <v>325.61046000000005</v>
      </c>
      <c r="C56" s="24">
        <v>82.16431</v>
      </c>
      <c r="D56" s="24">
        <v>73.299570000000003</v>
      </c>
      <c r="E56" s="24">
        <v>76.550150000000002</v>
      </c>
      <c r="F56" s="24">
        <v>93.596429999999998</v>
      </c>
      <c r="G56" s="24">
        <v>381.63749999999999</v>
      </c>
      <c r="H56" s="24">
        <v>74.294370000000001</v>
      </c>
      <c r="I56" s="24">
        <v>85.946520000000007</v>
      </c>
      <c r="J56" s="24">
        <v>86.783850000000001</v>
      </c>
      <c r="K56" s="24">
        <v>134.61276000000001</v>
      </c>
      <c r="L56" s="24">
        <v>521.69871999999998</v>
      </c>
      <c r="M56" s="24">
        <v>102.43104</v>
      </c>
      <c r="N56" s="24">
        <v>112.69732999999999</v>
      </c>
      <c r="O56" s="24">
        <v>163.03197</v>
      </c>
      <c r="P56" s="24">
        <v>143.53837999999999</v>
      </c>
      <c r="Q56" s="24">
        <v>699.40584000000013</v>
      </c>
      <c r="R56" s="24">
        <v>132.64248000000001</v>
      </c>
      <c r="S56" s="24">
        <v>136.62312</v>
      </c>
      <c r="T56" s="24">
        <v>201.82140000000001</v>
      </c>
      <c r="U56" s="24">
        <v>228.31884000000002</v>
      </c>
      <c r="V56" s="24">
        <v>685.08411000000001</v>
      </c>
      <c r="W56" s="24">
        <v>140.79501000000002</v>
      </c>
      <c r="X56" s="24">
        <v>160.93913999999998</v>
      </c>
      <c r="Y56" s="24">
        <v>194.34576000000001</v>
      </c>
      <c r="Z56" s="24">
        <v>189.0042</v>
      </c>
      <c r="AA56" s="24">
        <v>647.95973000000004</v>
      </c>
      <c r="AB56" s="24">
        <v>167.17103</v>
      </c>
      <c r="AC56" s="24">
        <v>142.84724</v>
      </c>
      <c r="AD56" s="24">
        <v>178.56722000000002</v>
      </c>
      <c r="AE56" s="24">
        <v>159.37424000000001</v>
      </c>
      <c r="AF56" s="24">
        <v>484.69830000000002</v>
      </c>
      <c r="AG56" s="24">
        <v>116.65219999999999</v>
      </c>
      <c r="AH56" s="24">
        <v>101.81650999999999</v>
      </c>
      <c r="AI56" s="24">
        <v>116.38011</v>
      </c>
      <c r="AJ56" s="24">
        <v>149.84948</v>
      </c>
      <c r="AK56" s="24">
        <v>866.01915000000008</v>
      </c>
      <c r="AL56" s="24">
        <v>116.88284</v>
      </c>
      <c r="AM56" s="24">
        <v>446.22386</v>
      </c>
      <c r="AN56" s="24">
        <v>145.28111999999999</v>
      </c>
      <c r="AO56" s="24">
        <v>157.63132999999999</v>
      </c>
      <c r="AP56" s="24">
        <v>564.03872000000001</v>
      </c>
      <c r="AQ56" s="24">
        <v>155.44729000000001</v>
      </c>
      <c r="AR56" s="24">
        <v>158.24827999999999</v>
      </c>
      <c r="AS56" s="24">
        <v>117.72187</v>
      </c>
      <c r="AT56" s="24">
        <v>132.62128000000001</v>
      </c>
      <c r="AU56" s="24">
        <v>471.74745000000001</v>
      </c>
      <c r="AV56" s="24">
        <v>93.676770000000005</v>
      </c>
      <c r="AW56" s="24">
        <v>110.88234</v>
      </c>
      <c r="AX56" s="24">
        <v>113.34929</v>
      </c>
      <c r="AY56" s="24">
        <v>153.83904999999999</v>
      </c>
      <c r="AZ56" s="24">
        <v>176.55299000000002</v>
      </c>
      <c r="BA56" s="24">
        <v>20.524620000000002</v>
      </c>
      <c r="BB56" s="24">
        <v>2.2724299999999999</v>
      </c>
      <c r="BC56" s="24">
        <v>43.654310000000002</v>
      </c>
      <c r="BD56" s="24">
        <v>110.10163</v>
      </c>
      <c r="BE56" s="24">
        <v>345.75020000000001</v>
      </c>
      <c r="BF56" s="24">
        <v>60.731350000000006</v>
      </c>
      <c r="BG56" s="24">
        <v>98.353930000000005</v>
      </c>
      <c r="BH56" s="24">
        <v>91.598029999999994</v>
      </c>
      <c r="BI56" s="24">
        <v>95.066890000000001</v>
      </c>
      <c r="BJ56" s="24">
        <v>125.28597000000001</v>
      </c>
      <c r="BK56" s="24">
        <v>18.49352</v>
      </c>
      <c r="BL56" s="24">
        <v>7.7667299999999999</v>
      </c>
      <c r="BM56" s="24">
        <v>27.213890000000003</v>
      </c>
      <c r="BN56" s="24">
        <v>71.81183</v>
      </c>
      <c r="BO56" s="24">
        <v>216.23383999999999</v>
      </c>
      <c r="BP56" s="24">
        <v>56.298819999999999</v>
      </c>
      <c r="BQ56" s="24">
        <v>53.981999999999999</v>
      </c>
      <c r="BR56" s="24">
        <v>41.955379999999998</v>
      </c>
      <c r="BS56" s="24">
        <v>63.997639999999997</v>
      </c>
      <c r="BT56" s="24">
        <v>203.92086</v>
      </c>
      <c r="BU56" s="24">
        <v>73.221680000000006</v>
      </c>
      <c r="BV56" s="24">
        <v>51.342859999999995</v>
      </c>
      <c r="BW56" s="24">
        <v>45.049170000000004</v>
      </c>
      <c r="BX56" s="24">
        <v>34.30715</v>
      </c>
      <c r="BY56" s="24">
        <v>119.6875</v>
      </c>
      <c r="BZ56" s="24">
        <v>44.057190000000006</v>
      </c>
      <c r="CA56" s="24">
        <v>36.204389999999997</v>
      </c>
      <c r="CB56" s="24">
        <v>20.537769999999998</v>
      </c>
      <c r="CC56" s="24">
        <v>18.88815</v>
      </c>
      <c r="CD56" s="24">
        <v>122.78822</v>
      </c>
      <c r="CE56" s="24">
        <v>4.5088299999999997</v>
      </c>
      <c r="CF56" s="24">
        <v>17.84732</v>
      </c>
      <c r="CG56" s="24">
        <v>15.71618</v>
      </c>
      <c r="CH56" s="24">
        <v>84.715890000000002</v>
      </c>
      <c r="CI56" s="24">
        <v>288.59599000000003</v>
      </c>
      <c r="CJ56" s="24">
        <v>14.28852</v>
      </c>
      <c r="CK56" s="24">
        <v>32.290170000000003</v>
      </c>
      <c r="CL56" s="24">
        <v>37.134790000000002</v>
      </c>
      <c r="CM56" s="24">
        <v>204.88251</v>
      </c>
      <c r="CN56" s="24">
        <v>325.19927100000001</v>
      </c>
      <c r="CO56" s="24">
        <v>11.717919999999999</v>
      </c>
      <c r="CP56" s="24">
        <v>64.165061000000009</v>
      </c>
      <c r="CQ56" s="24">
        <v>32.280280000000005</v>
      </c>
      <c r="CR56" s="24">
        <v>217.03601</v>
      </c>
      <c r="CS56" s="24">
        <v>34.424320000000002</v>
      </c>
      <c r="CT56" s="24">
        <v>1.6295299999999999</v>
      </c>
      <c r="CU56" s="24">
        <v>2.5555499999999998</v>
      </c>
      <c r="CV56" s="24">
        <v>3.2919299999999998</v>
      </c>
      <c r="CW56" s="24">
        <v>26.947310000000002</v>
      </c>
      <c r="CX56" s="24">
        <v>21.604970000000002</v>
      </c>
      <c r="CY56" s="24">
        <v>21.066779999999998</v>
      </c>
      <c r="CZ56" s="24">
        <v>12.20279</v>
      </c>
      <c r="DA56" s="24">
        <v>-11.6646</v>
      </c>
      <c r="DC56" s="126"/>
      <c r="DD56" s="126"/>
      <c r="DH56" s="126"/>
      <c r="DI56" s="126"/>
      <c r="DJ56" s="126"/>
      <c r="DK56" s="126"/>
    </row>
    <row r="57" spans="1:115" x14ac:dyDescent="0.25">
      <c r="A57" s="24" t="s">
        <v>114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6.0000000000000001E-3</v>
      </c>
      <c r="AB57" s="24">
        <v>0</v>
      </c>
      <c r="AC57" s="24">
        <v>6.0000000000000001E-3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2.3500000000000001E-3</v>
      </c>
      <c r="AQ57" s="24">
        <v>0</v>
      </c>
      <c r="AR57" s="24">
        <v>0</v>
      </c>
      <c r="AS57" s="24">
        <v>0</v>
      </c>
      <c r="AT57" s="24">
        <v>2.3500000000000001E-3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  <c r="BA57" s="24">
        <v>0</v>
      </c>
      <c r="BB57" s="24">
        <v>0</v>
      </c>
      <c r="BC57" s="24">
        <v>0</v>
      </c>
      <c r="BD57" s="24">
        <v>0</v>
      </c>
      <c r="BE57" s="24">
        <v>0</v>
      </c>
      <c r="BF57" s="24">
        <v>0</v>
      </c>
      <c r="BG57" s="24">
        <v>0</v>
      </c>
      <c r="BH57" s="24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4">
        <v>0</v>
      </c>
      <c r="BW57" s="24">
        <v>0</v>
      </c>
      <c r="BX57" s="24">
        <v>0</v>
      </c>
      <c r="BY57" s="24">
        <v>0</v>
      </c>
      <c r="BZ57" s="24">
        <v>0</v>
      </c>
      <c r="CA57" s="24">
        <v>0</v>
      </c>
      <c r="CB57" s="24">
        <v>0</v>
      </c>
      <c r="CC57" s="24">
        <v>0</v>
      </c>
      <c r="CD57" s="24">
        <v>0</v>
      </c>
      <c r="CE57" s="24">
        <v>0</v>
      </c>
      <c r="CF57" s="24">
        <v>0</v>
      </c>
      <c r="CG57" s="24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0</v>
      </c>
      <c r="CN57" s="24">
        <v>0</v>
      </c>
      <c r="CO57" s="24">
        <v>0</v>
      </c>
      <c r="CP57" s="24">
        <v>0</v>
      </c>
      <c r="CQ57" s="24">
        <v>0</v>
      </c>
      <c r="CR57" s="24">
        <v>0</v>
      </c>
      <c r="CS57" s="24">
        <v>0</v>
      </c>
      <c r="CT57" s="24">
        <v>0</v>
      </c>
      <c r="CU57" s="24">
        <v>0</v>
      </c>
      <c r="CV57" s="24">
        <v>0</v>
      </c>
      <c r="CW57" s="24">
        <v>0</v>
      </c>
      <c r="CX57" s="24">
        <v>0</v>
      </c>
      <c r="CY57" s="24">
        <v>0</v>
      </c>
      <c r="CZ57" s="24">
        <v>0</v>
      </c>
      <c r="DA57" s="24">
        <v>0</v>
      </c>
      <c r="DC57" s="126"/>
      <c r="DD57" s="126"/>
      <c r="DH57" s="126"/>
      <c r="DI57" s="126"/>
      <c r="DJ57" s="126"/>
      <c r="DK57" s="126"/>
    </row>
    <row r="58" spans="1:115" x14ac:dyDescent="0.25">
      <c r="A58" s="24" t="s">
        <v>115</v>
      </c>
      <c r="B58" s="24">
        <v>148.19028000000003</v>
      </c>
      <c r="C58" s="24">
        <v>110.229</v>
      </c>
      <c r="D58" s="24">
        <v>0</v>
      </c>
      <c r="E58" s="24">
        <v>34.356000000000002</v>
      </c>
      <c r="F58" s="24">
        <v>3.60528</v>
      </c>
      <c r="G58" s="24">
        <v>9.9830999999999985</v>
      </c>
      <c r="H58" s="24">
        <v>9.9830999999999985</v>
      </c>
      <c r="I58" s="24">
        <v>0</v>
      </c>
      <c r="J58" s="24">
        <v>0</v>
      </c>
      <c r="K58" s="24">
        <v>0</v>
      </c>
      <c r="L58" s="24">
        <v>9.2992399999999993</v>
      </c>
      <c r="M58" s="24">
        <v>0</v>
      </c>
      <c r="N58" s="24">
        <v>1.24E-3</v>
      </c>
      <c r="O58" s="24">
        <v>9.298</v>
      </c>
      <c r="P58" s="24">
        <v>0</v>
      </c>
      <c r="Q58" s="24">
        <v>608.4828</v>
      </c>
      <c r="R58" s="24">
        <v>6.3070000000000004</v>
      </c>
      <c r="S58" s="24">
        <v>301.60980000000001</v>
      </c>
      <c r="T58" s="24">
        <v>300.86799999999999</v>
      </c>
      <c r="U58" s="24">
        <v>-0.30199999999999999</v>
      </c>
      <c r="V58" s="24">
        <v>10.996000000000009</v>
      </c>
      <c r="W58" s="24">
        <v>3.0449999999999999</v>
      </c>
      <c r="X58" s="24">
        <v>2.4000000000000909E-2</v>
      </c>
      <c r="Y58" s="24">
        <v>3.8410000000000002</v>
      </c>
      <c r="Z58" s="24">
        <v>4.0860000000000003</v>
      </c>
      <c r="AA58" s="24">
        <v>3.0830000000000002</v>
      </c>
      <c r="AB58" s="24">
        <v>3.7999999999999999E-2</v>
      </c>
      <c r="AC58" s="24">
        <v>0.14399999999999999</v>
      </c>
      <c r="AD58" s="24">
        <v>4.3609999999999998</v>
      </c>
      <c r="AE58" s="24">
        <v>-1.46</v>
      </c>
      <c r="AF58" s="24">
        <v>12.493</v>
      </c>
      <c r="AG58" s="24">
        <v>1.831</v>
      </c>
      <c r="AH58" s="24">
        <v>1.673</v>
      </c>
      <c r="AI58" s="24">
        <v>-0.55600000000000005</v>
      </c>
      <c r="AJ58" s="24">
        <v>9.5449999999999999</v>
      </c>
      <c r="AK58" s="24">
        <v>7.5339600000000004</v>
      </c>
      <c r="AL58" s="24">
        <v>2.7690000000000001</v>
      </c>
      <c r="AM58" s="24">
        <v>4.7140000000000004</v>
      </c>
      <c r="AN58" s="24">
        <v>0.314</v>
      </c>
      <c r="AO58" s="24">
        <v>-0.26304</v>
      </c>
      <c r="AP58" s="24">
        <v>40.119955000000004</v>
      </c>
      <c r="AQ58" s="24">
        <v>2.2379549999999999</v>
      </c>
      <c r="AR58" s="24">
        <v>0.73199999999999998</v>
      </c>
      <c r="AS58" s="24">
        <v>-0.40100000000000002</v>
      </c>
      <c r="AT58" s="24">
        <v>37.551000000000002</v>
      </c>
      <c r="AU58" s="24">
        <v>21.45617</v>
      </c>
      <c r="AV58" s="24">
        <v>3.4079999999999999</v>
      </c>
      <c r="AW58" s="24">
        <v>-0.69699999999999995</v>
      </c>
      <c r="AX58" s="24">
        <v>2.9889999999999999</v>
      </c>
      <c r="AY58" s="24">
        <v>15.756169999999999</v>
      </c>
      <c r="AZ58" s="24">
        <v>4.9720000000000004</v>
      </c>
      <c r="BA58" s="24">
        <v>3.9585100000000004</v>
      </c>
      <c r="BB58" s="24">
        <v>0.44449</v>
      </c>
      <c r="BC58" s="24">
        <v>0.38900000000000001</v>
      </c>
      <c r="BD58" s="24">
        <v>0.18</v>
      </c>
      <c r="BE58" s="24">
        <v>4.9005400000000003</v>
      </c>
      <c r="BF58" s="24">
        <v>3.9397099999999998</v>
      </c>
      <c r="BG58" s="24">
        <v>0.43731000000000003</v>
      </c>
      <c r="BH58" s="24">
        <v>0.23531000000000002</v>
      </c>
      <c r="BI58" s="24">
        <v>0.28821000000000002</v>
      </c>
      <c r="BJ58" s="24">
        <v>13.71969</v>
      </c>
      <c r="BK58" s="24">
        <v>1.35843</v>
      </c>
      <c r="BL58" s="24">
        <v>4.2202099999999998</v>
      </c>
      <c r="BM58" s="24">
        <v>6.9633900000000004</v>
      </c>
      <c r="BN58" s="24">
        <v>1.1776599999999999</v>
      </c>
      <c r="BO58" s="24">
        <v>3.3751199999999999</v>
      </c>
      <c r="BP58" s="24">
        <v>1.8964300000000001</v>
      </c>
      <c r="BQ58" s="24">
        <v>0.21713000000000002</v>
      </c>
      <c r="BR58" s="24">
        <v>0.379</v>
      </c>
      <c r="BS58" s="24">
        <v>0.88256000000000001</v>
      </c>
      <c r="BT58" s="24">
        <v>36.668149999999997</v>
      </c>
      <c r="BU58" s="24">
        <v>9.9209999999999994</v>
      </c>
      <c r="BV58" s="24">
        <v>8.9879999999999995</v>
      </c>
      <c r="BW58" s="24">
        <v>8.6472999999999995</v>
      </c>
      <c r="BX58" s="24">
        <v>9.1118500000000004</v>
      </c>
      <c r="BY58" s="24">
        <v>41.884509999999999</v>
      </c>
      <c r="BZ58" s="24">
        <v>9.3325099999999992</v>
      </c>
      <c r="CA58" s="24">
        <v>6.234</v>
      </c>
      <c r="CB58" s="24">
        <v>18.675999999999998</v>
      </c>
      <c r="CC58" s="24">
        <v>7.6420000000000003</v>
      </c>
      <c r="CD58" s="24">
        <v>46.232519999999994</v>
      </c>
      <c r="CE58" s="24">
        <v>17.808489999999999</v>
      </c>
      <c r="CF58" s="24">
        <v>13.3148</v>
      </c>
      <c r="CG58" s="24">
        <v>8.34023</v>
      </c>
      <c r="CH58" s="24">
        <v>6.7690000000000001</v>
      </c>
      <c r="CI58" s="24">
        <v>47.955370000000002</v>
      </c>
      <c r="CJ58" s="24">
        <v>4.56379</v>
      </c>
      <c r="CK58" s="24">
        <v>24.36412</v>
      </c>
      <c r="CL58" s="24">
        <v>7.9618600000000006</v>
      </c>
      <c r="CM58" s="24">
        <v>11.0656</v>
      </c>
      <c r="CN58" s="24">
        <v>86.673400000000001</v>
      </c>
      <c r="CO58" s="24">
        <v>17.547650000000001</v>
      </c>
      <c r="CP58" s="24">
        <v>16.027650000000001</v>
      </c>
      <c r="CQ58" s="24">
        <v>24.127749999999999</v>
      </c>
      <c r="CR58" s="24">
        <v>28.97035</v>
      </c>
      <c r="CS58" s="24">
        <v>16.711590000000005</v>
      </c>
      <c r="CT58" s="24">
        <v>60.565620000000003</v>
      </c>
      <c r="CU58" s="24">
        <v>15.66412</v>
      </c>
      <c r="CV58" s="24">
        <v>-67.334710000000001</v>
      </c>
      <c r="CW58" s="24">
        <v>7.81656</v>
      </c>
      <c r="CX58" s="24">
        <v>40.604610000000001</v>
      </c>
      <c r="CY58" s="24">
        <v>4.8971600000000004</v>
      </c>
      <c r="CZ58" s="24">
        <v>21.297599999999999</v>
      </c>
      <c r="DA58" s="24">
        <v>14.40985</v>
      </c>
      <c r="DC58" s="126"/>
      <c r="DD58" s="126"/>
      <c r="DH58" s="126"/>
      <c r="DI58" s="126"/>
      <c r="DJ58" s="126"/>
      <c r="DK58" s="126"/>
    </row>
    <row r="59" spans="1:115" x14ac:dyDescent="0.25">
      <c r="A59" s="24" t="s">
        <v>116</v>
      </c>
      <c r="B59" s="24">
        <v>247.58073000000002</v>
      </c>
      <c r="C59" s="24">
        <v>13.065850000000001</v>
      </c>
      <c r="D59" s="24">
        <v>175.94611</v>
      </c>
      <c r="E59" s="24">
        <v>35.636270000000003</v>
      </c>
      <c r="F59" s="24">
        <v>22.932500000000001</v>
      </c>
      <c r="G59" s="24">
        <v>448.6673199999999</v>
      </c>
      <c r="H59" s="24">
        <v>75.841849999999994</v>
      </c>
      <c r="I59" s="24">
        <v>271.21760999999998</v>
      </c>
      <c r="J59" s="24">
        <v>44.142679999999999</v>
      </c>
      <c r="K59" s="24">
        <v>57.465179999999997</v>
      </c>
      <c r="L59" s="24">
        <v>339.03037999999998</v>
      </c>
      <c r="M59" s="24">
        <v>149.06016</v>
      </c>
      <c r="N59" s="24">
        <v>128.03196</v>
      </c>
      <c r="O59" s="24">
        <v>14.908560000000001</v>
      </c>
      <c r="P59" s="24">
        <v>47.029699999999998</v>
      </c>
      <c r="Q59" s="24">
        <v>1081.10646</v>
      </c>
      <c r="R59" s="24">
        <v>390.04518000000002</v>
      </c>
      <c r="S59" s="24">
        <v>68.260580000000004</v>
      </c>
      <c r="T59" s="24">
        <v>436.36021</v>
      </c>
      <c r="U59" s="24">
        <v>186.44048999999998</v>
      </c>
      <c r="V59" s="24">
        <v>496.41172999999998</v>
      </c>
      <c r="W59" s="24">
        <v>0.58711000000000002</v>
      </c>
      <c r="X59" s="24">
        <v>103.3407</v>
      </c>
      <c r="Y59" s="24">
        <v>178.90639999999999</v>
      </c>
      <c r="Z59" s="24">
        <v>213.57751999999999</v>
      </c>
      <c r="AA59" s="24">
        <v>455.08055999999999</v>
      </c>
      <c r="AB59" s="24">
        <v>186.98847000000001</v>
      </c>
      <c r="AC59" s="24">
        <v>212.25836000000001</v>
      </c>
      <c r="AD59" s="24">
        <v>-28.959340000000001</v>
      </c>
      <c r="AE59" s="24">
        <v>84.79307</v>
      </c>
      <c r="AF59" s="24">
        <v>575.93182999999988</v>
      </c>
      <c r="AG59" s="24">
        <v>337.48953999999998</v>
      </c>
      <c r="AH59" s="24">
        <v>107.10333</v>
      </c>
      <c r="AI59" s="24">
        <v>525.13352999999995</v>
      </c>
      <c r="AJ59" s="24">
        <v>-393.79457000000002</v>
      </c>
      <c r="AK59" s="24">
        <v>678.02606000000003</v>
      </c>
      <c r="AL59" s="24">
        <v>326.88060000000002</v>
      </c>
      <c r="AM59" s="24">
        <v>318.95697999999999</v>
      </c>
      <c r="AN59" s="24">
        <v>352.05335000000002</v>
      </c>
      <c r="AO59" s="24">
        <v>-319.86487</v>
      </c>
      <c r="AP59" s="24">
        <v>-189.94371999999998</v>
      </c>
      <c r="AQ59" s="24">
        <v>200.93424999999999</v>
      </c>
      <c r="AR59" s="24">
        <v>-73.565830000000005</v>
      </c>
      <c r="AS59" s="24">
        <v>-122.98399999999999</v>
      </c>
      <c r="AT59" s="24">
        <v>-194.32813999999999</v>
      </c>
      <c r="AU59" s="24">
        <v>150.37965999999997</v>
      </c>
      <c r="AV59" s="24">
        <v>285.95997999999997</v>
      </c>
      <c r="AW59" s="24">
        <v>-57.854860000000002</v>
      </c>
      <c r="AX59" s="24">
        <v>135.38891000000001</v>
      </c>
      <c r="AY59" s="24">
        <v>-213.11436999999998</v>
      </c>
      <c r="AZ59" s="24">
        <v>-14.003799999999998</v>
      </c>
      <c r="BA59" s="24">
        <v>-60.285380000000004</v>
      </c>
      <c r="BB59" s="24">
        <v>55.270019999999995</v>
      </c>
      <c r="BC59" s="24">
        <v>74.97590000000001</v>
      </c>
      <c r="BD59" s="24">
        <v>-83.964340000000007</v>
      </c>
      <c r="BE59" s="24">
        <v>140.59527736000001</v>
      </c>
      <c r="BF59" s="24">
        <v>3.8638499999999998</v>
      </c>
      <c r="BG59" s="24">
        <v>63.469280000000005</v>
      </c>
      <c r="BH59" s="24">
        <v>39.976260000000003</v>
      </c>
      <c r="BI59" s="24">
        <v>33.285887360000004</v>
      </c>
      <c r="BJ59" s="24">
        <v>39.577338529999992</v>
      </c>
      <c r="BK59" s="24">
        <v>50.255699999999997</v>
      </c>
      <c r="BL59" s="24">
        <v>42.355324320000001</v>
      </c>
      <c r="BM59" s="24">
        <v>-3.8470757900000003</v>
      </c>
      <c r="BN59" s="24">
        <v>-49.186610000000002</v>
      </c>
      <c r="BO59" s="24">
        <v>181.68729999999999</v>
      </c>
      <c r="BP59" s="24">
        <v>67.70335</v>
      </c>
      <c r="BQ59" s="24">
        <v>120.37294</v>
      </c>
      <c r="BR59" s="24">
        <v>37.798160000000003</v>
      </c>
      <c r="BS59" s="24">
        <v>-44.187150000000003</v>
      </c>
      <c r="BT59" s="24">
        <v>150.24695809763313</v>
      </c>
      <c r="BU59" s="24">
        <v>78.959129999999988</v>
      </c>
      <c r="BV59" s="24">
        <v>-9.8260119023668597</v>
      </c>
      <c r="BW59" s="24">
        <v>29.966809999999999</v>
      </c>
      <c r="BX59" s="24">
        <v>51.147030000000001</v>
      </c>
      <c r="BY59" s="24">
        <v>22.668669999999995</v>
      </c>
      <c r="BZ59" s="24">
        <v>-24.853080000000002</v>
      </c>
      <c r="CA59" s="24">
        <v>41.032019999999996</v>
      </c>
      <c r="CB59" s="24">
        <v>-29.91339</v>
      </c>
      <c r="CC59" s="24">
        <v>36.403120000000001</v>
      </c>
      <c r="CD59" s="24">
        <v>385.05183</v>
      </c>
      <c r="CE59" s="24">
        <v>51.32152</v>
      </c>
      <c r="CF59" s="24">
        <v>87.191850000000002</v>
      </c>
      <c r="CG59" s="24">
        <v>75.392039999999994</v>
      </c>
      <c r="CH59" s="24">
        <v>171.14642000000001</v>
      </c>
      <c r="CI59" s="24">
        <v>189.98598999999999</v>
      </c>
      <c r="CJ59" s="24">
        <v>116.01443</v>
      </c>
      <c r="CK59" s="24">
        <v>17.402950000000001</v>
      </c>
      <c r="CL59" s="24">
        <v>17.162030000000001</v>
      </c>
      <c r="CM59" s="24">
        <v>39.406579999999998</v>
      </c>
      <c r="CN59" s="24">
        <v>201.49571</v>
      </c>
      <c r="CO59" s="24">
        <v>55.975569999999998</v>
      </c>
      <c r="CP59" s="24">
        <v>53.714679999999994</v>
      </c>
      <c r="CQ59" s="24">
        <v>-18.717469999999999</v>
      </c>
      <c r="CR59" s="24">
        <v>110.52293</v>
      </c>
      <c r="CS59" s="24">
        <v>145.37284999999997</v>
      </c>
      <c r="CT59" s="24">
        <v>143.21673999999999</v>
      </c>
      <c r="CU59" s="24">
        <v>0.97677000000000003</v>
      </c>
      <c r="CV59" s="24">
        <v>10.546949999999999</v>
      </c>
      <c r="CW59" s="24">
        <v>-9.3676099999999991</v>
      </c>
      <c r="CX59" s="24">
        <v>26.760959999999997</v>
      </c>
      <c r="CY59" s="24">
        <v>34.574730000000002</v>
      </c>
      <c r="CZ59" s="24">
        <v>50.954149999999998</v>
      </c>
      <c r="DA59" s="24">
        <v>-58.767920000000004</v>
      </c>
      <c r="DC59" s="126"/>
      <c r="DD59" s="126"/>
      <c r="DH59" s="126"/>
      <c r="DI59" s="126"/>
      <c r="DJ59" s="126"/>
      <c r="DK59" s="126"/>
    </row>
    <row r="60" spans="1:115" x14ac:dyDescent="0.25">
      <c r="A60" s="24" t="s">
        <v>117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1.2149999999999999E-2</v>
      </c>
      <c r="AB60" s="24">
        <v>0</v>
      </c>
      <c r="AC60" s="24">
        <v>0</v>
      </c>
      <c r="AD60" s="24">
        <v>0</v>
      </c>
      <c r="AE60" s="24">
        <v>1.2149999999999999E-2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30</v>
      </c>
      <c r="BA60" s="24">
        <v>0</v>
      </c>
      <c r="BB60" s="24">
        <v>0</v>
      </c>
      <c r="BC60" s="24">
        <v>20</v>
      </c>
      <c r="BD60" s="24">
        <v>10</v>
      </c>
      <c r="BE60" s="24">
        <v>19.423999999999999</v>
      </c>
      <c r="BF60" s="24">
        <v>0</v>
      </c>
      <c r="BG60" s="24">
        <v>9.8960000000000008</v>
      </c>
      <c r="BH60" s="24">
        <v>9.7729999999999997</v>
      </c>
      <c r="BI60" s="24">
        <v>-0.245</v>
      </c>
      <c r="BJ60" s="24">
        <v>-2.669</v>
      </c>
      <c r="BK60" s="24">
        <v>-0.64800000000000002</v>
      </c>
      <c r="BL60" s="24">
        <v>-0.42599999999999999</v>
      </c>
      <c r="BM60" s="24">
        <v>-0.47099999999999997</v>
      </c>
      <c r="BN60" s="24">
        <v>-1.1240000000000001</v>
      </c>
      <c r="BO60" s="24">
        <v>-2.6817199999999999</v>
      </c>
      <c r="BP60" s="24">
        <v>-1.7270000000000001</v>
      </c>
      <c r="BQ60" s="24">
        <v>0.40340000000000004</v>
      </c>
      <c r="BR60" s="24">
        <v>-0.45860000000000001</v>
      </c>
      <c r="BS60" s="24">
        <v>-0.89951999999999999</v>
      </c>
      <c r="BT60" s="24">
        <v>-3.3098000000000001</v>
      </c>
      <c r="BU60" s="24">
        <v>-0.51419999999999999</v>
      </c>
      <c r="BV60" s="24">
        <v>-1.0142</v>
      </c>
      <c r="BW60" s="24">
        <v>-0.88219999999999998</v>
      </c>
      <c r="BX60" s="24">
        <v>-0.8992</v>
      </c>
      <c r="BY60" s="24">
        <v>-1.6771599999999998</v>
      </c>
      <c r="BZ60" s="24">
        <v>-0.72217999999999993</v>
      </c>
      <c r="CA60" s="24">
        <v>-0.33218000000000003</v>
      </c>
      <c r="CB60" s="24">
        <v>-0.7792</v>
      </c>
      <c r="CC60" s="24">
        <v>0.15640000000000001</v>
      </c>
      <c r="CD60" s="24">
        <v>4.4349600000000002</v>
      </c>
      <c r="CE60" s="24">
        <v>-0.33560000000000001</v>
      </c>
      <c r="CF60" s="24">
        <v>0.25540000000000002</v>
      </c>
      <c r="CG60" s="24">
        <v>-0.44534000000000001</v>
      </c>
      <c r="CH60" s="24">
        <v>4.9605000000000006</v>
      </c>
      <c r="CI60" s="24">
        <v>13.081469999999999</v>
      </c>
      <c r="CJ60" s="24">
        <v>-0.18501999999999999</v>
      </c>
      <c r="CK60" s="24">
        <v>13.548769999999999</v>
      </c>
      <c r="CL60" s="24">
        <v>0.47832000000000002</v>
      </c>
      <c r="CM60" s="24">
        <v>-0.76060000000000005</v>
      </c>
      <c r="CN60" s="24">
        <v>8.857149999999999</v>
      </c>
      <c r="CO60" s="24">
        <v>-0.17802000000000001</v>
      </c>
      <c r="CP60" s="24">
        <v>0.49342000000000003</v>
      </c>
      <c r="CQ60" s="24">
        <v>4.0564899999999993</v>
      </c>
      <c r="CR60" s="24">
        <v>4.4852599999999994</v>
      </c>
      <c r="CS60" s="24">
        <v>156.42425000000003</v>
      </c>
      <c r="CT60" s="24">
        <v>-0.26550999999999997</v>
      </c>
      <c r="CU60" s="24">
        <v>3.7999999999999999E-2</v>
      </c>
      <c r="CV60" s="24">
        <v>26.961079999999999</v>
      </c>
      <c r="CW60" s="24">
        <v>129.69068000000001</v>
      </c>
      <c r="CX60" s="24">
        <v>1195.10419</v>
      </c>
      <c r="CY60" s="24">
        <v>1131.4580100000001</v>
      </c>
      <c r="CZ60" s="24">
        <v>35.701479999999997</v>
      </c>
      <c r="DA60" s="24">
        <v>27.944700000000001</v>
      </c>
      <c r="DC60" s="126"/>
      <c r="DD60" s="126"/>
      <c r="DH60" s="126"/>
      <c r="DI60" s="126"/>
      <c r="DJ60" s="126"/>
      <c r="DK60" s="126"/>
    </row>
    <row r="61" spans="1:115" x14ac:dyDescent="0.25">
      <c r="A61" s="24" t="s">
        <v>118</v>
      </c>
      <c r="B61" s="24">
        <v>51.36795</v>
      </c>
      <c r="C61" s="24">
        <v>21.65888</v>
      </c>
      <c r="D61" s="24">
        <v>7.6705600000000009</v>
      </c>
      <c r="E61" s="24">
        <v>11.72026</v>
      </c>
      <c r="F61" s="24">
        <v>10.318250000000001</v>
      </c>
      <c r="G61" s="24">
        <v>60.011919999999996</v>
      </c>
      <c r="H61" s="24">
        <v>6.5121200000000004</v>
      </c>
      <c r="I61" s="24">
        <v>11.686209999999999</v>
      </c>
      <c r="J61" s="24">
        <v>34.93835</v>
      </c>
      <c r="K61" s="24">
        <v>6.8752400000000007</v>
      </c>
      <c r="L61" s="24">
        <v>85.437960000000004</v>
      </c>
      <c r="M61" s="24">
        <v>23.069590000000002</v>
      </c>
      <c r="N61" s="24">
        <v>14.52216</v>
      </c>
      <c r="O61" s="24">
        <v>4.8033599999999996</v>
      </c>
      <c r="P61" s="24">
        <v>43.042850000000001</v>
      </c>
      <c r="Q61" s="24">
        <v>177.25151</v>
      </c>
      <c r="R61" s="24">
        <v>37.043329999999997</v>
      </c>
      <c r="S61" s="24">
        <v>76.954699999999988</v>
      </c>
      <c r="T61" s="24">
        <v>57.628410000000002</v>
      </c>
      <c r="U61" s="24">
        <v>5.6250699999999991</v>
      </c>
      <c r="V61" s="24">
        <v>243.84851</v>
      </c>
      <c r="W61" s="24">
        <v>55.017900000000004</v>
      </c>
      <c r="X61" s="24">
        <v>74.061090000000007</v>
      </c>
      <c r="Y61" s="24">
        <v>59.597169999999998</v>
      </c>
      <c r="Z61" s="24">
        <v>55.172349999999994</v>
      </c>
      <c r="AA61" s="24">
        <v>310.80545999999998</v>
      </c>
      <c r="AB61" s="24">
        <v>78.48608999999999</v>
      </c>
      <c r="AC61" s="24">
        <v>68.142290000000003</v>
      </c>
      <c r="AD61" s="24">
        <v>67.509379999999993</v>
      </c>
      <c r="AE61" s="24">
        <v>96.667699999999996</v>
      </c>
      <c r="AF61" s="24">
        <v>138.54362999999998</v>
      </c>
      <c r="AG61" s="24">
        <v>42.101509999999998</v>
      </c>
      <c r="AH61" s="24">
        <v>95.855919999999998</v>
      </c>
      <c r="AI61" s="24">
        <v>41.916449999999998</v>
      </c>
      <c r="AJ61" s="24">
        <v>-41.330249999999999</v>
      </c>
      <c r="AK61" s="24">
        <v>337.76739000000003</v>
      </c>
      <c r="AL61" s="24">
        <v>96.312510000000003</v>
      </c>
      <c r="AM61" s="24">
        <v>118.00866000000001</v>
      </c>
      <c r="AN61" s="24">
        <v>95.377080000000007</v>
      </c>
      <c r="AO61" s="24">
        <v>28.069140000000001</v>
      </c>
      <c r="AP61" s="24">
        <v>367.31916000000001</v>
      </c>
      <c r="AQ61" s="24">
        <v>62.369929999999997</v>
      </c>
      <c r="AR61" s="24">
        <v>68.338980000000006</v>
      </c>
      <c r="AS61" s="24">
        <v>159.95948999999999</v>
      </c>
      <c r="AT61" s="24">
        <v>76.650760000000005</v>
      </c>
      <c r="AU61" s="24">
        <v>221.61360999999999</v>
      </c>
      <c r="AV61" s="24">
        <v>115.23926</v>
      </c>
      <c r="AW61" s="24">
        <v>94.200739999999996</v>
      </c>
      <c r="AX61" s="24">
        <v>20.274280000000001</v>
      </c>
      <c r="AY61" s="24">
        <v>-8.1006699999999991</v>
      </c>
      <c r="AZ61" s="24">
        <v>46.552679999999981</v>
      </c>
      <c r="BA61" s="24">
        <v>121.58255</v>
      </c>
      <c r="BB61" s="24">
        <v>1.81589</v>
      </c>
      <c r="BC61" s="24">
        <v>-2.7648699999999997</v>
      </c>
      <c r="BD61" s="24">
        <v>-74.080890000000011</v>
      </c>
      <c r="BE61" s="24">
        <v>70.53837</v>
      </c>
      <c r="BF61" s="24">
        <v>38.024210000000004</v>
      </c>
      <c r="BG61" s="24">
        <v>19.653649999999999</v>
      </c>
      <c r="BH61" s="24">
        <v>5.4830999999999994</v>
      </c>
      <c r="BI61" s="24">
        <v>7.3774100000000002</v>
      </c>
      <c r="BJ61" s="24">
        <v>98.319780000000009</v>
      </c>
      <c r="BK61" s="24">
        <v>20.183070000000001</v>
      </c>
      <c r="BL61" s="24">
        <v>11.36116</v>
      </c>
      <c r="BM61" s="24">
        <v>24.825620000000001</v>
      </c>
      <c r="BN61" s="24">
        <v>41.949930000000002</v>
      </c>
      <c r="BO61" s="24">
        <v>117.80099999999999</v>
      </c>
      <c r="BP61" s="24">
        <v>31.193459999999998</v>
      </c>
      <c r="BQ61" s="24">
        <v>30.09385</v>
      </c>
      <c r="BR61" s="24">
        <v>42.726139999999994</v>
      </c>
      <c r="BS61" s="24">
        <v>13.78755</v>
      </c>
      <c r="BT61" s="24">
        <v>118.40167</v>
      </c>
      <c r="BU61" s="24">
        <v>36.34789</v>
      </c>
      <c r="BV61" s="24">
        <v>48.704639999999998</v>
      </c>
      <c r="BW61" s="24">
        <v>24.667569999999998</v>
      </c>
      <c r="BX61" s="24">
        <v>8.6815700000000007</v>
      </c>
      <c r="BY61" s="24">
        <v>444.86891000000003</v>
      </c>
      <c r="BZ61" s="24">
        <v>128.43009000000001</v>
      </c>
      <c r="CA61" s="24">
        <v>70.754019999999997</v>
      </c>
      <c r="CB61" s="24">
        <v>110.26761999999999</v>
      </c>
      <c r="CC61" s="24">
        <v>135.41718</v>
      </c>
      <c r="CD61" s="24">
        <v>439.60606999999999</v>
      </c>
      <c r="CE61" s="24">
        <v>98.362269999999995</v>
      </c>
      <c r="CF61" s="24">
        <v>167.40727000000001</v>
      </c>
      <c r="CG61" s="24">
        <v>160.10899000000001</v>
      </c>
      <c r="CH61" s="24">
        <v>13.727539999999999</v>
      </c>
      <c r="CI61" s="24">
        <v>454.67448000000002</v>
      </c>
      <c r="CJ61" s="24">
        <v>102.02857</v>
      </c>
      <c r="CK61" s="24">
        <v>-3.3879799999999998</v>
      </c>
      <c r="CL61" s="24">
        <v>192.41194999999999</v>
      </c>
      <c r="CM61" s="24">
        <v>163.62194000000002</v>
      </c>
      <c r="CN61" s="24">
        <v>497.55438000000004</v>
      </c>
      <c r="CO61" s="24">
        <v>157.18959999999998</v>
      </c>
      <c r="CP61" s="24">
        <v>27.44726</v>
      </c>
      <c r="CQ61" s="24">
        <v>85.210269999999994</v>
      </c>
      <c r="CR61" s="24">
        <v>227.70725000000002</v>
      </c>
      <c r="CS61" s="24">
        <v>777.33084999999994</v>
      </c>
      <c r="CT61" s="24">
        <v>97.334630000000004</v>
      </c>
      <c r="CU61" s="24">
        <v>243.83239</v>
      </c>
      <c r="CV61" s="24">
        <v>230.56869</v>
      </c>
      <c r="CW61" s="24">
        <v>205.59514000000001</v>
      </c>
      <c r="CX61" s="24">
        <v>211.54173</v>
      </c>
      <c r="CY61" s="24">
        <v>97.1648</v>
      </c>
      <c r="CZ61" s="24">
        <v>122.0625</v>
      </c>
      <c r="DA61" s="24">
        <v>-7.6855700000000002</v>
      </c>
      <c r="DC61" s="126"/>
      <c r="DD61" s="126"/>
      <c r="DH61" s="126"/>
      <c r="DI61" s="126"/>
      <c r="DJ61" s="126"/>
      <c r="DK61" s="126"/>
    </row>
    <row r="62" spans="1:115" x14ac:dyDescent="0.25">
      <c r="A62" s="24" t="s">
        <v>119</v>
      </c>
      <c r="B62" s="24">
        <v>216.51948999999999</v>
      </c>
      <c r="C62" s="24">
        <v>32.354460000000003</v>
      </c>
      <c r="D62" s="24">
        <v>72.928839999999994</v>
      </c>
      <c r="E62" s="24">
        <v>38.209829999999997</v>
      </c>
      <c r="F62" s="24">
        <v>73.026360000000011</v>
      </c>
      <c r="G62" s="24">
        <v>426.54983999999996</v>
      </c>
      <c r="H62" s="24">
        <v>116.25827</v>
      </c>
      <c r="I62" s="24">
        <v>141.90789000000001</v>
      </c>
      <c r="J62" s="24">
        <v>63.209229999999998</v>
      </c>
      <c r="K62" s="24">
        <v>105.17445000000001</v>
      </c>
      <c r="L62" s="24">
        <v>439.13047</v>
      </c>
      <c r="M62" s="24">
        <v>94.932519999999997</v>
      </c>
      <c r="N62" s="24">
        <v>121.85409999999999</v>
      </c>
      <c r="O62" s="24">
        <v>105.39242</v>
      </c>
      <c r="P62" s="24">
        <v>116.95143</v>
      </c>
      <c r="Q62" s="24">
        <v>793.23339999999996</v>
      </c>
      <c r="R62" s="24">
        <v>137.16023999999999</v>
      </c>
      <c r="S62" s="24">
        <v>223.12329</v>
      </c>
      <c r="T62" s="24">
        <v>196.62657999999999</v>
      </c>
      <c r="U62" s="24">
        <v>236.32329000000001</v>
      </c>
      <c r="V62" s="24">
        <v>936.90849000000003</v>
      </c>
      <c r="W62" s="24">
        <v>242.56218999999999</v>
      </c>
      <c r="X62" s="24">
        <v>205.27076</v>
      </c>
      <c r="Y62" s="24">
        <v>223.48493000000002</v>
      </c>
      <c r="Z62" s="24">
        <v>265.59060999999997</v>
      </c>
      <c r="AA62" s="24">
        <v>1717.5906299999999</v>
      </c>
      <c r="AB62" s="24">
        <v>393.85953000000001</v>
      </c>
      <c r="AC62" s="24">
        <v>185.71948</v>
      </c>
      <c r="AD62" s="24">
        <v>709.52012000000002</v>
      </c>
      <c r="AE62" s="24">
        <v>428.49149999999997</v>
      </c>
      <c r="AF62" s="24">
        <v>1693.0769399999999</v>
      </c>
      <c r="AG62" s="24">
        <v>444.23036999999999</v>
      </c>
      <c r="AH62" s="24">
        <v>290.31482999999997</v>
      </c>
      <c r="AI62" s="24">
        <v>437.43950999999998</v>
      </c>
      <c r="AJ62" s="24">
        <v>521.09222999999997</v>
      </c>
      <c r="AK62" s="24">
        <v>2414.6433800000004</v>
      </c>
      <c r="AL62" s="24">
        <v>470.07297999999997</v>
      </c>
      <c r="AM62" s="24">
        <v>1035.5798400000001</v>
      </c>
      <c r="AN62" s="24">
        <v>568.06484</v>
      </c>
      <c r="AO62" s="24">
        <v>340.92572000000001</v>
      </c>
      <c r="AP62" s="24">
        <v>2246.0312199999998</v>
      </c>
      <c r="AQ62" s="24">
        <v>509.13564000000002</v>
      </c>
      <c r="AR62" s="24">
        <v>559.49180000000001</v>
      </c>
      <c r="AS62" s="24">
        <v>688.64634000000001</v>
      </c>
      <c r="AT62" s="24">
        <v>488.75743999999997</v>
      </c>
      <c r="AU62" s="24">
        <v>1807.5438000000001</v>
      </c>
      <c r="AV62" s="24">
        <v>351.03804000000002</v>
      </c>
      <c r="AW62" s="24">
        <v>557.87396000000001</v>
      </c>
      <c r="AX62" s="24">
        <v>611.99386000000004</v>
      </c>
      <c r="AY62" s="24">
        <v>286.63794000000001</v>
      </c>
      <c r="AZ62" s="24">
        <v>833.91742999999997</v>
      </c>
      <c r="BA62" s="24">
        <v>261.18320999999997</v>
      </c>
      <c r="BB62" s="24">
        <v>168.04373999999999</v>
      </c>
      <c r="BC62" s="24">
        <v>-53.808260000000004</v>
      </c>
      <c r="BD62" s="24">
        <v>458.49874</v>
      </c>
      <c r="BE62" s="24">
        <v>975.20732999999996</v>
      </c>
      <c r="BF62" s="24">
        <v>207.29521</v>
      </c>
      <c r="BG62" s="24">
        <v>171.4871</v>
      </c>
      <c r="BH62" s="24">
        <v>263.07435999999996</v>
      </c>
      <c r="BI62" s="24">
        <v>333.35066</v>
      </c>
      <c r="BJ62" s="24">
        <v>1082.48386</v>
      </c>
      <c r="BK62" s="24">
        <v>420.03649000000001</v>
      </c>
      <c r="BL62" s="24">
        <v>144.42278999999999</v>
      </c>
      <c r="BM62" s="24">
        <v>255.96605</v>
      </c>
      <c r="BN62" s="24">
        <v>262.05853000000002</v>
      </c>
      <c r="BO62" s="24">
        <v>1664.9550100000001</v>
      </c>
      <c r="BP62" s="24">
        <v>438.69243</v>
      </c>
      <c r="BQ62" s="24">
        <v>323.19053000000002</v>
      </c>
      <c r="BR62" s="24">
        <v>578.14793000000009</v>
      </c>
      <c r="BS62" s="24">
        <v>324.92412000000002</v>
      </c>
      <c r="BT62" s="24">
        <v>1693.6656200000002</v>
      </c>
      <c r="BU62" s="24">
        <v>424.90231999999997</v>
      </c>
      <c r="BV62" s="24">
        <v>363.54779000000002</v>
      </c>
      <c r="BW62" s="24">
        <v>445.98157000000003</v>
      </c>
      <c r="BX62" s="24">
        <v>459.23393999999996</v>
      </c>
      <c r="BY62" s="24">
        <v>960.72320999999988</v>
      </c>
      <c r="BZ62" s="24">
        <v>175.12381999999999</v>
      </c>
      <c r="CA62" s="24">
        <v>135.62174999999999</v>
      </c>
      <c r="CB62" s="24">
        <v>211.09346000000002</v>
      </c>
      <c r="CC62" s="24">
        <v>438.88417999999996</v>
      </c>
      <c r="CD62" s="24">
        <v>1848.3238699999999</v>
      </c>
      <c r="CE62" s="24">
        <v>220.96993000000001</v>
      </c>
      <c r="CF62" s="24">
        <v>344.35529000000002</v>
      </c>
      <c r="CG62" s="24">
        <v>933.10379999999998</v>
      </c>
      <c r="CH62" s="24">
        <v>349.89484999999996</v>
      </c>
      <c r="CI62" s="24">
        <v>1432.67967</v>
      </c>
      <c r="CJ62" s="24">
        <v>293.14833000000004</v>
      </c>
      <c r="CK62" s="24">
        <v>280.34507000000002</v>
      </c>
      <c r="CL62" s="24">
        <v>423.20446999999996</v>
      </c>
      <c r="CM62" s="24">
        <v>435.98180000000002</v>
      </c>
      <c r="CN62" s="24">
        <v>2046.8860860000002</v>
      </c>
      <c r="CO62" s="24">
        <v>293.87164300000001</v>
      </c>
      <c r="CP62" s="24">
        <v>453.36643300000003</v>
      </c>
      <c r="CQ62" s="24">
        <v>609.13767000000007</v>
      </c>
      <c r="CR62" s="24">
        <v>690.51034000000004</v>
      </c>
      <c r="CS62" s="24">
        <v>1191.54935</v>
      </c>
      <c r="CT62" s="24">
        <v>512.01049999999998</v>
      </c>
      <c r="CU62" s="24">
        <v>-85.956980000000001</v>
      </c>
      <c r="CV62" s="24">
        <v>302.29167999999999</v>
      </c>
      <c r="CW62" s="24">
        <v>463.20414999999997</v>
      </c>
      <c r="CX62" s="24">
        <v>2639.5907299999999</v>
      </c>
      <c r="CY62" s="24">
        <v>814.98257999999998</v>
      </c>
      <c r="CZ62" s="24">
        <v>596.19488999999999</v>
      </c>
      <c r="DA62" s="24">
        <v>1228.41326</v>
      </c>
      <c r="DC62" s="126"/>
      <c r="DD62" s="126"/>
      <c r="DH62" s="126"/>
      <c r="DI62" s="126"/>
      <c r="DJ62" s="126"/>
      <c r="DK62" s="126"/>
    </row>
    <row r="63" spans="1:115" x14ac:dyDescent="0.25">
      <c r="A63" s="24" t="s">
        <v>120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2E-3</v>
      </c>
      <c r="H63" s="24">
        <v>2E-3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1.729E-2</v>
      </c>
      <c r="AB63" s="24">
        <v>0</v>
      </c>
      <c r="AC63" s="24">
        <v>1.4499999999999999E-3</v>
      </c>
      <c r="AD63" s="24">
        <v>1.2290000000000001E-2</v>
      </c>
      <c r="AE63" s="24">
        <v>3.5500000000000002E-3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0</v>
      </c>
      <c r="BM63" s="24">
        <v>0</v>
      </c>
      <c r="BN63" s="24">
        <v>0</v>
      </c>
      <c r="BO63" s="24">
        <v>0</v>
      </c>
      <c r="BP63" s="24">
        <v>0</v>
      </c>
      <c r="BQ63" s="24">
        <v>0</v>
      </c>
      <c r="BR63" s="24">
        <v>0</v>
      </c>
      <c r="BS63" s="24">
        <v>0</v>
      </c>
      <c r="BT63" s="24">
        <v>0</v>
      </c>
      <c r="BU63" s="24">
        <v>0</v>
      </c>
      <c r="BV63" s="24">
        <v>0</v>
      </c>
      <c r="BW63" s="24">
        <v>0</v>
      </c>
      <c r="BX63" s="24">
        <v>0</v>
      </c>
      <c r="BY63" s="24">
        <v>0</v>
      </c>
      <c r="BZ63" s="24">
        <v>0</v>
      </c>
      <c r="CA63" s="24">
        <v>0</v>
      </c>
      <c r="CB63" s="24">
        <v>0</v>
      </c>
      <c r="CC63" s="24">
        <v>0</v>
      </c>
      <c r="CD63" s="24">
        <v>0</v>
      </c>
      <c r="CE63" s="24">
        <v>0</v>
      </c>
      <c r="CF63" s="24">
        <v>0</v>
      </c>
      <c r="CG63" s="24">
        <v>0</v>
      </c>
      <c r="CH63" s="24">
        <v>0</v>
      </c>
      <c r="CI63" s="24">
        <v>0</v>
      </c>
      <c r="CJ63" s="24">
        <v>0</v>
      </c>
      <c r="CK63" s="24">
        <v>0</v>
      </c>
      <c r="CL63" s="24">
        <v>0</v>
      </c>
      <c r="CM63" s="24">
        <v>0</v>
      </c>
      <c r="CN63" s="24">
        <v>0</v>
      </c>
      <c r="CO63" s="24">
        <v>0</v>
      </c>
      <c r="CP63" s="24">
        <v>0</v>
      </c>
      <c r="CQ63" s="24">
        <v>0</v>
      </c>
      <c r="CR63" s="24">
        <v>0</v>
      </c>
      <c r="CS63" s="24">
        <v>0</v>
      </c>
      <c r="CT63" s="24">
        <v>0</v>
      </c>
      <c r="CU63" s="24">
        <v>0</v>
      </c>
      <c r="CV63" s="24">
        <v>0</v>
      </c>
      <c r="CW63" s="24">
        <v>0</v>
      </c>
      <c r="CX63" s="24">
        <v>0</v>
      </c>
      <c r="CY63" s="24">
        <v>0</v>
      </c>
      <c r="CZ63" s="24">
        <v>0</v>
      </c>
      <c r="DA63" s="24">
        <v>0</v>
      </c>
      <c r="DC63" s="126"/>
      <c r="DD63" s="126"/>
      <c r="DH63" s="126"/>
      <c r="DI63" s="126"/>
      <c r="DJ63" s="126"/>
      <c r="DK63" s="126"/>
    </row>
    <row r="64" spans="1:115" x14ac:dyDescent="0.25">
      <c r="A64" s="24" t="s">
        <v>122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0.18</v>
      </c>
      <c r="BA64" s="24">
        <v>0</v>
      </c>
      <c r="BB64" s="24">
        <v>0</v>
      </c>
      <c r="BC64" s="24">
        <v>0</v>
      </c>
      <c r="BD64" s="24">
        <v>0.18</v>
      </c>
      <c r="BE64" s="24">
        <v>0.56000000000000005</v>
      </c>
      <c r="BF64" s="24">
        <v>0</v>
      </c>
      <c r="BG64" s="24">
        <v>0.39</v>
      </c>
      <c r="BH64" s="24">
        <v>0</v>
      </c>
      <c r="BI64" s="24">
        <v>0.17</v>
      </c>
      <c r="BJ64" s="24">
        <v>0</v>
      </c>
      <c r="BK64" s="24">
        <v>0</v>
      </c>
      <c r="BL64" s="24">
        <v>0</v>
      </c>
      <c r="BM64" s="24">
        <v>0</v>
      </c>
      <c r="BN64" s="24">
        <v>0</v>
      </c>
      <c r="BO64" s="24">
        <v>0</v>
      </c>
      <c r="BP64" s="24">
        <v>0</v>
      </c>
      <c r="BQ64" s="24">
        <v>0</v>
      </c>
      <c r="BR64" s="24">
        <v>0</v>
      </c>
      <c r="BS64" s="24">
        <v>0</v>
      </c>
      <c r="BT64" s="24">
        <v>0</v>
      </c>
      <c r="BU64" s="24">
        <v>0</v>
      </c>
      <c r="BV64" s="24">
        <v>0</v>
      </c>
      <c r="BW64" s="24">
        <v>0</v>
      </c>
      <c r="BX64" s="24">
        <v>0</v>
      </c>
      <c r="BY64" s="24">
        <v>-3.9940000000000003E-2</v>
      </c>
      <c r="BZ64" s="24">
        <v>0</v>
      </c>
      <c r="CA64" s="24">
        <v>0</v>
      </c>
      <c r="CB64" s="24">
        <v>0</v>
      </c>
      <c r="CC64" s="24">
        <v>-3.9940000000000003E-2</v>
      </c>
      <c r="CD64" s="24">
        <v>0.20404000000000011</v>
      </c>
      <c r="CE64" s="24">
        <v>0.33968999999999999</v>
      </c>
      <c r="CF64" s="24">
        <v>0.40684999999999999</v>
      </c>
      <c r="CG64" s="24">
        <v>0.29232000000000002</v>
      </c>
      <c r="CH64" s="24">
        <v>-0.83482000000000001</v>
      </c>
      <c r="CI64" s="24">
        <v>0.23755000000000004</v>
      </c>
      <c r="CJ64" s="24">
        <v>0.36</v>
      </c>
      <c r="CK64" s="24">
        <v>0.13900000000000001</v>
      </c>
      <c r="CL64" s="24">
        <v>-7.8119999999999995E-2</v>
      </c>
      <c r="CM64" s="24">
        <v>-0.18332999999999999</v>
      </c>
      <c r="CN64" s="24">
        <v>0.28482000000000002</v>
      </c>
      <c r="CO64" s="24">
        <v>-0.16424</v>
      </c>
      <c r="CP64" s="24">
        <v>0.13721</v>
      </c>
      <c r="CQ64" s="24">
        <v>3.6420000000000001E-2</v>
      </c>
      <c r="CR64" s="24">
        <v>0.27543000000000001</v>
      </c>
      <c r="CS64" s="24">
        <v>-7.0969999999999978E-2</v>
      </c>
      <c r="CT64" s="24">
        <v>-0.47205999999999998</v>
      </c>
      <c r="CU64" s="24">
        <v>0.22355</v>
      </c>
      <c r="CV64" s="24">
        <v>0.21954000000000001</v>
      </c>
      <c r="CW64" s="24">
        <v>-4.2000000000000003E-2</v>
      </c>
      <c r="CX64" s="24">
        <v>-0.18969</v>
      </c>
      <c r="CY64" s="24">
        <v>-0.10463</v>
      </c>
      <c r="CZ64" s="24">
        <v>-7.4660000000000004E-2</v>
      </c>
      <c r="DA64" s="24">
        <v>-1.04E-2</v>
      </c>
      <c r="DC64" s="126"/>
      <c r="DD64" s="126"/>
      <c r="DH64" s="126"/>
      <c r="DI64" s="126"/>
      <c r="DJ64" s="126"/>
      <c r="DK64" s="126"/>
    </row>
    <row r="65" spans="1:115" x14ac:dyDescent="0.25">
      <c r="A65" s="24" t="s">
        <v>124</v>
      </c>
      <c r="B65" s="24">
        <v>8.0000000000000002E-3</v>
      </c>
      <c r="C65" s="24">
        <v>2E-3</v>
      </c>
      <c r="D65" s="24">
        <v>5.0000000000000001E-3</v>
      </c>
      <c r="E65" s="24">
        <v>1E-3</v>
      </c>
      <c r="F65" s="24">
        <v>0</v>
      </c>
      <c r="G65" s="24">
        <v>2.3999999999999998E-3</v>
      </c>
      <c r="H65" s="24">
        <v>2.3999999999999998E-3</v>
      </c>
      <c r="I65" s="24">
        <v>0</v>
      </c>
      <c r="J65" s="24">
        <v>0</v>
      </c>
      <c r="K65" s="24">
        <v>0</v>
      </c>
      <c r="L65" s="24">
        <v>0.4</v>
      </c>
      <c r="M65" s="24">
        <v>0</v>
      </c>
      <c r="N65" s="24">
        <v>0</v>
      </c>
      <c r="O65" s="24">
        <v>0.4</v>
      </c>
      <c r="P65" s="24">
        <v>0</v>
      </c>
      <c r="Q65" s="24">
        <v>5.4759999999999991</v>
      </c>
      <c r="R65" s="24">
        <v>1.2</v>
      </c>
      <c r="S65" s="24">
        <v>0.47</v>
      </c>
      <c r="T65" s="24">
        <v>1.4059999999999999</v>
      </c>
      <c r="U65" s="24">
        <v>2.4</v>
      </c>
      <c r="V65" s="24">
        <v>9.8760000000000012</v>
      </c>
      <c r="W65" s="24">
        <v>1.79</v>
      </c>
      <c r="X65" s="24">
        <v>0</v>
      </c>
      <c r="Y65" s="24">
        <v>0</v>
      </c>
      <c r="Z65" s="24">
        <v>8.0860000000000003</v>
      </c>
      <c r="AA65" s="24">
        <v>0.55099999999999993</v>
      </c>
      <c r="AB65" s="24">
        <v>-0.121</v>
      </c>
      <c r="AC65" s="24">
        <v>-0.107</v>
      </c>
      <c r="AD65" s="24">
        <v>0.59799999999999998</v>
      </c>
      <c r="AE65" s="24">
        <v>0.18099999999999999</v>
      </c>
      <c r="AF65" s="24">
        <v>0.85670999999999997</v>
      </c>
      <c r="AG65" s="24">
        <v>0.13270999999999999</v>
      </c>
      <c r="AH65" s="24">
        <v>0.23599999999999999</v>
      </c>
      <c r="AI65" s="24">
        <v>0.48799999999999999</v>
      </c>
      <c r="AJ65" s="24">
        <v>0</v>
      </c>
      <c r="AK65" s="24">
        <v>1.964</v>
      </c>
      <c r="AL65" s="24">
        <v>0.67400000000000004</v>
      </c>
      <c r="AM65" s="24">
        <v>0</v>
      </c>
      <c r="AN65" s="24">
        <v>0.72199999999999998</v>
      </c>
      <c r="AO65" s="24">
        <v>0.56799999999999995</v>
      </c>
      <c r="AP65" s="24">
        <v>6.2989999999999995</v>
      </c>
      <c r="AQ65" s="24">
        <v>0.92500000000000004</v>
      </c>
      <c r="AR65" s="24">
        <v>1.3959999999999999</v>
      </c>
      <c r="AS65" s="24">
        <v>1.49</v>
      </c>
      <c r="AT65" s="24">
        <v>2.488</v>
      </c>
      <c r="AU65" s="24">
        <v>31.241</v>
      </c>
      <c r="AV65" s="24">
        <v>-2.9449999999999998</v>
      </c>
      <c r="AW65" s="24">
        <v>8.3800000000000008</v>
      </c>
      <c r="AX65" s="24">
        <v>11.926</v>
      </c>
      <c r="AY65" s="24">
        <v>13.88</v>
      </c>
      <c r="AZ65" s="24">
        <v>2.1199999999999997</v>
      </c>
      <c r="BA65" s="24">
        <v>2.1749999999999998</v>
      </c>
      <c r="BB65" s="24">
        <v>-2.4980000000000002</v>
      </c>
      <c r="BC65" s="24">
        <v>2.2210000000000001</v>
      </c>
      <c r="BD65" s="24">
        <v>0.222</v>
      </c>
      <c r="BE65" s="24">
        <v>-8.1416199999999996</v>
      </c>
      <c r="BF65" s="24">
        <v>-3.8146200000000001</v>
      </c>
      <c r="BG65" s="24">
        <v>1.083</v>
      </c>
      <c r="BH65" s="24">
        <v>0.16500000000000001</v>
      </c>
      <c r="BI65" s="24">
        <v>-5.5750000000000002</v>
      </c>
      <c r="BJ65" s="24">
        <v>-0.20907000000000009</v>
      </c>
      <c r="BK65" s="24">
        <v>1.1779999999999999</v>
      </c>
      <c r="BL65" s="24">
        <v>-3.3780000000000001</v>
      </c>
      <c r="BM65" s="24">
        <v>-0.14867</v>
      </c>
      <c r="BN65" s="24">
        <v>2.1396000000000002</v>
      </c>
      <c r="BO65" s="24">
        <v>5.4209699999999996</v>
      </c>
      <c r="BP65" s="24">
        <v>2.56663</v>
      </c>
      <c r="BQ65" s="24">
        <v>2.3441299999999998</v>
      </c>
      <c r="BR65" s="24">
        <v>2.9460500000000001</v>
      </c>
      <c r="BS65" s="24">
        <v>-2.4358399999999998</v>
      </c>
      <c r="BT65" s="24">
        <v>5.7210000000000001</v>
      </c>
      <c r="BU65" s="24">
        <v>0.35399999999999998</v>
      </c>
      <c r="BV65" s="24">
        <v>1.95</v>
      </c>
      <c r="BW65" s="24">
        <v>3.4169999999999998</v>
      </c>
      <c r="BX65" s="24">
        <v>0</v>
      </c>
      <c r="BY65" s="24">
        <v>0</v>
      </c>
      <c r="BZ65" s="24">
        <v>0</v>
      </c>
      <c r="CA65" s="24">
        <v>0</v>
      </c>
      <c r="CB65" s="24">
        <v>0</v>
      </c>
      <c r="CC65" s="24">
        <v>0</v>
      </c>
      <c r="CD65" s="24">
        <v>0</v>
      </c>
      <c r="CE65" s="24">
        <v>0</v>
      </c>
      <c r="CF65" s="24">
        <v>0</v>
      </c>
      <c r="CG65" s="24">
        <v>0</v>
      </c>
      <c r="CH65" s="24">
        <v>0</v>
      </c>
      <c r="CI65" s="24">
        <v>0</v>
      </c>
      <c r="CJ65" s="24">
        <v>0</v>
      </c>
      <c r="CK65" s="24">
        <v>0</v>
      </c>
      <c r="CL65" s="24">
        <v>0</v>
      </c>
      <c r="CM65" s="24">
        <v>0</v>
      </c>
      <c r="CN65" s="24">
        <v>0</v>
      </c>
      <c r="CO65" s="24">
        <v>0</v>
      </c>
      <c r="CP65" s="24">
        <v>0</v>
      </c>
      <c r="CQ65" s="24">
        <v>0</v>
      </c>
      <c r="CR65" s="24">
        <v>0</v>
      </c>
      <c r="CS65" s="24">
        <v>0</v>
      </c>
      <c r="CT65" s="24">
        <v>0</v>
      </c>
      <c r="CU65" s="24">
        <v>0</v>
      </c>
      <c r="CV65" s="24">
        <v>0</v>
      </c>
      <c r="CW65" s="24">
        <v>0</v>
      </c>
      <c r="CX65" s="24">
        <v>0</v>
      </c>
      <c r="CY65" s="24">
        <v>0</v>
      </c>
      <c r="CZ65" s="24">
        <v>0</v>
      </c>
      <c r="DA65" s="24">
        <v>0</v>
      </c>
      <c r="DC65" s="126"/>
      <c r="DD65" s="126"/>
      <c r="DH65" s="126"/>
      <c r="DI65" s="126"/>
      <c r="DJ65" s="126"/>
      <c r="DK65" s="126"/>
    </row>
    <row r="66" spans="1:115" x14ac:dyDescent="0.25">
      <c r="A66" s="24" t="s">
        <v>125</v>
      </c>
      <c r="B66" s="24">
        <v>2.00414</v>
      </c>
      <c r="C66" s="24">
        <v>1.2363899999999999</v>
      </c>
      <c r="D66" s="24">
        <v>0.55103999999999997</v>
      </c>
      <c r="E66" s="24">
        <v>0.14621000000000001</v>
      </c>
      <c r="F66" s="24">
        <v>7.0500000000000007E-2</v>
      </c>
      <c r="G66" s="24">
        <v>1.4071400000000001</v>
      </c>
      <c r="H66" s="24">
        <v>0.21906999999999999</v>
      </c>
      <c r="I66" s="24">
        <v>0.49717</v>
      </c>
      <c r="J66" s="24">
        <v>0.40500000000000003</v>
      </c>
      <c r="K66" s="24">
        <v>0.28589999999999999</v>
      </c>
      <c r="L66" s="24">
        <v>1.4944599999999999</v>
      </c>
      <c r="M66" s="24">
        <v>0.215</v>
      </c>
      <c r="N66" s="24">
        <v>0.32250000000000001</v>
      </c>
      <c r="O66" s="24">
        <v>0.39509999999999995</v>
      </c>
      <c r="P66" s="24">
        <v>0.56186000000000003</v>
      </c>
      <c r="Q66" s="24">
        <v>2.7637400000000003</v>
      </c>
      <c r="R66" s="24">
        <v>0.20488000000000001</v>
      </c>
      <c r="S66" s="24">
        <v>0.37357000000000001</v>
      </c>
      <c r="T66" s="24">
        <v>0.19178999999999999</v>
      </c>
      <c r="U66" s="24">
        <v>1.9935</v>
      </c>
      <c r="V66" s="24">
        <v>8.282919999999999</v>
      </c>
      <c r="W66" s="24">
        <v>4.7956599999999998</v>
      </c>
      <c r="X66" s="24">
        <v>0.13961000000000001</v>
      </c>
      <c r="Y66" s="24">
        <v>3.0725099999999999</v>
      </c>
      <c r="Z66" s="24">
        <v>0.27514</v>
      </c>
      <c r="AA66" s="24">
        <v>-20.262410000000003</v>
      </c>
      <c r="AB66" s="24">
        <v>-12.209990000000001</v>
      </c>
      <c r="AC66" s="24">
        <v>1.6629200000000002</v>
      </c>
      <c r="AD66" s="24">
        <v>-4.8895499999999998</v>
      </c>
      <c r="AE66" s="24">
        <v>-4.8257900000000005</v>
      </c>
      <c r="AF66" s="24">
        <v>4.7078600000000002</v>
      </c>
      <c r="AG66" s="24">
        <v>8.3080000000000001E-2</v>
      </c>
      <c r="AH66" s="24">
        <v>-1.0943099999999999</v>
      </c>
      <c r="AI66" s="24">
        <v>-1.9634400000000001</v>
      </c>
      <c r="AJ66" s="24">
        <v>7.6825299999999999</v>
      </c>
      <c r="AK66" s="24">
        <v>-4.0978700000000003</v>
      </c>
      <c r="AL66" s="24">
        <v>1.0095700000000001</v>
      </c>
      <c r="AM66" s="24">
        <v>-0.37134</v>
      </c>
      <c r="AN66" s="24">
        <v>-2.4559799999999998</v>
      </c>
      <c r="AO66" s="24">
        <v>-2.2801200000000001</v>
      </c>
      <c r="AP66" s="24">
        <v>-59.541269999999997</v>
      </c>
      <c r="AQ66" s="24">
        <v>-2.7195200000000002</v>
      </c>
      <c r="AR66" s="24">
        <v>-1.22045</v>
      </c>
      <c r="AS66" s="24">
        <v>-29.105270000000001</v>
      </c>
      <c r="AT66" s="24">
        <v>-26.496030000000001</v>
      </c>
      <c r="AU66" s="24">
        <v>-26.24858</v>
      </c>
      <c r="AV66" s="24">
        <v>-41.736020000000003</v>
      </c>
      <c r="AW66" s="24">
        <v>8.2219999999999995</v>
      </c>
      <c r="AX66" s="24">
        <v>4.7760600000000002</v>
      </c>
      <c r="AY66" s="24">
        <v>2.4893800000000001</v>
      </c>
      <c r="AZ66" s="24">
        <v>-17.616529999999997</v>
      </c>
      <c r="BA66" s="24">
        <v>-0.71679999999999999</v>
      </c>
      <c r="BB66" s="24">
        <v>3.0003199999999999</v>
      </c>
      <c r="BC66" s="24">
        <v>-34.675600000000003</v>
      </c>
      <c r="BD66" s="24">
        <v>14.775550000000001</v>
      </c>
      <c r="BE66" s="24">
        <v>-3.0975100000000002</v>
      </c>
      <c r="BF66" s="24">
        <v>-0.16746</v>
      </c>
      <c r="BG66" s="24">
        <v>-3.74478</v>
      </c>
      <c r="BH66" s="24">
        <v>0.51454999999999995</v>
      </c>
      <c r="BI66" s="24">
        <v>0.30018</v>
      </c>
      <c r="BJ66" s="24">
        <v>-0.3120400000000001</v>
      </c>
      <c r="BK66" s="24">
        <v>-1.33633</v>
      </c>
      <c r="BL66" s="24">
        <v>-0.22749</v>
      </c>
      <c r="BM66" s="24">
        <v>2.47336</v>
      </c>
      <c r="BN66" s="24">
        <v>-1.2215800000000001</v>
      </c>
      <c r="BO66" s="24">
        <v>4.2299899999999999</v>
      </c>
      <c r="BP66" s="24">
        <v>0.21349000000000001</v>
      </c>
      <c r="BQ66" s="24">
        <v>1.91981</v>
      </c>
      <c r="BR66" s="24">
        <v>1.4742299999999999</v>
      </c>
      <c r="BS66" s="24">
        <v>0.62246000000000001</v>
      </c>
      <c r="BT66" s="24">
        <v>3.1534800000000001</v>
      </c>
      <c r="BU66" s="24">
        <v>1.0764199999999999</v>
      </c>
      <c r="BV66" s="24">
        <v>0.82743</v>
      </c>
      <c r="BW66" s="24">
        <v>0.32913999999999999</v>
      </c>
      <c r="BX66" s="24">
        <v>0.92048999999999992</v>
      </c>
      <c r="BY66" s="24">
        <v>4.7072199999999995</v>
      </c>
      <c r="BZ66" s="24">
        <v>0.67191000000000001</v>
      </c>
      <c r="CA66" s="24">
        <v>1.52857</v>
      </c>
      <c r="CB66" s="24">
        <v>0.82552999999999999</v>
      </c>
      <c r="CC66" s="24">
        <v>1.6812100000000001</v>
      </c>
      <c r="CD66" s="24">
        <v>1.911</v>
      </c>
      <c r="CE66" s="24">
        <v>0.31212000000000001</v>
      </c>
      <c r="CF66" s="24">
        <v>-1.4E-3</v>
      </c>
      <c r="CG66" s="24">
        <v>1.325</v>
      </c>
      <c r="CH66" s="24">
        <v>0.27528000000000002</v>
      </c>
      <c r="CI66" s="24">
        <v>7.67842</v>
      </c>
      <c r="CJ66" s="24">
        <v>0.79386999999999996</v>
      </c>
      <c r="CK66" s="24">
        <v>2.2934600000000001</v>
      </c>
      <c r="CL66" s="24">
        <v>4.1901099999999998</v>
      </c>
      <c r="CM66" s="24">
        <v>0.40098</v>
      </c>
      <c r="CN66" s="24">
        <v>7.5203900000000008</v>
      </c>
      <c r="CO66" s="24">
        <v>1.1594500000000001</v>
      </c>
      <c r="CP66" s="24">
        <v>2.9546100000000002</v>
      </c>
      <c r="CQ66" s="24">
        <v>-4.4209999999999999E-2</v>
      </c>
      <c r="CR66" s="24">
        <v>3.4505400000000002</v>
      </c>
      <c r="CS66" s="24">
        <v>6.6499899999999998</v>
      </c>
      <c r="CT66" s="24">
        <v>0.69781000000000004</v>
      </c>
      <c r="CU66" s="24">
        <v>2.1351499999999999</v>
      </c>
      <c r="CV66" s="24">
        <v>2.1047099999999999</v>
      </c>
      <c r="CW66" s="24">
        <v>1.7123200000000001</v>
      </c>
      <c r="CX66" s="24">
        <v>7.6372</v>
      </c>
      <c r="CY66" s="24">
        <v>2.8580299999999998</v>
      </c>
      <c r="CZ66" s="24">
        <v>1.3128899999999999</v>
      </c>
      <c r="DA66" s="24">
        <v>3.4662799999999998</v>
      </c>
      <c r="DC66" s="126"/>
      <c r="DD66" s="126"/>
      <c r="DH66" s="126"/>
      <c r="DI66" s="126"/>
      <c r="DJ66" s="126"/>
      <c r="DK66" s="126"/>
    </row>
    <row r="67" spans="1:115" x14ac:dyDescent="0.25">
      <c r="A67" s="24" t="s">
        <v>123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-6.7200000000000003E-3</v>
      </c>
      <c r="AQ67" s="24">
        <v>0</v>
      </c>
      <c r="AR67" s="24">
        <v>0</v>
      </c>
      <c r="AS67" s="24">
        <v>0</v>
      </c>
      <c r="AT67" s="24">
        <v>-6.7200000000000003E-3</v>
      </c>
      <c r="AU67" s="24">
        <v>0.29881000000000002</v>
      </c>
      <c r="AV67" s="24">
        <v>-2.96E-3</v>
      </c>
      <c r="AW67" s="24">
        <v>-8.2299999999999995E-3</v>
      </c>
      <c r="AX67" s="24">
        <v>0.155</v>
      </c>
      <c r="AY67" s="24">
        <v>0.155</v>
      </c>
      <c r="AZ67" s="24">
        <v>-11.216999999999999</v>
      </c>
      <c r="BA67" s="24">
        <v>0</v>
      </c>
      <c r="BB67" s="24">
        <v>-9.6029999999999998</v>
      </c>
      <c r="BC67" s="24">
        <v>4.1779999999999999</v>
      </c>
      <c r="BD67" s="24">
        <v>-5.7919999999999998</v>
      </c>
      <c r="BE67" s="24">
        <v>0</v>
      </c>
      <c r="BF67" s="24">
        <v>0</v>
      </c>
      <c r="BG67" s="24">
        <v>0</v>
      </c>
      <c r="BH67" s="24">
        <v>0</v>
      </c>
      <c r="BI67" s="24">
        <v>0</v>
      </c>
      <c r="BJ67" s="24">
        <v>-0.14299999999999999</v>
      </c>
      <c r="BK67" s="24">
        <v>0</v>
      </c>
      <c r="BL67" s="24">
        <v>0</v>
      </c>
      <c r="BM67" s="24">
        <v>0</v>
      </c>
      <c r="BN67" s="24">
        <v>-0.14299999999999999</v>
      </c>
      <c r="BO67" s="24">
        <v>6.4000000000000001E-2</v>
      </c>
      <c r="BP67" s="24">
        <v>4.3999999999999997E-2</v>
      </c>
      <c r="BQ67" s="24">
        <v>0.02</v>
      </c>
      <c r="BR67" s="24">
        <v>0</v>
      </c>
      <c r="BS67" s="24">
        <v>0</v>
      </c>
      <c r="BT67" s="24">
        <v>0.44700000000000006</v>
      </c>
      <c r="BU67" s="24">
        <v>0</v>
      </c>
      <c r="BV67" s="24">
        <v>0</v>
      </c>
      <c r="BW67" s="24">
        <v>-0.35499999999999998</v>
      </c>
      <c r="BX67" s="24">
        <v>0.80200000000000005</v>
      </c>
      <c r="BY67" s="24">
        <v>1.42841</v>
      </c>
      <c r="BZ67" s="24">
        <v>-6.8070000000000006E-2</v>
      </c>
      <c r="CA67" s="24">
        <v>9.5740000000000006E-2</v>
      </c>
      <c r="CB67" s="24">
        <v>0.78230999999999995</v>
      </c>
      <c r="CC67" s="24">
        <v>0.61843000000000004</v>
      </c>
      <c r="CD67" s="24">
        <v>1.79373</v>
      </c>
      <c r="CE67" s="24">
        <v>0.61101000000000005</v>
      </c>
      <c r="CF67" s="24">
        <v>0.22949</v>
      </c>
      <c r="CG67" s="24">
        <v>0.54610999999999998</v>
      </c>
      <c r="CH67" s="24">
        <v>0.40711999999999998</v>
      </c>
      <c r="CI67" s="24">
        <v>4.4975899999999998</v>
      </c>
      <c r="CJ67" s="24">
        <v>-0.87653000000000003</v>
      </c>
      <c r="CK67" s="24">
        <v>1.90412</v>
      </c>
      <c r="CL67" s="24">
        <v>1.5229999999999999</v>
      </c>
      <c r="CM67" s="24">
        <v>1.9470000000000001</v>
      </c>
      <c r="CN67" s="24">
        <v>4.0677300000000001</v>
      </c>
      <c r="CO67" s="24">
        <v>1.6560699999999999</v>
      </c>
      <c r="CP67" s="24">
        <v>1.3104100000000001</v>
      </c>
      <c r="CQ67" s="24">
        <v>1.3406800000000001</v>
      </c>
      <c r="CR67" s="24">
        <v>-0.23943</v>
      </c>
      <c r="CS67" s="24">
        <v>3.1408399999999999</v>
      </c>
      <c r="CT67" s="24">
        <v>0.93013999999999997</v>
      </c>
      <c r="CU67" s="24">
        <v>1.5825899999999999</v>
      </c>
      <c r="CV67" s="24">
        <v>8.4499999999999992E-3</v>
      </c>
      <c r="CW67" s="24">
        <v>0.61965999999999999</v>
      </c>
      <c r="CX67" s="24">
        <v>4.7655700000000003</v>
      </c>
      <c r="CY67" s="24">
        <v>1.7472300000000001</v>
      </c>
      <c r="CZ67" s="24">
        <v>1.59558</v>
      </c>
      <c r="DA67" s="24">
        <v>1.42276</v>
      </c>
      <c r="DC67" s="126"/>
      <c r="DD67" s="126"/>
      <c r="DH67" s="126"/>
      <c r="DI67" s="126"/>
      <c r="DJ67" s="126"/>
      <c r="DK67" s="126"/>
    </row>
    <row r="68" spans="1:115" x14ac:dyDescent="0.25">
      <c r="A68" s="24" t="s">
        <v>126</v>
      </c>
      <c r="B68" s="24">
        <v>1.8002899999999999</v>
      </c>
      <c r="C68" s="24">
        <v>4.4699999999999997E-2</v>
      </c>
      <c r="D68" s="24">
        <v>0.31169999999999998</v>
      </c>
      <c r="E68" s="24">
        <v>0.51759999999999995</v>
      </c>
      <c r="F68" s="24">
        <v>0.92628999999999995</v>
      </c>
      <c r="G68" s="24">
        <v>3.8678499999999998</v>
      </c>
      <c r="H68" s="24">
        <v>0.43330000000000002</v>
      </c>
      <c r="I68" s="24">
        <v>0.71460000000000001</v>
      </c>
      <c r="J68" s="24">
        <v>0.47804999999999997</v>
      </c>
      <c r="K68" s="24">
        <v>2.2418999999999998</v>
      </c>
      <c r="L68" s="24">
        <v>14.1396</v>
      </c>
      <c r="M68" s="24">
        <v>2.0495999999999999</v>
      </c>
      <c r="N68" s="24">
        <v>11.3498</v>
      </c>
      <c r="O68" s="24">
        <v>0.1489</v>
      </c>
      <c r="P68" s="24">
        <v>0.59130000000000005</v>
      </c>
      <c r="Q68" s="24">
        <v>9.6639999999999997</v>
      </c>
      <c r="R68" s="24">
        <v>0.98440000000000005</v>
      </c>
      <c r="S68" s="24">
        <v>3.7305999999999999</v>
      </c>
      <c r="T68" s="24">
        <v>4.6334999999999997</v>
      </c>
      <c r="U68" s="24">
        <v>0.3155</v>
      </c>
      <c r="V68" s="24">
        <v>4.3694100000000002</v>
      </c>
      <c r="W68" s="24">
        <v>1.0939000000000001</v>
      </c>
      <c r="X68" s="24">
        <v>1.5278</v>
      </c>
      <c r="Y68" s="24">
        <v>1.3227</v>
      </c>
      <c r="Z68" s="24">
        <v>0.42501</v>
      </c>
      <c r="AA68" s="24">
        <v>1.681</v>
      </c>
      <c r="AB68" s="24">
        <v>0.34150000000000003</v>
      </c>
      <c r="AC68" s="24">
        <v>0.36209999999999998</v>
      </c>
      <c r="AD68" s="24">
        <v>0.46960000000000002</v>
      </c>
      <c r="AE68" s="24">
        <v>0.50780000000000003</v>
      </c>
      <c r="AF68" s="24">
        <v>1.3917199999999998</v>
      </c>
      <c r="AG68" s="24">
        <v>0.44985000000000003</v>
      </c>
      <c r="AH68" s="24">
        <v>0.39637</v>
      </c>
      <c r="AI68" s="24">
        <v>0.22450000000000001</v>
      </c>
      <c r="AJ68" s="24">
        <v>0.32100000000000001</v>
      </c>
      <c r="AK68" s="24">
        <v>1.7009099999999999</v>
      </c>
      <c r="AL68" s="24">
        <v>0.32100000000000001</v>
      </c>
      <c r="AM68" s="24">
        <v>0.749</v>
      </c>
      <c r="AN68" s="24">
        <v>0.42491000000000001</v>
      </c>
      <c r="AO68" s="24">
        <v>0.20599999999999999</v>
      </c>
      <c r="AP68" s="24">
        <v>2.8776700000000002</v>
      </c>
      <c r="AQ68" s="24">
        <v>0.307</v>
      </c>
      <c r="AR68" s="24">
        <v>0.309</v>
      </c>
      <c r="AS68" s="24">
        <v>0.371</v>
      </c>
      <c r="AT68" s="24">
        <v>1.8906700000000001</v>
      </c>
      <c r="AU68" s="24">
        <v>1.4325699999999999</v>
      </c>
      <c r="AV68" s="24">
        <v>0.41213</v>
      </c>
      <c r="AW68" s="24">
        <v>0.58313999999999999</v>
      </c>
      <c r="AX68" s="24">
        <v>0.161</v>
      </c>
      <c r="AY68" s="24">
        <v>0.27629999999999999</v>
      </c>
      <c r="AZ68" s="24">
        <v>3.34016</v>
      </c>
      <c r="BA68" s="24">
        <v>-0.15</v>
      </c>
      <c r="BB68" s="24">
        <v>5.7880000000000003</v>
      </c>
      <c r="BC68" s="24">
        <v>1.8887</v>
      </c>
      <c r="BD68" s="24">
        <v>-4.1865399999999999</v>
      </c>
      <c r="BE68" s="24">
        <v>2.5476999999999999</v>
      </c>
      <c r="BF68" s="24">
        <v>0.58035000000000003</v>
      </c>
      <c r="BG68" s="24">
        <v>0.27801999999999999</v>
      </c>
      <c r="BH68" s="24">
        <v>0.59238999999999997</v>
      </c>
      <c r="BI68" s="24">
        <v>1.09694</v>
      </c>
      <c r="BJ68" s="24">
        <v>7.75678</v>
      </c>
      <c r="BK68" s="24">
        <v>1.1532100000000001</v>
      </c>
      <c r="BL68" s="24">
        <v>1.28095</v>
      </c>
      <c r="BM68" s="24">
        <v>0.98735000000000006</v>
      </c>
      <c r="BN68" s="24">
        <v>4.3352699999999995</v>
      </c>
      <c r="BO68" s="24">
        <v>14.895720000000001</v>
      </c>
      <c r="BP68" s="24">
        <v>7.5495299999999999</v>
      </c>
      <c r="BQ68" s="24">
        <v>1.4223399999999999</v>
      </c>
      <c r="BR68" s="24">
        <v>1.17327</v>
      </c>
      <c r="BS68" s="24">
        <v>4.7505800000000002</v>
      </c>
      <c r="BT68" s="24">
        <v>23.235410000000002</v>
      </c>
      <c r="BU68" s="24">
        <v>1.5110399999999999</v>
      </c>
      <c r="BV68" s="24">
        <v>8.6499500000000005</v>
      </c>
      <c r="BW68" s="24">
        <v>6.5942699999999999</v>
      </c>
      <c r="BX68" s="24">
        <v>6.4801500000000001</v>
      </c>
      <c r="BY68" s="24">
        <v>32.117020000000004</v>
      </c>
      <c r="BZ68" s="24">
        <v>5.5048200000000005</v>
      </c>
      <c r="CA68" s="24">
        <v>10.911850000000001</v>
      </c>
      <c r="CB68" s="24">
        <v>6.2354899999999995</v>
      </c>
      <c r="CC68" s="24">
        <v>9.4648599999999998</v>
      </c>
      <c r="CD68" s="24">
        <v>34.190280000000001</v>
      </c>
      <c r="CE68" s="24">
        <v>8.2402599999999993</v>
      </c>
      <c r="CF68" s="24">
        <v>7.7678700000000003</v>
      </c>
      <c r="CG68" s="24">
        <v>10.337680000000001</v>
      </c>
      <c r="CH68" s="24">
        <v>7.8444700000000003</v>
      </c>
      <c r="CI68" s="24">
        <v>52.461739999999999</v>
      </c>
      <c r="CJ68" s="24">
        <v>6.0400499999999999</v>
      </c>
      <c r="CK68" s="24">
        <v>16.653390000000002</v>
      </c>
      <c r="CL68" s="24">
        <v>17.06157</v>
      </c>
      <c r="CM68" s="24">
        <v>12.70673</v>
      </c>
      <c r="CN68" s="24">
        <v>62.927120000000002</v>
      </c>
      <c r="CO68" s="24">
        <v>18.774270000000001</v>
      </c>
      <c r="CP68" s="24">
        <v>17.603339999999999</v>
      </c>
      <c r="CQ68" s="24">
        <v>12.532590000000001</v>
      </c>
      <c r="CR68" s="24">
        <v>14.016920000000001</v>
      </c>
      <c r="CS68" s="24">
        <v>23.788039999999999</v>
      </c>
      <c r="CT68" s="24">
        <v>1.77946</v>
      </c>
      <c r="CU68" s="24">
        <v>4.4883899999999999</v>
      </c>
      <c r="CV68" s="24">
        <v>12.617229999999999</v>
      </c>
      <c r="CW68" s="24">
        <v>4.9029600000000002</v>
      </c>
      <c r="CX68" s="24">
        <v>13.11937</v>
      </c>
      <c r="CY68" s="24">
        <v>9.4722799999999996</v>
      </c>
      <c r="CZ68" s="24">
        <v>1.1766700000000001</v>
      </c>
      <c r="DA68" s="24">
        <v>2.4704199999999998</v>
      </c>
      <c r="DC68" s="126"/>
      <c r="DD68" s="126"/>
      <c r="DH68" s="126"/>
      <c r="DI68" s="126"/>
      <c r="DJ68" s="126"/>
      <c r="DK68" s="126"/>
    </row>
    <row r="69" spans="1:115" x14ac:dyDescent="0.25">
      <c r="A69" s="24" t="s">
        <v>127</v>
      </c>
      <c r="B69" s="24">
        <v>335.86</v>
      </c>
      <c r="C69" s="24">
        <v>53</v>
      </c>
      <c r="D69" s="24">
        <v>108.125</v>
      </c>
      <c r="E69" s="24">
        <v>75.876000000000005</v>
      </c>
      <c r="F69" s="24">
        <v>98.858999999999995</v>
      </c>
      <c r="G69" s="24">
        <v>338.846</v>
      </c>
      <c r="H69" s="24">
        <v>82.021000000000001</v>
      </c>
      <c r="I69" s="24">
        <v>89.375</v>
      </c>
      <c r="J69" s="24">
        <v>83.358999999999995</v>
      </c>
      <c r="K69" s="24">
        <v>84.090999999999994</v>
      </c>
      <c r="L69" s="24">
        <v>403.62180000000001</v>
      </c>
      <c r="M69" s="24">
        <v>79.935000000000002</v>
      </c>
      <c r="N69" s="24">
        <v>83.972999999999999</v>
      </c>
      <c r="O69" s="24">
        <v>77.350999999999999</v>
      </c>
      <c r="P69" s="24">
        <v>162.36279999999999</v>
      </c>
      <c r="Q69" s="24">
        <v>486.77300000000002</v>
      </c>
      <c r="R69" s="24">
        <v>91.733000000000004</v>
      </c>
      <c r="S69" s="24">
        <v>120</v>
      </c>
      <c r="T69" s="24">
        <v>130.61099999999999</v>
      </c>
      <c r="U69" s="24">
        <v>144.429</v>
      </c>
      <c r="V69" s="24">
        <v>622.61300000000006</v>
      </c>
      <c r="W69" s="24">
        <v>101.44199999999999</v>
      </c>
      <c r="X69" s="24">
        <v>124.42700000000001</v>
      </c>
      <c r="Y69" s="24">
        <v>172.87</v>
      </c>
      <c r="Z69" s="24">
        <v>223.874</v>
      </c>
      <c r="AA69" s="24">
        <v>644.15599999999995</v>
      </c>
      <c r="AB69" s="24">
        <v>149.82599999999999</v>
      </c>
      <c r="AC69" s="24">
        <v>139.84899999999999</v>
      </c>
      <c r="AD69" s="24">
        <v>184.32300000000001</v>
      </c>
      <c r="AE69" s="24">
        <v>170.15799999999999</v>
      </c>
      <c r="AF69" s="24">
        <v>671.46299999999997</v>
      </c>
      <c r="AG69" s="24">
        <v>186.03800000000001</v>
      </c>
      <c r="AH69" s="24">
        <v>171.09</v>
      </c>
      <c r="AI69" s="24">
        <v>148.227</v>
      </c>
      <c r="AJ69" s="24">
        <v>166.108</v>
      </c>
      <c r="AK69" s="24">
        <v>482.25099999999998</v>
      </c>
      <c r="AL69" s="24">
        <v>118.068</v>
      </c>
      <c r="AM69" s="24">
        <v>152.41</v>
      </c>
      <c r="AN69" s="24">
        <v>109.402</v>
      </c>
      <c r="AO69" s="24">
        <v>102.371</v>
      </c>
      <c r="AP69" s="24">
        <v>302.23080800000002</v>
      </c>
      <c r="AQ69" s="24">
        <v>94.663808000000003</v>
      </c>
      <c r="AR69" s="24">
        <v>97.846000000000004</v>
      </c>
      <c r="AS69" s="24">
        <v>109.721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4">
        <v>0</v>
      </c>
      <c r="BL69" s="24">
        <v>0</v>
      </c>
      <c r="BM69" s="24">
        <v>0</v>
      </c>
      <c r="BN69" s="24">
        <v>0</v>
      </c>
      <c r="BO69" s="24">
        <v>0</v>
      </c>
      <c r="BP69" s="24">
        <v>0</v>
      </c>
      <c r="BQ69" s="24">
        <v>0</v>
      </c>
      <c r="BR69" s="24">
        <v>0</v>
      </c>
      <c r="BS69" s="24">
        <v>0</v>
      </c>
      <c r="BT69" s="24">
        <v>0</v>
      </c>
      <c r="BU69" s="24">
        <v>0</v>
      </c>
      <c r="BV69" s="24">
        <v>0</v>
      </c>
      <c r="BW69" s="24">
        <v>0</v>
      </c>
      <c r="BX69" s="24">
        <v>0</v>
      </c>
      <c r="BY69" s="24">
        <v>0</v>
      </c>
      <c r="BZ69" s="24">
        <v>0</v>
      </c>
      <c r="CA69" s="24">
        <v>0</v>
      </c>
      <c r="CB69" s="24">
        <v>0</v>
      </c>
      <c r="CC69" s="24">
        <v>0</v>
      </c>
      <c r="CD69" s="24">
        <v>0</v>
      </c>
      <c r="CE69" s="24">
        <v>0</v>
      </c>
      <c r="CF69" s="24">
        <v>0</v>
      </c>
      <c r="CG69" s="24">
        <v>0</v>
      </c>
      <c r="CH69" s="24">
        <v>0</v>
      </c>
      <c r="CI69" s="24">
        <v>0</v>
      </c>
      <c r="CJ69" s="24">
        <v>0</v>
      </c>
      <c r="CK69" s="24">
        <v>0</v>
      </c>
      <c r="CL69" s="24">
        <v>0</v>
      </c>
      <c r="CM69" s="24">
        <v>0</v>
      </c>
      <c r="CN69" s="24">
        <v>0</v>
      </c>
      <c r="CO69" s="24">
        <v>0</v>
      </c>
      <c r="CP69" s="24">
        <v>0</v>
      </c>
      <c r="CQ69" s="24">
        <v>0</v>
      </c>
      <c r="CR69" s="24">
        <v>0</v>
      </c>
      <c r="CS69" s="24">
        <v>0</v>
      </c>
      <c r="CT69" s="24">
        <v>0</v>
      </c>
      <c r="CU69" s="24">
        <v>0</v>
      </c>
      <c r="CV69" s="24">
        <v>0</v>
      </c>
      <c r="CW69" s="24">
        <v>0</v>
      </c>
      <c r="CX69" s="24">
        <v>0</v>
      </c>
      <c r="CY69" s="24">
        <v>0</v>
      </c>
      <c r="CZ69" s="24">
        <v>0</v>
      </c>
      <c r="DA69" s="24">
        <v>0</v>
      </c>
      <c r="DC69" s="126"/>
      <c r="DD69" s="126"/>
      <c r="DH69" s="126"/>
      <c r="DI69" s="126"/>
      <c r="DJ69" s="126"/>
      <c r="DK69" s="126"/>
    </row>
    <row r="70" spans="1:115" x14ac:dyDescent="0.25">
      <c r="A70" s="24" t="s">
        <v>128</v>
      </c>
      <c r="B70" s="24">
        <v>4.7748800000000005</v>
      </c>
      <c r="C70" s="24">
        <v>1.44</v>
      </c>
      <c r="D70" s="24">
        <v>1.34</v>
      </c>
      <c r="E70" s="24">
        <v>1.4749000000000001</v>
      </c>
      <c r="F70" s="24">
        <v>0.51998</v>
      </c>
      <c r="G70" s="24">
        <v>38.879470000000005</v>
      </c>
      <c r="H70" s="24">
        <v>0</v>
      </c>
      <c r="I70" s="24">
        <v>1.1404000000000001</v>
      </c>
      <c r="J70" s="24">
        <v>36.772570000000002</v>
      </c>
      <c r="K70" s="24">
        <v>0.96650000000000003</v>
      </c>
      <c r="L70" s="24">
        <v>0.81609999999999872</v>
      </c>
      <c r="M70" s="24">
        <v>0.65649999999999997</v>
      </c>
      <c r="N70" s="24">
        <v>7.9600000000000004E-2</v>
      </c>
      <c r="O70" s="24">
        <v>0</v>
      </c>
      <c r="P70" s="24">
        <v>0.08</v>
      </c>
      <c r="Q70" s="24">
        <v>7.5000000000000002E-4</v>
      </c>
      <c r="R70" s="24">
        <v>0</v>
      </c>
      <c r="S70" s="24">
        <v>0</v>
      </c>
      <c r="T70" s="24">
        <v>7.5000000000000002E-4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-17.256</v>
      </c>
      <c r="AV70" s="24">
        <v>0</v>
      </c>
      <c r="AW70" s="24">
        <v>0</v>
      </c>
      <c r="AX70" s="24">
        <v>-13.417</v>
      </c>
      <c r="AY70" s="24">
        <v>-3.839</v>
      </c>
      <c r="AZ70" s="24">
        <v>6.4208999999999996</v>
      </c>
      <c r="BA70" s="24">
        <v>0.83199999999999996</v>
      </c>
      <c r="BB70" s="24">
        <v>0.92400000000000004</v>
      </c>
      <c r="BC70" s="24">
        <v>1.5149999999999999</v>
      </c>
      <c r="BD70" s="24">
        <v>3.1499000000000001</v>
      </c>
      <c r="BE70" s="24">
        <v>-96.364650000000012</v>
      </c>
      <c r="BF70" s="24">
        <v>-117.009</v>
      </c>
      <c r="BG70" s="24">
        <v>-2.7389999999999999</v>
      </c>
      <c r="BH70" s="24">
        <v>6.2493699999999999</v>
      </c>
      <c r="BI70" s="24">
        <v>17.133980000000001</v>
      </c>
      <c r="BJ70" s="24">
        <v>1.5869</v>
      </c>
      <c r="BK70" s="24">
        <v>14.72608</v>
      </c>
      <c r="BL70" s="24">
        <v>3.78722</v>
      </c>
      <c r="BM70" s="24">
        <v>0.14219999999999999</v>
      </c>
      <c r="BN70" s="24">
        <v>-17.0686</v>
      </c>
      <c r="BO70" s="24">
        <v>-7.4848999999999997</v>
      </c>
      <c r="BP70" s="24">
        <v>-10.3691</v>
      </c>
      <c r="BQ70" s="24">
        <v>3.3212999999999999</v>
      </c>
      <c r="BR70" s="24">
        <v>34.841900000000003</v>
      </c>
      <c r="BS70" s="24">
        <v>-35.279000000000003</v>
      </c>
      <c r="BT70" s="24">
        <v>54.873419999999996</v>
      </c>
      <c r="BU70" s="24">
        <v>41.912999999999997</v>
      </c>
      <c r="BV70" s="24">
        <v>11.360720000000001</v>
      </c>
      <c r="BW70" s="24">
        <v>44.117570000000001</v>
      </c>
      <c r="BX70" s="24">
        <v>-42.517870000000002</v>
      </c>
      <c r="BY70" s="24">
        <v>81.016400000000004</v>
      </c>
      <c r="BZ70" s="24">
        <v>64.887929999999997</v>
      </c>
      <c r="CA70" s="24">
        <v>13.478109999999999</v>
      </c>
      <c r="CB70" s="24">
        <v>20.216360000000002</v>
      </c>
      <c r="CC70" s="24">
        <v>-17.565999999999999</v>
      </c>
      <c r="CD70" s="24">
        <v>98.459400000000002</v>
      </c>
      <c r="CE70" s="24">
        <v>49.190100000000001</v>
      </c>
      <c r="CF70" s="24">
        <v>26.138999999999999</v>
      </c>
      <c r="CG70" s="24">
        <v>50.594000000000001</v>
      </c>
      <c r="CH70" s="24">
        <v>-27.463699999999999</v>
      </c>
      <c r="CI70" s="24">
        <v>-56.312430000000006</v>
      </c>
      <c r="CJ70" s="24">
        <v>18.5473</v>
      </c>
      <c r="CK70" s="24">
        <v>99.462999999999994</v>
      </c>
      <c r="CL70" s="24">
        <v>38.571010000000001</v>
      </c>
      <c r="CM70" s="24">
        <v>-212.89374000000001</v>
      </c>
      <c r="CN70" s="24">
        <v>90.252310000000008</v>
      </c>
      <c r="CO70" s="24">
        <v>77.495109999999997</v>
      </c>
      <c r="CP70" s="24">
        <v>23.356059999999999</v>
      </c>
      <c r="CQ70" s="24">
        <v>18.665590000000002</v>
      </c>
      <c r="CR70" s="24">
        <v>-29.26445</v>
      </c>
      <c r="CS70" s="24">
        <v>-2.2164999999999999</v>
      </c>
      <c r="CT70" s="24">
        <v>-7.9290000000000003</v>
      </c>
      <c r="CU70" s="24">
        <v>0.11849999999999999</v>
      </c>
      <c r="CV70" s="24">
        <v>-2.2839999999999998</v>
      </c>
      <c r="CW70" s="24">
        <v>7.8780000000000001</v>
      </c>
      <c r="CX70" s="24">
        <v>-3.3369999999999997</v>
      </c>
      <c r="CY70" s="24">
        <v>-1.353</v>
      </c>
      <c r="CZ70" s="24">
        <v>-1.6970000000000001</v>
      </c>
      <c r="DA70" s="24">
        <v>-0.28699999999999998</v>
      </c>
      <c r="DC70" s="126"/>
      <c r="DD70" s="126"/>
      <c r="DH70" s="126"/>
      <c r="DI70" s="126"/>
      <c r="DJ70" s="126"/>
      <c r="DK70" s="126"/>
    </row>
    <row r="71" spans="1:115" x14ac:dyDescent="0.25">
      <c r="A71" s="24" t="s">
        <v>129</v>
      </c>
      <c r="B71" s="24">
        <v>1.8700999999999999</v>
      </c>
      <c r="C71" s="24">
        <v>0.04</v>
      </c>
      <c r="D71" s="24">
        <v>3.1E-2</v>
      </c>
      <c r="E71" s="24">
        <v>0.16159999999999999</v>
      </c>
      <c r="F71" s="24">
        <v>1.6375</v>
      </c>
      <c r="G71" s="24">
        <v>2.1589999999999998</v>
      </c>
      <c r="H71" s="24">
        <v>4.2700000000000071E-2</v>
      </c>
      <c r="I71" s="24">
        <v>1.8079000000000001</v>
      </c>
      <c r="J71" s="24">
        <v>0.11700000000000001</v>
      </c>
      <c r="K71" s="24">
        <v>0.19139999999999999</v>
      </c>
      <c r="L71" s="24">
        <v>1.5653999999999999</v>
      </c>
      <c r="M71" s="24">
        <v>0.25</v>
      </c>
      <c r="N71" s="24">
        <v>0.3715</v>
      </c>
      <c r="O71" s="24">
        <v>0.33189999999999997</v>
      </c>
      <c r="P71" s="24">
        <v>0.61199999999999999</v>
      </c>
      <c r="Q71" s="24">
        <v>2.3016700000000001</v>
      </c>
      <c r="R71" s="24">
        <v>1.06</v>
      </c>
      <c r="S71" s="24">
        <v>0.75700000000000001</v>
      </c>
      <c r="T71" s="24">
        <v>3.0419999999999999E-2</v>
      </c>
      <c r="U71" s="24">
        <v>0.45424999999999999</v>
      </c>
      <c r="V71" s="24">
        <v>0.46128000000000008</v>
      </c>
      <c r="W71" s="24">
        <v>8.0600000000000005E-2</v>
      </c>
      <c r="X71" s="24">
        <v>0.23250000000000001</v>
      </c>
      <c r="Y71" s="24">
        <v>7.0230000000000001E-2</v>
      </c>
      <c r="Z71" s="24">
        <v>7.7950000000000005E-2</v>
      </c>
      <c r="AA71" s="24">
        <v>0.48530000000000001</v>
      </c>
      <c r="AB71" s="24">
        <v>7.22E-2</v>
      </c>
      <c r="AC71" s="24">
        <v>2.75E-2</v>
      </c>
      <c r="AD71" s="24">
        <v>4.8099999999999997E-2</v>
      </c>
      <c r="AE71" s="24">
        <v>0.33750000000000002</v>
      </c>
      <c r="AF71" s="24">
        <v>0.45330999999999999</v>
      </c>
      <c r="AG71" s="24">
        <v>0.11187</v>
      </c>
      <c r="AH71" s="24">
        <v>0.15290000000000001</v>
      </c>
      <c r="AI71" s="24">
        <v>5.9740000000000001E-2</v>
      </c>
      <c r="AJ71" s="24">
        <v>0.1288</v>
      </c>
      <c r="AK71" s="24">
        <v>-0.45464000000000004</v>
      </c>
      <c r="AL71" s="24">
        <v>-0.68400000000000005</v>
      </c>
      <c r="AM71" s="24">
        <v>9.0700000000000003E-2</v>
      </c>
      <c r="AN71" s="24">
        <v>0</v>
      </c>
      <c r="AO71" s="24">
        <v>0.13866000000000001</v>
      </c>
      <c r="AP71" s="24">
        <v>0.98309000000000013</v>
      </c>
      <c r="AQ71" s="24">
        <v>0.42499999999999999</v>
      </c>
      <c r="AR71" s="24">
        <v>0.40157999999999999</v>
      </c>
      <c r="AS71" s="24">
        <v>0.23172999999999999</v>
      </c>
      <c r="AT71" s="24">
        <v>-7.5219999999999995E-2</v>
      </c>
      <c r="AU71" s="24">
        <v>-0.32762000000000013</v>
      </c>
      <c r="AV71" s="24">
        <v>-1.4326700000000001</v>
      </c>
      <c r="AW71" s="24">
        <v>0.82255999999999996</v>
      </c>
      <c r="AX71" s="24">
        <v>0.314</v>
      </c>
      <c r="AY71" s="24">
        <v>-3.1509999999999996E-2</v>
      </c>
      <c r="AZ71" s="24">
        <v>-0.62258999999999998</v>
      </c>
      <c r="BA71" s="24">
        <v>-0.84199999999999997</v>
      </c>
      <c r="BB71" s="24">
        <v>7.5999999999999998E-2</v>
      </c>
      <c r="BC71" s="24">
        <v>-0.17735000000000001</v>
      </c>
      <c r="BD71" s="24">
        <v>0.32075999999999999</v>
      </c>
      <c r="BE71" s="24">
        <v>4.1664599999999998</v>
      </c>
      <c r="BF71" s="24">
        <v>0.47699000000000003</v>
      </c>
      <c r="BG71" s="24">
        <v>0.3957</v>
      </c>
      <c r="BH71" s="24">
        <v>2.11808</v>
      </c>
      <c r="BI71" s="24">
        <v>1.1756899999999999</v>
      </c>
      <c r="BJ71" s="24">
        <v>10.13696</v>
      </c>
      <c r="BK71" s="24">
        <v>1.49325</v>
      </c>
      <c r="BL71" s="24">
        <v>1.4697499999999999</v>
      </c>
      <c r="BM71" s="24">
        <v>-0.18618999999999999</v>
      </c>
      <c r="BN71" s="24">
        <v>7.36015</v>
      </c>
      <c r="BO71" s="24">
        <v>5.8191699999999997</v>
      </c>
      <c r="BP71" s="24">
        <v>2.0933600000000001</v>
      </c>
      <c r="BQ71" s="24">
        <v>0.59008000000000005</v>
      </c>
      <c r="BR71" s="24">
        <v>1.4367000000000001</v>
      </c>
      <c r="BS71" s="24">
        <v>1.69903</v>
      </c>
      <c r="BT71" s="24">
        <v>-4.1519999999999779E-2</v>
      </c>
      <c r="BU71" s="24">
        <v>-4.5461799999999997</v>
      </c>
      <c r="BV71" s="24">
        <v>1.86985</v>
      </c>
      <c r="BW71" s="24">
        <v>0.94501000000000002</v>
      </c>
      <c r="BX71" s="24">
        <v>1.6898</v>
      </c>
      <c r="BY71" s="24">
        <v>11.0562</v>
      </c>
      <c r="BZ71" s="24">
        <v>2.3849100000000001</v>
      </c>
      <c r="CA71" s="24">
        <v>3.5580799999999999</v>
      </c>
      <c r="CB71" s="24">
        <v>2.08365</v>
      </c>
      <c r="CC71" s="24">
        <v>3.02956</v>
      </c>
      <c r="CD71" s="24">
        <v>18.950139999999998</v>
      </c>
      <c r="CE71" s="24">
        <v>4.3596399999999997</v>
      </c>
      <c r="CF71" s="24">
        <v>3.9321599999999997</v>
      </c>
      <c r="CG71" s="24">
        <v>5.1643600000000003</v>
      </c>
      <c r="CH71" s="24">
        <v>5.4939799999999996</v>
      </c>
      <c r="CI71" s="24">
        <v>18.268170000000001</v>
      </c>
      <c r="CJ71" s="24">
        <v>3.1316299999999999</v>
      </c>
      <c r="CK71" s="24">
        <v>3.96435</v>
      </c>
      <c r="CL71" s="24">
        <v>5.7385700000000002</v>
      </c>
      <c r="CM71" s="24">
        <v>5.4336200000000003</v>
      </c>
      <c r="CN71" s="24">
        <v>21.160039999999999</v>
      </c>
      <c r="CO71" s="24">
        <v>4.2876599999999998</v>
      </c>
      <c r="CP71" s="24">
        <v>6.6421399999999995</v>
      </c>
      <c r="CQ71" s="24">
        <v>6.01335</v>
      </c>
      <c r="CR71" s="24">
        <v>4.2168900000000002</v>
      </c>
      <c r="CS71" s="24">
        <v>-17.466680000000004</v>
      </c>
      <c r="CT71" s="24">
        <v>5.5339599999999995</v>
      </c>
      <c r="CU71" s="24">
        <v>3.7238799999999999</v>
      </c>
      <c r="CV71" s="24">
        <v>-36.727000000000004</v>
      </c>
      <c r="CW71" s="24">
        <v>10.00248</v>
      </c>
      <c r="CX71" s="24">
        <v>19.54871</v>
      </c>
      <c r="CY71" s="24">
        <v>8.7183700000000002</v>
      </c>
      <c r="CZ71" s="24">
        <v>7.9053899999999997</v>
      </c>
      <c r="DA71" s="24">
        <v>2.9249499999999999</v>
      </c>
      <c r="DC71" s="126"/>
      <c r="DD71" s="126"/>
      <c r="DH71" s="126"/>
      <c r="DI71" s="126"/>
      <c r="DJ71" s="126"/>
      <c r="DK71" s="126"/>
    </row>
    <row r="72" spans="1:115" x14ac:dyDescent="0.25">
      <c r="A72" s="24" t="s">
        <v>130</v>
      </c>
      <c r="B72" s="24">
        <v>12.625800000000002</v>
      </c>
      <c r="C72" s="24">
        <v>2.9882200000000001</v>
      </c>
      <c r="D72" s="24">
        <v>3.2215000000000003</v>
      </c>
      <c r="E72" s="24">
        <v>6.0087000000000002</v>
      </c>
      <c r="F72" s="24">
        <v>0.40737999999999996</v>
      </c>
      <c r="G72" s="24">
        <v>9.4968200000000014</v>
      </c>
      <c r="H72" s="24">
        <v>5.7690000000000001</v>
      </c>
      <c r="I72" s="24">
        <v>-0.29659999999999997</v>
      </c>
      <c r="J72" s="24">
        <v>2.3417699999999999</v>
      </c>
      <c r="K72" s="24">
        <v>1.68265</v>
      </c>
      <c r="L72" s="24">
        <v>37.730899999999998</v>
      </c>
      <c r="M72" s="24">
        <v>5.0319000000000003</v>
      </c>
      <c r="N72" s="24">
        <v>31.020099999999999</v>
      </c>
      <c r="O72" s="24">
        <v>1.1240000000000001</v>
      </c>
      <c r="P72" s="24">
        <v>0.55490000000000006</v>
      </c>
      <c r="Q72" s="24">
        <v>5.3725999999999994</v>
      </c>
      <c r="R72" s="24">
        <v>0.2056</v>
      </c>
      <c r="S72" s="24">
        <v>4.4999999999999998E-2</v>
      </c>
      <c r="T72" s="24">
        <v>6</v>
      </c>
      <c r="U72" s="24">
        <v>-0.878</v>
      </c>
      <c r="V72" s="24">
        <v>13.165829999999998</v>
      </c>
      <c r="W72" s="24">
        <v>1.0409999999999999</v>
      </c>
      <c r="X72" s="24">
        <v>3.3518999999999997</v>
      </c>
      <c r="Y72" s="24">
        <v>6.0601399999999996</v>
      </c>
      <c r="Z72" s="24">
        <v>2.71279</v>
      </c>
      <c r="AA72" s="24">
        <v>4.0562300000000002</v>
      </c>
      <c r="AB72" s="24">
        <v>0.42020000000000002</v>
      </c>
      <c r="AC72" s="24">
        <v>0.57840000000000003</v>
      </c>
      <c r="AD72" s="24">
        <v>2.5654400000000002</v>
      </c>
      <c r="AE72" s="24">
        <v>0.49219000000000002</v>
      </c>
      <c r="AF72" s="24">
        <v>9.4063099999999995</v>
      </c>
      <c r="AG72" s="24">
        <v>0.62112000000000001</v>
      </c>
      <c r="AH72" s="24">
        <v>1.06684</v>
      </c>
      <c r="AI72" s="24">
        <v>6.9463499999999998</v>
      </c>
      <c r="AJ72" s="24">
        <v>0.77200000000000002</v>
      </c>
      <c r="AK72" s="24">
        <v>4.9661800000000005</v>
      </c>
      <c r="AL72" s="24">
        <v>1.6247</v>
      </c>
      <c r="AM72" s="24">
        <v>-1.117</v>
      </c>
      <c r="AN72" s="24">
        <v>1.5050300000000001</v>
      </c>
      <c r="AO72" s="24">
        <v>2.9534500000000001</v>
      </c>
      <c r="AP72" s="24">
        <v>16.08839</v>
      </c>
      <c r="AQ72" s="24">
        <v>1.61548</v>
      </c>
      <c r="AR72" s="24">
        <v>3.8895</v>
      </c>
      <c r="AS72" s="24">
        <v>9.1721699999999995</v>
      </c>
      <c r="AT72" s="24">
        <v>1.41124</v>
      </c>
      <c r="AU72" s="24">
        <v>97.219679999999997</v>
      </c>
      <c r="AV72" s="24">
        <v>2.1543999999999999</v>
      </c>
      <c r="AW72" s="24">
        <v>33.052979999999998</v>
      </c>
      <c r="AX72" s="24">
        <v>34.436999999999998</v>
      </c>
      <c r="AY72" s="24">
        <v>27.575299999999999</v>
      </c>
      <c r="AZ72" s="24">
        <v>-4.9867299999999997</v>
      </c>
      <c r="BA72" s="24">
        <v>-3.0796399999999999</v>
      </c>
      <c r="BB72" s="24">
        <v>1.7625999999999999</v>
      </c>
      <c r="BC72" s="24">
        <v>0.17</v>
      </c>
      <c r="BD72" s="24">
        <v>-3.83969</v>
      </c>
      <c r="BE72" s="24">
        <v>19.829499999999999</v>
      </c>
      <c r="BF72" s="24">
        <v>-1.8980000000000001</v>
      </c>
      <c r="BG72" s="24">
        <v>1.2233999999999998</v>
      </c>
      <c r="BH72" s="24">
        <v>18.109100000000002</v>
      </c>
      <c r="BI72" s="24">
        <v>2.395</v>
      </c>
      <c r="BJ72" s="24">
        <v>-21.882000000000001</v>
      </c>
      <c r="BK72" s="24">
        <v>-0.33650000000000002</v>
      </c>
      <c r="BL72" s="24">
        <v>-9.6769800000000004</v>
      </c>
      <c r="BM72" s="24">
        <v>-2.5040100000000001</v>
      </c>
      <c r="BN72" s="24">
        <v>-9.3645099999999992</v>
      </c>
      <c r="BO72" s="24">
        <v>-33.04598</v>
      </c>
      <c r="BP72" s="24">
        <v>5.9961000000000002</v>
      </c>
      <c r="BQ72" s="24">
        <v>-9.2498000000000005</v>
      </c>
      <c r="BR72" s="24">
        <v>-24.147179999999999</v>
      </c>
      <c r="BS72" s="24">
        <v>-5.6451000000000011</v>
      </c>
      <c r="BT72" s="24">
        <v>-8.5964700000000001</v>
      </c>
      <c r="BU72" s="24">
        <v>-7.2152000000000003</v>
      </c>
      <c r="BV72" s="24">
        <v>0.26126000000000005</v>
      </c>
      <c r="BW72" s="24">
        <v>-4.3687699999999996</v>
      </c>
      <c r="BX72" s="24">
        <v>2.7262399999999998</v>
      </c>
      <c r="BY72" s="24">
        <v>15.671420000000001</v>
      </c>
      <c r="BZ72" s="24">
        <v>6.2285900000000005</v>
      </c>
      <c r="CA72" s="24">
        <v>0.54916000000000009</v>
      </c>
      <c r="CB72" s="24">
        <v>5.1454000000000004</v>
      </c>
      <c r="CC72" s="24">
        <v>3.7482699999999998</v>
      </c>
      <c r="CD72" s="24">
        <v>22.578860000000002</v>
      </c>
      <c r="CE72" s="24">
        <v>8.9114599999999999</v>
      </c>
      <c r="CF72" s="24">
        <v>8.9988700000000001</v>
      </c>
      <c r="CG72" s="24">
        <v>0.95776999999999979</v>
      </c>
      <c r="CH72" s="24">
        <v>3.7107600000000001</v>
      </c>
      <c r="CI72" s="24">
        <v>-2.8040800000000008</v>
      </c>
      <c r="CJ72" s="24">
        <v>2.32341</v>
      </c>
      <c r="CK72" s="24">
        <v>5.0235099999999999</v>
      </c>
      <c r="CL72" s="24">
        <v>4.2368999999999994</v>
      </c>
      <c r="CM72" s="24">
        <v>-14.3879</v>
      </c>
      <c r="CN72" s="24">
        <v>1.2649900000000001</v>
      </c>
      <c r="CO72" s="24">
        <v>0.60904000000000003</v>
      </c>
      <c r="CP72" s="24">
        <v>0.62919999999999998</v>
      </c>
      <c r="CQ72" s="24">
        <v>-0.28805999999999998</v>
      </c>
      <c r="CR72" s="24">
        <v>0.31480999999999998</v>
      </c>
      <c r="CS72" s="24">
        <v>-16.46593</v>
      </c>
      <c r="CT72" s="24">
        <v>-1.2283299999999999</v>
      </c>
      <c r="CU72" s="24">
        <v>-2.2762099999999998</v>
      </c>
      <c r="CV72" s="24">
        <v>-3.7333500000000002</v>
      </c>
      <c r="CW72" s="24">
        <v>-9.22804</v>
      </c>
      <c r="CX72" s="24">
        <v>-13.73827</v>
      </c>
      <c r="CY72" s="24">
        <v>0.47552</v>
      </c>
      <c r="CZ72" s="24">
        <v>-6.1418299999999997</v>
      </c>
      <c r="DA72" s="24">
        <v>-8.0719600000000007</v>
      </c>
      <c r="DC72" s="126"/>
      <c r="DD72" s="126"/>
      <c r="DH72" s="126"/>
      <c r="DI72" s="126"/>
      <c r="DJ72" s="126"/>
      <c r="DK72" s="126"/>
    </row>
    <row r="73" spans="1:115" x14ac:dyDescent="0.25">
      <c r="A73" s="24" t="s">
        <v>131</v>
      </c>
      <c r="B73" s="24">
        <v>12.7986</v>
      </c>
      <c r="C73" s="24">
        <v>9.7299999999999998E-2</v>
      </c>
      <c r="D73" s="24">
        <v>12.617699999999999</v>
      </c>
      <c r="E73" s="24">
        <v>0</v>
      </c>
      <c r="F73" s="24">
        <v>8.3599999999999994E-2</v>
      </c>
      <c r="G73" s="24">
        <v>2.7665999999999999</v>
      </c>
      <c r="H73" s="24">
        <v>3.7000000000000002E-3</v>
      </c>
      <c r="I73" s="24">
        <v>0</v>
      </c>
      <c r="J73" s="24">
        <v>0</v>
      </c>
      <c r="K73" s="24">
        <v>2.7629000000000001</v>
      </c>
      <c r="L73" s="24">
        <v>69.330199999999991</v>
      </c>
      <c r="M73" s="24">
        <v>4.2320000000000002</v>
      </c>
      <c r="N73" s="24">
        <v>38.991999999999997</v>
      </c>
      <c r="O73" s="24">
        <v>23.596</v>
      </c>
      <c r="P73" s="24">
        <v>2.5102000000000002</v>
      </c>
      <c r="Q73" s="24">
        <v>-32.7286</v>
      </c>
      <c r="R73" s="24">
        <v>9.3638999999999992</v>
      </c>
      <c r="S73" s="24">
        <v>-4.1604999999999999</v>
      </c>
      <c r="T73" s="24">
        <v>-40.032000000000004</v>
      </c>
      <c r="U73" s="24">
        <v>2.1</v>
      </c>
      <c r="V73" s="24">
        <v>7.3394000000000004</v>
      </c>
      <c r="W73" s="24">
        <v>2.5045000000000002</v>
      </c>
      <c r="X73" s="24">
        <v>0.77</v>
      </c>
      <c r="Y73" s="24">
        <v>0.29159999999999997</v>
      </c>
      <c r="Z73" s="24">
        <v>3.7732999999999999</v>
      </c>
      <c r="AA73" s="24">
        <v>4.5427999999999997</v>
      </c>
      <c r="AB73" s="24">
        <v>0.2</v>
      </c>
      <c r="AC73" s="24">
        <v>3.2488999999999999</v>
      </c>
      <c r="AD73" s="24">
        <v>0</v>
      </c>
      <c r="AE73" s="24">
        <v>1.0939000000000001</v>
      </c>
      <c r="AF73" s="24">
        <v>11.17149</v>
      </c>
      <c r="AG73" s="24">
        <v>8.8889999999999993</v>
      </c>
      <c r="AH73" s="24">
        <v>0.6986</v>
      </c>
      <c r="AI73" s="24">
        <v>0.46349000000000001</v>
      </c>
      <c r="AJ73" s="24">
        <v>1.1204000000000001</v>
      </c>
      <c r="AK73" s="24">
        <v>7.7647399999999998</v>
      </c>
      <c r="AL73" s="24">
        <v>2.3896899999999999</v>
      </c>
      <c r="AM73" s="24">
        <v>0.40815000000000001</v>
      </c>
      <c r="AN73" s="24">
        <v>3.9781300000000002</v>
      </c>
      <c r="AO73" s="24">
        <v>0.98877000000000004</v>
      </c>
      <c r="AP73" s="24">
        <v>17.40399</v>
      </c>
      <c r="AQ73" s="24">
        <v>1.5315700000000001</v>
      </c>
      <c r="AR73" s="24">
        <v>0.151</v>
      </c>
      <c r="AS73" s="24">
        <v>15.61998</v>
      </c>
      <c r="AT73" s="24">
        <v>0.10144</v>
      </c>
      <c r="AU73" s="24">
        <v>8.1734000000000009</v>
      </c>
      <c r="AV73" s="24">
        <v>1.1732499999999999</v>
      </c>
      <c r="AW73" s="24">
        <v>8.8669999999999999E-2</v>
      </c>
      <c r="AX73" s="24">
        <v>-2.6173000000000002</v>
      </c>
      <c r="AY73" s="24">
        <v>9.5287800000000011</v>
      </c>
      <c r="AZ73" s="24">
        <v>166.35394000000002</v>
      </c>
      <c r="BA73" s="24">
        <v>44.423050000000003</v>
      </c>
      <c r="BB73" s="24">
        <v>29.89443</v>
      </c>
      <c r="BC73" s="24">
        <v>73.70450000000001</v>
      </c>
      <c r="BD73" s="24">
        <v>18.331959999999999</v>
      </c>
      <c r="BE73" s="24">
        <v>89.61502999999999</v>
      </c>
      <c r="BF73" s="24">
        <v>32.07649</v>
      </c>
      <c r="BG73" s="24">
        <v>32.763030000000001</v>
      </c>
      <c r="BH73" s="24">
        <v>14.96865</v>
      </c>
      <c r="BI73" s="24">
        <v>9.8068600000000004</v>
      </c>
      <c r="BJ73" s="24">
        <v>272.40051</v>
      </c>
      <c r="BK73" s="24">
        <v>45.369010000000003</v>
      </c>
      <c r="BL73" s="24">
        <v>166.68007</v>
      </c>
      <c r="BM73" s="24">
        <v>53.772590000000001</v>
      </c>
      <c r="BN73" s="24">
        <v>6.5788399999999996</v>
      </c>
      <c r="BO73" s="24">
        <v>470.08806000000004</v>
      </c>
      <c r="BP73" s="24">
        <v>45.375619999999998</v>
      </c>
      <c r="BQ73" s="24">
        <v>19.473059999999997</v>
      </c>
      <c r="BR73" s="24">
        <v>49.758630000000004</v>
      </c>
      <c r="BS73" s="24">
        <v>355.48075</v>
      </c>
      <c r="BT73" s="24">
        <v>231.49211</v>
      </c>
      <c r="BU73" s="24">
        <v>98.636989999999997</v>
      </c>
      <c r="BV73" s="24">
        <v>66.112210000000005</v>
      </c>
      <c r="BW73" s="24">
        <v>54.521839999999997</v>
      </c>
      <c r="BX73" s="24">
        <v>12.221070000000001</v>
      </c>
      <c r="BY73" s="24">
        <v>323.49697000000003</v>
      </c>
      <c r="BZ73" s="24">
        <v>92.864810000000006</v>
      </c>
      <c r="CA73" s="24">
        <v>67.829790000000003</v>
      </c>
      <c r="CB73" s="24">
        <v>50.132799999999996</v>
      </c>
      <c r="CC73" s="24">
        <v>112.66956999999999</v>
      </c>
      <c r="CD73" s="24">
        <v>354.08598999999998</v>
      </c>
      <c r="CE73" s="24">
        <v>27.865220000000001</v>
      </c>
      <c r="CF73" s="24">
        <v>74.954920000000001</v>
      </c>
      <c r="CG73" s="24">
        <v>86.159980000000004</v>
      </c>
      <c r="CH73" s="24">
        <v>165.10586999999998</v>
      </c>
      <c r="CI73" s="24">
        <v>200.08407</v>
      </c>
      <c r="CJ73" s="24">
        <v>73.997989999999987</v>
      </c>
      <c r="CK73" s="24">
        <v>73.056060000000002</v>
      </c>
      <c r="CL73" s="24">
        <v>59.965289999999996</v>
      </c>
      <c r="CM73" s="24">
        <v>-6.9352699999999974</v>
      </c>
      <c r="CN73" s="24">
        <v>424.47667999999999</v>
      </c>
      <c r="CO73" s="24">
        <v>250.27386999999999</v>
      </c>
      <c r="CP73" s="24">
        <v>-11.470380000000002</v>
      </c>
      <c r="CQ73" s="24">
        <v>60.084400000000002</v>
      </c>
      <c r="CR73" s="24">
        <v>125.58879</v>
      </c>
      <c r="CS73" s="24">
        <v>522.29081000000008</v>
      </c>
      <c r="CT73" s="24">
        <v>131.90188000000001</v>
      </c>
      <c r="CU73" s="24">
        <v>229.26651000000001</v>
      </c>
      <c r="CV73" s="24">
        <v>112.93862</v>
      </c>
      <c r="CW73" s="24">
        <v>48.183799999999998</v>
      </c>
      <c r="CX73" s="24">
        <v>553.38063999999997</v>
      </c>
      <c r="CY73" s="24">
        <v>171.93349000000001</v>
      </c>
      <c r="CZ73" s="24">
        <v>179.75027</v>
      </c>
      <c r="DA73" s="24">
        <v>201.69687999999999</v>
      </c>
      <c r="DC73" s="126"/>
      <c r="DD73" s="126"/>
      <c r="DH73" s="126"/>
      <c r="DI73" s="126"/>
      <c r="DJ73" s="126"/>
      <c r="DK73" s="126"/>
    </row>
    <row r="74" spans="1:115" x14ac:dyDescent="0.25">
      <c r="A74" s="24" t="s">
        <v>132</v>
      </c>
      <c r="B74" s="24">
        <v>4.0999999999999925E-3</v>
      </c>
      <c r="C74" s="24">
        <v>2.8E-3</v>
      </c>
      <c r="D74" s="24">
        <v>0</v>
      </c>
      <c r="E74" s="24">
        <v>1.2999999999999956E-3</v>
      </c>
      <c r="F74" s="24">
        <v>0</v>
      </c>
      <c r="G74" s="24">
        <v>1.897</v>
      </c>
      <c r="H74" s="24">
        <v>0.71299999999999997</v>
      </c>
      <c r="I74" s="24">
        <v>0.35970000000000002</v>
      </c>
      <c r="J74" s="24">
        <v>0.40760000000000002</v>
      </c>
      <c r="K74" s="24">
        <v>0.41670000000000001</v>
      </c>
      <c r="L74" s="24">
        <v>1.0651999999999999</v>
      </c>
      <c r="M74" s="24">
        <v>0.51429999999999998</v>
      </c>
      <c r="N74" s="24">
        <v>0.45</v>
      </c>
      <c r="O74" s="24">
        <v>0</v>
      </c>
      <c r="P74" s="24">
        <v>0.1009</v>
      </c>
      <c r="Q74" s="24">
        <v>11.14832</v>
      </c>
      <c r="R74" s="24">
        <v>0.3</v>
      </c>
      <c r="S74" s="24">
        <v>2.46332</v>
      </c>
      <c r="T74" s="24">
        <v>6.3849999999999998</v>
      </c>
      <c r="U74" s="24">
        <v>2</v>
      </c>
      <c r="V74" s="24">
        <v>15.700060000000001</v>
      </c>
      <c r="W74" s="24">
        <v>4.6708999999999996</v>
      </c>
      <c r="X74" s="24">
        <v>0.25409999999999999</v>
      </c>
      <c r="Y74" s="24">
        <v>8.1717600000000008</v>
      </c>
      <c r="Z74" s="24">
        <v>2.6032999999999999</v>
      </c>
      <c r="AA74" s="24">
        <v>4.940199999999999</v>
      </c>
      <c r="AB74" s="24">
        <v>0.5373</v>
      </c>
      <c r="AC74" s="24">
        <v>0.24249999999999999</v>
      </c>
      <c r="AD74" s="24">
        <v>3.9381999999999997</v>
      </c>
      <c r="AE74" s="24">
        <v>0.22219999999999995</v>
      </c>
      <c r="AF74" s="24">
        <v>9.5857499999999991</v>
      </c>
      <c r="AG74" s="24">
        <v>0.23469999999999999</v>
      </c>
      <c r="AH74" s="24">
        <v>5.6393399999999998</v>
      </c>
      <c r="AI74" s="24">
        <v>1.87571</v>
      </c>
      <c r="AJ74" s="24">
        <v>1.8360000000000001</v>
      </c>
      <c r="AK74" s="24">
        <v>6.1295099999999998</v>
      </c>
      <c r="AL74" s="24">
        <v>0.26100000000000001</v>
      </c>
      <c r="AM74" s="24">
        <v>0.254</v>
      </c>
      <c r="AN74" s="24">
        <v>0.56200000000000006</v>
      </c>
      <c r="AO74" s="24">
        <v>5.0525099999999998</v>
      </c>
      <c r="AP74" s="24">
        <v>1.0778000000000001</v>
      </c>
      <c r="AQ74" s="24">
        <v>0.24442</v>
      </c>
      <c r="AR74" s="24">
        <v>0.28088000000000002</v>
      </c>
      <c r="AS74" s="24">
        <v>0.42026999999999998</v>
      </c>
      <c r="AT74" s="24">
        <v>0.13222999999999999</v>
      </c>
      <c r="AU74" s="24">
        <v>-0.57752000000000003</v>
      </c>
      <c r="AV74" s="24">
        <v>4.4729999999999999E-2</v>
      </c>
      <c r="AW74" s="24">
        <v>0.12275</v>
      </c>
      <c r="AX74" s="24">
        <v>0.246</v>
      </c>
      <c r="AY74" s="24">
        <v>-0.99099999999999999</v>
      </c>
      <c r="AZ74" s="24">
        <v>-2.5099999999999997E-2</v>
      </c>
      <c r="BA74" s="24">
        <v>-7.6999999999999999E-2</v>
      </c>
      <c r="BB74" s="24">
        <v>3.4000000000000002E-2</v>
      </c>
      <c r="BC74" s="24">
        <v>2.8000000000000001E-2</v>
      </c>
      <c r="BD74" s="24">
        <v>-1.0100000000000001E-2</v>
      </c>
      <c r="BE74" s="24">
        <v>0.98140000000000005</v>
      </c>
      <c r="BF74" s="24">
        <v>0.15010000000000001</v>
      </c>
      <c r="BG74" s="24">
        <v>0.22059999999999999</v>
      </c>
      <c r="BH74" s="24">
        <v>0.28640000000000004</v>
      </c>
      <c r="BI74" s="24">
        <v>0.32429999999999998</v>
      </c>
      <c r="BJ74" s="24">
        <v>0.59599999999999997</v>
      </c>
      <c r="BK74" s="24">
        <v>0.3619</v>
      </c>
      <c r="BL74" s="24">
        <v>1.6100000000000003E-2</v>
      </c>
      <c r="BM74" s="24">
        <v>0.33200000000000002</v>
      </c>
      <c r="BN74" s="24">
        <v>-0.114</v>
      </c>
      <c r="BO74" s="24">
        <v>-2.1000000000000005E-2</v>
      </c>
      <c r="BP74" s="24">
        <v>-4.2000000000000003E-2</v>
      </c>
      <c r="BQ74" s="24">
        <v>3.7999999999999999E-2</v>
      </c>
      <c r="BR74" s="24">
        <v>0.05</v>
      </c>
      <c r="BS74" s="24">
        <v>-6.7000000000000004E-2</v>
      </c>
      <c r="BT74" s="24">
        <v>0</v>
      </c>
      <c r="BU74" s="24">
        <v>0</v>
      </c>
      <c r="BV74" s="24">
        <v>0</v>
      </c>
      <c r="BW74" s="24">
        <v>0</v>
      </c>
      <c r="BX74" s="24">
        <v>0</v>
      </c>
      <c r="BY74" s="24">
        <v>0</v>
      </c>
      <c r="BZ74" s="24">
        <v>0</v>
      </c>
      <c r="CA74" s="24">
        <v>0</v>
      </c>
      <c r="CB74" s="24">
        <v>0</v>
      </c>
      <c r="CC74" s="24">
        <v>0</v>
      </c>
      <c r="CD74" s="24">
        <v>0</v>
      </c>
      <c r="CE74" s="24">
        <v>0</v>
      </c>
      <c r="CF74" s="24">
        <v>0</v>
      </c>
      <c r="CG74" s="24">
        <v>0</v>
      </c>
      <c r="CH74" s="24">
        <v>0</v>
      </c>
      <c r="CI74" s="24">
        <v>0</v>
      </c>
      <c r="CJ74" s="24">
        <v>0</v>
      </c>
      <c r="CK74" s="24">
        <v>0</v>
      </c>
      <c r="CL74" s="24">
        <v>0</v>
      </c>
      <c r="CM74" s="24">
        <v>0</v>
      </c>
      <c r="CN74" s="24">
        <v>0</v>
      </c>
      <c r="CO74" s="24">
        <v>0</v>
      </c>
      <c r="CP74" s="24">
        <v>0</v>
      </c>
      <c r="CQ74" s="24">
        <v>0</v>
      </c>
      <c r="CR74" s="24">
        <v>0</v>
      </c>
      <c r="CS74" s="24">
        <v>0</v>
      </c>
      <c r="CT74" s="24">
        <v>0</v>
      </c>
      <c r="CU74" s="24">
        <v>0</v>
      </c>
      <c r="CV74" s="24">
        <v>0</v>
      </c>
      <c r="CW74" s="24">
        <v>0</v>
      </c>
      <c r="CX74" s="24">
        <v>0</v>
      </c>
      <c r="CY74" s="24">
        <v>0</v>
      </c>
      <c r="CZ74" s="24">
        <v>0</v>
      </c>
      <c r="DA74" s="24">
        <v>0</v>
      </c>
      <c r="DC74" s="126"/>
      <c r="DD74" s="126"/>
      <c r="DH74" s="126"/>
      <c r="DI74" s="126"/>
      <c r="DJ74" s="126"/>
      <c r="DK74" s="126"/>
    </row>
    <row r="75" spans="1:115" x14ac:dyDescent="0.25">
      <c r="A75" s="24" t="s">
        <v>133</v>
      </c>
      <c r="B75" s="24">
        <v>0.32700000000000001</v>
      </c>
      <c r="C75" s="24">
        <v>4.7E-2</v>
      </c>
      <c r="D75" s="24">
        <v>0.1</v>
      </c>
      <c r="E75" s="24">
        <v>0.13</v>
      </c>
      <c r="F75" s="24">
        <v>0.05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0.17849999999999999</v>
      </c>
      <c r="M75" s="24">
        <v>0</v>
      </c>
      <c r="N75" s="24">
        <v>4.4999999999999997E-3</v>
      </c>
      <c r="O75" s="24">
        <v>0.17399999999999999</v>
      </c>
      <c r="P75" s="24">
        <v>0</v>
      </c>
      <c r="Q75" s="24">
        <v>0.314</v>
      </c>
      <c r="R75" s="24">
        <v>0</v>
      </c>
      <c r="S75" s="24">
        <v>0</v>
      </c>
      <c r="T75" s="24">
        <v>0</v>
      </c>
      <c r="U75" s="24">
        <v>0.314</v>
      </c>
      <c r="V75" s="24">
        <v>3.6459999999999999E-2</v>
      </c>
      <c r="W75" s="24">
        <v>5.8599999999999998E-3</v>
      </c>
      <c r="X75" s="24">
        <v>0</v>
      </c>
      <c r="Y75" s="24">
        <v>0</v>
      </c>
      <c r="Z75" s="24">
        <v>3.0599999999999999E-2</v>
      </c>
      <c r="AA75" s="24">
        <v>0.46446999999999999</v>
      </c>
      <c r="AB75" s="24">
        <v>2.7199999999999998E-2</v>
      </c>
      <c r="AC75" s="24">
        <v>0.20266000000000001</v>
      </c>
      <c r="AD75" s="24">
        <v>2.9010000000000001E-2</v>
      </c>
      <c r="AE75" s="24">
        <v>0.2056</v>
      </c>
      <c r="AF75" s="24">
        <v>1.2188099999999999</v>
      </c>
      <c r="AG75" s="24">
        <v>0.19151000000000001</v>
      </c>
      <c r="AH75" s="24">
        <v>0.16531000000000001</v>
      </c>
      <c r="AI75" s="24">
        <v>0.84872000000000003</v>
      </c>
      <c r="AJ75" s="24">
        <v>1.3270000000000001E-2</v>
      </c>
      <c r="AK75" s="24">
        <v>0.443</v>
      </c>
      <c r="AL75" s="24">
        <v>3.4029999999999998E-2</v>
      </c>
      <c r="AM75" s="24">
        <v>0.37290000000000001</v>
      </c>
      <c r="AN75" s="24">
        <v>-1.068E-2</v>
      </c>
      <c r="AO75" s="24">
        <v>4.675E-2</v>
      </c>
      <c r="AP75" s="24">
        <v>1.68858</v>
      </c>
      <c r="AQ75" s="24">
        <v>8.5089999999999999E-2</v>
      </c>
      <c r="AR75" s="24">
        <v>0.39055000000000001</v>
      </c>
      <c r="AS75" s="24">
        <v>0.41593000000000002</v>
      </c>
      <c r="AT75" s="24">
        <v>0.79701</v>
      </c>
      <c r="AU75" s="24">
        <v>-0.17077999999999999</v>
      </c>
      <c r="AV75" s="24">
        <v>-0.11025</v>
      </c>
      <c r="AW75" s="24">
        <v>0.17777000000000001</v>
      </c>
      <c r="AX75" s="24">
        <v>-9.64E-2</v>
      </c>
      <c r="AY75" s="24">
        <v>-0.1419</v>
      </c>
      <c r="AZ75" s="24">
        <v>-2.3603199999999998</v>
      </c>
      <c r="BA75" s="24">
        <v>-9.9430000000000004E-2</v>
      </c>
      <c r="BB75" s="24">
        <v>-0.25869999999999999</v>
      </c>
      <c r="BC75" s="24">
        <v>0.37647000000000003</v>
      </c>
      <c r="BD75" s="24">
        <v>-2.37866</v>
      </c>
      <c r="BE75" s="24">
        <v>13.041500000000001</v>
      </c>
      <c r="BF75" s="24">
        <v>11.25196</v>
      </c>
      <c r="BG75" s="24">
        <v>0.78902000000000005</v>
      </c>
      <c r="BH75" s="24">
        <v>0.45155999999999996</v>
      </c>
      <c r="BI75" s="24">
        <v>0.54895999999999989</v>
      </c>
      <c r="BJ75" s="24">
        <v>2.8386800000000001</v>
      </c>
      <c r="BK75" s="24">
        <v>0.80571000000000004</v>
      </c>
      <c r="BL75" s="24">
        <v>0.38119000000000003</v>
      </c>
      <c r="BM75" s="24">
        <v>0.86009999999999998</v>
      </c>
      <c r="BN75" s="24">
        <v>0.79168000000000005</v>
      </c>
      <c r="BO75" s="24">
        <v>3.0878900000000002</v>
      </c>
      <c r="BP75" s="24">
        <v>0.72083000000000008</v>
      </c>
      <c r="BQ75" s="24">
        <v>0.84077999999999997</v>
      </c>
      <c r="BR75" s="24">
        <v>0.80996000000000001</v>
      </c>
      <c r="BS75" s="24">
        <v>0.71632000000000007</v>
      </c>
      <c r="BT75" s="24">
        <v>11.612189999999998</v>
      </c>
      <c r="BU75" s="24">
        <v>9.0242000000000004</v>
      </c>
      <c r="BV75" s="24">
        <v>0.81476999999999999</v>
      </c>
      <c r="BW75" s="24">
        <v>0.94347999999999999</v>
      </c>
      <c r="BX75" s="24">
        <v>0.82973999999999992</v>
      </c>
      <c r="BY75" s="24">
        <v>3.3105200000000004</v>
      </c>
      <c r="BZ75" s="24">
        <v>0.82789000000000001</v>
      </c>
      <c r="CA75" s="24">
        <v>0.79438000000000009</v>
      </c>
      <c r="CB75" s="24">
        <v>0.8545600000000001</v>
      </c>
      <c r="CC75" s="24">
        <v>0.83369000000000004</v>
      </c>
      <c r="CD75" s="24">
        <v>5.1295599999999997</v>
      </c>
      <c r="CE75" s="24">
        <v>1.53603</v>
      </c>
      <c r="CF75" s="24">
        <v>1.43991</v>
      </c>
      <c r="CG75" s="24">
        <v>1.6558799999999998</v>
      </c>
      <c r="CH75" s="24">
        <v>0.49774000000000002</v>
      </c>
      <c r="CI75" s="24">
        <v>3.7771500000000002</v>
      </c>
      <c r="CJ75" s="24">
        <v>0.87614000000000003</v>
      </c>
      <c r="CK75" s="24">
        <v>1.54982</v>
      </c>
      <c r="CL75" s="24">
        <v>1.0943099999999999</v>
      </c>
      <c r="CM75" s="24">
        <v>0.25688000000000005</v>
      </c>
      <c r="CN75" s="24">
        <v>0.93588000000000005</v>
      </c>
      <c r="CO75" s="24">
        <v>0.56059999999999999</v>
      </c>
      <c r="CP75" s="24">
        <v>0.52466999999999997</v>
      </c>
      <c r="CQ75" s="24">
        <v>0.16354000000000002</v>
      </c>
      <c r="CR75" s="24">
        <v>-0.31292999999999999</v>
      </c>
      <c r="CS75" s="24">
        <v>1.00356</v>
      </c>
      <c r="CT75" s="24">
        <v>0.54847000000000001</v>
      </c>
      <c r="CU75" s="24">
        <v>0.30820000000000003</v>
      </c>
      <c r="CV75" s="24">
        <v>0.19858000000000001</v>
      </c>
      <c r="CW75" s="24">
        <v>-5.169E-2</v>
      </c>
      <c r="CX75" s="24">
        <v>0.68745999999999996</v>
      </c>
      <c r="CY75" s="24">
        <v>0.33864</v>
      </c>
      <c r="CZ75" s="24">
        <v>0.25752000000000008</v>
      </c>
      <c r="DA75" s="24">
        <v>9.1299999999999992E-2</v>
      </c>
      <c r="DC75" s="126"/>
      <c r="DD75" s="126"/>
      <c r="DH75" s="126"/>
      <c r="DI75" s="126"/>
      <c r="DJ75" s="126"/>
      <c r="DK75" s="126"/>
    </row>
    <row r="76" spans="1:115" x14ac:dyDescent="0.25">
      <c r="A76" s="24" t="s">
        <v>134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0.31</v>
      </c>
      <c r="R76" s="24">
        <v>0</v>
      </c>
      <c r="S76" s="24">
        <v>0.2</v>
      </c>
      <c r="T76" s="24">
        <v>0.11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1.7154</v>
      </c>
      <c r="AB76" s="24">
        <v>0</v>
      </c>
      <c r="AC76" s="24">
        <v>1.7154</v>
      </c>
      <c r="AD76" s="24">
        <v>0</v>
      </c>
      <c r="AE76" s="24">
        <v>0</v>
      </c>
      <c r="AF76" s="24">
        <v>4.3999999999999997E-2</v>
      </c>
      <c r="AG76" s="24">
        <v>4.3999999999999997E-2</v>
      </c>
      <c r="AH76" s="24">
        <v>0</v>
      </c>
      <c r="AI76" s="24">
        <v>0</v>
      </c>
      <c r="AJ76" s="24">
        <v>0</v>
      </c>
      <c r="AK76" s="24">
        <v>0.22598000000000001</v>
      </c>
      <c r="AL76" s="24">
        <v>0</v>
      </c>
      <c r="AM76" s="24">
        <v>8.3220000000000002E-2</v>
      </c>
      <c r="AN76" s="24">
        <v>6.1190000000000001E-2</v>
      </c>
      <c r="AO76" s="24">
        <v>8.1570000000000004E-2</v>
      </c>
      <c r="AP76" s="24">
        <v>0.63707000000000003</v>
      </c>
      <c r="AQ76" s="24">
        <v>9.2660000000000006E-2</v>
      </c>
      <c r="AR76" s="24">
        <v>0.1298</v>
      </c>
      <c r="AS76" s="24">
        <v>0.12182999999999999</v>
      </c>
      <c r="AT76" s="24">
        <v>0.29277999999999998</v>
      </c>
      <c r="AU76" s="24">
        <v>1.05247</v>
      </c>
      <c r="AV76" s="24">
        <v>0.11187</v>
      </c>
      <c r="AW76" s="24">
        <v>0.1346</v>
      </c>
      <c r="AX76" s="24">
        <v>0.13</v>
      </c>
      <c r="AY76" s="24">
        <v>0.67600000000000005</v>
      </c>
      <c r="AZ76" s="24">
        <v>0</v>
      </c>
      <c r="BA76" s="24">
        <v>0</v>
      </c>
      <c r="BB76" s="24">
        <v>0</v>
      </c>
      <c r="BC76" s="24">
        <v>0</v>
      </c>
      <c r="BD76" s="24">
        <v>0</v>
      </c>
      <c r="BE76" s="24">
        <v>0.18656</v>
      </c>
      <c r="BF76" s="24">
        <v>0</v>
      </c>
      <c r="BG76" s="24">
        <v>0</v>
      </c>
      <c r="BH76" s="24">
        <v>0</v>
      </c>
      <c r="BI76" s="24">
        <v>0.18656</v>
      </c>
      <c r="BJ76" s="24">
        <v>1.9997499999999999</v>
      </c>
      <c r="BK76" s="24">
        <v>-1.017E-2</v>
      </c>
      <c r="BL76" s="24">
        <v>4.6559999999999997E-2</v>
      </c>
      <c r="BM76" s="24">
        <v>0.99878</v>
      </c>
      <c r="BN76" s="24">
        <v>0.96457999999999999</v>
      </c>
      <c r="BO76" s="24">
        <v>4.3951599999999997</v>
      </c>
      <c r="BP76" s="24">
        <v>0.25918999999999998</v>
      </c>
      <c r="BQ76" s="24">
        <v>0.87885999999999997</v>
      </c>
      <c r="BR76" s="24">
        <v>0.43128</v>
      </c>
      <c r="BS76" s="24">
        <v>2.8258299999999998</v>
      </c>
      <c r="BT76" s="24">
        <v>2.82538</v>
      </c>
      <c r="BU76" s="24">
        <v>-0.10931</v>
      </c>
      <c r="BV76" s="24">
        <v>2.2426599999999999</v>
      </c>
      <c r="BW76" s="24">
        <v>1.9918100000000001</v>
      </c>
      <c r="BX76" s="24">
        <v>-1.2997800000000002</v>
      </c>
      <c r="BY76" s="24">
        <v>-1.12253</v>
      </c>
      <c r="BZ76" s="24">
        <v>-0.46897</v>
      </c>
      <c r="CA76" s="24">
        <v>0.95440000000000003</v>
      </c>
      <c r="CB76" s="24">
        <v>-1.6433900000000001</v>
      </c>
      <c r="CC76" s="24">
        <v>3.5430000000000003E-2</v>
      </c>
      <c r="CD76" s="24">
        <v>2.9399200000000003</v>
      </c>
      <c r="CE76" s="24">
        <v>0.49076000000000003</v>
      </c>
      <c r="CF76" s="24">
        <v>-0.16985</v>
      </c>
      <c r="CG76" s="24">
        <v>2.2438600000000002</v>
      </c>
      <c r="CH76" s="24">
        <v>0.37514999999999998</v>
      </c>
      <c r="CI76" s="24">
        <v>0.77398</v>
      </c>
      <c r="CJ76" s="24">
        <v>-0.38036999999999999</v>
      </c>
      <c r="CK76" s="24">
        <v>0.72750999999999999</v>
      </c>
      <c r="CL76" s="24">
        <v>0.42686000000000002</v>
      </c>
      <c r="CM76" s="24">
        <v>-2.0000000000000002E-5</v>
      </c>
      <c r="CN76" s="24">
        <v>1.4779100000000001</v>
      </c>
      <c r="CO76" s="24">
        <v>0.34598000000000001</v>
      </c>
      <c r="CP76" s="24">
        <v>0.39495999999999998</v>
      </c>
      <c r="CQ76" s="24">
        <v>0.36697999999999997</v>
      </c>
      <c r="CR76" s="24">
        <v>0.36998999999999999</v>
      </c>
      <c r="CS76" s="24">
        <v>-1.0729199999999999</v>
      </c>
      <c r="CT76" s="24">
        <v>0.129</v>
      </c>
      <c r="CU76" s="24">
        <v>0.24418999999999999</v>
      </c>
      <c r="CV76" s="24">
        <v>-0.96599000000000002</v>
      </c>
      <c r="CW76" s="24">
        <v>-0.48011999999999999</v>
      </c>
      <c r="CX76" s="24">
        <v>0.74272000000000005</v>
      </c>
      <c r="CY76" s="24">
        <v>0.36847999999999997</v>
      </c>
      <c r="CZ76" s="24">
        <v>-0.10177</v>
      </c>
      <c r="DA76" s="24">
        <v>0.47600999999999999</v>
      </c>
      <c r="DC76" s="126"/>
      <c r="DD76" s="126"/>
      <c r="DH76" s="126"/>
      <c r="DI76" s="126"/>
      <c r="DJ76" s="126"/>
      <c r="DK76" s="126"/>
    </row>
    <row r="77" spans="1:115" x14ac:dyDescent="0.25">
      <c r="A77" s="24" t="s">
        <v>135</v>
      </c>
      <c r="B77" s="24">
        <v>15.327</v>
      </c>
      <c r="C77" s="24">
        <v>0</v>
      </c>
      <c r="D77" s="24">
        <v>0</v>
      </c>
      <c r="E77" s="24">
        <v>0.44800000000000001</v>
      </c>
      <c r="F77" s="24">
        <v>14.879</v>
      </c>
      <c r="G77" s="24">
        <v>1.4490000000000001</v>
      </c>
      <c r="H77" s="24">
        <v>2.1999999999999999E-2</v>
      </c>
      <c r="I77" s="24">
        <v>0</v>
      </c>
      <c r="J77" s="24">
        <v>0.20100000000000001</v>
      </c>
      <c r="K77" s="24">
        <v>1.226</v>
      </c>
      <c r="L77" s="24">
        <v>3.1469999999999998</v>
      </c>
      <c r="M77" s="24">
        <v>1.8069999999999999</v>
      </c>
      <c r="N77" s="24">
        <v>0.84</v>
      </c>
      <c r="O77" s="24">
        <v>0</v>
      </c>
      <c r="P77" s="24">
        <v>0.5</v>
      </c>
      <c r="Q77" s="24">
        <v>1.4179999999999999</v>
      </c>
      <c r="R77" s="24">
        <v>0.6</v>
      </c>
      <c r="S77" s="24">
        <v>0.81799999999999995</v>
      </c>
      <c r="T77" s="24">
        <v>0</v>
      </c>
      <c r="U77" s="24">
        <v>0</v>
      </c>
      <c r="V77" s="24">
        <v>0.156</v>
      </c>
      <c r="W77" s="24">
        <v>0.156</v>
      </c>
      <c r="X77" s="24">
        <v>0</v>
      </c>
      <c r="Y77" s="24">
        <v>0</v>
      </c>
      <c r="Z77" s="24">
        <v>0</v>
      </c>
      <c r="AA77" s="24">
        <v>17.256</v>
      </c>
      <c r="AB77" s="24">
        <v>0</v>
      </c>
      <c r="AC77" s="24">
        <v>1</v>
      </c>
      <c r="AD77" s="24">
        <v>16.256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>
        <v>2.173</v>
      </c>
      <c r="AL77" s="24">
        <v>2.173</v>
      </c>
      <c r="AM77" s="24">
        <v>0</v>
      </c>
      <c r="AN77" s="24">
        <v>0</v>
      </c>
      <c r="AO77" s="24">
        <v>0</v>
      </c>
      <c r="AP77" s="24">
        <v>2.0947700000000005</v>
      </c>
      <c r="AQ77" s="24">
        <v>-4.9352299999999998</v>
      </c>
      <c r="AR77" s="24">
        <v>5.98</v>
      </c>
      <c r="AS77" s="24">
        <v>0.1</v>
      </c>
      <c r="AT77" s="24">
        <v>0.95</v>
      </c>
      <c r="AU77" s="24">
        <v>12.992710000000001</v>
      </c>
      <c r="AV77" s="24">
        <v>0</v>
      </c>
      <c r="AW77" s="24">
        <v>14.9465</v>
      </c>
      <c r="AX77" s="24">
        <v>-1.8634299999999999</v>
      </c>
      <c r="AY77" s="24">
        <v>-9.0359999999999996E-2</v>
      </c>
      <c r="AZ77" s="24">
        <v>-1.3687</v>
      </c>
      <c r="BA77" s="24">
        <v>6.0000000000000001E-3</v>
      </c>
      <c r="BB77" s="24">
        <v>-1.131</v>
      </c>
      <c r="BC77" s="24">
        <v>0.17499999999999999</v>
      </c>
      <c r="BD77" s="24">
        <v>-0.41870000000000002</v>
      </c>
      <c r="BE77" s="24">
        <v>-7.6740000000000003E-2</v>
      </c>
      <c r="BF77" s="24">
        <v>-3.5999999999999997E-2</v>
      </c>
      <c r="BG77" s="24">
        <v>-1.0999999999999999E-2</v>
      </c>
      <c r="BH77" s="24">
        <v>-2.274E-2</v>
      </c>
      <c r="BI77" s="24">
        <v>-7.0000000000000001E-3</v>
      </c>
      <c r="BJ77" s="24">
        <v>4.0099999999999997E-2</v>
      </c>
      <c r="BK77" s="24">
        <v>8.0000000000000002E-3</v>
      </c>
      <c r="BL77" s="24">
        <v>-8.0000000000000004E-4</v>
      </c>
      <c r="BM77" s="24">
        <v>-1E-3</v>
      </c>
      <c r="BN77" s="24">
        <v>3.39E-2</v>
      </c>
      <c r="BO77" s="24">
        <v>2.1510000000000001E-2</v>
      </c>
      <c r="BP77" s="24">
        <v>3.8999999999999998E-3</v>
      </c>
      <c r="BQ77" s="24">
        <v>3.3300000000000003E-2</v>
      </c>
      <c r="BR77" s="24">
        <v>-8.3899999999999999E-3</v>
      </c>
      <c r="BS77" s="24">
        <v>-7.3000000000000001E-3</v>
      </c>
      <c r="BT77" s="24">
        <v>0</v>
      </c>
      <c r="BU77" s="24">
        <v>0</v>
      </c>
      <c r="BV77" s="24">
        <v>0</v>
      </c>
      <c r="BW77" s="24">
        <v>0</v>
      </c>
      <c r="BX77" s="24">
        <v>0</v>
      </c>
      <c r="BY77" s="24">
        <v>0</v>
      </c>
      <c r="BZ77" s="24">
        <v>0</v>
      </c>
      <c r="CA77" s="24">
        <v>0</v>
      </c>
      <c r="CB77" s="24">
        <v>0</v>
      </c>
      <c r="CC77" s="24">
        <v>0</v>
      </c>
      <c r="CD77" s="24">
        <v>0</v>
      </c>
      <c r="CE77" s="24">
        <v>0</v>
      </c>
      <c r="CF77" s="24">
        <v>0</v>
      </c>
      <c r="CG77" s="24">
        <v>0</v>
      </c>
      <c r="CH77" s="24">
        <v>0</v>
      </c>
      <c r="CI77" s="24">
        <v>0</v>
      </c>
      <c r="CJ77" s="24">
        <v>0</v>
      </c>
      <c r="CK77" s="24">
        <v>0</v>
      </c>
      <c r="CL77" s="24">
        <v>0</v>
      </c>
      <c r="CM77" s="24">
        <v>0</v>
      </c>
      <c r="CN77" s="24">
        <v>0</v>
      </c>
      <c r="CO77" s="24">
        <v>0</v>
      </c>
      <c r="CP77" s="24">
        <v>0</v>
      </c>
      <c r="CQ77" s="24">
        <v>0</v>
      </c>
      <c r="CR77" s="24">
        <v>0</v>
      </c>
      <c r="CS77" s="24">
        <v>0</v>
      </c>
      <c r="CT77" s="24">
        <v>0</v>
      </c>
      <c r="CU77" s="24">
        <v>0</v>
      </c>
      <c r="CV77" s="24">
        <v>0</v>
      </c>
      <c r="CW77" s="24">
        <v>0</v>
      </c>
      <c r="CX77" s="24">
        <v>0</v>
      </c>
      <c r="CY77" s="24">
        <v>0</v>
      </c>
      <c r="CZ77" s="24">
        <v>0</v>
      </c>
      <c r="DA77" s="24">
        <v>0</v>
      </c>
      <c r="DC77" s="126"/>
      <c r="DD77" s="126"/>
      <c r="DH77" s="126"/>
      <c r="DI77" s="126"/>
      <c r="DJ77" s="126"/>
      <c r="DK77" s="126"/>
    </row>
    <row r="78" spans="1:115" x14ac:dyDescent="0.25">
      <c r="A78" s="24" t="s">
        <v>136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1.0500000000000001E-2</v>
      </c>
      <c r="H78" s="24">
        <v>0</v>
      </c>
      <c r="I78" s="24">
        <v>0</v>
      </c>
      <c r="J78" s="24">
        <v>1.0500000000000001E-2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8.5000000000000006E-2</v>
      </c>
      <c r="R78" s="24">
        <v>5.0000000000000001E-3</v>
      </c>
      <c r="S78" s="24">
        <v>0.06</v>
      </c>
      <c r="T78" s="24">
        <v>0.02</v>
      </c>
      <c r="U78" s="24">
        <v>0</v>
      </c>
      <c r="V78" s="24">
        <v>7.8E-2</v>
      </c>
      <c r="W78" s="24">
        <v>0.02</v>
      </c>
      <c r="X78" s="24">
        <v>2.3E-2</v>
      </c>
      <c r="Y78" s="24">
        <v>2.1999999999999999E-2</v>
      </c>
      <c r="Z78" s="24">
        <v>1.2999999999999999E-2</v>
      </c>
      <c r="AA78" s="24">
        <v>0.40349999999999997</v>
      </c>
      <c r="AB78" s="24">
        <v>2.8500000000000001E-2</v>
      </c>
      <c r="AC78" s="24">
        <v>0.14223</v>
      </c>
      <c r="AD78" s="24">
        <v>0.22977</v>
      </c>
      <c r="AE78" s="24">
        <v>3.0000000000000001E-3</v>
      </c>
      <c r="AF78" s="24">
        <v>0.19184000000000001</v>
      </c>
      <c r="AG78" s="24">
        <v>0.05</v>
      </c>
      <c r="AH78" s="24">
        <v>4.7840000000000001E-2</v>
      </c>
      <c r="AI78" s="24">
        <v>0.05</v>
      </c>
      <c r="AJ78" s="24">
        <v>4.3999999999999997E-2</v>
      </c>
      <c r="AK78" s="24">
        <v>6.2E-2</v>
      </c>
      <c r="AL78" s="24">
        <v>1.9E-2</v>
      </c>
      <c r="AM78" s="24">
        <v>4.2999999999999997E-2</v>
      </c>
      <c r="AN78" s="24">
        <v>0</v>
      </c>
      <c r="AO78" s="24">
        <v>0</v>
      </c>
      <c r="AP78" s="24">
        <v>2.8200000000000003E-2</v>
      </c>
      <c r="AQ78" s="24">
        <v>0.02</v>
      </c>
      <c r="AR78" s="24">
        <v>0</v>
      </c>
      <c r="AS78" s="24">
        <v>8.2000000000000007E-3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  <c r="BA78" s="24">
        <v>0</v>
      </c>
      <c r="BB78" s="24">
        <v>0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0</v>
      </c>
      <c r="BK78" s="24">
        <v>0</v>
      </c>
      <c r="BL78" s="24">
        <v>0</v>
      </c>
      <c r="BM78" s="24">
        <v>0</v>
      </c>
      <c r="BN78" s="24">
        <v>0</v>
      </c>
      <c r="BO78" s="24">
        <v>0</v>
      </c>
      <c r="BP78" s="24">
        <v>0</v>
      </c>
      <c r="BQ78" s="24">
        <v>0</v>
      </c>
      <c r="BR78" s="24">
        <v>0</v>
      </c>
      <c r="BS78" s="24">
        <v>0</v>
      </c>
      <c r="BT78" s="24">
        <v>0</v>
      </c>
      <c r="BU78" s="24">
        <v>0</v>
      </c>
      <c r="BV78" s="24">
        <v>0</v>
      </c>
      <c r="BW78" s="24">
        <v>0</v>
      </c>
      <c r="BX78" s="24">
        <v>0</v>
      </c>
      <c r="BY78" s="24">
        <v>0</v>
      </c>
      <c r="BZ78" s="24">
        <v>0</v>
      </c>
      <c r="CA78" s="24">
        <v>0</v>
      </c>
      <c r="CB78" s="24">
        <v>0</v>
      </c>
      <c r="CC78" s="24">
        <v>0</v>
      </c>
      <c r="CD78" s="24">
        <v>0</v>
      </c>
      <c r="CE78" s="24">
        <v>0</v>
      </c>
      <c r="CF78" s="24">
        <v>0</v>
      </c>
      <c r="CG78" s="24">
        <v>0</v>
      </c>
      <c r="CH78" s="24">
        <v>0</v>
      </c>
      <c r="CI78" s="24">
        <v>0</v>
      </c>
      <c r="CJ78" s="24">
        <v>0</v>
      </c>
      <c r="CK78" s="24">
        <v>0</v>
      </c>
      <c r="CL78" s="24">
        <v>0</v>
      </c>
      <c r="CM78" s="24">
        <v>0</v>
      </c>
      <c r="CN78" s="24">
        <v>0</v>
      </c>
      <c r="CO78" s="24">
        <v>0</v>
      </c>
      <c r="CP78" s="24">
        <v>0</v>
      </c>
      <c r="CQ78" s="24">
        <v>0</v>
      </c>
      <c r="CR78" s="24">
        <v>0</v>
      </c>
      <c r="CS78" s="24">
        <v>0</v>
      </c>
      <c r="CT78" s="24">
        <v>0</v>
      </c>
      <c r="CU78" s="24">
        <v>0</v>
      </c>
      <c r="CV78" s="24">
        <v>0</v>
      </c>
      <c r="CW78" s="24">
        <v>0</v>
      </c>
      <c r="CX78" s="24">
        <v>0</v>
      </c>
      <c r="CY78" s="24">
        <v>0</v>
      </c>
      <c r="CZ78" s="24">
        <v>0</v>
      </c>
      <c r="DA78" s="24">
        <v>0</v>
      </c>
      <c r="DC78" s="126"/>
      <c r="DD78" s="126"/>
      <c r="DH78" s="126"/>
      <c r="DI78" s="126"/>
      <c r="DJ78" s="126"/>
      <c r="DK78" s="126"/>
    </row>
    <row r="79" spans="1:115" x14ac:dyDescent="0.25">
      <c r="A79" s="24" t="s">
        <v>137</v>
      </c>
      <c r="B79" s="24">
        <v>0.187</v>
      </c>
      <c r="C79" s="24">
        <v>-0.02</v>
      </c>
      <c r="D79" s="24">
        <v>0.13100000000000001</v>
      </c>
      <c r="E79" s="24">
        <v>0</v>
      </c>
      <c r="F79" s="24">
        <v>7.5999999999999998E-2</v>
      </c>
      <c r="G79" s="24">
        <v>-0.13509999999999997</v>
      </c>
      <c r="H79" s="24">
        <v>-0.29659999999999997</v>
      </c>
      <c r="I79" s="24">
        <v>0.1615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5.0000000000000001E-4</v>
      </c>
      <c r="R79" s="24">
        <v>5.0000000000000001E-4</v>
      </c>
      <c r="S79" s="24">
        <v>0</v>
      </c>
      <c r="T79" s="24">
        <v>0</v>
      </c>
      <c r="U79" s="24">
        <v>0</v>
      </c>
      <c r="V79" s="24">
        <v>10</v>
      </c>
      <c r="W79" s="24">
        <v>10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2.3500000000000001E-3</v>
      </c>
      <c r="AG79" s="24">
        <v>0</v>
      </c>
      <c r="AH79" s="24">
        <v>2.3500000000000001E-3</v>
      </c>
      <c r="AI79" s="24">
        <v>0</v>
      </c>
      <c r="AJ79" s="24">
        <v>0</v>
      </c>
      <c r="AK79" s="24">
        <v>0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24">
        <v>0</v>
      </c>
      <c r="BA79" s="24">
        <v>0</v>
      </c>
      <c r="BB79" s="24">
        <v>0</v>
      </c>
      <c r="BC79" s="24">
        <v>0</v>
      </c>
      <c r="BD79" s="24">
        <v>0</v>
      </c>
      <c r="BE79" s="24">
        <v>0</v>
      </c>
      <c r="BF79" s="24">
        <v>0</v>
      </c>
      <c r="BG79" s="24">
        <v>0</v>
      </c>
      <c r="BH79" s="24">
        <v>0</v>
      </c>
      <c r="BI79" s="24">
        <v>0</v>
      </c>
      <c r="BJ79" s="24">
        <v>-0.31699999999999995</v>
      </c>
      <c r="BK79" s="24">
        <v>9.9000000000000005E-2</v>
      </c>
      <c r="BL79" s="24">
        <v>-0.14299999999999999</v>
      </c>
      <c r="BM79" s="24">
        <v>-0.17899999999999999</v>
      </c>
      <c r="BN79" s="24">
        <v>-9.4E-2</v>
      </c>
      <c r="BO79" s="24">
        <v>-0.53500000000000003</v>
      </c>
      <c r="BP79" s="24">
        <v>-0.05</v>
      </c>
      <c r="BQ79" s="24">
        <v>-0.20499999999999999</v>
      </c>
      <c r="BR79" s="24">
        <v>-0.115</v>
      </c>
      <c r="BS79" s="24">
        <v>-0.16500000000000001</v>
      </c>
      <c r="BT79" s="24">
        <v>-0.33400000000000002</v>
      </c>
      <c r="BU79" s="24">
        <v>-8.1000000000000003E-2</v>
      </c>
      <c r="BV79" s="24">
        <v>-7.3999999999999996E-2</v>
      </c>
      <c r="BW79" s="24">
        <v>-0.111</v>
      </c>
      <c r="BX79" s="24">
        <v>-6.8000000000000005E-2</v>
      </c>
      <c r="BY79" s="24">
        <v>-1.109</v>
      </c>
      <c r="BZ79" s="24">
        <v>-0.35899999999999999</v>
      </c>
      <c r="CA79" s="24">
        <v>4.2999999999999997E-2</v>
      </c>
      <c r="CB79" s="24">
        <v>-0.33200000000000002</v>
      </c>
      <c r="CC79" s="24">
        <v>-0.46100000000000002</v>
      </c>
      <c r="CD79" s="24">
        <v>2.6269999999999998</v>
      </c>
      <c r="CE79" s="24">
        <v>2.6269999999999998</v>
      </c>
      <c r="CF79" s="24">
        <v>0</v>
      </c>
      <c r="CG79" s="24">
        <v>0</v>
      </c>
      <c r="CH79" s="24">
        <v>0</v>
      </c>
      <c r="CI79" s="24">
        <v>0</v>
      </c>
      <c r="CJ79" s="24">
        <v>0</v>
      </c>
      <c r="CK79" s="24">
        <v>0</v>
      </c>
      <c r="CL79" s="24">
        <v>0</v>
      </c>
      <c r="CM79" s="24">
        <v>0</v>
      </c>
      <c r="CN79" s="24">
        <v>0</v>
      </c>
      <c r="CO79" s="24">
        <v>0</v>
      </c>
      <c r="CP79" s="24">
        <v>0</v>
      </c>
      <c r="CQ79" s="24">
        <v>0</v>
      </c>
      <c r="CR79" s="24">
        <v>0</v>
      </c>
      <c r="CS79" s="24">
        <v>0</v>
      </c>
      <c r="CT79" s="24">
        <v>0</v>
      </c>
      <c r="CU79" s="24">
        <v>0</v>
      </c>
      <c r="CV79" s="24">
        <v>0</v>
      </c>
      <c r="CW79" s="24">
        <v>0</v>
      </c>
      <c r="CX79" s="24">
        <v>0</v>
      </c>
      <c r="CY79" s="24">
        <v>0</v>
      </c>
      <c r="CZ79" s="24">
        <v>0</v>
      </c>
      <c r="DA79" s="24">
        <v>0</v>
      </c>
      <c r="DC79" s="126"/>
      <c r="DD79" s="126"/>
      <c r="DH79" s="126"/>
      <c r="DI79" s="126"/>
      <c r="DJ79" s="126"/>
      <c r="DK79" s="126"/>
    </row>
    <row r="80" spans="1:115" x14ac:dyDescent="0.25">
      <c r="A80" s="24" t="s">
        <v>138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4.4299999999999999E-3</v>
      </c>
      <c r="M80" s="24">
        <v>0</v>
      </c>
      <c r="N80" s="24">
        <v>0</v>
      </c>
      <c r="O80" s="24">
        <v>0</v>
      </c>
      <c r="P80" s="24">
        <v>4.4299999999999999E-3</v>
      </c>
      <c r="Q80" s="24">
        <v>3.2820000000000002E-2</v>
      </c>
      <c r="R80" s="24">
        <v>7.7400000000000004E-3</v>
      </c>
      <c r="S80" s="24">
        <v>1.4330000000000001E-2</v>
      </c>
      <c r="T80" s="24">
        <v>1.0749999999999999E-2</v>
      </c>
      <c r="U80" s="24">
        <v>0</v>
      </c>
      <c r="V80" s="24">
        <v>0.75039999999999996</v>
      </c>
      <c r="W80" s="24">
        <v>0</v>
      </c>
      <c r="X80" s="24">
        <v>0</v>
      </c>
      <c r="Y80" s="24">
        <v>0</v>
      </c>
      <c r="Z80" s="24">
        <v>0.75039999999999996</v>
      </c>
      <c r="AA80" s="24">
        <v>4.0959000000000003</v>
      </c>
      <c r="AB80" s="24">
        <v>0.30559999999999998</v>
      </c>
      <c r="AC80" s="24">
        <v>0.1857</v>
      </c>
      <c r="AD80" s="24">
        <v>1.0266</v>
      </c>
      <c r="AE80" s="24">
        <v>2.5779999999999998</v>
      </c>
      <c r="AF80" s="24">
        <v>1.0774999999999999</v>
      </c>
      <c r="AG80" s="24">
        <v>0.43169999999999997</v>
      </c>
      <c r="AH80" s="24">
        <v>0.47099999999999997</v>
      </c>
      <c r="AI80" s="24">
        <v>0.17480000000000001</v>
      </c>
      <c r="AJ80" s="24">
        <v>0</v>
      </c>
      <c r="AK80" s="24">
        <v>1.7202200000000001</v>
      </c>
      <c r="AL80" s="24">
        <v>0</v>
      </c>
      <c r="AM80" s="24">
        <v>0.32522000000000001</v>
      </c>
      <c r="AN80" s="24">
        <v>0.15</v>
      </c>
      <c r="AO80" s="24">
        <v>1.2450000000000001</v>
      </c>
      <c r="AP80" s="24">
        <v>1.0007999999999999</v>
      </c>
      <c r="AQ80" s="24">
        <v>0.36799999999999999</v>
      </c>
      <c r="AR80" s="24">
        <v>0.63280000000000003</v>
      </c>
      <c r="AS80" s="24">
        <v>0</v>
      </c>
      <c r="AT80" s="24">
        <v>0</v>
      </c>
      <c r="AU80" s="24">
        <v>0.13900000000000001</v>
      </c>
      <c r="AV80" s="24">
        <v>0</v>
      </c>
      <c r="AW80" s="24">
        <v>0</v>
      </c>
      <c r="AX80" s="24">
        <v>0.13900000000000001</v>
      </c>
      <c r="AY80" s="24">
        <v>0</v>
      </c>
      <c r="AZ80" s="24">
        <v>0</v>
      </c>
      <c r="BA80" s="24">
        <v>0</v>
      </c>
      <c r="BB80" s="24">
        <v>0</v>
      </c>
      <c r="BC80" s="24">
        <v>0</v>
      </c>
      <c r="BD80" s="24">
        <v>0</v>
      </c>
      <c r="BE80" s="24">
        <v>0</v>
      </c>
      <c r="BF80" s="24">
        <v>0</v>
      </c>
      <c r="BG80" s="24">
        <v>0</v>
      </c>
      <c r="BH80" s="24">
        <v>0</v>
      </c>
      <c r="BI80" s="24">
        <v>0</v>
      </c>
      <c r="BJ80" s="24">
        <v>1.2E-2</v>
      </c>
      <c r="BK80" s="24">
        <v>0</v>
      </c>
      <c r="BL80" s="24">
        <v>0</v>
      </c>
      <c r="BM80" s="24">
        <v>8.9999999999999993E-3</v>
      </c>
      <c r="BN80" s="24">
        <v>3.0000000000000001E-3</v>
      </c>
      <c r="BO80" s="24">
        <v>-3.8E-3</v>
      </c>
      <c r="BP80" s="24">
        <v>0</v>
      </c>
      <c r="BQ80" s="24">
        <v>0</v>
      </c>
      <c r="BR80" s="24">
        <v>-3.8E-3</v>
      </c>
      <c r="BS80" s="24">
        <v>0</v>
      </c>
      <c r="BT80" s="24">
        <v>2.4799999999999999E-2</v>
      </c>
      <c r="BU80" s="24">
        <v>0</v>
      </c>
      <c r="BV80" s="24">
        <v>1E-3</v>
      </c>
      <c r="BW80" s="24">
        <v>3.0999999999999999E-3</v>
      </c>
      <c r="BX80" s="24">
        <v>2.07E-2</v>
      </c>
      <c r="BY80" s="24">
        <v>6.6820000000000004E-2</v>
      </c>
      <c r="BZ80" s="24">
        <v>-2.0000000000000001E-4</v>
      </c>
      <c r="CA80" s="24">
        <v>1.0200000000000001E-3</v>
      </c>
      <c r="CB80" s="24">
        <v>6.6000000000000003E-2</v>
      </c>
      <c r="CC80" s="24">
        <v>0</v>
      </c>
      <c r="CD80" s="24">
        <v>1.7649699999999999</v>
      </c>
      <c r="CE80" s="24">
        <v>6.0000000000000002E-5</v>
      </c>
      <c r="CF80" s="24">
        <v>1.4295899999999999</v>
      </c>
      <c r="CG80" s="24">
        <v>0.27365</v>
      </c>
      <c r="CH80" s="24">
        <v>6.1670000000000003E-2</v>
      </c>
      <c r="CI80" s="24">
        <v>1.34154</v>
      </c>
      <c r="CJ80" s="24">
        <v>-0.11323</v>
      </c>
      <c r="CK80" s="24">
        <v>-9.3519999999999992E-2</v>
      </c>
      <c r="CL80" s="24">
        <v>1.58823</v>
      </c>
      <c r="CM80" s="24">
        <v>-3.9940000000000003E-2</v>
      </c>
      <c r="CN80" s="24">
        <v>1.03603</v>
      </c>
      <c r="CO80" s="24">
        <v>7.6000000000000009E-3</v>
      </c>
      <c r="CP80" s="24">
        <v>6.2599999999999999E-3</v>
      </c>
      <c r="CQ80" s="24">
        <v>0.41551000000000005</v>
      </c>
      <c r="CR80" s="24">
        <v>0.60665999999999998</v>
      </c>
      <c r="CS80" s="24">
        <v>2.1871799999999997</v>
      </c>
      <c r="CT80" s="24">
        <v>0.19211</v>
      </c>
      <c r="CU80" s="24">
        <v>0.78021999999999991</v>
      </c>
      <c r="CV80" s="24">
        <v>0.45634999999999998</v>
      </c>
      <c r="CW80" s="24">
        <v>0.75849999999999995</v>
      </c>
      <c r="CX80" s="24">
        <v>1.7430800000000002</v>
      </c>
      <c r="CY80" s="24">
        <v>0.32505000000000001</v>
      </c>
      <c r="CZ80" s="24">
        <v>1.5463100000000001</v>
      </c>
      <c r="DA80" s="24">
        <v>-0.12828000000000001</v>
      </c>
      <c r="DC80" s="126"/>
      <c r="DD80" s="126"/>
      <c r="DH80" s="126"/>
      <c r="DI80" s="126"/>
      <c r="DJ80" s="126"/>
      <c r="DK80" s="126"/>
    </row>
    <row r="81" spans="1:115" x14ac:dyDescent="0.25">
      <c r="A81" s="24" t="s">
        <v>377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>
        <v>-812.81602999999996</v>
      </c>
      <c r="CT81" s="24"/>
      <c r="CU81" s="24">
        <v>-46.943539999999999</v>
      </c>
      <c r="CV81" s="129">
        <v>-760.76589999999999</v>
      </c>
      <c r="CW81" s="129">
        <v>-5.1065899999999997</v>
      </c>
      <c r="CX81" s="24">
        <v>2.0056899999999951</v>
      </c>
      <c r="CY81" s="129">
        <v>99.558959999999999</v>
      </c>
      <c r="CZ81" s="129">
        <v>-97.195750000000004</v>
      </c>
      <c r="DA81" s="129">
        <v>-0.35752</v>
      </c>
      <c r="DC81" s="126"/>
      <c r="DD81" s="126"/>
      <c r="DH81" s="126"/>
      <c r="DI81" s="126"/>
      <c r="DJ81" s="126"/>
      <c r="DK81" s="126"/>
    </row>
    <row r="82" spans="1:115" x14ac:dyDescent="0.25">
      <c r="A82" s="24" t="s">
        <v>139</v>
      </c>
      <c r="B82" s="24">
        <v>0.10694000000000001</v>
      </c>
      <c r="C82" s="24">
        <v>0.05</v>
      </c>
      <c r="D82" s="24">
        <v>3.6970000000000003E-2</v>
      </c>
      <c r="E82" s="24">
        <v>1.9970000000000002E-2</v>
      </c>
      <c r="F82" s="24">
        <v>0</v>
      </c>
      <c r="G82" s="24">
        <v>2E-3</v>
      </c>
      <c r="H82" s="24">
        <v>2E-3</v>
      </c>
      <c r="I82" s="24">
        <v>0</v>
      </c>
      <c r="J82" s="24">
        <v>0</v>
      </c>
      <c r="K82" s="24">
        <v>0</v>
      </c>
      <c r="L82" s="24">
        <v>5.400000000000002E-3</v>
      </c>
      <c r="M82" s="24">
        <v>4.4000000000000003E-3</v>
      </c>
      <c r="N82" s="24">
        <v>1.0000000000000009E-3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0.64750000000000008</v>
      </c>
      <c r="W82" s="24">
        <v>0</v>
      </c>
      <c r="X82" s="24">
        <v>0.53400000000000003</v>
      </c>
      <c r="Y82" s="24">
        <v>0</v>
      </c>
      <c r="Z82" s="24">
        <v>0.1135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  <c r="BA82" s="24">
        <v>0</v>
      </c>
      <c r="BB82" s="24">
        <v>0</v>
      </c>
      <c r="BC82" s="24">
        <v>0</v>
      </c>
      <c r="BD82" s="24">
        <v>0</v>
      </c>
      <c r="BE82" s="24">
        <v>0</v>
      </c>
      <c r="BF82" s="24">
        <v>0</v>
      </c>
      <c r="BG82" s="24">
        <v>0</v>
      </c>
      <c r="BH82" s="24">
        <v>0</v>
      </c>
      <c r="BI82" s="24">
        <v>0</v>
      </c>
      <c r="BJ82" s="24">
        <v>0</v>
      </c>
      <c r="BK82" s="24">
        <v>0</v>
      </c>
      <c r="BL82" s="24">
        <v>0</v>
      </c>
      <c r="BM82" s="24">
        <v>0</v>
      </c>
      <c r="BN82" s="24">
        <v>0</v>
      </c>
      <c r="BO82" s="24">
        <v>0</v>
      </c>
      <c r="BP82" s="24">
        <v>0</v>
      </c>
      <c r="BQ82" s="24">
        <v>0</v>
      </c>
      <c r="BR82" s="24">
        <v>0</v>
      </c>
      <c r="BS82" s="24">
        <v>0</v>
      </c>
      <c r="BT82" s="24">
        <v>0</v>
      </c>
      <c r="BU82" s="24">
        <v>0</v>
      </c>
      <c r="BV82" s="24">
        <v>0</v>
      </c>
      <c r="BW82" s="24">
        <v>0</v>
      </c>
      <c r="BX82" s="24">
        <v>0</v>
      </c>
      <c r="BY82" s="24">
        <v>0</v>
      </c>
      <c r="BZ82" s="24">
        <v>0</v>
      </c>
      <c r="CA82" s="24">
        <v>0</v>
      </c>
      <c r="CB82" s="24">
        <v>0</v>
      </c>
      <c r="CC82" s="24">
        <v>0</v>
      </c>
      <c r="CD82" s="24">
        <v>0</v>
      </c>
      <c r="CE82" s="24">
        <v>0</v>
      </c>
      <c r="CF82" s="24">
        <v>0</v>
      </c>
      <c r="CG82" s="24">
        <v>0</v>
      </c>
      <c r="CH82" s="24">
        <v>0</v>
      </c>
      <c r="CI82" s="24">
        <v>0</v>
      </c>
      <c r="CJ82" s="24">
        <v>0</v>
      </c>
      <c r="CK82" s="24">
        <v>0</v>
      </c>
      <c r="CL82" s="24">
        <v>0</v>
      </c>
      <c r="CM82" s="24">
        <v>0</v>
      </c>
      <c r="CN82" s="24">
        <v>0</v>
      </c>
      <c r="CO82" s="24">
        <v>0</v>
      </c>
      <c r="CP82" s="24">
        <v>0</v>
      </c>
      <c r="CQ82" s="24">
        <v>0</v>
      </c>
      <c r="CR82" s="24">
        <v>0</v>
      </c>
      <c r="CS82" s="24">
        <v>0</v>
      </c>
      <c r="CT82" s="24">
        <v>0</v>
      </c>
      <c r="CU82" s="24">
        <v>0</v>
      </c>
      <c r="CV82" s="24">
        <v>0</v>
      </c>
      <c r="CW82" s="24">
        <v>0</v>
      </c>
      <c r="CX82" s="24">
        <v>0</v>
      </c>
      <c r="CY82" s="24">
        <v>0</v>
      </c>
      <c r="CZ82" s="24">
        <v>0</v>
      </c>
      <c r="DA82" s="24">
        <v>0</v>
      </c>
      <c r="DC82" s="126"/>
      <c r="DD82" s="126"/>
      <c r="DH82" s="126"/>
      <c r="DI82" s="126"/>
      <c r="DJ82" s="126"/>
      <c r="DK82" s="126"/>
    </row>
    <row r="83" spans="1:115" x14ac:dyDescent="0.25">
      <c r="A83" s="24" t="s">
        <v>140</v>
      </c>
      <c r="B83" s="24">
        <v>0.161</v>
      </c>
      <c r="C83" s="24">
        <v>0</v>
      </c>
      <c r="D83" s="24">
        <v>0</v>
      </c>
      <c r="E83" s="24">
        <v>2.1000000000000001E-2</v>
      </c>
      <c r="F83" s="24">
        <v>0.14000000000000001</v>
      </c>
      <c r="G83" s="24">
        <v>2E-3</v>
      </c>
      <c r="H83" s="24">
        <v>2E-3</v>
      </c>
      <c r="I83" s="24">
        <v>0</v>
      </c>
      <c r="J83" s="24">
        <v>0</v>
      </c>
      <c r="K83" s="24">
        <v>0</v>
      </c>
      <c r="L83" s="24">
        <v>0.25850000000000001</v>
      </c>
      <c r="M83" s="24">
        <v>0</v>
      </c>
      <c r="N83" s="24">
        <v>0</v>
      </c>
      <c r="O83" s="24">
        <v>0.25850000000000001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3.338E-2</v>
      </c>
      <c r="W83" s="24">
        <v>0</v>
      </c>
      <c r="X83" s="24">
        <v>3.2829999999999998E-2</v>
      </c>
      <c r="Y83" s="24">
        <v>0</v>
      </c>
      <c r="Z83" s="24">
        <v>5.5000000000000003E-4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0.191</v>
      </c>
      <c r="AG83" s="24">
        <v>0</v>
      </c>
      <c r="AH83" s="24">
        <v>0</v>
      </c>
      <c r="AI83" s="24">
        <v>0</v>
      </c>
      <c r="AJ83" s="24">
        <v>0.191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0</v>
      </c>
      <c r="BO83" s="24">
        <v>0</v>
      </c>
      <c r="BP83" s="24">
        <v>0</v>
      </c>
      <c r="BQ83" s="24">
        <v>0</v>
      </c>
      <c r="BR83" s="24">
        <v>0</v>
      </c>
      <c r="BS83" s="24">
        <v>0</v>
      </c>
      <c r="BT83" s="24">
        <v>0</v>
      </c>
      <c r="BU83" s="24">
        <v>0</v>
      </c>
      <c r="BV83" s="24">
        <v>0</v>
      </c>
      <c r="BW83" s="24">
        <v>0</v>
      </c>
      <c r="BX83" s="24">
        <v>0</v>
      </c>
      <c r="BY83" s="24">
        <v>0</v>
      </c>
      <c r="BZ83" s="24">
        <v>0</v>
      </c>
      <c r="CA83" s="24">
        <v>0</v>
      </c>
      <c r="CB83" s="24">
        <v>0</v>
      </c>
      <c r="CC83" s="24">
        <v>0</v>
      </c>
      <c r="CD83" s="24">
        <v>0</v>
      </c>
      <c r="CE83" s="24">
        <v>0</v>
      </c>
      <c r="CF83" s="24">
        <v>0</v>
      </c>
      <c r="CG83" s="24">
        <v>0</v>
      </c>
      <c r="CH83" s="24">
        <v>0</v>
      </c>
      <c r="CI83" s="24">
        <v>0</v>
      </c>
      <c r="CJ83" s="24">
        <v>0</v>
      </c>
      <c r="CK83" s="24">
        <v>0</v>
      </c>
      <c r="CL83" s="24">
        <v>0</v>
      </c>
      <c r="CM83" s="24">
        <v>0</v>
      </c>
      <c r="CN83" s="24">
        <v>0</v>
      </c>
      <c r="CO83" s="24">
        <v>0</v>
      </c>
      <c r="CP83" s="24">
        <v>0</v>
      </c>
      <c r="CQ83" s="24">
        <v>0</v>
      </c>
      <c r="CR83" s="24">
        <v>0</v>
      </c>
      <c r="CS83" s="24">
        <v>0</v>
      </c>
      <c r="CT83" s="24">
        <v>0</v>
      </c>
      <c r="CU83" s="24">
        <v>0</v>
      </c>
      <c r="CV83" s="24">
        <v>0</v>
      </c>
      <c r="CW83" s="24">
        <v>0</v>
      </c>
      <c r="CX83" s="24">
        <v>0</v>
      </c>
      <c r="CY83" s="24">
        <v>0</v>
      </c>
      <c r="CZ83" s="24">
        <v>0</v>
      </c>
      <c r="DA83" s="24">
        <v>0</v>
      </c>
      <c r="DC83" s="126"/>
      <c r="DD83" s="126"/>
      <c r="DH83" s="126"/>
      <c r="DI83" s="126"/>
      <c r="DJ83" s="126"/>
      <c r="DK83" s="126"/>
    </row>
    <row r="84" spans="1:115" x14ac:dyDescent="0.25">
      <c r="A84" s="24" t="s">
        <v>141</v>
      </c>
      <c r="B84" s="24">
        <v>1944.0952699999998</v>
      </c>
      <c r="C84" s="24">
        <v>242.63568000000001</v>
      </c>
      <c r="D84" s="24">
        <v>868.46400999999992</v>
      </c>
      <c r="E84" s="24">
        <v>349.41323999999997</v>
      </c>
      <c r="F84" s="24">
        <v>483.58233999999999</v>
      </c>
      <c r="G84" s="24">
        <v>2990.7426300000002</v>
      </c>
      <c r="H84" s="24">
        <v>1088.27881</v>
      </c>
      <c r="I84" s="24">
        <v>606.85311999999999</v>
      </c>
      <c r="J84" s="24">
        <v>540.85850000000005</v>
      </c>
      <c r="K84" s="24">
        <v>754.7521999999999</v>
      </c>
      <c r="L84" s="24">
        <v>3266.9971700000001</v>
      </c>
      <c r="M84" s="24">
        <v>837.21162000000004</v>
      </c>
      <c r="N84" s="24">
        <v>465.51781999999997</v>
      </c>
      <c r="O84" s="24">
        <v>795.70217000000002</v>
      </c>
      <c r="P84" s="24">
        <v>1168.56556</v>
      </c>
      <c r="Q84" s="24">
        <v>4411.52873</v>
      </c>
      <c r="R84" s="24">
        <v>969.42659000000003</v>
      </c>
      <c r="S84" s="24">
        <v>1170.5089600000001</v>
      </c>
      <c r="T84" s="24">
        <v>983.85144000000003</v>
      </c>
      <c r="U84" s="24">
        <v>1287.7417399999999</v>
      </c>
      <c r="V84" s="24">
        <v>7470.2479499999999</v>
      </c>
      <c r="W84" s="24">
        <v>1046.67263</v>
      </c>
      <c r="X84" s="24">
        <v>1407.0354399999999</v>
      </c>
      <c r="Y84" s="24">
        <v>2262.6819599999999</v>
      </c>
      <c r="Z84" s="24">
        <v>2753.8579199999999</v>
      </c>
      <c r="AA84" s="24">
        <v>7310.2880000000005</v>
      </c>
      <c r="AB84" s="24">
        <v>1992.3654299999998</v>
      </c>
      <c r="AC84" s="24">
        <v>1830.81071</v>
      </c>
      <c r="AD84" s="24">
        <v>1523.8997999999999</v>
      </c>
      <c r="AE84" s="24">
        <v>1963.2120599999998</v>
      </c>
      <c r="AF84" s="24">
        <v>8876.0247900000013</v>
      </c>
      <c r="AG84" s="24">
        <v>2592.4435100000001</v>
      </c>
      <c r="AH84" s="24">
        <v>1787.2753600000001</v>
      </c>
      <c r="AI84" s="24">
        <v>2626.9941699999999</v>
      </c>
      <c r="AJ84" s="24">
        <v>1869.3117500000001</v>
      </c>
      <c r="AK84" s="24">
        <v>8692.1731899999995</v>
      </c>
      <c r="AL84" s="24">
        <v>3640.3534800000002</v>
      </c>
      <c r="AM84" s="24">
        <v>1448.98992</v>
      </c>
      <c r="AN84" s="24">
        <v>2077.0963999999999</v>
      </c>
      <c r="AO84" s="24">
        <v>1525.7333900000001</v>
      </c>
      <c r="AP84" s="24">
        <v>6520.8520079875507</v>
      </c>
      <c r="AQ84" s="24">
        <v>1975.0379104000006</v>
      </c>
      <c r="AR84" s="24">
        <v>1274.77682</v>
      </c>
      <c r="AS84" s="24">
        <v>2028.2672975875505</v>
      </c>
      <c r="AT84" s="24">
        <v>1242.76998</v>
      </c>
      <c r="AU84" s="24">
        <v>6763.2817641793299</v>
      </c>
      <c r="AV84" s="24">
        <v>1382.1169612000001</v>
      </c>
      <c r="AW84" s="24">
        <v>1809.06350297933</v>
      </c>
      <c r="AX84" s="24">
        <v>2117.6050800000012</v>
      </c>
      <c r="AY84" s="24">
        <v>1454.4962199999991</v>
      </c>
      <c r="AZ84" s="24">
        <v>5744.4395148084641</v>
      </c>
      <c r="BA84" s="24">
        <v>1219.0592035710008</v>
      </c>
      <c r="BB84" s="24">
        <v>1268.0798803690004</v>
      </c>
      <c r="BC84" s="24">
        <v>1966.7496368216</v>
      </c>
      <c r="BD84" s="24">
        <v>1290.5507940468628</v>
      </c>
      <c r="BE84" s="24">
        <v>7968.5911303040029</v>
      </c>
      <c r="BF84" s="24">
        <v>1641.5231123620013</v>
      </c>
      <c r="BG84" s="24">
        <v>1922.6944358320004</v>
      </c>
      <c r="BH84" s="24">
        <v>2410.2993508080017</v>
      </c>
      <c r="BI84" s="24">
        <v>1994.0742313019998</v>
      </c>
      <c r="BJ84" s="24">
        <v>5935.1819725248388</v>
      </c>
      <c r="BK84" s="24">
        <v>1520.9591074059995</v>
      </c>
      <c r="BL84" s="24">
        <v>1521.1050851188393</v>
      </c>
      <c r="BM84" s="24">
        <v>1396.84184</v>
      </c>
      <c r="BN84" s="24">
        <v>1496.27594</v>
      </c>
      <c r="BO84" s="24">
        <v>7367.4848344560123</v>
      </c>
      <c r="BP84" s="24">
        <v>2125.53215</v>
      </c>
      <c r="BQ84" s="24">
        <v>1622.1446100000001</v>
      </c>
      <c r="BR84" s="24">
        <v>835.13933999999995</v>
      </c>
      <c r="BS84" s="24">
        <v>2784.6687344560123</v>
      </c>
      <c r="BT84" s="24">
        <v>7426.0273235863588</v>
      </c>
      <c r="BU84" s="24">
        <v>2182.0437795863595</v>
      </c>
      <c r="BV84" s="24">
        <v>1619.6460700000002</v>
      </c>
      <c r="BW84" s="24">
        <v>2121.7740399999998</v>
      </c>
      <c r="BX84" s="24">
        <v>1502.5634340000001</v>
      </c>
      <c r="BY84" s="24">
        <v>5157.2319359999992</v>
      </c>
      <c r="BZ84" s="24">
        <v>1207.6400199999998</v>
      </c>
      <c r="CA84" s="24">
        <v>1450.5170459999999</v>
      </c>
      <c r="CB84" s="24">
        <v>1304.2303199999999</v>
      </c>
      <c r="CC84" s="24">
        <v>1194.84455</v>
      </c>
      <c r="CD84" s="24">
        <v>6962.3996401000013</v>
      </c>
      <c r="CE84" s="24">
        <v>1525.5823601000013</v>
      </c>
      <c r="CF84" s="24">
        <v>1737.18668</v>
      </c>
      <c r="CG84" s="24">
        <v>2138.7123200000001</v>
      </c>
      <c r="CH84" s="24">
        <v>1560.9182800000001</v>
      </c>
      <c r="CI84" s="24">
        <v>8462.2938671100001</v>
      </c>
      <c r="CJ84" s="24">
        <v>1942.42780911</v>
      </c>
      <c r="CK84" s="24">
        <v>1427.944518</v>
      </c>
      <c r="CL84" s="24">
        <v>2180.6460200000001</v>
      </c>
      <c r="CM84" s="24">
        <v>2911.2755199999997</v>
      </c>
      <c r="CN84" s="24">
        <v>5933.9983626700005</v>
      </c>
      <c r="CO84" s="24">
        <v>1562.8502100000001</v>
      </c>
      <c r="CP84" s="24">
        <v>1491.52747</v>
      </c>
      <c r="CQ84" s="24">
        <v>1430.4822400000003</v>
      </c>
      <c r="CR84" s="24">
        <v>1449.1384426699997</v>
      </c>
      <c r="CS84" s="24">
        <v>3707.1745499999997</v>
      </c>
      <c r="CT84" s="24">
        <v>1419.64402</v>
      </c>
      <c r="CU84" s="24">
        <v>684.56344999999999</v>
      </c>
      <c r="CV84" s="24">
        <v>780.14247999999998</v>
      </c>
      <c r="CW84" s="24">
        <v>822.82460000000003</v>
      </c>
      <c r="CX84" s="24">
        <v>2886.9960299999998</v>
      </c>
      <c r="CY84" s="24">
        <v>1541.9123999999999</v>
      </c>
      <c r="CZ84" s="24">
        <v>706.66834000000006</v>
      </c>
      <c r="DA84" s="24">
        <v>638.41528999999991</v>
      </c>
      <c r="DC84" s="126"/>
      <c r="DD84" s="126"/>
      <c r="DH84" s="126"/>
      <c r="DI84" s="126"/>
      <c r="DJ84" s="126"/>
      <c r="DK84" s="126"/>
    </row>
    <row r="85" spans="1:115" x14ac:dyDescent="0.25">
      <c r="A85" s="24" t="s">
        <v>142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v>8.9999999999999998E-4</v>
      </c>
      <c r="H85" s="24">
        <v>0</v>
      </c>
      <c r="I85" s="24">
        <v>8.9999999999999998E-4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0.34949999999999998</v>
      </c>
      <c r="R85" s="24">
        <v>0.34949999999999998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1.6199999999999999E-3</v>
      </c>
      <c r="AG85" s="24">
        <v>0</v>
      </c>
      <c r="AH85" s="24">
        <v>0</v>
      </c>
      <c r="AI85" s="24">
        <v>1.6199999999999999E-3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24">
        <v>0</v>
      </c>
      <c r="BE85" s="24">
        <v>0</v>
      </c>
      <c r="BF85" s="24">
        <v>0</v>
      </c>
      <c r="BG85" s="24">
        <v>0</v>
      </c>
      <c r="BH85" s="24">
        <v>0</v>
      </c>
      <c r="BI85" s="24">
        <v>0</v>
      </c>
      <c r="BJ85" s="24">
        <v>0</v>
      </c>
      <c r="BK85" s="24">
        <v>0</v>
      </c>
      <c r="BL85" s="24">
        <v>0</v>
      </c>
      <c r="BM85" s="24">
        <v>0</v>
      </c>
      <c r="BN85" s="24">
        <v>0</v>
      </c>
      <c r="BO85" s="24">
        <v>0</v>
      </c>
      <c r="BP85" s="24">
        <v>0</v>
      </c>
      <c r="BQ85" s="24">
        <v>0</v>
      </c>
      <c r="BR85" s="24">
        <v>0</v>
      </c>
      <c r="BS85" s="24">
        <v>0</v>
      </c>
      <c r="BT85" s="24">
        <v>0</v>
      </c>
      <c r="BU85" s="24">
        <v>0</v>
      </c>
      <c r="BV85" s="24">
        <v>0</v>
      </c>
      <c r="BW85" s="24">
        <v>0</v>
      </c>
      <c r="BX85" s="24">
        <v>0</v>
      </c>
      <c r="BY85" s="24">
        <v>0</v>
      </c>
      <c r="BZ85" s="24">
        <v>0</v>
      </c>
      <c r="CA85" s="24">
        <v>0</v>
      </c>
      <c r="CB85" s="24">
        <v>0</v>
      </c>
      <c r="CC85" s="24">
        <v>0</v>
      </c>
      <c r="CD85" s="24">
        <v>0</v>
      </c>
      <c r="CE85" s="24">
        <v>0</v>
      </c>
      <c r="CF85" s="24">
        <v>0</v>
      </c>
      <c r="CG85" s="24">
        <v>0</v>
      </c>
      <c r="CH85" s="24">
        <v>0</v>
      </c>
      <c r="CI85" s="24">
        <v>-9.2769999999999991E-2</v>
      </c>
      <c r="CJ85" s="24">
        <v>6.3200000000000001E-3</v>
      </c>
      <c r="CK85" s="24">
        <v>-2.3349999999999999E-2</v>
      </c>
      <c r="CL85" s="24">
        <v>-2.8629999999999999E-2</v>
      </c>
      <c r="CM85" s="24">
        <v>-4.7109999999999999E-2</v>
      </c>
      <c r="CN85" s="24">
        <v>0</v>
      </c>
      <c r="CO85" s="24">
        <v>0</v>
      </c>
      <c r="CP85" s="24">
        <v>0</v>
      </c>
      <c r="CQ85" s="24">
        <v>0</v>
      </c>
      <c r="CR85" s="24">
        <v>0</v>
      </c>
      <c r="CS85" s="24">
        <v>0</v>
      </c>
      <c r="CT85" s="24">
        <v>0</v>
      </c>
      <c r="CU85" s="24">
        <v>0</v>
      </c>
      <c r="CV85" s="24">
        <v>0</v>
      </c>
      <c r="CW85" s="24">
        <v>0</v>
      </c>
      <c r="CX85" s="24">
        <v>0</v>
      </c>
      <c r="CY85" s="24">
        <v>0</v>
      </c>
      <c r="CZ85" s="24">
        <v>0</v>
      </c>
      <c r="DA85" s="24">
        <v>0</v>
      </c>
      <c r="DC85" s="126"/>
      <c r="DD85" s="126"/>
      <c r="DH85" s="126"/>
      <c r="DI85" s="126"/>
      <c r="DJ85" s="126"/>
      <c r="DK85" s="126"/>
    </row>
    <row r="86" spans="1:115" x14ac:dyDescent="0.25">
      <c r="A86" s="24" t="s">
        <v>381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>
        <v>0</v>
      </c>
      <c r="CJ86" s="24">
        <v>0</v>
      </c>
      <c r="CK86" s="24">
        <v>0</v>
      </c>
      <c r="CL86" s="24">
        <v>0</v>
      </c>
      <c r="CM86" s="24">
        <v>0</v>
      </c>
      <c r="CN86" s="24">
        <v>0</v>
      </c>
      <c r="CO86" s="24">
        <v>0</v>
      </c>
      <c r="CP86" s="24">
        <v>0</v>
      </c>
      <c r="CQ86" s="24">
        <v>0</v>
      </c>
      <c r="CR86" s="24">
        <v>0</v>
      </c>
      <c r="CS86" s="24">
        <v>6.2599999999999999E-3</v>
      </c>
      <c r="CT86" s="24">
        <v>0</v>
      </c>
      <c r="CU86" s="24">
        <v>0</v>
      </c>
      <c r="CV86" s="24">
        <v>0</v>
      </c>
      <c r="CW86" s="24">
        <v>6.2599999999999999E-3</v>
      </c>
      <c r="CX86" s="24">
        <v>0.46243999999999996</v>
      </c>
      <c r="CY86" s="24">
        <v>0.23444999999999999</v>
      </c>
      <c r="CZ86" s="24">
        <v>0.22799</v>
      </c>
      <c r="DA86" s="24">
        <v>0</v>
      </c>
      <c r="DC86" s="126"/>
      <c r="DD86" s="126"/>
      <c r="DH86" s="126"/>
      <c r="DI86" s="126"/>
      <c r="DJ86" s="126"/>
      <c r="DK86" s="126"/>
    </row>
    <row r="87" spans="1:115" x14ac:dyDescent="0.25">
      <c r="A87" s="24" t="s">
        <v>143</v>
      </c>
      <c r="B87" s="24">
        <v>0.252</v>
      </c>
      <c r="C87" s="24">
        <v>0.121</v>
      </c>
      <c r="D87" s="24">
        <v>0</v>
      </c>
      <c r="E87" s="24">
        <v>0</v>
      </c>
      <c r="F87" s="24">
        <v>0.13100000000000001</v>
      </c>
      <c r="G87" s="24">
        <v>0.33730000000000004</v>
      </c>
      <c r="H87" s="24">
        <v>0.23200000000000001</v>
      </c>
      <c r="I87" s="24">
        <v>5.8999999999999997E-2</v>
      </c>
      <c r="J87" s="24">
        <v>0</v>
      </c>
      <c r="K87" s="24">
        <v>4.6300000000000001E-2</v>
      </c>
      <c r="L87" s="24">
        <v>4.6089599999999997</v>
      </c>
      <c r="M87" s="24">
        <v>0.3145</v>
      </c>
      <c r="N87" s="24">
        <v>2.9399999999999999E-2</v>
      </c>
      <c r="O87" s="24">
        <v>0.80015999999999998</v>
      </c>
      <c r="P87" s="24">
        <v>3.4649000000000001</v>
      </c>
      <c r="Q87" s="24">
        <v>77.954360000000008</v>
      </c>
      <c r="R87" s="24">
        <v>7.5832899999999999</v>
      </c>
      <c r="S87" s="24">
        <v>13.160819999999999</v>
      </c>
      <c r="T87" s="24">
        <v>20.699459999999998</v>
      </c>
      <c r="U87" s="24">
        <v>36.51079</v>
      </c>
      <c r="V87" s="24">
        <v>278.14453000000003</v>
      </c>
      <c r="W87" s="24">
        <v>40.581040000000002</v>
      </c>
      <c r="X87" s="24">
        <v>77.096890000000002</v>
      </c>
      <c r="Y87" s="24">
        <v>71.530510000000007</v>
      </c>
      <c r="Z87" s="24">
        <v>88.936090000000007</v>
      </c>
      <c r="AA87" s="24">
        <v>450.29545999999999</v>
      </c>
      <c r="AB87" s="24">
        <v>118.72659</v>
      </c>
      <c r="AC87" s="24">
        <v>106.58527000000001</v>
      </c>
      <c r="AD87" s="24">
        <v>104.56089</v>
      </c>
      <c r="AE87" s="24">
        <v>120.42271</v>
      </c>
      <c r="AF87" s="24">
        <v>622.56052000000011</v>
      </c>
      <c r="AG87" s="24">
        <v>240.47450000000001</v>
      </c>
      <c r="AH87" s="24">
        <v>190.91012000000001</v>
      </c>
      <c r="AI87" s="24">
        <v>121.94537</v>
      </c>
      <c r="AJ87" s="24">
        <v>69.230530000000002</v>
      </c>
      <c r="AK87" s="24">
        <v>108.54226</v>
      </c>
      <c r="AL87" s="24">
        <v>24.52383</v>
      </c>
      <c r="AM87" s="24">
        <v>31.425660000000001</v>
      </c>
      <c r="AN87" s="24">
        <v>23.857399999999998</v>
      </c>
      <c r="AO87" s="24">
        <v>28.73537</v>
      </c>
      <c r="AP87" s="24">
        <v>19.247340000000001</v>
      </c>
      <c r="AQ87" s="24">
        <v>6.6955</v>
      </c>
      <c r="AR87" s="24">
        <v>6.3578999999999999</v>
      </c>
      <c r="AS87" s="24">
        <v>5.9956800000000001</v>
      </c>
      <c r="AT87" s="24">
        <v>0.19825999999999999</v>
      </c>
      <c r="AU87" s="24">
        <v>38.765090000000001</v>
      </c>
      <c r="AV87" s="24">
        <v>-0.56891000000000003</v>
      </c>
      <c r="AW87" s="24">
        <v>0.1648</v>
      </c>
      <c r="AX87" s="24">
        <v>28.691700000000001</v>
      </c>
      <c r="AY87" s="24">
        <v>10.477499999999999</v>
      </c>
      <c r="AZ87" s="24">
        <v>-4.0787300000000002</v>
      </c>
      <c r="BA87" s="24">
        <v>-1.9949999999999999E-2</v>
      </c>
      <c r="BB87" s="24">
        <v>0.65959999999999996</v>
      </c>
      <c r="BC87" s="24">
        <v>-7.7101800000000003</v>
      </c>
      <c r="BD87" s="24">
        <v>2.9918</v>
      </c>
      <c r="BE87" s="24">
        <v>1.3592</v>
      </c>
      <c r="BF87" s="24">
        <v>-0.105</v>
      </c>
      <c r="BG87" s="24">
        <v>0.1232</v>
      </c>
      <c r="BH87" s="24">
        <v>0.34499999999999997</v>
      </c>
      <c r="BI87" s="24">
        <v>0.996</v>
      </c>
      <c r="BJ87" s="24">
        <v>0.20883999999999991</v>
      </c>
      <c r="BK87" s="24">
        <v>-1.7270000000000001</v>
      </c>
      <c r="BL87" s="24">
        <v>0.217</v>
      </c>
      <c r="BM87" s="24">
        <v>1.4705699999999999</v>
      </c>
      <c r="BN87" s="24">
        <v>0.24826999999999999</v>
      </c>
      <c r="BO87" s="24">
        <v>1.1326800000000001</v>
      </c>
      <c r="BP87" s="24">
        <v>-8.1820000000000004E-2</v>
      </c>
      <c r="BQ87" s="24">
        <v>-0.73099999999999998</v>
      </c>
      <c r="BR87" s="24">
        <v>0.76</v>
      </c>
      <c r="BS87" s="24">
        <v>1.1855</v>
      </c>
      <c r="BT87" s="24">
        <v>-0.56643999999999961</v>
      </c>
      <c r="BU87" s="24">
        <v>0.104</v>
      </c>
      <c r="BV87" s="24">
        <v>1.879</v>
      </c>
      <c r="BW87" s="24">
        <v>9.5000000000000001E-2</v>
      </c>
      <c r="BX87" s="24">
        <v>-2.6444399999999999</v>
      </c>
      <c r="BY87" s="24">
        <v>-0.89552999999999983</v>
      </c>
      <c r="BZ87" s="24">
        <v>-0.23252999999999999</v>
      </c>
      <c r="CA87" s="24">
        <v>-7.3000000000000009E-2</v>
      </c>
      <c r="CB87" s="24">
        <v>-0.72</v>
      </c>
      <c r="CC87" s="24">
        <v>0.13</v>
      </c>
      <c r="CD87" s="24">
        <v>0.5916300000000001</v>
      </c>
      <c r="CE87" s="24">
        <v>0.12662999999999999</v>
      </c>
      <c r="CF87" s="24">
        <v>-9.5000000000000001E-2</v>
      </c>
      <c r="CG87" s="24">
        <v>0.223</v>
      </c>
      <c r="CH87" s="24">
        <v>0.33700000000000002</v>
      </c>
      <c r="CI87" s="24">
        <v>6.6000000000000017E-2</v>
      </c>
      <c r="CJ87" s="24">
        <v>-9.9999999999999992E-2</v>
      </c>
      <c r="CK87" s="24">
        <v>7.0000000000000007E-2</v>
      </c>
      <c r="CL87" s="24">
        <v>4.1000000000000002E-2</v>
      </c>
      <c r="CM87" s="24">
        <v>5.5E-2</v>
      </c>
      <c r="CN87" s="24">
        <v>0.26500000000000001</v>
      </c>
      <c r="CO87" s="24">
        <v>2.5999999999999999E-2</v>
      </c>
      <c r="CP87" s="24">
        <v>0.13500000000000001</v>
      </c>
      <c r="CQ87" s="24">
        <v>8.6999999999999994E-2</v>
      </c>
      <c r="CR87" s="24">
        <v>1.7000000000000001E-2</v>
      </c>
      <c r="CS87" s="24">
        <v>0.13400000000000001</v>
      </c>
      <c r="CT87" s="24">
        <v>-0.05</v>
      </c>
      <c r="CU87" s="24">
        <v>0.115</v>
      </c>
      <c r="CV87" s="24">
        <v>0.05</v>
      </c>
      <c r="CW87" s="24">
        <v>1.9E-2</v>
      </c>
      <c r="CX87" s="24">
        <v>0.42699999999999994</v>
      </c>
      <c r="CY87" s="24">
        <v>-0.13700000000000001</v>
      </c>
      <c r="CZ87" s="24">
        <v>0.35299999999999998</v>
      </c>
      <c r="DA87" s="24">
        <v>0.21099999999999999</v>
      </c>
      <c r="DC87" s="126"/>
      <c r="DD87" s="126"/>
      <c r="DH87" s="126"/>
      <c r="DI87" s="126"/>
      <c r="DJ87" s="126"/>
      <c r="DK87" s="126"/>
    </row>
    <row r="88" spans="1:115" x14ac:dyDescent="0.25">
      <c r="A88" s="24" t="s">
        <v>144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  <c r="G88" s="24">
        <v>5.4899999999999997E-2</v>
      </c>
      <c r="H88" s="24">
        <v>0</v>
      </c>
      <c r="I88" s="24">
        <v>0</v>
      </c>
      <c r="J88" s="24">
        <v>5.4899999999999997E-2</v>
      </c>
      <c r="K88" s="24">
        <v>0</v>
      </c>
      <c r="L88" s="24">
        <v>3.2</v>
      </c>
      <c r="M88" s="24">
        <v>0</v>
      </c>
      <c r="N88" s="24">
        <v>0</v>
      </c>
      <c r="O88" s="24">
        <v>3.2</v>
      </c>
      <c r="P88" s="24">
        <v>0</v>
      </c>
      <c r="Q88" s="24">
        <v>0.47200000000000003</v>
      </c>
      <c r="R88" s="24">
        <v>0</v>
      </c>
      <c r="S88" s="24">
        <v>2.5000000000000001E-2</v>
      </c>
      <c r="T88" s="24">
        <v>2.5000000000000001E-2</v>
      </c>
      <c r="U88" s="24">
        <v>0.42199999999999999</v>
      </c>
      <c r="V88" s="24">
        <v>1.5509999999999999</v>
      </c>
      <c r="W88" s="24">
        <v>1.5509999999999999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0.92713000000000001</v>
      </c>
      <c r="AG88" s="24">
        <v>0</v>
      </c>
      <c r="AH88" s="24">
        <v>0.57008000000000003</v>
      </c>
      <c r="AI88" s="24">
        <v>0</v>
      </c>
      <c r="AJ88" s="24">
        <v>0.35704999999999998</v>
      </c>
      <c r="AK88" s="24">
        <v>0.311</v>
      </c>
      <c r="AL88" s="24">
        <v>0.13400000000000001</v>
      </c>
      <c r="AM88" s="24">
        <v>4.5999999999999999E-2</v>
      </c>
      <c r="AN88" s="24">
        <v>6.0000000000000001E-3</v>
      </c>
      <c r="AO88" s="24">
        <v>0.125</v>
      </c>
      <c r="AP88" s="24">
        <v>-1.9000000000000003E-2</v>
      </c>
      <c r="AQ88" s="24">
        <v>1.7999999999999999E-2</v>
      </c>
      <c r="AR88" s="24">
        <v>8.9999999999999993E-3</v>
      </c>
      <c r="AS88" s="24">
        <v>-3.1E-2</v>
      </c>
      <c r="AT88" s="24">
        <v>-1.4999999999999999E-2</v>
      </c>
      <c r="AU88" s="24">
        <v>6.2E-2</v>
      </c>
      <c r="AV88" s="24">
        <v>0</v>
      </c>
      <c r="AW88" s="24">
        <v>0</v>
      </c>
      <c r="AX88" s="24">
        <v>6.2E-2</v>
      </c>
      <c r="AY88" s="24">
        <v>0</v>
      </c>
      <c r="AZ88" s="24">
        <v>0</v>
      </c>
      <c r="BA88" s="24">
        <v>0</v>
      </c>
      <c r="BB88" s="24">
        <v>0</v>
      </c>
      <c r="BC88" s="24">
        <v>0</v>
      </c>
      <c r="BD88" s="24">
        <v>0</v>
      </c>
      <c r="BE88" s="24">
        <v>0</v>
      </c>
      <c r="BF88" s="24">
        <v>0</v>
      </c>
      <c r="BG88" s="24">
        <v>0</v>
      </c>
      <c r="BH88" s="24">
        <v>0</v>
      </c>
      <c r="BI88" s="24">
        <v>0</v>
      </c>
      <c r="BJ88" s="24">
        <v>0</v>
      </c>
      <c r="BK88" s="24">
        <v>0</v>
      </c>
      <c r="BL88" s="24">
        <v>0</v>
      </c>
      <c r="BM88" s="24">
        <v>0</v>
      </c>
      <c r="BN88" s="24">
        <v>0</v>
      </c>
      <c r="BO88" s="24">
        <v>0</v>
      </c>
      <c r="BP88" s="24">
        <v>0</v>
      </c>
      <c r="BQ88" s="24">
        <v>0</v>
      </c>
      <c r="BR88" s="24">
        <v>0</v>
      </c>
      <c r="BS88" s="24">
        <v>0</v>
      </c>
      <c r="BT88" s="24">
        <v>0</v>
      </c>
      <c r="BU88" s="24">
        <v>0</v>
      </c>
      <c r="BV88" s="24">
        <v>0</v>
      </c>
      <c r="BW88" s="24">
        <v>0</v>
      </c>
      <c r="BX88" s="24">
        <v>0</v>
      </c>
      <c r="BY88" s="24">
        <v>0</v>
      </c>
      <c r="BZ88" s="24">
        <v>0</v>
      </c>
      <c r="CA88" s="24">
        <v>0</v>
      </c>
      <c r="CB88" s="24">
        <v>0</v>
      </c>
      <c r="CC88" s="24">
        <v>0</v>
      </c>
      <c r="CD88" s="24">
        <v>0</v>
      </c>
      <c r="CE88" s="24">
        <v>0</v>
      </c>
      <c r="CF88" s="24">
        <v>0</v>
      </c>
      <c r="CG88" s="24">
        <v>0</v>
      </c>
      <c r="CH88" s="24">
        <v>0</v>
      </c>
      <c r="CI88" s="24">
        <v>0</v>
      </c>
      <c r="CJ88" s="24">
        <v>0</v>
      </c>
      <c r="CK88" s="24">
        <v>0</v>
      </c>
      <c r="CL88" s="24">
        <v>0</v>
      </c>
      <c r="CM88" s="24">
        <v>0</v>
      </c>
      <c r="CN88" s="24">
        <v>0</v>
      </c>
      <c r="CO88" s="24">
        <v>0</v>
      </c>
      <c r="CP88" s="24">
        <v>0</v>
      </c>
      <c r="CQ88" s="24">
        <v>0</v>
      </c>
      <c r="CR88" s="24">
        <v>0</v>
      </c>
      <c r="CS88" s="24">
        <v>0</v>
      </c>
      <c r="CT88" s="24">
        <v>0</v>
      </c>
      <c r="CU88" s="24">
        <v>0</v>
      </c>
      <c r="CV88" s="24">
        <v>0</v>
      </c>
      <c r="CW88" s="24">
        <v>0</v>
      </c>
      <c r="CX88" s="24">
        <v>0</v>
      </c>
      <c r="CY88" s="24">
        <v>0</v>
      </c>
      <c r="CZ88" s="24">
        <v>0</v>
      </c>
      <c r="DA88" s="24">
        <v>0</v>
      </c>
      <c r="DC88" s="126"/>
      <c r="DD88" s="126"/>
      <c r="DH88" s="126"/>
      <c r="DI88" s="126"/>
      <c r="DJ88" s="126"/>
      <c r="DK88" s="126"/>
    </row>
    <row r="89" spans="1:115" x14ac:dyDescent="0.25">
      <c r="A89" s="24" t="s">
        <v>145</v>
      </c>
      <c r="B89" s="24">
        <v>26.793699999999998</v>
      </c>
      <c r="C89" s="24">
        <v>0.83969999999999989</v>
      </c>
      <c r="D89" s="24">
        <v>9.0379000000000005</v>
      </c>
      <c r="E89" s="24">
        <v>7.2367000000000008</v>
      </c>
      <c r="F89" s="24">
        <v>9.6794000000000011</v>
      </c>
      <c r="G89" s="24">
        <v>18.640599999999999</v>
      </c>
      <c r="H89" s="24">
        <v>1.5999999999999999</v>
      </c>
      <c r="I89" s="24">
        <v>0.87259999999999982</v>
      </c>
      <c r="J89" s="24">
        <v>5.1679000000000004</v>
      </c>
      <c r="K89" s="24">
        <v>11.0001</v>
      </c>
      <c r="L89" s="24">
        <v>9.376100000000001</v>
      </c>
      <c r="M89" s="24">
        <v>1.0465</v>
      </c>
      <c r="N89" s="24">
        <v>1.2233999999999998</v>
      </c>
      <c r="O89" s="24">
        <v>4.6712299999999995</v>
      </c>
      <c r="P89" s="24">
        <v>2.4349699999999999</v>
      </c>
      <c r="Q89" s="24">
        <v>380.99353000000002</v>
      </c>
      <c r="R89" s="24">
        <v>3.1193199999999996</v>
      </c>
      <c r="S89" s="24">
        <v>4.3584999999999994</v>
      </c>
      <c r="T89" s="24">
        <v>369.87364000000002</v>
      </c>
      <c r="U89" s="24">
        <v>3.6420700000000004</v>
      </c>
      <c r="V89" s="24">
        <v>374.90566000000001</v>
      </c>
      <c r="W89" s="24">
        <v>2.3066</v>
      </c>
      <c r="X89" s="24">
        <v>2.8924000000000003</v>
      </c>
      <c r="Y89" s="24">
        <v>4.9419000000000004</v>
      </c>
      <c r="Z89" s="24">
        <v>364.76476000000002</v>
      </c>
      <c r="AA89" s="24">
        <v>99.690419999999989</v>
      </c>
      <c r="AB89" s="24">
        <v>35.429400000000001</v>
      </c>
      <c r="AC89" s="24">
        <v>0.8627800000000001</v>
      </c>
      <c r="AD89" s="24">
        <v>43.378999999999998</v>
      </c>
      <c r="AE89" s="24">
        <v>20.01924</v>
      </c>
      <c r="AF89" s="24">
        <v>66.081900000000005</v>
      </c>
      <c r="AG89" s="24">
        <v>-9.3280000000000002E-2</v>
      </c>
      <c r="AH89" s="24">
        <v>40.669530000000002</v>
      </c>
      <c r="AI89" s="24">
        <v>9.8854799999999994</v>
      </c>
      <c r="AJ89" s="24">
        <v>15.62017</v>
      </c>
      <c r="AK89" s="24">
        <v>285.90356000000003</v>
      </c>
      <c r="AL89" s="24">
        <v>279.31774000000001</v>
      </c>
      <c r="AM89" s="24">
        <v>2.42747</v>
      </c>
      <c r="AN89" s="24">
        <v>5.9014600000000002</v>
      </c>
      <c r="AO89" s="24">
        <v>-1.7431099999999999</v>
      </c>
      <c r="AP89" s="24">
        <v>532.27791999999999</v>
      </c>
      <c r="AQ89" s="24">
        <v>468.35545999999999</v>
      </c>
      <c r="AR89" s="24">
        <v>20.783339999999999</v>
      </c>
      <c r="AS89" s="24">
        <v>24.15258</v>
      </c>
      <c r="AT89" s="24">
        <v>18.986540000000002</v>
      </c>
      <c r="AU89" s="24">
        <v>198.25681000000003</v>
      </c>
      <c r="AV89" s="24">
        <v>24.640720000000002</v>
      </c>
      <c r="AW89" s="24">
        <v>44.649880000000003</v>
      </c>
      <c r="AX89" s="24">
        <v>44.317369999999997</v>
      </c>
      <c r="AY89" s="24">
        <v>84.648840000000007</v>
      </c>
      <c r="AZ89" s="24">
        <v>-117.44106999999998</v>
      </c>
      <c r="BA89" s="24">
        <v>10.271240000000001</v>
      </c>
      <c r="BB89" s="24">
        <v>-131.04074</v>
      </c>
      <c r="BC89" s="24">
        <v>-12.645379999999999</v>
      </c>
      <c r="BD89" s="24">
        <v>15.97381</v>
      </c>
      <c r="BE89" s="24">
        <v>74.578739999999996</v>
      </c>
      <c r="BF89" s="24">
        <v>3.2997099999999997</v>
      </c>
      <c r="BG89" s="24">
        <v>18.275929999999999</v>
      </c>
      <c r="BH89" s="24">
        <v>9.0047099999999993</v>
      </c>
      <c r="BI89" s="24">
        <v>43.998390000000001</v>
      </c>
      <c r="BJ89" s="24">
        <v>93.07799</v>
      </c>
      <c r="BK89" s="24">
        <v>17.627009999999999</v>
      </c>
      <c r="BL89" s="24">
        <v>15.948449999999999</v>
      </c>
      <c r="BM89" s="24">
        <v>36.620549999999994</v>
      </c>
      <c r="BN89" s="24">
        <v>22.881979999999999</v>
      </c>
      <c r="BO89" s="24">
        <v>60.635779999999997</v>
      </c>
      <c r="BP89" s="24">
        <v>17.61937</v>
      </c>
      <c r="BQ89" s="24">
        <v>-8.0255100000000006</v>
      </c>
      <c r="BR89" s="24">
        <v>-17.36187</v>
      </c>
      <c r="BS89" s="24">
        <v>68.403790000000001</v>
      </c>
      <c r="BT89" s="24">
        <v>158.18967000000001</v>
      </c>
      <c r="BU89" s="24">
        <v>9.5226100000000002</v>
      </c>
      <c r="BV89" s="24">
        <v>-32.377980000000001</v>
      </c>
      <c r="BW89" s="24">
        <v>22.973990000000001</v>
      </c>
      <c r="BX89" s="24">
        <v>158.07105000000001</v>
      </c>
      <c r="BY89" s="24">
        <v>170.15993</v>
      </c>
      <c r="BZ89" s="24">
        <v>49.708280000000002</v>
      </c>
      <c r="CA89" s="24">
        <v>16.01407</v>
      </c>
      <c r="CB89" s="24">
        <v>49.229810000000001</v>
      </c>
      <c r="CC89" s="24">
        <v>55.207770000000004</v>
      </c>
      <c r="CD89" s="24">
        <v>328.41699000000006</v>
      </c>
      <c r="CE89" s="24">
        <v>2.8102800000000001</v>
      </c>
      <c r="CF89" s="24">
        <v>60.931100000000001</v>
      </c>
      <c r="CG89" s="24">
        <v>75.000160000000008</v>
      </c>
      <c r="CH89" s="24">
        <v>189.67545000000001</v>
      </c>
      <c r="CI89" s="24">
        <v>416.68975999999998</v>
      </c>
      <c r="CJ89" s="24">
        <v>88.191500000000005</v>
      </c>
      <c r="CK89" s="24">
        <v>45.518320000000003</v>
      </c>
      <c r="CL89" s="24">
        <v>68.720950000000002</v>
      </c>
      <c r="CM89" s="24">
        <v>214.25898999999998</v>
      </c>
      <c r="CN89" s="24">
        <v>794.29988000000003</v>
      </c>
      <c r="CO89" s="24">
        <v>343.11054999999999</v>
      </c>
      <c r="CP89" s="24">
        <v>65.369649999999993</v>
      </c>
      <c r="CQ89" s="24">
        <v>86.248989999999992</v>
      </c>
      <c r="CR89" s="24">
        <v>299.57069000000001</v>
      </c>
      <c r="CS89" s="24">
        <v>762.67509999999993</v>
      </c>
      <c r="CT89" s="24">
        <v>-71.647030000000001</v>
      </c>
      <c r="CU89" s="24">
        <v>296.19695000000002</v>
      </c>
      <c r="CV89" s="24">
        <v>736.27721999999994</v>
      </c>
      <c r="CW89" s="24">
        <v>-198.15204</v>
      </c>
      <c r="CX89" s="24">
        <v>1398.1543555207732</v>
      </c>
      <c r="CY89" s="24">
        <v>958.04378999999994</v>
      </c>
      <c r="CZ89" s="24">
        <v>109.3997</v>
      </c>
      <c r="DA89" s="24">
        <v>330.71086552077315</v>
      </c>
      <c r="DC89" s="126"/>
      <c r="DD89" s="126"/>
      <c r="DH89" s="126"/>
      <c r="DI89" s="126"/>
      <c r="DJ89" s="126"/>
      <c r="DK89" s="126"/>
    </row>
    <row r="90" spans="1:115" x14ac:dyDescent="0.25">
      <c r="A90" s="24" t="s">
        <v>146</v>
      </c>
      <c r="B90" s="24">
        <v>4.1639999999999997</v>
      </c>
      <c r="C90" s="24">
        <v>0.86699999999999999</v>
      </c>
      <c r="D90" s="24">
        <v>0.75800000000000001</v>
      </c>
      <c r="E90" s="24">
        <v>2.048</v>
      </c>
      <c r="F90" s="24">
        <v>0.49099999999999999</v>
      </c>
      <c r="G90" s="24">
        <v>6.1539999999999999</v>
      </c>
      <c r="H90" s="24">
        <v>0.63600000000000001</v>
      </c>
      <c r="I90" s="24">
        <v>0.79400000000000004</v>
      </c>
      <c r="J90" s="24">
        <v>0.95499999999999996</v>
      </c>
      <c r="K90" s="24">
        <v>3.7690000000000001</v>
      </c>
      <c r="L90" s="24">
        <v>12.176600000000001</v>
      </c>
      <c r="M90" s="24">
        <v>3.698</v>
      </c>
      <c r="N90" s="24">
        <v>3.8106</v>
      </c>
      <c r="O90" s="24">
        <v>2.403</v>
      </c>
      <c r="P90" s="24">
        <v>2.2650000000000001</v>
      </c>
      <c r="Q90" s="24">
        <v>21.887039999999999</v>
      </c>
      <c r="R90" s="24">
        <v>2.4089999999999998</v>
      </c>
      <c r="S90" s="24">
        <v>4.2309999999999999</v>
      </c>
      <c r="T90" s="24">
        <v>7.5730000000000004</v>
      </c>
      <c r="U90" s="24">
        <v>7.6740399999999998</v>
      </c>
      <c r="V90" s="24">
        <v>21.669260000000001</v>
      </c>
      <c r="W90" s="24">
        <v>6.45</v>
      </c>
      <c r="X90" s="24">
        <v>5.5449999999999999</v>
      </c>
      <c r="Y90" s="24">
        <v>7.4887600000000001</v>
      </c>
      <c r="Z90" s="24">
        <v>2.1855000000000002</v>
      </c>
      <c r="AA90" s="24">
        <v>15.771379999999999</v>
      </c>
      <c r="AB90" s="24">
        <v>3.8182999999999998</v>
      </c>
      <c r="AC90" s="24">
        <v>3.9910299999999999</v>
      </c>
      <c r="AD90" s="24">
        <v>3.6870500000000002</v>
      </c>
      <c r="AE90" s="24">
        <v>4.2750000000000004</v>
      </c>
      <c r="AF90" s="24">
        <v>20.656100000000002</v>
      </c>
      <c r="AG90" s="24">
        <v>4.1645399999999997</v>
      </c>
      <c r="AH90" s="24">
        <v>4.3542399999999999</v>
      </c>
      <c r="AI90" s="24">
        <v>5.2649999999999997</v>
      </c>
      <c r="AJ90" s="24">
        <v>6.8723200000000002</v>
      </c>
      <c r="AK90" s="24">
        <v>43.581000000000003</v>
      </c>
      <c r="AL90" s="24">
        <v>7.8659999999999997</v>
      </c>
      <c r="AM90" s="24">
        <v>9.6910000000000007</v>
      </c>
      <c r="AN90" s="24">
        <v>12.516999999999999</v>
      </c>
      <c r="AO90" s="24">
        <v>13.507</v>
      </c>
      <c r="AP90" s="24">
        <v>67.338470000000001</v>
      </c>
      <c r="AQ90" s="24">
        <v>22.585000000000001</v>
      </c>
      <c r="AR90" s="24">
        <v>14.286</v>
      </c>
      <c r="AS90" s="24">
        <v>13.432</v>
      </c>
      <c r="AT90" s="24">
        <v>17.03547</v>
      </c>
      <c r="AU90" s="24">
        <v>39.635269999999998</v>
      </c>
      <c r="AV90" s="24">
        <v>19.256270000000001</v>
      </c>
      <c r="AW90" s="24">
        <v>20.094999999999999</v>
      </c>
      <c r="AX90" s="24">
        <v>0.11</v>
      </c>
      <c r="AY90" s="24">
        <v>0.17399999999999999</v>
      </c>
      <c r="AZ90" s="24">
        <v>0.18699999999999997</v>
      </c>
      <c r="BA90" s="24">
        <v>9.4E-2</v>
      </c>
      <c r="BB90" s="24">
        <v>7.0999999999999994E-2</v>
      </c>
      <c r="BC90" s="24">
        <v>0</v>
      </c>
      <c r="BD90" s="24">
        <v>2.1999999999999999E-2</v>
      </c>
      <c r="BE90" s="24">
        <v>8.0000000000000002E-3</v>
      </c>
      <c r="BF90" s="24">
        <v>0</v>
      </c>
      <c r="BG90" s="24">
        <v>8.0000000000000002E-3</v>
      </c>
      <c r="BH90" s="24">
        <v>0</v>
      </c>
      <c r="BI90" s="24">
        <v>0</v>
      </c>
      <c r="BJ90" s="24">
        <v>0</v>
      </c>
      <c r="BK90" s="24">
        <v>0</v>
      </c>
      <c r="BL90" s="24">
        <v>0</v>
      </c>
      <c r="BM90" s="24">
        <v>0</v>
      </c>
      <c r="BN90" s="24">
        <v>0</v>
      </c>
      <c r="BO90" s="24">
        <v>0</v>
      </c>
      <c r="BP90" s="24">
        <v>0</v>
      </c>
      <c r="BQ90" s="24">
        <v>0</v>
      </c>
      <c r="BR90" s="24">
        <v>0</v>
      </c>
      <c r="BS90" s="24">
        <v>0</v>
      </c>
      <c r="BT90" s="24">
        <v>0</v>
      </c>
      <c r="BU90" s="24">
        <v>0</v>
      </c>
      <c r="BV90" s="24">
        <v>0</v>
      </c>
      <c r="BW90" s="24">
        <v>0</v>
      </c>
      <c r="BX90" s="24">
        <v>0</v>
      </c>
      <c r="BY90" s="24">
        <v>0</v>
      </c>
      <c r="BZ90" s="24">
        <v>0</v>
      </c>
      <c r="CA90" s="24">
        <v>0</v>
      </c>
      <c r="CB90" s="24">
        <v>0</v>
      </c>
      <c r="CC90" s="24">
        <v>0</v>
      </c>
      <c r="CD90" s="24">
        <v>0</v>
      </c>
      <c r="CE90" s="24">
        <v>0</v>
      </c>
      <c r="CF90" s="24">
        <v>0</v>
      </c>
      <c r="CG90" s="24">
        <v>0</v>
      </c>
      <c r="CH90" s="24">
        <v>0</v>
      </c>
      <c r="CI90" s="24">
        <v>0</v>
      </c>
      <c r="CJ90" s="24">
        <v>0</v>
      </c>
      <c r="CK90" s="24">
        <v>0</v>
      </c>
      <c r="CL90" s="24">
        <v>0</v>
      </c>
      <c r="CM90" s="24">
        <v>0</v>
      </c>
      <c r="CN90" s="24">
        <v>0</v>
      </c>
      <c r="CO90" s="24">
        <v>0</v>
      </c>
      <c r="CP90" s="24">
        <v>0</v>
      </c>
      <c r="CQ90" s="24">
        <v>0</v>
      </c>
      <c r="CR90" s="24">
        <v>0</v>
      </c>
      <c r="CS90" s="24">
        <v>4.4081799999999998</v>
      </c>
      <c r="CT90" s="24">
        <v>0</v>
      </c>
      <c r="CU90" s="24">
        <v>1.061E-2</v>
      </c>
      <c r="CV90" s="24">
        <v>2.2949999999999998E-2</v>
      </c>
      <c r="CW90" s="24">
        <v>4.3746200000000002</v>
      </c>
      <c r="CX90" s="24">
        <v>7.3656500000000005</v>
      </c>
      <c r="CY90" s="24">
        <v>2.65306</v>
      </c>
      <c r="CZ90" s="24">
        <v>2.9350100000000001</v>
      </c>
      <c r="DA90" s="24">
        <v>1.7775799999999999</v>
      </c>
      <c r="DC90" s="126"/>
      <c r="DD90" s="126"/>
      <c r="DH90" s="126"/>
      <c r="DI90" s="126"/>
      <c r="DJ90" s="126"/>
      <c r="DK90" s="126"/>
    </row>
    <row r="91" spans="1:115" x14ac:dyDescent="0.25">
      <c r="A91" s="24" t="s">
        <v>147</v>
      </c>
      <c r="B91" s="24">
        <v>1.0086999999999999</v>
      </c>
      <c r="C91" s="24">
        <v>8.6999999999999994E-3</v>
      </c>
      <c r="D91" s="24">
        <v>0</v>
      </c>
      <c r="E91" s="24">
        <v>0</v>
      </c>
      <c r="F91" s="24">
        <v>1</v>
      </c>
      <c r="G91" s="24">
        <v>0.1484</v>
      </c>
      <c r="H91" s="24">
        <v>3.7400000000000003E-2</v>
      </c>
      <c r="I91" s="24">
        <v>5.8000000000000003E-2</v>
      </c>
      <c r="J91" s="24">
        <v>3.9E-2</v>
      </c>
      <c r="K91" s="24">
        <v>1.4E-2</v>
      </c>
      <c r="L91" s="24">
        <v>0.14799999999999999</v>
      </c>
      <c r="M91" s="24">
        <v>2.1000000000000001E-2</v>
      </c>
      <c r="N91" s="24">
        <v>3.1E-2</v>
      </c>
      <c r="O91" s="24">
        <v>3.7999999999999999E-2</v>
      </c>
      <c r="P91" s="24">
        <v>5.8000000000000003E-2</v>
      </c>
      <c r="Q91" s="24">
        <v>0.14100000000000001</v>
      </c>
      <c r="R91" s="24">
        <v>3.2000000000000001E-2</v>
      </c>
      <c r="S91" s="24">
        <v>4.2999999999999997E-2</v>
      </c>
      <c r="T91" s="24">
        <v>8.3000000000000004E-2</v>
      </c>
      <c r="U91" s="24">
        <v>-1.7000000000000001E-2</v>
      </c>
      <c r="V91" s="24">
        <v>7.3219999999999992</v>
      </c>
      <c r="W91" s="24">
        <v>0.01</v>
      </c>
      <c r="X91" s="24">
        <v>1.7999999999999999E-2</v>
      </c>
      <c r="Y91" s="24">
        <v>7.1539999999999999</v>
      </c>
      <c r="Z91" s="24">
        <v>0.14000000000000001</v>
      </c>
      <c r="AA91" s="24">
        <v>0.33610000000000001</v>
      </c>
      <c r="AB91" s="24">
        <v>0.127</v>
      </c>
      <c r="AC91" s="24">
        <v>9.0999999999999998E-2</v>
      </c>
      <c r="AD91" s="24">
        <v>0.1376</v>
      </c>
      <c r="AE91" s="24">
        <v>-1.95E-2</v>
      </c>
      <c r="AF91" s="24">
        <v>14.013500000000001</v>
      </c>
      <c r="AG91" s="24">
        <v>0.25750000000000001</v>
      </c>
      <c r="AH91" s="24">
        <v>13.811500000000001</v>
      </c>
      <c r="AI91" s="24">
        <v>0.121</v>
      </c>
      <c r="AJ91" s="24">
        <v>-0.17649999999999999</v>
      </c>
      <c r="AK91" s="24">
        <v>1.1975</v>
      </c>
      <c r="AL91" s="24">
        <v>0.17150000000000001</v>
      </c>
      <c r="AM91" s="24">
        <v>0.36299999999999999</v>
      </c>
      <c r="AN91" s="24">
        <v>0.40300000000000002</v>
      </c>
      <c r="AO91" s="24">
        <v>0.26</v>
      </c>
      <c r="AP91" s="24">
        <v>2.64005</v>
      </c>
      <c r="AQ91" s="24">
        <v>0.62339999999999995</v>
      </c>
      <c r="AR91" s="24">
        <v>1.4177999999999999</v>
      </c>
      <c r="AS91" s="24">
        <v>0.32005</v>
      </c>
      <c r="AT91" s="24">
        <v>0.27879999999999999</v>
      </c>
      <c r="AU91" s="24">
        <v>0.86831999999999998</v>
      </c>
      <c r="AV91" s="24">
        <v>0.33942</v>
      </c>
      <c r="AW91" s="24">
        <v>0.1799</v>
      </c>
      <c r="AX91" s="24">
        <v>-3.7999999999999999E-2</v>
      </c>
      <c r="AY91" s="24">
        <v>0.38700000000000001</v>
      </c>
      <c r="AZ91" s="24">
        <v>0.90300000000000002</v>
      </c>
      <c r="BA91" s="24">
        <v>0.22</v>
      </c>
      <c r="BB91" s="24">
        <v>0.13200000000000001</v>
      </c>
      <c r="BC91" s="24">
        <v>4.0000000000000001E-3</v>
      </c>
      <c r="BD91" s="24">
        <v>0.54700000000000004</v>
      </c>
      <c r="BE91" s="24">
        <v>9.6650000000000014E-2</v>
      </c>
      <c r="BF91" s="24">
        <v>0.17480000000000001</v>
      </c>
      <c r="BG91" s="24">
        <v>3.0849999999999999E-2</v>
      </c>
      <c r="BH91" s="24">
        <v>1.2999999999999999E-2</v>
      </c>
      <c r="BI91" s="24">
        <v>-0.122</v>
      </c>
      <c r="BJ91" s="24">
        <v>-1.427</v>
      </c>
      <c r="BK91" s="24">
        <v>-6.6000000000000003E-2</v>
      </c>
      <c r="BL91" s="24">
        <v>-0.16300000000000001</v>
      </c>
      <c r="BM91" s="24">
        <v>-0.35399999999999998</v>
      </c>
      <c r="BN91" s="24">
        <v>-0.84399999999999997</v>
      </c>
      <c r="BO91" s="24">
        <v>-0.69399999999999995</v>
      </c>
      <c r="BP91" s="24">
        <v>-0.11700000000000001</v>
      </c>
      <c r="BQ91" s="24">
        <v>-0.18</v>
      </c>
      <c r="BR91" s="24">
        <v>-0.20100000000000001</v>
      </c>
      <c r="BS91" s="24">
        <v>-0.19600000000000001</v>
      </c>
      <c r="BT91" s="24">
        <v>-1.0409999999999999</v>
      </c>
      <c r="BU91" s="24">
        <v>-8.2000000000000003E-2</v>
      </c>
      <c r="BV91" s="24">
        <v>-0.151</v>
      </c>
      <c r="BW91" s="24">
        <v>-0.39400000000000002</v>
      </c>
      <c r="BX91" s="24">
        <v>-0.41399999999999998</v>
      </c>
      <c r="BY91" s="24">
        <v>0.14055999999999999</v>
      </c>
      <c r="BZ91" s="24">
        <v>4.8219999999999999E-2</v>
      </c>
      <c r="CA91" s="24">
        <v>6.0000000000000001E-3</v>
      </c>
      <c r="CB91" s="24">
        <v>0.02</v>
      </c>
      <c r="CC91" s="24">
        <v>6.6339999999999996E-2</v>
      </c>
      <c r="CD91" s="24">
        <v>-4.0559999999999999E-2</v>
      </c>
      <c r="CE91" s="24">
        <v>-4.3999999999999997E-2</v>
      </c>
      <c r="CF91" s="24">
        <v>0</v>
      </c>
      <c r="CG91" s="24">
        <v>0</v>
      </c>
      <c r="CH91" s="24">
        <v>3.4399999999999999E-3</v>
      </c>
      <c r="CI91" s="24">
        <v>-7.1699999999999993E-3</v>
      </c>
      <c r="CJ91" s="24">
        <v>3.4399999999999999E-3</v>
      </c>
      <c r="CK91" s="24">
        <v>-1.061E-2</v>
      </c>
      <c r="CL91" s="24">
        <v>0</v>
      </c>
      <c r="CM91" s="24">
        <v>0</v>
      </c>
      <c r="CN91" s="24">
        <v>-1.5699999999999999E-2</v>
      </c>
      <c r="CO91" s="24">
        <v>0</v>
      </c>
      <c r="CP91" s="24">
        <v>0</v>
      </c>
      <c r="CQ91" s="24">
        <v>0</v>
      </c>
      <c r="CR91" s="24">
        <v>-1.5699999999999999E-2</v>
      </c>
      <c r="CS91" s="24">
        <v>3.2099999999999997E-2</v>
      </c>
      <c r="CT91" s="24">
        <v>2.23E-2</v>
      </c>
      <c r="CU91" s="24">
        <v>2.18E-2</v>
      </c>
      <c r="CV91" s="24">
        <v>-7.6E-3</v>
      </c>
      <c r="CW91" s="24">
        <v>-4.4000000000000003E-3</v>
      </c>
      <c r="CX91" s="24">
        <v>-2.7899999999999998E-2</v>
      </c>
      <c r="CY91" s="24">
        <v>-1.6899999999999998E-2</v>
      </c>
      <c r="CZ91" s="24">
        <v>3.3E-3</v>
      </c>
      <c r="DA91" s="24">
        <v>-1.43E-2</v>
      </c>
      <c r="DC91" s="126"/>
      <c r="DD91" s="126"/>
      <c r="DH91" s="126"/>
      <c r="DI91" s="126"/>
      <c r="DJ91" s="126"/>
      <c r="DK91" s="126"/>
    </row>
    <row r="92" spans="1:115" x14ac:dyDescent="0.25">
      <c r="A92" s="24" t="s">
        <v>148</v>
      </c>
      <c r="B92" s="24">
        <v>105.22317</v>
      </c>
      <c r="C92" s="24">
        <v>17.725800000000003</v>
      </c>
      <c r="D92" s="24">
        <v>27.62031</v>
      </c>
      <c r="E92" s="24">
        <v>25.9878</v>
      </c>
      <c r="F92" s="24">
        <v>33.88926</v>
      </c>
      <c r="G92" s="24">
        <v>145.19059000000001</v>
      </c>
      <c r="H92" s="24">
        <v>22.373190000000005</v>
      </c>
      <c r="I92" s="24">
        <v>21.864199999999997</v>
      </c>
      <c r="J92" s="24">
        <v>39.969799999999999</v>
      </c>
      <c r="K92" s="24">
        <v>60.983400000000003</v>
      </c>
      <c r="L92" s="24">
        <v>242.92248999999998</v>
      </c>
      <c r="M92" s="24">
        <v>33.109000000000002</v>
      </c>
      <c r="N92" s="24">
        <v>154.035</v>
      </c>
      <c r="O92" s="24">
        <v>13.023490000000001</v>
      </c>
      <c r="P92" s="24">
        <v>42.755000000000003</v>
      </c>
      <c r="Q92" s="24">
        <v>212.6885</v>
      </c>
      <c r="R92" s="24">
        <v>32.632199999999997</v>
      </c>
      <c r="S92" s="24">
        <v>49.93</v>
      </c>
      <c r="T92" s="24">
        <v>50.424899999999994</v>
      </c>
      <c r="U92" s="24">
        <v>79.701399999999992</v>
      </c>
      <c r="V92" s="24">
        <v>52.28652000000001</v>
      </c>
      <c r="W92" s="24">
        <v>7.7899999999999991</v>
      </c>
      <c r="X92" s="24">
        <v>23.867699999999999</v>
      </c>
      <c r="Y92" s="24">
        <v>0.50182000000000004</v>
      </c>
      <c r="Z92" s="24">
        <v>20.127000000000002</v>
      </c>
      <c r="AA92" s="24">
        <v>88.719000000000008</v>
      </c>
      <c r="AB92" s="24">
        <v>3.645</v>
      </c>
      <c r="AC92" s="24">
        <v>24.9373</v>
      </c>
      <c r="AD92" s="24">
        <v>28.2454</v>
      </c>
      <c r="AE92" s="24">
        <v>31.891300000000001</v>
      </c>
      <c r="AF92" s="24">
        <v>7.5426000000000002</v>
      </c>
      <c r="AG92" s="24">
        <v>0.77300000000000002</v>
      </c>
      <c r="AH92" s="24">
        <v>2.1760999999999999</v>
      </c>
      <c r="AI92" s="24">
        <v>1.167</v>
      </c>
      <c r="AJ92" s="24">
        <v>3.4264999999999999</v>
      </c>
      <c r="AK92" s="24">
        <v>11.756039999999999</v>
      </c>
      <c r="AL92" s="24">
        <v>5.6348799999999999</v>
      </c>
      <c r="AM92" s="24">
        <v>2.0771299999999999</v>
      </c>
      <c r="AN92" s="24">
        <v>3.1333500000000001</v>
      </c>
      <c r="AO92" s="24">
        <v>0.91068000000000005</v>
      </c>
      <c r="AP92" s="24">
        <v>9.5942799999999977</v>
      </c>
      <c r="AQ92" s="24">
        <v>16.951809999999998</v>
      </c>
      <c r="AR92" s="24">
        <v>-9.5828100000000003</v>
      </c>
      <c r="AS92" s="24">
        <v>-4.9599399999999996</v>
      </c>
      <c r="AT92" s="24">
        <v>7.1852200000000002</v>
      </c>
      <c r="AU92" s="24">
        <v>24.12904</v>
      </c>
      <c r="AV92" s="24">
        <v>1.88862</v>
      </c>
      <c r="AW92" s="24">
        <v>-0.81040000000000001</v>
      </c>
      <c r="AX92" s="24">
        <v>16.979330000000001</v>
      </c>
      <c r="AY92" s="24">
        <v>6.0714899999999998</v>
      </c>
      <c r="AZ92" s="24">
        <v>-17.102139999999999</v>
      </c>
      <c r="BA92" s="24">
        <v>-3.6841000000000004</v>
      </c>
      <c r="BB92" s="24">
        <v>-15.08488</v>
      </c>
      <c r="BC92" s="24">
        <v>-4.9711400000000001</v>
      </c>
      <c r="BD92" s="24">
        <v>6.6379799999999998</v>
      </c>
      <c r="BE92" s="24">
        <v>-2.4121599999999992</v>
      </c>
      <c r="BF92" s="24">
        <v>-0.60826999999999998</v>
      </c>
      <c r="BG92" s="24">
        <v>2.89486</v>
      </c>
      <c r="BH92" s="24">
        <v>-8.7668699999999991</v>
      </c>
      <c r="BI92" s="24">
        <v>4.0681199999999995</v>
      </c>
      <c r="BJ92" s="24">
        <v>37.754449999999999</v>
      </c>
      <c r="BK92" s="24">
        <v>13.82258</v>
      </c>
      <c r="BL92" s="24">
        <v>9.5034799999999997</v>
      </c>
      <c r="BM92" s="24">
        <v>10.675689999999999</v>
      </c>
      <c r="BN92" s="24">
        <v>3.7526999999999999</v>
      </c>
      <c r="BO92" s="24">
        <v>110.84146000000001</v>
      </c>
      <c r="BP92" s="24">
        <v>17.782799999999998</v>
      </c>
      <c r="BQ92" s="24">
        <v>32.433399999999999</v>
      </c>
      <c r="BR92" s="24">
        <v>33.356900000000003</v>
      </c>
      <c r="BS92" s="24">
        <v>27.268360000000001</v>
      </c>
      <c r="BT92" s="24">
        <v>182.77445</v>
      </c>
      <c r="BU92" s="24">
        <v>42.050720000000005</v>
      </c>
      <c r="BV92" s="24">
        <v>59.383510000000001</v>
      </c>
      <c r="BW92" s="24">
        <v>21.863790000000002</v>
      </c>
      <c r="BX92" s="24">
        <v>59.476430000000001</v>
      </c>
      <c r="BY92" s="24">
        <v>35.505920000000003</v>
      </c>
      <c r="BZ92" s="24">
        <v>8.0334000000000003</v>
      </c>
      <c r="CA92" s="24">
        <v>12.3109</v>
      </c>
      <c r="CB92" s="24">
        <v>7.0809199999999999</v>
      </c>
      <c r="CC92" s="24">
        <v>8.0807000000000002</v>
      </c>
      <c r="CD92" s="24">
        <v>51.253619999999998</v>
      </c>
      <c r="CE92" s="24">
        <v>12.96542</v>
      </c>
      <c r="CF92" s="24">
        <v>11.84853</v>
      </c>
      <c r="CG92" s="24">
        <v>31.685590000000001</v>
      </c>
      <c r="CH92" s="24">
        <v>-5.2459199999999999</v>
      </c>
      <c r="CI92" s="24">
        <v>39.140549999999998</v>
      </c>
      <c r="CJ92" s="24">
        <v>16.34393</v>
      </c>
      <c r="CK92" s="24">
        <v>6.7155199999999997</v>
      </c>
      <c r="CL92" s="24">
        <v>10.846909999999999</v>
      </c>
      <c r="CM92" s="24">
        <v>5.2341899999999999</v>
      </c>
      <c r="CN92" s="24">
        <v>84.367419999999996</v>
      </c>
      <c r="CO92" s="24">
        <v>24.067679999999999</v>
      </c>
      <c r="CP92" s="24">
        <v>25.89386</v>
      </c>
      <c r="CQ92" s="24">
        <v>24.750900000000001</v>
      </c>
      <c r="CR92" s="24">
        <v>9.6549800000000001</v>
      </c>
      <c r="CS92" s="24">
        <v>32.10772</v>
      </c>
      <c r="CT92" s="24">
        <v>16.97336</v>
      </c>
      <c r="CU92" s="24">
        <v>11.815860000000001</v>
      </c>
      <c r="CV92" s="24">
        <v>2.8821699999999999</v>
      </c>
      <c r="CW92" s="24">
        <v>0.43633</v>
      </c>
      <c r="CX92" s="24">
        <v>2.75867</v>
      </c>
      <c r="CY92" s="24">
        <v>4.6021099999999997</v>
      </c>
      <c r="CZ92" s="24">
        <v>-1.94764</v>
      </c>
      <c r="DA92" s="24">
        <v>0.1042</v>
      </c>
      <c r="DC92" s="126"/>
      <c r="DD92" s="126"/>
      <c r="DH92" s="126"/>
      <c r="DI92" s="126"/>
      <c r="DJ92" s="126"/>
      <c r="DK92" s="126"/>
    </row>
    <row r="93" spans="1:115" x14ac:dyDescent="0.25">
      <c r="A93" s="24" t="s">
        <v>149</v>
      </c>
      <c r="B93" s="24">
        <v>6.7192299999999996</v>
      </c>
      <c r="C93" s="24">
        <v>0.83642000000000005</v>
      </c>
      <c r="D93" s="24">
        <v>1.1147199999999999</v>
      </c>
      <c r="E93" s="24">
        <v>2.06148</v>
      </c>
      <c r="F93" s="24">
        <v>2.70661</v>
      </c>
      <c r="G93" s="24">
        <v>12.017859999999999</v>
      </c>
      <c r="H93" s="24">
        <v>3.0829800000000001</v>
      </c>
      <c r="I93" s="24">
        <v>2.8773900000000001</v>
      </c>
      <c r="J93" s="24">
        <v>3.4141400000000002</v>
      </c>
      <c r="K93" s="24">
        <v>2.6433499999999999</v>
      </c>
      <c r="L93" s="24">
        <v>25.242180000000001</v>
      </c>
      <c r="M93" s="24">
        <v>1.3363</v>
      </c>
      <c r="N93" s="24">
        <v>5.2203799999999996</v>
      </c>
      <c r="O93" s="24">
        <v>8.7623099999999994</v>
      </c>
      <c r="P93" s="24">
        <v>9.92319</v>
      </c>
      <c r="Q93" s="24">
        <v>18.949009999999998</v>
      </c>
      <c r="R93" s="24">
        <v>1.4068400000000001</v>
      </c>
      <c r="S93" s="24">
        <v>7.2404000000000002</v>
      </c>
      <c r="T93" s="24">
        <v>6.3691000000000004</v>
      </c>
      <c r="U93" s="24">
        <v>3.9326699999999999</v>
      </c>
      <c r="V93" s="24">
        <v>14.20651</v>
      </c>
      <c r="W93" s="24">
        <v>0.38107000000000002</v>
      </c>
      <c r="X93" s="24">
        <v>1.0799000000000001</v>
      </c>
      <c r="Y93" s="24">
        <v>3.9956800000000001</v>
      </c>
      <c r="Z93" s="24">
        <v>8.74986</v>
      </c>
      <c r="AA93" s="24">
        <v>9.2500999999999998</v>
      </c>
      <c r="AB93" s="24">
        <v>0.96509999999999996</v>
      </c>
      <c r="AC93" s="24">
        <v>1.5464</v>
      </c>
      <c r="AD93" s="24">
        <v>4.0867000000000004</v>
      </c>
      <c r="AE93" s="24">
        <v>2.6518999999999999</v>
      </c>
      <c r="AF93" s="24">
        <v>15.911840000000002</v>
      </c>
      <c r="AG93" s="24">
        <v>2.3477000000000001</v>
      </c>
      <c r="AH93" s="24">
        <v>4.4331100000000001</v>
      </c>
      <c r="AI93" s="24">
        <v>4.1430699999999998</v>
      </c>
      <c r="AJ93" s="24">
        <v>4.9879600000000002</v>
      </c>
      <c r="AK93" s="24">
        <v>16.677349999999997</v>
      </c>
      <c r="AL93" s="24">
        <v>1.65828</v>
      </c>
      <c r="AM93" s="24">
        <v>3.73963</v>
      </c>
      <c r="AN93" s="24">
        <v>7.8320499999999997</v>
      </c>
      <c r="AO93" s="24">
        <v>3.44739</v>
      </c>
      <c r="AP93" s="24">
        <v>19.081060000000001</v>
      </c>
      <c r="AQ93" s="24">
        <v>1.84649</v>
      </c>
      <c r="AR93" s="24">
        <v>7.0710600000000001</v>
      </c>
      <c r="AS93" s="24">
        <v>4.5129000000000001</v>
      </c>
      <c r="AT93" s="24">
        <v>5.6506100000000004</v>
      </c>
      <c r="AU93" s="24">
        <v>46.180059999999997</v>
      </c>
      <c r="AV93" s="24">
        <v>3.74254</v>
      </c>
      <c r="AW93" s="24">
        <v>22.224440000000001</v>
      </c>
      <c r="AX93" s="24">
        <v>11.132</v>
      </c>
      <c r="AY93" s="24">
        <v>9.08108</v>
      </c>
      <c r="AZ93" s="24">
        <v>-4.252390000000001</v>
      </c>
      <c r="BA93" s="24">
        <v>2.2998500000000002</v>
      </c>
      <c r="BB93" s="24">
        <v>2.9202399999999997</v>
      </c>
      <c r="BC93" s="24">
        <v>-15.22466</v>
      </c>
      <c r="BD93" s="24">
        <v>5.7521800000000001</v>
      </c>
      <c r="BE93" s="24">
        <v>29.975100000000001</v>
      </c>
      <c r="BF93" s="24">
        <v>10.48263</v>
      </c>
      <c r="BG93" s="24">
        <v>8.5297099999999997</v>
      </c>
      <c r="BH93" s="24">
        <v>5.2348299999999997</v>
      </c>
      <c r="BI93" s="24">
        <v>5.7279299999999997</v>
      </c>
      <c r="BJ93" s="24">
        <v>12.117220000000001</v>
      </c>
      <c r="BK93" s="24">
        <v>7.3411600000000004</v>
      </c>
      <c r="BL93" s="24">
        <v>7.5869999999999993E-2</v>
      </c>
      <c r="BM93" s="24">
        <v>3.0940700000000003</v>
      </c>
      <c r="BN93" s="24">
        <v>1.60612</v>
      </c>
      <c r="BO93" s="24">
        <v>12.05002</v>
      </c>
      <c r="BP93" s="24">
        <v>2.2828999999999997</v>
      </c>
      <c r="BQ93" s="24">
        <v>7.2217300000000009</v>
      </c>
      <c r="BR93" s="24">
        <v>2.1061000000000001</v>
      </c>
      <c r="BS93" s="24">
        <v>0.43929000000000001</v>
      </c>
      <c r="BT93" s="24">
        <v>-13.16175</v>
      </c>
      <c r="BU93" s="24">
        <v>-4.0427999999999997</v>
      </c>
      <c r="BV93" s="24">
        <v>-3.98123</v>
      </c>
      <c r="BW93" s="24">
        <v>-6.5826700000000002</v>
      </c>
      <c r="BX93" s="24">
        <v>1.44495</v>
      </c>
      <c r="BY93" s="24">
        <v>23.277830000000002</v>
      </c>
      <c r="BZ93" s="24">
        <v>4.6383200000000002</v>
      </c>
      <c r="CA93" s="24">
        <v>7.9667899999999996</v>
      </c>
      <c r="CB93" s="24">
        <v>5.2085999999999997</v>
      </c>
      <c r="CC93" s="24">
        <v>5.4641199999999994</v>
      </c>
      <c r="CD93" s="24">
        <v>28.446400000000001</v>
      </c>
      <c r="CE93" s="24">
        <v>6.9033600000000002</v>
      </c>
      <c r="CF93" s="24">
        <v>7.8808499999999997</v>
      </c>
      <c r="CG93" s="24">
        <v>5.9800500000000003</v>
      </c>
      <c r="CH93" s="24">
        <v>7.6821400000000004</v>
      </c>
      <c r="CI93" s="24">
        <v>75.035120000000006</v>
      </c>
      <c r="CJ93" s="24">
        <v>-0.74309999999999998</v>
      </c>
      <c r="CK93" s="24">
        <v>33.672449999999998</v>
      </c>
      <c r="CL93" s="24">
        <v>9.378680000000001</v>
      </c>
      <c r="CM93" s="24">
        <v>32.727089999999997</v>
      </c>
      <c r="CN93" s="24">
        <v>86.094080000000005</v>
      </c>
      <c r="CO93" s="24">
        <v>53.67456</v>
      </c>
      <c r="CP93" s="24">
        <v>17.180579999999999</v>
      </c>
      <c r="CQ93" s="24">
        <v>5.8316700000000008</v>
      </c>
      <c r="CR93" s="24">
        <v>9.4072700000000005</v>
      </c>
      <c r="CS93" s="24">
        <v>88.659040000000005</v>
      </c>
      <c r="CT93" s="24">
        <v>14.14547</v>
      </c>
      <c r="CU93" s="24">
        <v>27.808059999999998</v>
      </c>
      <c r="CV93" s="24">
        <v>32.705760000000005</v>
      </c>
      <c r="CW93" s="24">
        <v>13.999750000000001</v>
      </c>
      <c r="CX93" s="24">
        <v>86.83999</v>
      </c>
      <c r="CY93" s="24">
        <v>19.890719999999998</v>
      </c>
      <c r="CZ93" s="24">
        <v>35.391860000000001</v>
      </c>
      <c r="DA93" s="24">
        <v>31.557409999999997</v>
      </c>
      <c r="DC93" s="126"/>
      <c r="DD93" s="126"/>
      <c r="DH93" s="126"/>
      <c r="DI93" s="126"/>
      <c r="DJ93" s="126"/>
      <c r="DK93" s="126"/>
    </row>
    <row r="94" spans="1:115" x14ac:dyDescent="0.25">
      <c r="A94" s="24" t="s">
        <v>150</v>
      </c>
      <c r="B94" s="24">
        <v>4.61416</v>
      </c>
      <c r="C94" s="24">
        <v>0.86699999999999999</v>
      </c>
      <c r="D94" s="24">
        <v>0.75800000000000001</v>
      </c>
      <c r="E94" s="24">
        <v>2.048</v>
      </c>
      <c r="F94" s="24">
        <v>0.94116</v>
      </c>
      <c r="G94" s="24">
        <v>6.1539999999999999</v>
      </c>
      <c r="H94" s="24">
        <v>0.63500000000000001</v>
      </c>
      <c r="I94" s="24">
        <v>0.79500000000000004</v>
      </c>
      <c r="J94" s="24">
        <v>0.95499999999999996</v>
      </c>
      <c r="K94" s="24">
        <v>3.7690000000000001</v>
      </c>
      <c r="L94" s="24">
        <v>12.174000000000001</v>
      </c>
      <c r="M94" s="24">
        <v>3.698</v>
      </c>
      <c r="N94" s="24">
        <v>3.8079999999999998</v>
      </c>
      <c r="O94" s="24">
        <v>2.403</v>
      </c>
      <c r="P94" s="24">
        <v>2.2650000000000001</v>
      </c>
      <c r="Q94" s="24">
        <v>21.887</v>
      </c>
      <c r="R94" s="24">
        <v>2.4089999999999998</v>
      </c>
      <c r="S94" s="24">
        <v>4.2309999999999999</v>
      </c>
      <c r="T94" s="24">
        <v>7.5730000000000004</v>
      </c>
      <c r="U94" s="24">
        <v>7.6740000000000004</v>
      </c>
      <c r="V94" s="24">
        <v>21.665000000000003</v>
      </c>
      <c r="W94" s="24">
        <v>6.45</v>
      </c>
      <c r="X94" s="24">
        <v>5.5449999999999999</v>
      </c>
      <c r="Y94" s="24">
        <v>7.4859999999999998</v>
      </c>
      <c r="Z94" s="24">
        <v>2.1840000000000002</v>
      </c>
      <c r="AA94" s="24">
        <v>15.760000000000002</v>
      </c>
      <c r="AB94" s="24">
        <v>3.8170000000000002</v>
      </c>
      <c r="AC94" s="24">
        <v>3.9830000000000001</v>
      </c>
      <c r="AD94" s="24">
        <v>3.6840000000000002</v>
      </c>
      <c r="AE94" s="24">
        <v>4.2759999999999998</v>
      </c>
      <c r="AF94" s="24">
        <v>19.222999999999999</v>
      </c>
      <c r="AG94" s="24">
        <v>4.16</v>
      </c>
      <c r="AH94" s="24">
        <v>4.3520000000000003</v>
      </c>
      <c r="AI94" s="24">
        <v>5.2649999999999997</v>
      </c>
      <c r="AJ94" s="24">
        <v>5.4459999999999997</v>
      </c>
      <c r="AK94" s="24">
        <v>41.210000000000008</v>
      </c>
      <c r="AL94" s="24">
        <v>8.2840000000000007</v>
      </c>
      <c r="AM94" s="24">
        <v>10.291</v>
      </c>
      <c r="AN94" s="24">
        <v>10.975</v>
      </c>
      <c r="AO94" s="24">
        <v>11.66</v>
      </c>
      <c r="AP94" s="24">
        <v>64.98599999999999</v>
      </c>
      <c r="AQ94" s="24">
        <v>21.937999999999999</v>
      </c>
      <c r="AR94" s="24">
        <v>13.670999999999999</v>
      </c>
      <c r="AS94" s="24">
        <v>12.993</v>
      </c>
      <c r="AT94" s="24">
        <v>16.384</v>
      </c>
      <c r="AU94" s="24">
        <v>39.855900000000005</v>
      </c>
      <c r="AV94" s="24">
        <v>19.097999999999999</v>
      </c>
      <c r="AW94" s="24">
        <v>19.968</v>
      </c>
      <c r="AX94" s="24">
        <v>0.78990000000000005</v>
      </c>
      <c r="AY94" s="24">
        <v>0</v>
      </c>
      <c r="AZ94" s="24">
        <v>1.212</v>
      </c>
      <c r="BA94" s="24">
        <v>0</v>
      </c>
      <c r="BB94" s="24">
        <v>0</v>
      </c>
      <c r="BC94" s="24">
        <v>0</v>
      </c>
      <c r="BD94" s="24">
        <v>1.212</v>
      </c>
      <c r="BE94" s="24">
        <v>0.90100000000000002</v>
      </c>
      <c r="BF94" s="24">
        <v>0.154</v>
      </c>
      <c r="BG94" s="24">
        <v>0.19900000000000001</v>
      </c>
      <c r="BH94" s="24">
        <v>0.249</v>
      </c>
      <c r="BI94" s="24">
        <v>0.29899999999999999</v>
      </c>
      <c r="BJ94" s="24">
        <v>1.141</v>
      </c>
      <c r="BK94" s="24">
        <v>0.58799999999999997</v>
      </c>
      <c r="BL94" s="24">
        <v>0.17599999999999999</v>
      </c>
      <c r="BM94" s="24">
        <v>0.19</v>
      </c>
      <c r="BN94" s="24">
        <v>0.187</v>
      </c>
      <c r="BO94" s="24">
        <v>1.10087</v>
      </c>
      <c r="BP94" s="24">
        <v>0.24299999999999999</v>
      </c>
      <c r="BQ94" s="24">
        <v>0.24399999999999999</v>
      </c>
      <c r="BR94" s="24">
        <v>0.4037</v>
      </c>
      <c r="BS94" s="24">
        <v>0.21017</v>
      </c>
      <c r="BT94" s="24">
        <v>0.64697999999999989</v>
      </c>
      <c r="BU94" s="24">
        <v>0.19472</v>
      </c>
      <c r="BV94" s="24">
        <v>0.25069999999999998</v>
      </c>
      <c r="BW94" s="24">
        <v>6.5299999999999997E-2</v>
      </c>
      <c r="BX94" s="24">
        <v>0.13625999999999999</v>
      </c>
      <c r="BY94" s="24">
        <v>-2.5088900000000001</v>
      </c>
      <c r="BZ94" s="24">
        <v>0.10589999999999999</v>
      </c>
      <c r="CA94" s="24">
        <v>-0.67</v>
      </c>
      <c r="CB94" s="24">
        <v>-0.47858000000000001</v>
      </c>
      <c r="CC94" s="24">
        <v>-1.46621</v>
      </c>
      <c r="CD94" s="24">
        <v>-3.4588400000000004</v>
      </c>
      <c r="CE94" s="24">
        <v>8.7040000000000006E-2</v>
      </c>
      <c r="CF94" s="24">
        <v>-3.8620000000000001</v>
      </c>
      <c r="CG94" s="24">
        <v>7.2120000000000004E-2</v>
      </c>
      <c r="CH94" s="24">
        <v>0.24399999999999999</v>
      </c>
      <c r="CI94" s="24">
        <v>0.11539999999999999</v>
      </c>
      <c r="CJ94" s="24">
        <v>0.11</v>
      </c>
      <c r="CK94" s="24">
        <v>0.105</v>
      </c>
      <c r="CL94" s="24">
        <v>-0.129</v>
      </c>
      <c r="CM94" s="24">
        <v>2.9399999999999999E-2</v>
      </c>
      <c r="CN94" s="24">
        <v>-6.374270000000001</v>
      </c>
      <c r="CO94" s="24">
        <v>0.94206999999999996</v>
      </c>
      <c r="CP94" s="24">
        <v>0.87129000000000001</v>
      </c>
      <c r="CQ94" s="24">
        <v>-6.6414600000000004</v>
      </c>
      <c r="CR94" s="24">
        <v>-1.54617</v>
      </c>
      <c r="CS94" s="24">
        <v>1.1552100000000001</v>
      </c>
      <c r="CT94" s="24">
        <v>0.41367999999999999</v>
      </c>
      <c r="CU94" s="24">
        <v>0.47564000000000001</v>
      </c>
      <c r="CV94" s="24">
        <v>0.51595000000000002</v>
      </c>
      <c r="CW94" s="24">
        <v>-0.25006</v>
      </c>
      <c r="CX94" s="24">
        <v>0.12946999999999997</v>
      </c>
      <c r="CY94" s="24">
        <v>-0.43397000000000002</v>
      </c>
      <c r="CZ94" s="24">
        <v>-0.40189000000000002</v>
      </c>
      <c r="DA94" s="24">
        <v>0.96533000000000002</v>
      </c>
      <c r="DC94" s="126"/>
      <c r="DD94" s="126"/>
      <c r="DH94" s="126"/>
      <c r="DI94" s="126"/>
      <c r="DJ94" s="126"/>
      <c r="DK94" s="126"/>
    </row>
    <row r="95" spans="1:115" x14ac:dyDescent="0.25">
      <c r="A95" s="24" t="s">
        <v>121</v>
      </c>
      <c r="B95" s="24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5.4200000000000003E-3</v>
      </c>
      <c r="AB95" s="24">
        <v>0</v>
      </c>
      <c r="AC95" s="24">
        <v>5.4200000000000003E-3</v>
      </c>
      <c r="AD95" s="24">
        <v>0</v>
      </c>
      <c r="AE95" s="24">
        <v>0</v>
      </c>
      <c r="AF95" s="24">
        <v>1.07E-3</v>
      </c>
      <c r="AG95" s="24">
        <v>0</v>
      </c>
      <c r="AH95" s="24">
        <v>1.07E-3</v>
      </c>
      <c r="AI95" s="24">
        <v>0</v>
      </c>
      <c r="AJ95" s="24">
        <v>0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2.66E-3</v>
      </c>
      <c r="AQ95" s="24">
        <v>0</v>
      </c>
      <c r="AR95" s="24">
        <v>0</v>
      </c>
      <c r="AS95" s="24">
        <v>0</v>
      </c>
      <c r="AT95" s="24">
        <v>2.66E-3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  <c r="BA95" s="24">
        <v>0</v>
      </c>
      <c r="BB95" s="24">
        <v>0</v>
      </c>
      <c r="BC95" s="24">
        <v>0</v>
      </c>
      <c r="BD95" s="24">
        <v>0</v>
      </c>
      <c r="BE95" s="24">
        <v>0</v>
      </c>
      <c r="BF95" s="24">
        <v>0</v>
      </c>
      <c r="BG95" s="24">
        <v>0</v>
      </c>
      <c r="BH95" s="24">
        <v>0</v>
      </c>
      <c r="BI95" s="24">
        <v>0</v>
      </c>
      <c r="BJ95" s="24">
        <v>0</v>
      </c>
      <c r="BK95" s="24">
        <v>0</v>
      </c>
      <c r="BL95" s="24">
        <v>0</v>
      </c>
      <c r="BM95" s="24">
        <v>0</v>
      </c>
      <c r="BN95" s="24">
        <v>0</v>
      </c>
      <c r="BO95" s="24">
        <v>0</v>
      </c>
      <c r="BP95" s="24">
        <v>0</v>
      </c>
      <c r="BQ95" s="24">
        <v>0</v>
      </c>
      <c r="BR95" s="24">
        <v>0</v>
      </c>
      <c r="BS95" s="24">
        <v>0</v>
      </c>
      <c r="BT95" s="24">
        <v>0</v>
      </c>
      <c r="BU95" s="24">
        <v>0</v>
      </c>
      <c r="BV95" s="24">
        <v>0</v>
      </c>
      <c r="BW95" s="24">
        <v>0</v>
      </c>
      <c r="BX95" s="24">
        <v>0</v>
      </c>
      <c r="BY95" s="24">
        <v>0</v>
      </c>
      <c r="BZ95" s="24">
        <v>0</v>
      </c>
      <c r="CA95" s="24">
        <v>0</v>
      </c>
      <c r="CB95" s="24">
        <v>0</v>
      </c>
      <c r="CC95" s="24">
        <v>0</v>
      </c>
      <c r="CD95" s="24">
        <v>0</v>
      </c>
      <c r="CE95" s="24">
        <v>0</v>
      </c>
      <c r="CF95" s="24">
        <v>0</v>
      </c>
      <c r="CG95" s="24">
        <v>0</v>
      </c>
      <c r="CH95" s="24">
        <v>0</v>
      </c>
      <c r="CI95" s="24">
        <v>0</v>
      </c>
      <c r="CJ95" s="24">
        <v>0</v>
      </c>
      <c r="CK95" s="24">
        <v>0</v>
      </c>
      <c r="CL95" s="24">
        <v>0</v>
      </c>
      <c r="CM95" s="24">
        <v>0</v>
      </c>
      <c r="CN95" s="24">
        <v>0</v>
      </c>
      <c r="CO95" s="24">
        <v>0</v>
      </c>
      <c r="CP95" s="24">
        <v>0</v>
      </c>
      <c r="CQ95" s="24">
        <v>0</v>
      </c>
      <c r="CR95" s="24">
        <v>0</v>
      </c>
      <c r="CS95" s="24">
        <v>0</v>
      </c>
      <c r="CT95" s="24">
        <v>0</v>
      </c>
      <c r="CU95" s="24">
        <v>0</v>
      </c>
      <c r="CV95" s="24">
        <v>0</v>
      </c>
      <c r="CW95" s="24">
        <v>0</v>
      </c>
      <c r="CX95" s="24">
        <v>0</v>
      </c>
      <c r="CY95" s="24">
        <v>0</v>
      </c>
      <c r="CZ95" s="24">
        <v>0</v>
      </c>
      <c r="DA95" s="24">
        <v>0</v>
      </c>
      <c r="DC95" s="126"/>
      <c r="DD95" s="126"/>
      <c r="DH95" s="126"/>
      <c r="DI95" s="126"/>
      <c r="DJ95" s="126"/>
      <c r="DK95" s="126"/>
    </row>
    <row r="96" spans="1:115" x14ac:dyDescent="0.25">
      <c r="A96" s="24" t="s">
        <v>151</v>
      </c>
      <c r="B96" s="24">
        <v>58.012610000000002</v>
      </c>
      <c r="C96" s="24">
        <v>16.02656</v>
      </c>
      <c r="D96" s="24">
        <v>14.467449999999999</v>
      </c>
      <c r="E96" s="24">
        <v>10.443149999999999</v>
      </c>
      <c r="F96" s="24">
        <v>17.07545</v>
      </c>
      <c r="G96" s="24">
        <v>257.88853999999998</v>
      </c>
      <c r="H96" s="24">
        <v>53.173429999999996</v>
      </c>
      <c r="I96" s="24">
        <v>22.892289999999999</v>
      </c>
      <c r="J96" s="24">
        <v>122.6545</v>
      </c>
      <c r="K96" s="24">
        <v>59.168320000000001</v>
      </c>
      <c r="L96" s="24">
        <v>235.35869</v>
      </c>
      <c r="M96" s="24">
        <v>51.154020000000003</v>
      </c>
      <c r="N96" s="24">
        <v>65.34002000000001</v>
      </c>
      <c r="O96" s="24">
        <v>69.454949999999997</v>
      </c>
      <c r="P96" s="24">
        <v>49.409700000000001</v>
      </c>
      <c r="Q96" s="24">
        <v>891.10443999999995</v>
      </c>
      <c r="R96" s="24">
        <v>80.685770000000005</v>
      </c>
      <c r="S96" s="24">
        <v>44.1235</v>
      </c>
      <c r="T96" s="24">
        <v>569.34134999999992</v>
      </c>
      <c r="U96" s="24">
        <v>196.95382000000001</v>
      </c>
      <c r="V96" s="24">
        <v>184.89883</v>
      </c>
      <c r="W96" s="24">
        <v>46.603630000000003</v>
      </c>
      <c r="X96" s="24">
        <v>47.205800000000004</v>
      </c>
      <c r="Y96" s="24">
        <v>38.723730000000003</v>
      </c>
      <c r="Z96" s="24">
        <v>52.365670000000001</v>
      </c>
      <c r="AA96" s="24">
        <v>300.59477999999996</v>
      </c>
      <c r="AB96" s="24">
        <v>155.49140000000003</v>
      </c>
      <c r="AC96" s="24">
        <v>51.468609999999998</v>
      </c>
      <c r="AD96" s="24">
        <v>82.421480000000003</v>
      </c>
      <c r="AE96" s="24">
        <v>11.213290000000001</v>
      </c>
      <c r="AF96" s="24">
        <v>345.38906999999995</v>
      </c>
      <c r="AG96" s="24">
        <v>34.579459999999997</v>
      </c>
      <c r="AH96" s="24">
        <v>104.85287</v>
      </c>
      <c r="AI96" s="24">
        <v>75.225920000000002</v>
      </c>
      <c r="AJ96" s="24">
        <v>130.73081999999999</v>
      </c>
      <c r="AK96" s="24">
        <v>483.88657000000001</v>
      </c>
      <c r="AL96" s="24">
        <v>91.127470000000002</v>
      </c>
      <c r="AM96" s="24">
        <v>118.25038000000001</v>
      </c>
      <c r="AN96" s="24">
        <v>106.01612</v>
      </c>
      <c r="AO96" s="24">
        <v>168.49260000000001</v>
      </c>
      <c r="AP96" s="24">
        <v>236.30935199999999</v>
      </c>
      <c r="AQ96" s="24">
        <v>38.416159999999998</v>
      </c>
      <c r="AR96" s="24">
        <v>-3.1711779999999998</v>
      </c>
      <c r="AS96" s="24">
        <v>63.73565</v>
      </c>
      <c r="AT96" s="24">
        <v>137.32872</v>
      </c>
      <c r="AU96" s="24">
        <v>577.98701000000005</v>
      </c>
      <c r="AV96" s="24">
        <v>130.11897999999999</v>
      </c>
      <c r="AW96" s="24">
        <v>51.485529999999997</v>
      </c>
      <c r="AX96" s="24">
        <v>196.12944000000002</v>
      </c>
      <c r="AY96" s="24">
        <v>200.25306</v>
      </c>
      <c r="AZ96" s="24">
        <v>342.11220000000003</v>
      </c>
      <c r="BA96" s="24">
        <v>106.31653</v>
      </c>
      <c r="BB96" s="24">
        <v>110.18531</v>
      </c>
      <c r="BC96" s="24">
        <v>56.890239999999999</v>
      </c>
      <c r="BD96" s="24">
        <v>68.720119999999994</v>
      </c>
      <c r="BE96" s="24">
        <v>363.66336999999999</v>
      </c>
      <c r="BF96" s="24">
        <v>104.18742</v>
      </c>
      <c r="BG96" s="24">
        <v>55.903019999999998</v>
      </c>
      <c r="BH96" s="24">
        <v>102.57556000000001</v>
      </c>
      <c r="BI96" s="24">
        <v>100.99737</v>
      </c>
      <c r="BJ96" s="24">
        <v>495.52499</v>
      </c>
      <c r="BK96" s="24">
        <v>184.92792000000003</v>
      </c>
      <c r="BL96" s="24">
        <v>86.887749999999997</v>
      </c>
      <c r="BM96" s="24">
        <v>106.32574</v>
      </c>
      <c r="BN96" s="24">
        <v>117.38358000000001</v>
      </c>
      <c r="BO96" s="24">
        <v>478.93929999999995</v>
      </c>
      <c r="BP96" s="24">
        <v>122.18006</v>
      </c>
      <c r="BQ96" s="24">
        <v>112.42496</v>
      </c>
      <c r="BR96" s="24">
        <v>109.02692999999999</v>
      </c>
      <c r="BS96" s="24">
        <v>135.30734999999999</v>
      </c>
      <c r="BT96" s="24">
        <v>466.89324999999997</v>
      </c>
      <c r="BU96" s="24">
        <v>103.18943999999999</v>
      </c>
      <c r="BV96" s="24">
        <v>91.502319999999997</v>
      </c>
      <c r="BW96" s="24">
        <v>127.86009</v>
      </c>
      <c r="BX96" s="24">
        <v>144.34139999999999</v>
      </c>
      <c r="BY96" s="24">
        <v>451.50247000000002</v>
      </c>
      <c r="BZ96" s="24">
        <v>78.975470000000001</v>
      </c>
      <c r="CA96" s="24">
        <v>82.754500000000007</v>
      </c>
      <c r="CB96" s="24">
        <v>199.19963000000001</v>
      </c>
      <c r="CC96" s="24">
        <v>90.572869999999995</v>
      </c>
      <c r="CD96" s="24">
        <v>805.47597999999994</v>
      </c>
      <c r="CE96" s="24">
        <v>160.61930999999998</v>
      </c>
      <c r="CF96" s="24">
        <v>133.09138999999999</v>
      </c>
      <c r="CG96" s="24">
        <v>230.16052999999999</v>
      </c>
      <c r="CH96" s="24">
        <v>281.60474999999997</v>
      </c>
      <c r="CI96" s="24">
        <v>1488.5294699999999</v>
      </c>
      <c r="CJ96" s="24">
        <v>259.32932999999997</v>
      </c>
      <c r="CK96" s="24">
        <v>281.58123000000001</v>
      </c>
      <c r="CL96" s="24">
        <v>593.89788999999996</v>
      </c>
      <c r="CM96" s="24">
        <v>353.72102000000001</v>
      </c>
      <c r="CN96" s="24">
        <v>1175.0560700000001</v>
      </c>
      <c r="CO96" s="24">
        <v>498.11095999999998</v>
      </c>
      <c r="CP96" s="24">
        <v>218.93512000000001</v>
      </c>
      <c r="CQ96" s="24">
        <v>235.53795</v>
      </c>
      <c r="CR96" s="24">
        <v>222.47203999999999</v>
      </c>
      <c r="CS96" s="24">
        <v>1222.85518</v>
      </c>
      <c r="CT96" s="24">
        <v>331.83316000000002</v>
      </c>
      <c r="CU96" s="24">
        <v>258.95407999999998</v>
      </c>
      <c r="CV96" s="24">
        <v>316.19938999999999</v>
      </c>
      <c r="CW96" s="24">
        <v>315.86854999999997</v>
      </c>
      <c r="CX96" s="24">
        <v>781.51035000000093</v>
      </c>
      <c r="CY96" s="24">
        <v>307.24054999999998</v>
      </c>
      <c r="CZ96" s="24">
        <v>243.88021000000094</v>
      </c>
      <c r="DA96" s="24">
        <v>230.38959</v>
      </c>
      <c r="DC96" s="126"/>
      <c r="DD96" s="126"/>
      <c r="DH96" s="126"/>
      <c r="DI96" s="126"/>
      <c r="DJ96" s="126"/>
      <c r="DK96" s="126"/>
    </row>
    <row r="97" spans="1:115" x14ac:dyDescent="0.25">
      <c r="A97" s="24" t="s">
        <v>152</v>
      </c>
      <c r="B97" s="24">
        <v>0.39500000000000002</v>
      </c>
      <c r="C97" s="24">
        <v>9.5000000000000001E-2</v>
      </c>
      <c r="D97" s="24">
        <v>9.0999999999999998E-2</v>
      </c>
      <c r="E97" s="24">
        <v>0.13600000000000001</v>
      </c>
      <c r="F97" s="24">
        <v>7.2999999999999995E-2</v>
      </c>
      <c r="G97" s="24">
        <v>0.48</v>
      </c>
      <c r="H97" s="24">
        <v>0.11700000000000001</v>
      </c>
      <c r="I97" s="24">
        <v>0.14699999999999999</v>
      </c>
      <c r="J97" s="24">
        <v>0.11799999999999999</v>
      </c>
      <c r="K97" s="24">
        <v>9.8000000000000004E-2</v>
      </c>
      <c r="L97" s="24">
        <v>1.0129999999999999</v>
      </c>
      <c r="M97" s="24">
        <v>0.67700000000000005</v>
      </c>
      <c r="N97" s="24">
        <v>8.8999999999999996E-2</v>
      </c>
      <c r="O97" s="24">
        <v>0.112</v>
      </c>
      <c r="P97" s="24">
        <v>0.13500000000000001</v>
      </c>
      <c r="Q97" s="24">
        <v>36.120999999999995</v>
      </c>
      <c r="R97" s="24">
        <v>8.2840000000000007</v>
      </c>
      <c r="S97" s="24">
        <v>8.2530000000000001</v>
      </c>
      <c r="T97" s="24">
        <v>11.231999999999999</v>
      </c>
      <c r="U97" s="24">
        <v>8.3520000000000003</v>
      </c>
      <c r="V97" s="24">
        <v>15.033249999999999</v>
      </c>
      <c r="W97" s="24">
        <v>5.2329999999999997</v>
      </c>
      <c r="X97" s="24">
        <v>5.1379999999999999</v>
      </c>
      <c r="Y97" s="24">
        <v>5.1379999999999999</v>
      </c>
      <c r="Z97" s="24">
        <v>-0.47575000000000001</v>
      </c>
      <c r="AA97" s="24">
        <v>-2.4125699999999997</v>
      </c>
      <c r="AB97" s="24">
        <v>-2.9060100000000002</v>
      </c>
      <c r="AC97" s="24">
        <v>0.58504</v>
      </c>
      <c r="AD97" s="24">
        <v>-4.7699999999999999E-2</v>
      </c>
      <c r="AE97" s="24">
        <v>-4.3900000000000002E-2</v>
      </c>
      <c r="AF97" s="24">
        <v>-2.0400000000000001E-2</v>
      </c>
      <c r="AG97" s="24">
        <v>7.1900000000000006E-2</v>
      </c>
      <c r="AH97" s="24">
        <v>-1.37E-2</v>
      </c>
      <c r="AI97" s="24">
        <v>-1.2500000000000001E-2</v>
      </c>
      <c r="AJ97" s="24">
        <v>-6.6100000000000006E-2</v>
      </c>
      <c r="AK97" s="24">
        <v>1.3036000000000001</v>
      </c>
      <c r="AL97" s="24">
        <v>0.23549999999999999</v>
      </c>
      <c r="AM97" s="24">
        <v>0.98650000000000004</v>
      </c>
      <c r="AN97" s="24">
        <v>0.1</v>
      </c>
      <c r="AO97" s="24">
        <v>-1.84E-2</v>
      </c>
      <c r="AP97" s="24">
        <v>-1.22645</v>
      </c>
      <c r="AQ97" s="24">
        <v>-0.24640000000000001</v>
      </c>
      <c r="AR97" s="24">
        <v>-0.34939999999999999</v>
      </c>
      <c r="AS97" s="24">
        <v>-0.2218</v>
      </c>
      <c r="AT97" s="24">
        <v>-0.40884999999999999</v>
      </c>
      <c r="AU97" s="24">
        <v>9.2244599999999988</v>
      </c>
      <c r="AV97" s="24">
        <v>5.4889599999999996</v>
      </c>
      <c r="AW97" s="24">
        <v>1.3636999999999999</v>
      </c>
      <c r="AX97" s="24">
        <v>0.1236</v>
      </c>
      <c r="AY97" s="24">
        <v>2.2482000000000002</v>
      </c>
      <c r="AZ97" s="24">
        <v>1.88422</v>
      </c>
      <c r="BA97" s="24">
        <v>0.24929999999999999</v>
      </c>
      <c r="BB97" s="24">
        <v>0.65649999999999997</v>
      </c>
      <c r="BC97" s="24">
        <v>0.91339999999999999</v>
      </c>
      <c r="BD97" s="24">
        <v>6.5019999999999994E-2</v>
      </c>
      <c r="BE97" s="24">
        <v>0.86109999999999987</v>
      </c>
      <c r="BF97" s="24">
        <v>0.25578000000000001</v>
      </c>
      <c r="BG97" s="24">
        <v>0.75160000000000005</v>
      </c>
      <c r="BH97" s="24">
        <v>-0.13669999999999999</v>
      </c>
      <c r="BI97" s="24">
        <v>-9.58E-3</v>
      </c>
      <c r="BJ97" s="24">
        <v>0.21571000000000001</v>
      </c>
      <c r="BK97" s="24">
        <v>-3.288E-2</v>
      </c>
      <c r="BL97" s="24">
        <v>9.3149999999999997E-2</v>
      </c>
      <c r="BM97" s="24">
        <v>6.0040000000000003E-2</v>
      </c>
      <c r="BN97" s="24">
        <v>9.5399999999999999E-2</v>
      </c>
      <c r="BO97" s="24">
        <v>0.1182</v>
      </c>
      <c r="BP97" s="24">
        <v>3.7409999999999999E-2</v>
      </c>
      <c r="BQ97" s="24">
        <v>0.14610999999999999</v>
      </c>
      <c r="BR97" s="24">
        <v>8.7239999999999998E-2</v>
      </c>
      <c r="BS97" s="24">
        <v>-0.15256</v>
      </c>
      <c r="BT97" s="24">
        <v>0.15904000000000001</v>
      </c>
      <c r="BU97" s="24">
        <v>-0.2248</v>
      </c>
      <c r="BV97" s="24">
        <v>0.15565999999999999</v>
      </c>
      <c r="BW97" s="24">
        <v>0.17627000000000001</v>
      </c>
      <c r="BX97" s="24">
        <v>5.1909999999999998E-2</v>
      </c>
      <c r="BY97" s="24">
        <v>0.87182999999999999</v>
      </c>
      <c r="BZ97" s="24">
        <v>2.2100000000000002E-2</v>
      </c>
      <c r="CA97" s="24">
        <v>0.54008999999999996</v>
      </c>
      <c r="CB97" s="24">
        <v>0.33366000000000001</v>
      </c>
      <c r="CC97" s="24">
        <v>-2.402E-2</v>
      </c>
      <c r="CD97" s="24">
        <v>1.84026</v>
      </c>
      <c r="CE97" s="24">
        <v>0.19011</v>
      </c>
      <c r="CF97" s="24">
        <v>0.20610999999999999</v>
      </c>
      <c r="CG97" s="24">
        <v>0.95882000000000001</v>
      </c>
      <c r="CH97" s="24">
        <v>0.48521999999999998</v>
      </c>
      <c r="CI97" s="24">
        <v>0.45344000000000007</v>
      </c>
      <c r="CJ97" s="24">
        <v>0.1023</v>
      </c>
      <c r="CK97" s="24">
        <v>0.17865</v>
      </c>
      <c r="CL97" s="24">
        <v>0.16775000000000001</v>
      </c>
      <c r="CM97" s="24">
        <v>4.7400000000000003E-3</v>
      </c>
      <c r="CN97" s="24">
        <v>1.08969</v>
      </c>
      <c r="CO97" s="24">
        <v>0.30034</v>
      </c>
      <c r="CP97" s="24">
        <v>0.59631000000000001</v>
      </c>
      <c r="CQ97" s="24">
        <v>0.26238</v>
      </c>
      <c r="CR97" s="24">
        <v>-6.9339999999999999E-2</v>
      </c>
      <c r="CS97" s="24">
        <v>1.0745400000000001</v>
      </c>
      <c r="CT97" s="24">
        <v>-0.42379</v>
      </c>
      <c r="CU97" s="24">
        <v>0.94606000000000001</v>
      </c>
      <c r="CV97" s="24">
        <v>1.08301</v>
      </c>
      <c r="CW97" s="24">
        <v>-0.53073999999999999</v>
      </c>
      <c r="CX97" s="24">
        <v>1.8948</v>
      </c>
      <c r="CY97" s="24">
        <v>-0.34573999999999999</v>
      </c>
      <c r="CZ97" s="24">
        <v>0.47132000000000002</v>
      </c>
      <c r="DA97" s="24">
        <v>1.76922</v>
      </c>
      <c r="DC97" s="126"/>
      <c r="DD97" s="126"/>
      <c r="DH97" s="126"/>
      <c r="DI97" s="126"/>
      <c r="DJ97" s="126"/>
      <c r="DK97" s="126"/>
    </row>
    <row r="98" spans="1:115" x14ac:dyDescent="0.25">
      <c r="A98" s="24" t="s">
        <v>153</v>
      </c>
      <c r="B98" s="24">
        <v>226.78149999999999</v>
      </c>
      <c r="C98" s="24">
        <v>43.335830000000001</v>
      </c>
      <c r="D98" s="24">
        <v>56.54663</v>
      </c>
      <c r="E98" s="24">
        <v>61.377499999999998</v>
      </c>
      <c r="F98" s="24">
        <v>65.521540000000002</v>
      </c>
      <c r="G98" s="24">
        <v>541.14688999999998</v>
      </c>
      <c r="H98" s="24">
        <v>84.474900000000005</v>
      </c>
      <c r="I98" s="24">
        <v>125.88188</v>
      </c>
      <c r="J98" s="24">
        <v>182.06025</v>
      </c>
      <c r="K98" s="24">
        <v>148.72986</v>
      </c>
      <c r="L98" s="24">
        <v>827.61276999999995</v>
      </c>
      <c r="M98" s="24">
        <v>111.19191000000001</v>
      </c>
      <c r="N98" s="24">
        <v>147.59448</v>
      </c>
      <c r="O98" s="24">
        <v>189.44436000000002</v>
      </c>
      <c r="P98" s="24">
        <v>379.38201999999995</v>
      </c>
      <c r="Q98" s="24">
        <v>965.64440999999999</v>
      </c>
      <c r="R98" s="24">
        <v>209.14695</v>
      </c>
      <c r="S98" s="24">
        <v>243.86473999999998</v>
      </c>
      <c r="T98" s="24">
        <v>259.41854000000001</v>
      </c>
      <c r="U98" s="24">
        <v>253.21418</v>
      </c>
      <c r="V98" s="24">
        <v>663.55903000000001</v>
      </c>
      <c r="W98" s="24">
        <v>132.90273999999999</v>
      </c>
      <c r="X98" s="24">
        <v>175.43724</v>
      </c>
      <c r="Y98" s="24">
        <v>151.50104999999999</v>
      </c>
      <c r="Z98" s="24">
        <v>203.71799999999999</v>
      </c>
      <c r="AA98" s="24">
        <v>951.59411</v>
      </c>
      <c r="AB98" s="24">
        <v>205.25021000000001</v>
      </c>
      <c r="AC98" s="24">
        <v>247.42080999999999</v>
      </c>
      <c r="AD98" s="24">
        <v>252.52427</v>
      </c>
      <c r="AE98" s="24">
        <v>246.39882</v>
      </c>
      <c r="AF98" s="24">
        <v>1000.0555999999999</v>
      </c>
      <c r="AG98" s="24">
        <v>177.20267999999999</v>
      </c>
      <c r="AH98" s="24">
        <v>377.32047999999998</v>
      </c>
      <c r="AI98" s="24">
        <v>212.81352999999999</v>
      </c>
      <c r="AJ98" s="24">
        <v>232.71890999999999</v>
      </c>
      <c r="AK98" s="24">
        <v>1069.45853394707</v>
      </c>
      <c r="AL98" s="24">
        <v>260.01008000000002</v>
      </c>
      <c r="AM98" s="24">
        <v>525.85645</v>
      </c>
      <c r="AN98" s="24">
        <v>-5.9914199999999997</v>
      </c>
      <c r="AO98" s="24">
        <v>289.58342394707</v>
      </c>
      <c r="AP98" s="24">
        <v>1299.22489384</v>
      </c>
      <c r="AQ98" s="24">
        <v>283.87205999999998</v>
      </c>
      <c r="AR98" s="24">
        <v>477.07178384000002</v>
      </c>
      <c r="AS98" s="24">
        <v>67.240369999999999</v>
      </c>
      <c r="AT98" s="24">
        <v>471.04068000000001</v>
      </c>
      <c r="AU98" s="24">
        <v>1583.8293246038702</v>
      </c>
      <c r="AV98" s="24">
        <v>348.90892460386999</v>
      </c>
      <c r="AW98" s="24">
        <v>321.40262999999999</v>
      </c>
      <c r="AX98" s="24">
        <v>457.09878000000003</v>
      </c>
      <c r="AY98" s="24">
        <v>456.41899000000001</v>
      </c>
      <c r="AZ98" s="24">
        <v>533.61585487053344</v>
      </c>
      <c r="BA98" s="24">
        <v>218.39357000000001</v>
      </c>
      <c r="BB98" s="24">
        <v>240.25543999999999</v>
      </c>
      <c r="BC98" s="24">
        <v>-99.237290000000002</v>
      </c>
      <c r="BD98" s="24">
        <v>174.20413487053349</v>
      </c>
      <c r="BE98" s="24">
        <v>872.55529709486655</v>
      </c>
      <c r="BF98" s="24">
        <v>230.04915</v>
      </c>
      <c r="BG98" s="24">
        <v>206.08599999999998</v>
      </c>
      <c r="BH98" s="24">
        <v>189.65019000000001</v>
      </c>
      <c r="BI98" s="24">
        <v>246.76995709486667</v>
      </c>
      <c r="BJ98" s="24">
        <v>1226.6316354331541</v>
      </c>
      <c r="BK98" s="24">
        <v>303.77972487053347</v>
      </c>
      <c r="BL98" s="24">
        <v>287.35197893731726</v>
      </c>
      <c r="BM98" s="24">
        <v>292.82296162530338</v>
      </c>
      <c r="BN98" s="24">
        <v>342.67696999999998</v>
      </c>
      <c r="BO98" s="24">
        <v>1500.9170100000001</v>
      </c>
      <c r="BP98" s="24">
        <v>464.88741999999996</v>
      </c>
      <c r="BQ98" s="24">
        <v>360.11920000000003</v>
      </c>
      <c r="BR98" s="24">
        <v>360.69718</v>
      </c>
      <c r="BS98" s="24">
        <v>315.21321</v>
      </c>
      <c r="BT98" s="24">
        <v>1390.1344999999999</v>
      </c>
      <c r="BU98" s="24">
        <v>237.33681999999999</v>
      </c>
      <c r="BV98" s="24">
        <v>416.24243000000001</v>
      </c>
      <c r="BW98" s="24">
        <v>408.74290999999999</v>
      </c>
      <c r="BX98" s="24">
        <v>327.81234000000001</v>
      </c>
      <c r="BY98" s="24">
        <v>1196.817466</v>
      </c>
      <c r="BZ98" s="24">
        <v>295.22008599999998</v>
      </c>
      <c r="CA98" s="24">
        <v>307.32675</v>
      </c>
      <c r="CB98" s="24">
        <v>390.04915999999997</v>
      </c>
      <c r="CC98" s="24">
        <v>204.22147000000001</v>
      </c>
      <c r="CD98" s="24">
        <v>1900.88543</v>
      </c>
      <c r="CE98" s="24">
        <v>292.64042999999998</v>
      </c>
      <c r="CF98" s="24">
        <v>429.36392000000001</v>
      </c>
      <c r="CG98" s="24">
        <v>622.06904000000009</v>
      </c>
      <c r="CH98" s="24">
        <v>556.81204000000002</v>
      </c>
      <c r="CI98" s="24">
        <v>1543.0968499999999</v>
      </c>
      <c r="CJ98" s="24">
        <v>501.21629000000001</v>
      </c>
      <c r="CK98" s="24">
        <v>439.16347999999999</v>
      </c>
      <c r="CL98" s="24">
        <v>318.64213999999998</v>
      </c>
      <c r="CM98" s="24">
        <v>284.07494000000003</v>
      </c>
      <c r="CN98" s="24">
        <v>3055.0796300000002</v>
      </c>
      <c r="CO98" s="24">
        <v>675.02980000000002</v>
      </c>
      <c r="CP98" s="24">
        <v>460.16379999999998</v>
      </c>
      <c r="CQ98" s="24">
        <v>827.20213999999999</v>
      </c>
      <c r="CR98" s="24">
        <v>1092.68389</v>
      </c>
      <c r="CS98" s="24">
        <v>4052.3884400000002</v>
      </c>
      <c r="CT98" s="24">
        <v>939.04417000000001</v>
      </c>
      <c r="CU98" s="24">
        <v>937.26261</v>
      </c>
      <c r="CV98" s="24">
        <v>1098.35825</v>
      </c>
      <c r="CW98" s="24">
        <v>1077.7234100000001</v>
      </c>
      <c r="CX98" s="24">
        <v>2142.5298699999998</v>
      </c>
      <c r="CY98" s="24">
        <v>530.67097000000001</v>
      </c>
      <c r="CZ98" s="24">
        <v>661.33556999999996</v>
      </c>
      <c r="DA98" s="24">
        <v>950.52332999999999</v>
      </c>
      <c r="DC98" s="126"/>
      <c r="DD98" s="126"/>
      <c r="DH98" s="126"/>
      <c r="DI98" s="126"/>
      <c r="DJ98" s="126"/>
      <c r="DK98" s="126"/>
    </row>
    <row r="99" spans="1:115" x14ac:dyDescent="0.25">
      <c r="A99" s="24" t="s">
        <v>154</v>
      </c>
      <c r="B99" s="24">
        <v>27.48094</v>
      </c>
      <c r="C99" s="24">
        <v>7.2518399999999996</v>
      </c>
      <c r="D99" s="24">
        <v>7.0144000000000002</v>
      </c>
      <c r="E99" s="24">
        <v>5.4204999999999997</v>
      </c>
      <c r="F99" s="24">
        <v>7.7942</v>
      </c>
      <c r="G99" s="24">
        <v>56.561099999999996</v>
      </c>
      <c r="H99" s="24">
        <v>9.4588999999999999</v>
      </c>
      <c r="I99" s="24">
        <v>10.695399999999999</v>
      </c>
      <c r="J99" s="24">
        <v>18.299799999999998</v>
      </c>
      <c r="K99" s="24">
        <v>18.106999999999999</v>
      </c>
      <c r="L99" s="24">
        <v>87.578950000000006</v>
      </c>
      <c r="M99" s="24">
        <v>1.5636300000000001</v>
      </c>
      <c r="N99" s="24">
        <v>23.265560000000001</v>
      </c>
      <c r="O99" s="24">
        <v>30.439509999999999</v>
      </c>
      <c r="P99" s="24">
        <v>32.310250000000003</v>
      </c>
      <c r="Q99" s="24">
        <v>142.87045000000001</v>
      </c>
      <c r="R99" s="24">
        <v>23.77525</v>
      </c>
      <c r="S99" s="24">
        <v>44.310830000000003</v>
      </c>
      <c r="T99" s="24">
        <v>16.35389</v>
      </c>
      <c r="U99" s="24">
        <v>58.430480000000003</v>
      </c>
      <c r="V99" s="24">
        <v>130.4118</v>
      </c>
      <c r="W99" s="24">
        <v>35.26</v>
      </c>
      <c r="X99" s="24">
        <v>39.771799999999999</v>
      </c>
      <c r="Y99" s="24">
        <v>22.914000000000001</v>
      </c>
      <c r="Z99" s="24">
        <v>32.466000000000001</v>
      </c>
      <c r="AA99" s="24">
        <v>214.13409999999999</v>
      </c>
      <c r="AB99" s="24">
        <v>113.0474</v>
      </c>
      <c r="AC99" s="24">
        <v>35.8279</v>
      </c>
      <c r="AD99" s="24">
        <v>31.882999999999999</v>
      </c>
      <c r="AE99" s="24">
        <v>33.375799999999998</v>
      </c>
      <c r="AF99" s="24">
        <v>98.491230000000002</v>
      </c>
      <c r="AG99" s="24">
        <v>19.872029999999999</v>
      </c>
      <c r="AH99" s="24">
        <v>15.65602</v>
      </c>
      <c r="AI99" s="24">
        <v>24.309920000000002</v>
      </c>
      <c r="AJ99" s="24">
        <v>38.653260000000003</v>
      </c>
      <c r="AK99" s="24">
        <v>111.95529999999999</v>
      </c>
      <c r="AL99" s="24">
        <v>32.619</v>
      </c>
      <c r="AM99" s="24">
        <v>38.922499999999999</v>
      </c>
      <c r="AN99" s="24">
        <v>28.413799999999998</v>
      </c>
      <c r="AO99" s="24">
        <v>12</v>
      </c>
      <c r="AP99" s="24">
        <v>76.353000000000009</v>
      </c>
      <c r="AQ99" s="24">
        <v>19.948</v>
      </c>
      <c r="AR99" s="24">
        <v>34.518000000000001</v>
      </c>
      <c r="AS99" s="24">
        <v>4.2610000000000001</v>
      </c>
      <c r="AT99" s="24">
        <v>17.626000000000001</v>
      </c>
      <c r="AU99" s="24">
        <v>-33.536000000000001</v>
      </c>
      <c r="AV99" s="24">
        <v>9.64</v>
      </c>
      <c r="AW99" s="24">
        <v>0.218</v>
      </c>
      <c r="AX99" s="24">
        <v>-28.731999999999999</v>
      </c>
      <c r="AY99" s="24">
        <v>-14.662000000000001</v>
      </c>
      <c r="AZ99" s="24">
        <v>-66.841999999999999</v>
      </c>
      <c r="BA99" s="24">
        <v>-14.529</v>
      </c>
      <c r="BB99" s="24">
        <v>-11.513</v>
      </c>
      <c r="BC99" s="24">
        <v>-11.145999999999999</v>
      </c>
      <c r="BD99" s="24">
        <v>-29.654</v>
      </c>
      <c r="BE99" s="24">
        <v>-15.122249999999999</v>
      </c>
      <c r="BF99" s="24">
        <v>-4.3850000000000007</v>
      </c>
      <c r="BG99" s="24">
        <v>-2.29</v>
      </c>
      <c r="BH99" s="24">
        <v>-1.9615499999999999</v>
      </c>
      <c r="BI99" s="24">
        <v>-6.4856999999999996</v>
      </c>
      <c r="BJ99" s="24">
        <v>343.68271000000004</v>
      </c>
      <c r="BK99" s="24">
        <v>-3.7340900000000001</v>
      </c>
      <c r="BL99" s="24">
        <v>0.87280000000000002</v>
      </c>
      <c r="BM99" s="24">
        <v>148.6574</v>
      </c>
      <c r="BN99" s="24">
        <v>197.88660000000002</v>
      </c>
      <c r="BO99" s="24">
        <v>362.24200000000002</v>
      </c>
      <c r="BP99" s="24">
        <v>8.8049999999999997</v>
      </c>
      <c r="BQ99" s="24">
        <v>4.5810000000000004</v>
      </c>
      <c r="BR99" s="24">
        <v>6.0105000000000004</v>
      </c>
      <c r="BS99" s="24">
        <v>342.84550000000002</v>
      </c>
      <c r="BT99" s="24">
        <v>33.644559999999998</v>
      </c>
      <c r="BU99" s="24">
        <v>5.6898</v>
      </c>
      <c r="BV99" s="24">
        <v>9.0270700000000001</v>
      </c>
      <c r="BW99" s="24">
        <v>2.9377</v>
      </c>
      <c r="BX99" s="24">
        <v>15.989990000000001</v>
      </c>
      <c r="BY99" s="24">
        <v>0.91220000000000057</v>
      </c>
      <c r="BZ99" s="24">
        <v>-2.0708000000000002</v>
      </c>
      <c r="CA99" s="24">
        <v>-2.7250000000000001</v>
      </c>
      <c r="CB99" s="24">
        <v>3.8779000000000003</v>
      </c>
      <c r="CC99" s="24">
        <v>1.8301000000000001</v>
      </c>
      <c r="CD99" s="24">
        <v>-0.73103000000000007</v>
      </c>
      <c r="CE99" s="24">
        <v>-0.77910000000000001</v>
      </c>
      <c r="CF99" s="24">
        <v>2.2939999999999999E-2</v>
      </c>
      <c r="CG99" s="24">
        <v>2.4000000000000001E-4</v>
      </c>
      <c r="CH99" s="24">
        <v>2.4890000000000002E-2</v>
      </c>
      <c r="CI99" s="24">
        <v>0.71518999999999999</v>
      </c>
      <c r="CJ99" s="24">
        <v>0</v>
      </c>
      <c r="CK99" s="24">
        <v>0.185</v>
      </c>
      <c r="CL99" s="24">
        <v>0.23800000000000002</v>
      </c>
      <c r="CM99" s="24">
        <v>0.29219000000000001</v>
      </c>
      <c r="CN99" s="24">
        <v>5.7799999999999969E-3</v>
      </c>
      <c r="CO99" s="24">
        <v>4.7099999999999998E-3</v>
      </c>
      <c r="CP99" s="24">
        <v>1.273E-2</v>
      </c>
      <c r="CQ99" s="24">
        <v>1.9040000000000001E-2</v>
      </c>
      <c r="CR99" s="24">
        <v>-3.0700000000000002E-2</v>
      </c>
      <c r="CS99" s="24">
        <v>0.84977999999999998</v>
      </c>
      <c r="CT99" s="24">
        <v>2.121E-2</v>
      </c>
      <c r="CU99" s="24">
        <v>-4.3270000000000003E-2</v>
      </c>
      <c r="CV99" s="24">
        <v>0.18332999999999999</v>
      </c>
      <c r="CW99" s="24">
        <v>0.68850999999999996</v>
      </c>
      <c r="CX99" s="24">
        <v>4.2095000000000002</v>
      </c>
      <c r="CY99" s="24">
        <v>2.4374199999999999</v>
      </c>
      <c r="CZ99" s="24">
        <v>1.3841000000000001</v>
      </c>
      <c r="DA99" s="24">
        <v>0.38797999999999999</v>
      </c>
      <c r="DC99" s="126"/>
      <c r="DD99" s="126"/>
      <c r="DH99" s="126"/>
      <c r="DI99" s="126"/>
      <c r="DJ99" s="126"/>
      <c r="DK99" s="126"/>
    </row>
    <row r="100" spans="1:115" x14ac:dyDescent="0.25">
      <c r="A100" s="24" t="s">
        <v>156</v>
      </c>
      <c r="B100" s="24">
        <v>1.18</v>
      </c>
      <c r="C100" s="24">
        <v>0</v>
      </c>
      <c r="D100" s="24">
        <v>1.167</v>
      </c>
      <c r="E100" s="24">
        <v>1.2999999999999999E-2</v>
      </c>
      <c r="F100" s="24">
        <v>0</v>
      </c>
      <c r="G100" s="24">
        <v>0.19600000000000001</v>
      </c>
      <c r="H100" s="24">
        <v>0.16500000000000001</v>
      </c>
      <c r="I100" s="24">
        <v>0.17799999999999999</v>
      </c>
      <c r="J100" s="24">
        <v>0.113</v>
      </c>
      <c r="K100" s="24">
        <v>-0.26</v>
      </c>
      <c r="L100" s="24">
        <v>0.79859999999999998</v>
      </c>
      <c r="M100" s="24">
        <v>0.184</v>
      </c>
      <c r="N100" s="24">
        <v>0.16600000000000001</v>
      </c>
      <c r="O100" s="24">
        <v>0.27560000000000001</v>
      </c>
      <c r="P100" s="24">
        <v>0.17299999999999999</v>
      </c>
      <c r="Q100" s="24">
        <v>0.20000000000000018</v>
      </c>
      <c r="R100" s="24">
        <v>0.2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2.3179999999999999E-2</v>
      </c>
      <c r="AB100" s="24">
        <v>0</v>
      </c>
      <c r="AC100" s="24">
        <v>0</v>
      </c>
      <c r="AD100" s="24">
        <v>0</v>
      </c>
      <c r="AE100" s="24">
        <v>2.3179999999999999E-2</v>
      </c>
      <c r="AF100" s="24">
        <v>4.1000000000000003E-3</v>
      </c>
      <c r="AG100" s="24">
        <v>4.1000000000000003E-3</v>
      </c>
      <c r="AH100" s="24">
        <v>0</v>
      </c>
      <c r="AI100" s="24">
        <v>0</v>
      </c>
      <c r="AJ100" s="24">
        <v>0</v>
      </c>
      <c r="AK100" s="24">
        <v>36.167909999999999</v>
      </c>
      <c r="AL100" s="24">
        <v>10.07601</v>
      </c>
      <c r="AM100" s="24">
        <v>9.5009499999999996</v>
      </c>
      <c r="AN100" s="24">
        <v>7.8091100000000004</v>
      </c>
      <c r="AO100" s="24">
        <v>8.7818400000000008</v>
      </c>
      <c r="AP100" s="24">
        <v>9.8492899999999999</v>
      </c>
      <c r="AQ100" s="24">
        <v>1.3340399999999999</v>
      </c>
      <c r="AR100" s="24">
        <v>4.0787899999999997</v>
      </c>
      <c r="AS100" s="24">
        <v>2.2744499999999999</v>
      </c>
      <c r="AT100" s="24">
        <v>2.16201</v>
      </c>
      <c r="AU100" s="24">
        <v>37.557549999999999</v>
      </c>
      <c r="AV100" s="24">
        <v>0.10177</v>
      </c>
      <c r="AW100" s="24">
        <v>1.51488</v>
      </c>
      <c r="AX100" s="24">
        <v>35.68336</v>
      </c>
      <c r="AY100" s="24">
        <v>0.25753999999999999</v>
      </c>
      <c r="AZ100" s="24">
        <v>8.2571799999999982</v>
      </c>
      <c r="BA100" s="24">
        <v>8.41371</v>
      </c>
      <c r="BB100" s="24">
        <v>3.0578699999999999</v>
      </c>
      <c r="BC100" s="24">
        <v>2.62575</v>
      </c>
      <c r="BD100" s="24">
        <v>-5.8401500000000004</v>
      </c>
      <c r="BE100" s="24">
        <v>-1.6908800000000004</v>
      </c>
      <c r="BF100" s="24">
        <v>-4.5555500000000002</v>
      </c>
      <c r="BG100" s="24">
        <v>-3.3329999999999999E-2</v>
      </c>
      <c r="BH100" s="24">
        <v>2.8364500000000001</v>
      </c>
      <c r="BI100" s="24">
        <v>6.1550000000000001E-2</v>
      </c>
      <c r="BJ100" s="24">
        <v>7.8631400000000005</v>
      </c>
      <c r="BK100" s="24">
        <v>-0.14718999999999999</v>
      </c>
      <c r="BL100" s="24">
        <v>-5.8209999999999998E-2</v>
      </c>
      <c r="BM100" s="24">
        <v>-1.9089999999999999E-2</v>
      </c>
      <c r="BN100" s="24">
        <v>8.0876300000000008</v>
      </c>
      <c r="BO100" s="24">
        <v>5.6745299999999999</v>
      </c>
      <c r="BP100" s="24">
        <v>7.51884</v>
      </c>
      <c r="BQ100" s="24">
        <v>-3.7359300000000002</v>
      </c>
      <c r="BR100" s="24">
        <v>2.3645900000000002</v>
      </c>
      <c r="BS100" s="24">
        <v>-0.47297</v>
      </c>
      <c r="BT100" s="24">
        <v>-1.1754100000000001</v>
      </c>
      <c r="BU100" s="24">
        <v>-0.82494000000000001</v>
      </c>
      <c r="BV100" s="24">
        <v>-0.23832</v>
      </c>
      <c r="BW100" s="24">
        <v>-9.1130000000000003E-2</v>
      </c>
      <c r="BX100" s="24">
        <v>-2.102E-2</v>
      </c>
      <c r="BY100" s="24">
        <v>6.8299099999999999</v>
      </c>
      <c r="BZ100" s="24">
        <v>-0.12508</v>
      </c>
      <c r="CA100" s="24">
        <v>0.24642</v>
      </c>
      <c r="CB100" s="24">
        <v>6.8556999999999997</v>
      </c>
      <c r="CC100" s="24">
        <v>-0.14713000000000001</v>
      </c>
      <c r="CD100" s="24">
        <v>4.3578999999999999</v>
      </c>
      <c r="CE100" s="24">
        <v>4.6484500000000004</v>
      </c>
      <c r="CF100" s="24">
        <v>-0.189</v>
      </c>
      <c r="CG100" s="24">
        <v>-2.0240000000000001E-2</v>
      </c>
      <c r="CH100" s="24">
        <v>-8.1309999999999993E-2</v>
      </c>
      <c r="CI100" s="24">
        <v>-2.8600600000000003</v>
      </c>
      <c r="CJ100" s="24">
        <v>-4.0868900000000004</v>
      </c>
      <c r="CK100" s="24">
        <v>1.29756</v>
      </c>
      <c r="CL100" s="24">
        <v>-6.744E-2</v>
      </c>
      <c r="CM100" s="24">
        <v>-3.29E-3</v>
      </c>
      <c r="CN100" s="24">
        <v>-2.29867</v>
      </c>
      <c r="CO100" s="24">
        <v>-2.194</v>
      </c>
      <c r="CP100" s="24">
        <v>-0.11347</v>
      </c>
      <c r="CQ100" s="24">
        <v>-4.4499999999999998E-2</v>
      </c>
      <c r="CR100" s="24">
        <v>5.33E-2</v>
      </c>
      <c r="CS100" s="24">
        <v>-0.44292000000000004</v>
      </c>
      <c r="CT100" s="24">
        <v>0.10316</v>
      </c>
      <c r="CU100" s="24">
        <v>-7.4200000000000002E-2</v>
      </c>
      <c r="CV100" s="24">
        <v>-0.10668</v>
      </c>
      <c r="CW100" s="24">
        <v>-0.36520000000000002</v>
      </c>
      <c r="CX100" s="24">
        <v>-1.0693300000000001</v>
      </c>
      <c r="CY100" s="24">
        <v>0.20818</v>
      </c>
      <c r="CZ100" s="24">
        <v>-0.22750999999999999</v>
      </c>
      <c r="DA100" s="24">
        <v>-1.05</v>
      </c>
      <c r="DC100" s="126"/>
      <c r="DD100" s="126"/>
      <c r="DH100" s="126"/>
      <c r="DI100" s="126"/>
      <c r="DJ100" s="126"/>
      <c r="DK100" s="126"/>
    </row>
    <row r="101" spans="1:115" x14ac:dyDescent="0.25">
      <c r="A101" s="24" t="s">
        <v>157</v>
      </c>
      <c r="B101" s="24">
        <v>14.744419999999998</v>
      </c>
      <c r="C101" s="24">
        <v>5.2240000000000002</v>
      </c>
      <c r="D101" s="24">
        <v>5.2198000000000002</v>
      </c>
      <c r="E101" s="24">
        <v>2.7578900000000002</v>
      </c>
      <c r="F101" s="24">
        <v>1.5427299999999999</v>
      </c>
      <c r="G101" s="24">
        <v>1.4208199999999997</v>
      </c>
      <c r="H101" s="24">
        <v>0.83079999999999998</v>
      </c>
      <c r="I101" s="24">
        <v>0.53779999999999994</v>
      </c>
      <c r="J101" s="24">
        <v>5.2220000000000003E-2</v>
      </c>
      <c r="K101" s="24">
        <v>0</v>
      </c>
      <c r="L101" s="24">
        <v>31.689299999999999</v>
      </c>
      <c r="M101" s="24">
        <v>6.7000000000000004E-2</v>
      </c>
      <c r="N101" s="24">
        <v>30.807960000000001</v>
      </c>
      <c r="O101" s="24">
        <v>0.73743999999999998</v>
      </c>
      <c r="P101" s="24">
        <v>7.6899999999999996E-2</v>
      </c>
      <c r="Q101" s="24">
        <v>4.75</v>
      </c>
      <c r="R101" s="24">
        <v>0</v>
      </c>
      <c r="S101" s="24">
        <v>0</v>
      </c>
      <c r="T101" s="24">
        <v>4.75</v>
      </c>
      <c r="U101" s="24">
        <v>0</v>
      </c>
      <c r="V101" s="24">
        <v>32.06906</v>
      </c>
      <c r="W101" s="24">
        <v>6.7149999999999999</v>
      </c>
      <c r="X101" s="24">
        <v>0.42287999999999992</v>
      </c>
      <c r="Y101" s="24">
        <v>8.3180000000000004E-2</v>
      </c>
      <c r="Z101" s="24">
        <v>24.847999999999999</v>
      </c>
      <c r="AA101" s="24">
        <v>-3.9338599999999992</v>
      </c>
      <c r="AB101" s="24">
        <v>-0.48524999999999974</v>
      </c>
      <c r="AC101" s="24">
        <v>-2.161999999999999</v>
      </c>
      <c r="AD101" s="24">
        <v>-0.61099999999999999</v>
      </c>
      <c r="AE101" s="24">
        <v>-0.67561000000000004</v>
      </c>
      <c r="AF101" s="24">
        <v>7.1032000000000002</v>
      </c>
      <c r="AG101" s="24">
        <v>1.1929000000000001</v>
      </c>
      <c r="AH101" s="24">
        <v>5.5330000000000004</v>
      </c>
      <c r="AI101" s="24">
        <v>0.39529999999999998</v>
      </c>
      <c r="AJ101" s="24">
        <v>-1.7999999999999999E-2</v>
      </c>
      <c r="AK101" s="24">
        <v>-1.3458299999999999</v>
      </c>
      <c r="AL101" s="24">
        <v>-3.7000000000000002E-3</v>
      </c>
      <c r="AM101" s="24">
        <v>0.28420000000000001</v>
      </c>
      <c r="AN101" s="24">
        <v>0.16869999999999999</v>
      </c>
      <c r="AO101" s="24">
        <v>-1.7950299999999999</v>
      </c>
      <c r="AP101" s="24">
        <v>1.3871000000000002</v>
      </c>
      <c r="AQ101" s="24">
        <v>2.6360999999999999</v>
      </c>
      <c r="AR101" s="24">
        <v>-0.24399999999999999</v>
      </c>
      <c r="AS101" s="24">
        <v>-0.90400000000000003</v>
      </c>
      <c r="AT101" s="24">
        <v>-0.10100000000000001</v>
      </c>
      <c r="AU101" s="24">
        <v>11.216810000000001</v>
      </c>
      <c r="AV101" s="24">
        <v>6.04</v>
      </c>
      <c r="AW101" s="24">
        <v>4.8220000000000001</v>
      </c>
      <c r="AX101" s="24">
        <v>-0.22519</v>
      </c>
      <c r="AY101" s="24">
        <v>0.57999999999999996</v>
      </c>
      <c r="AZ101" s="24">
        <v>-0.43686000000000014</v>
      </c>
      <c r="BA101" s="24">
        <v>1.0109999999999999</v>
      </c>
      <c r="BB101" s="24">
        <v>-0.56301000000000001</v>
      </c>
      <c r="BC101" s="24">
        <v>0.1804</v>
      </c>
      <c r="BD101" s="24">
        <v>-1.06525</v>
      </c>
      <c r="BE101" s="24">
        <v>5.8714899999999997</v>
      </c>
      <c r="BF101" s="24">
        <v>-0.30159999999999998</v>
      </c>
      <c r="BG101" s="24">
        <v>1.5566500000000001</v>
      </c>
      <c r="BH101" s="24">
        <v>7.8170000000000003E-2</v>
      </c>
      <c r="BI101" s="24">
        <v>4.5382699999999998</v>
      </c>
      <c r="BJ101" s="24">
        <v>2.09124</v>
      </c>
      <c r="BK101" s="24">
        <v>1.54613</v>
      </c>
      <c r="BL101" s="24">
        <v>-0.23336999999999999</v>
      </c>
      <c r="BM101" s="24">
        <v>-0.16450000000000001</v>
      </c>
      <c r="BN101" s="24">
        <v>0.94298000000000004</v>
      </c>
      <c r="BO101" s="24">
        <v>1.0754600000000001</v>
      </c>
      <c r="BP101" s="24">
        <v>-4.2299999999999997E-2</v>
      </c>
      <c r="BQ101" s="24">
        <v>1.3280000000000001</v>
      </c>
      <c r="BR101" s="24">
        <v>-4.3E-3</v>
      </c>
      <c r="BS101" s="24">
        <v>-0.20594000000000001</v>
      </c>
      <c r="BT101" s="24">
        <v>-0.69813000000000003</v>
      </c>
      <c r="BU101" s="24">
        <v>0.74373999999999996</v>
      </c>
      <c r="BV101" s="24">
        <v>-0.80569999999999997</v>
      </c>
      <c r="BW101" s="24">
        <v>-0.35988999999999999</v>
      </c>
      <c r="BX101" s="24">
        <v>-0.27628000000000003</v>
      </c>
      <c r="BY101" s="24">
        <v>-10.68258</v>
      </c>
      <c r="BZ101" s="24">
        <v>-0.18378</v>
      </c>
      <c r="CA101" s="24">
        <v>-3.41011</v>
      </c>
      <c r="CB101" s="24">
        <v>-5.2272999999999996</v>
      </c>
      <c r="CC101" s="24">
        <v>-1.8613900000000001</v>
      </c>
      <c r="CD101" s="24">
        <v>0.98877000000000004</v>
      </c>
      <c r="CE101" s="24">
        <v>-0.41638999999999998</v>
      </c>
      <c r="CF101" s="24">
        <v>0.31970999999999999</v>
      </c>
      <c r="CG101" s="24">
        <v>0.12182999999999999</v>
      </c>
      <c r="CH101" s="24">
        <v>0.96362000000000003</v>
      </c>
      <c r="CI101" s="24">
        <v>4.1036799999999998</v>
      </c>
      <c r="CJ101" s="24">
        <v>0.61431000000000002</v>
      </c>
      <c r="CK101" s="24">
        <v>2.7277200000000001</v>
      </c>
      <c r="CL101" s="24">
        <v>0.93042000000000002</v>
      </c>
      <c r="CM101" s="24">
        <v>-0.16877</v>
      </c>
      <c r="CN101" s="24">
        <v>0.89975000000000005</v>
      </c>
      <c r="CO101" s="24">
        <v>-0.30153999999999997</v>
      </c>
      <c r="CP101" s="24">
        <v>-0.21117</v>
      </c>
      <c r="CQ101" s="24">
        <v>1.3549800000000001</v>
      </c>
      <c r="CR101" s="24">
        <v>5.7480000000000003E-2</v>
      </c>
      <c r="CS101" s="24">
        <v>2.38076</v>
      </c>
      <c r="CT101" s="24">
        <v>-5.8529999999999999E-2</v>
      </c>
      <c r="CU101" s="24">
        <v>-9.7900000000000001E-2</v>
      </c>
      <c r="CV101" s="24">
        <v>0.54390000000000005</v>
      </c>
      <c r="CW101" s="24">
        <v>1.99329</v>
      </c>
      <c r="CX101" s="24">
        <v>-0.35841999999999996</v>
      </c>
      <c r="CY101" s="24">
        <v>-0.40212999999999999</v>
      </c>
      <c r="CZ101" s="24">
        <v>0.41963</v>
      </c>
      <c r="DA101" s="24">
        <v>-0.37591999999999998</v>
      </c>
      <c r="DC101" s="126"/>
      <c r="DD101" s="126"/>
      <c r="DH101" s="126"/>
      <c r="DI101" s="126"/>
      <c r="DJ101" s="126"/>
      <c r="DK101" s="126"/>
    </row>
    <row r="102" spans="1:115" x14ac:dyDescent="0.25">
      <c r="A102" s="24" t="s">
        <v>158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-1.2429999999999999</v>
      </c>
      <c r="AL102" s="24">
        <v>0</v>
      </c>
      <c r="AM102" s="24">
        <v>0</v>
      </c>
      <c r="AN102" s="24">
        <v>-1.611</v>
      </c>
      <c r="AO102" s="24">
        <v>0.36799999999999999</v>
      </c>
      <c r="AP102" s="24">
        <v>1.9180000000000001</v>
      </c>
      <c r="AQ102" s="24">
        <v>-0.72099999999999997</v>
      </c>
      <c r="AR102" s="24">
        <v>1.0999999999999999E-2</v>
      </c>
      <c r="AS102" s="24">
        <v>3.282</v>
      </c>
      <c r="AT102" s="24">
        <v>-0.65400000000000003</v>
      </c>
      <c r="AU102" s="24">
        <v>-1.2769999999999999</v>
      </c>
      <c r="AV102" s="24">
        <v>-0.22700000000000001</v>
      </c>
      <c r="AW102" s="24">
        <v>-0.28499999999999998</v>
      </c>
      <c r="AX102" s="24">
        <v>-0.83699999999999997</v>
      </c>
      <c r="AY102" s="24">
        <v>7.1999999999999995E-2</v>
      </c>
      <c r="AZ102" s="24">
        <v>3.6859999999999999</v>
      </c>
      <c r="BA102" s="24">
        <v>9.0999999999999998E-2</v>
      </c>
      <c r="BB102" s="24">
        <v>-0.22100000000000003</v>
      </c>
      <c r="BC102" s="24">
        <v>2.327</v>
      </c>
      <c r="BD102" s="24">
        <v>1.4890000000000001</v>
      </c>
      <c r="BE102" s="24">
        <v>6.0999999999999999E-2</v>
      </c>
      <c r="BF102" s="24">
        <v>7.400000000000001E-2</v>
      </c>
      <c r="BG102" s="24">
        <v>2.5000000000000001E-2</v>
      </c>
      <c r="BH102" s="24">
        <v>-3.1E-2</v>
      </c>
      <c r="BI102" s="24">
        <v>-7.0000000000000062E-3</v>
      </c>
      <c r="BJ102" s="24">
        <v>-4.1000000000000009E-2</v>
      </c>
      <c r="BK102" s="24">
        <v>0.34799999999999998</v>
      </c>
      <c r="BL102" s="24">
        <v>-0.16400000000000001</v>
      </c>
      <c r="BM102" s="24">
        <v>-0.40499999999999997</v>
      </c>
      <c r="BN102" s="24">
        <v>0.18</v>
      </c>
      <c r="BO102" s="24">
        <v>-0.98299999999999987</v>
      </c>
      <c r="BP102" s="24">
        <v>0.34700000000000003</v>
      </c>
      <c r="BQ102" s="24">
        <v>-0.45800000000000002</v>
      </c>
      <c r="BR102" s="24">
        <v>-0.46</v>
      </c>
      <c r="BS102" s="24">
        <v>-0.41199999999999998</v>
      </c>
      <c r="BT102" s="24">
        <v>0.50900000000000001</v>
      </c>
      <c r="BU102" s="24">
        <v>0.46599999999999997</v>
      </c>
      <c r="BV102" s="24">
        <v>4.4999999999999991E-2</v>
      </c>
      <c r="BW102" s="24">
        <v>-0.17299999999999999</v>
      </c>
      <c r="BX102" s="24">
        <v>0.17099999999999999</v>
      </c>
      <c r="BY102" s="24">
        <v>-0.37799999999999995</v>
      </c>
      <c r="BZ102" s="24">
        <v>-1.1619999999999999</v>
      </c>
      <c r="CA102" s="24">
        <v>0.76200000000000001</v>
      </c>
      <c r="CB102" s="24">
        <v>-2.7000000000000003E-2</v>
      </c>
      <c r="CC102" s="24">
        <v>4.9000000000000002E-2</v>
      </c>
      <c r="CD102" s="24">
        <v>-0.26900000000000002</v>
      </c>
      <c r="CE102" s="24">
        <v>-0.21000000000000002</v>
      </c>
      <c r="CF102" s="24">
        <v>3.0999999999999996E-2</v>
      </c>
      <c r="CG102" s="24">
        <v>-2.0000000000000018E-3</v>
      </c>
      <c r="CH102" s="24">
        <v>-8.7999999999999995E-2</v>
      </c>
      <c r="CI102" s="24">
        <v>-0.8670000000000001</v>
      </c>
      <c r="CJ102" s="24">
        <v>-0.47800000000000004</v>
      </c>
      <c r="CK102" s="24">
        <v>-0.10100000000000001</v>
      </c>
      <c r="CL102" s="24">
        <v>-0.16799999999999998</v>
      </c>
      <c r="CM102" s="24">
        <v>-0.12000000000000001</v>
      </c>
      <c r="CN102" s="24">
        <v>0.42118</v>
      </c>
      <c r="CO102" s="24">
        <v>0.34517999999999999</v>
      </c>
      <c r="CP102" s="24">
        <v>-4.7999999999999987E-2</v>
      </c>
      <c r="CQ102" s="24">
        <v>-0.33300000000000002</v>
      </c>
      <c r="CR102" s="24">
        <v>0.45700000000000002</v>
      </c>
      <c r="CS102" s="24">
        <v>-1.052</v>
      </c>
      <c r="CT102" s="24">
        <v>0.22700000000000001</v>
      </c>
      <c r="CU102" s="24">
        <v>-0.44099999999999995</v>
      </c>
      <c r="CV102" s="24">
        <v>-7.6999999999999985E-2</v>
      </c>
      <c r="CW102" s="24">
        <v>-0.76100000000000001</v>
      </c>
      <c r="CX102" s="24">
        <v>-0.24800000000000005</v>
      </c>
      <c r="CY102" s="24">
        <v>0.432</v>
      </c>
      <c r="CZ102" s="24">
        <v>-0.245</v>
      </c>
      <c r="DA102" s="24">
        <v>-0.43500000000000005</v>
      </c>
      <c r="DC102" s="126"/>
      <c r="DD102" s="126"/>
      <c r="DH102" s="126"/>
      <c r="DI102" s="126"/>
      <c r="DJ102" s="126"/>
      <c r="DK102" s="126"/>
    </row>
    <row r="103" spans="1:115" x14ac:dyDescent="0.25">
      <c r="A103" s="24" t="s">
        <v>159</v>
      </c>
      <c r="B103" s="24">
        <v>0.15</v>
      </c>
      <c r="C103" s="24">
        <v>0</v>
      </c>
      <c r="D103" s="24">
        <v>0</v>
      </c>
      <c r="E103" s="24">
        <v>0.15</v>
      </c>
      <c r="F103" s="24">
        <v>0</v>
      </c>
      <c r="G103" s="24">
        <v>8.5999999999999993E-2</v>
      </c>
      <c r="H103" s="24">
        <v>0</v>
      </c>
      <c r="I103" s="24">
        <v>0</v>
      </c>
      <c r="J103" s="24">
        <v>0</v>
      </c>
      <c r="K103" s="24">
        <v>8.5999999999999993E-2</v>
      </c>
      <c r="L103" s="24">
        <v>3.6642000000000001</v>
      </c>
      <c r="M103" s="24">
        <v>0</v>
      </c>
      <c r="N103" s="24">
        <v>1.0999000000000001</v>
      </c>
      <c r="O103" s="24">
        <v>1.3813</v>
      </c>
      <c r="P103" s="24">
        <v>1.1830000000000001</v>
      </c>
      <c r="Q103" s="24">
        <v>0.87490000000000001</v>
      </c>
      <c r="R103" s="24">
        <v>0.87490000000000001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3.0966</v>
      </c>
      <c r="AB103" s="24">
        <v>-0.59330000000000005</v>
      </c>
      <c r="AC103" s="24">
        <v>6.6000000000000003E-2</v>
      </c>
      <c r="AD103" s="24">
        <v>6.3E-2</v>
      </c>
      <c r="AE103" s="24">
        <v>3.5609000000000002</v>
      </c>
      <c r="AF103" s="24">
        <v>5.6307299999999998</v>
      </c>
      <c r="AG103" s="24">
        <v>-0.10742</v>
      </c>
      <c r="AH103" s="24">
        <v>3.88612</v>
      </c>
      <c r="AI103" s="24">
        <v>1.5928</v>
      </c>
      <c r="AJ103" s="24">
        <v>0.25923000000000002</v>
      </c>
      <c r="AK103" s="24">
        <v>37.112859999999998</v>
      </c>
      <c r="AL103" s="24">
        <v>9.5390000000000003E-2</v>
      </c>
      <c r="AM103" s="24">
        <v>5.9537699999999996</v>
      </c>
      <c r="AN103" s="24">
        <v>10.821479999999999</v>
      </c>
      <c r="AO103" s="24">
        <v>20.24222</v>
      </c>
      <c r="AP103" s="24">
        <v>32.501339999999999</v>
      </c>
      <c r="AQ103" s="24">
        <v>11.740539999999999</v>
      </c>
      <c r="AR103" s="24">
        <v>10.406499999999999</v>
      </c>
      <c r="AS103" s="24">
        <v>7.72729</v>
      </c>
      <c r="AT103" s="24">
        <v>2.6270099999999998</v>
      </c>
      <c r="AU103" s="24">
        <v>1.2614099999999997</v>
      </c>
      <c r="AV103" s="24">
        <v>0.83352000000000004</v>
      </c>
      <c r="AW103" s="24">
        <v>-3.4011399999999998</v>
      </c>
      <c r="AX103" s="24">
        <v>3.4425299999999996</v>
      </c>
      <c r="AY103" s="24">
        <v>0.38649999999999995</v>
      </c>
      <c r="AZ103" s="24">
        <v>221.62733999999998</v>
      </c>
      <c r="BA103" s="24">
        <v>27.788540000000001</v>
      </c>
      <c r="BB103" s="24">
        <v>115.72675</v>
      </c>
      <c r="BC103" s="24">
        <v>74.283289999999994</v>
      </c>
      <c r="BD103" s="24">
        <v>3.8287599999999999</v>
      </c>
      <c r="BE103" s="24">
        <v>1.56576</v>
      </c>
      <c r="BF103" s="24">
        <v>2.4612700000000003</v>
      </c>
      <c r="BG103" s="24">
        <v>9.0740000000000001E-2</v>
      </c>
      <c r="BH103" s="24">
        <v>-0.56200000000000006</v>
      </c>
      <c r="BI103" s="24">
        <v>-0.42425000000000002</v>
      </c>
      <c r="BJ103" s="24">
        <v>13.857240000000001</v>
      </c>
      <c r="BK103" s="24">
        <v>-0.22633</v>
      </c>
      <c r="BL103" s="24">
        <v>12.162690000000001</v>
      </c>
      <c r="BM103" s="24">
        <v>1.7077499999999999</v>
      </c>
      <c r="BN103" s="24">
        <v>0.21312999999999999</v>
      </c>
      <c r="BO103" s="24">
        <v>5.69862</v>
      </c>
      <c r="BP103" s="24">
        <v>0.93443999999999994</v>
      </c>
      <c r="BQ103" s="24">
        <v>1.27234</v>
      </c>
      <c r="BR103" s="24">
        <v>1.80677</v>
      </c>
      <c r="BS103" s="24">
        <v>1.6850700000000001</v>
      </c>
      <c r="BT103" s="24">
        <v>6.4871900000000009</v>
      </c>
      <c r="BU103" s="24">
        <v>0.93195000000000006</v>
      </c>
      <c r="BV103" s="24">
        <v>0.93922000000000005</v>
      </c>
      <c r="BW103" s="24">
        <v>2.6900400000000002</v>
      </c>
      <c r="BX103" s="24">
        <v>1.92598</v>
      </c>
      <c r="BY103" s="24">
        <v>0.70099999999999996</v>
      </c>
      <c r="BZ103" s="24">
        <v>3.9E-2</v>
      </c>
      <c r="CA103" s="24">
        <v>0.42699999999999999</v>
      </c>
      <c r="CB103" s="24">
        <v>4.0000000000000001E-3</v>
      </c>
      <c r="CC103" s="24">
        <v>0.23100000000000001</v>
      </c>
      <c r="CD103" s="24">
        <v>1.4265600000000001</v>
      </c>
      <c r="CE103" s="24">
        <v>0.47245999999999999</v>
      </c>
      <c r="CF103" s="24">
        <v>0.31584000000000001</v>
      </c>
      <c r="CG103" s="24">
        <v>0.34616000000000002</v>
      </c>
      <c r="CH103" s="24">
        <v>0.29210000000000003</v>
      </c>
      <c r="CI103" s="24">
        <v>0.28093999999999991</v>
      </c>
      <c r="CJ103" s="24">
        <v>0.28325999999999996</v>
      </c>
      <c r="CK103" s="24">
        <v>-2.3E-3</v>
      </c>
      <c r="CL103" s="24">
        <v>0</v>
      </c>
      <c r="CM103" s="24">
        <v>-2.0000000000000002E-5</v>
      </c>
      <c r="CN103" s="24">
        <v>-2.3E-3</v>
      </c>
      <c r="CO103" s="24">
        <v>-2.3E-3</v>
      </c>
      <c r="CP103" s="24">
        <v>0</v>
      </c>
      <c r="CQ103" s="24">
        <v>0</v>
      </c>
      <c r="CR103" s="24">
        <v>0</v>
      </c>
      <c r="CS103" s="24">
        <v>0.69420000000000004</v>
      </c>
      <c r="CT103" s="24">
        <v>0</v>
      </c>
      <c r="CU103" s="24">
        <v>1.7000000000000001E-2</v>
      </c>
      <c r="CV103" s="24">
        <v>0.35320000000000001</v>
      </c>
      <c r="CW103" s="24">
        <v>0.32400000000000001</v>
      </c>
      <c r="CX103" s="24">
        <v>0.63427</v>
      </c>
      <c r="CY103" s="24">
        <v>0.36199999999999999</v>
      </c>
      <c r="CZ103" s="24">
        <v>0</v>
      </c>
      <c r="DA103" s="24">
        <v>0.27227000000000001</v>
      </c>
      <c r="DC103" s="126"/>
      <c r="DD103" s="126"/>
      <c r="DH103" s="126"/>
      <c r="DI103" s="126"/>
      <c r="DJ103" s="126"/>
      <c r="DK103" s="126"/>
    </row>
    <row r="104" spans="1:115" x14ac:dyDescent="0.25">
      <c r="A104" s="24" t="s">
        <v>160</v>
      </c>
      <c r="B104" s="24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0.65</v>
      </c>
      <c r="R104" s="24">
        <v>0</v>
      </c>
      <c r="S104" s="24">
        <v>0</v>
      </c>
      <c r="T104" s="24">
        <v>0</v>
      </c>
      <c r="U104" s="24">
        <v>0.65</v>
      </c>
      <c r="V104" s="24">
        <v>0.26489000000000001</v>
      </c>
      <c r="W104" s="24">
        <v>0.25900000000000001</v>
      </c>
      <c r="X104" s="24">
        <v>0</v>
      </c>
      <c r="Y104" s="24">
        <v>0</v>
      </c>
      <c r="Z104" s="24">
        <v>5.8900000000000003E-3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>
        <v>5.2410000000000005</v>
      </c>
      <c r="AL104" s="24">
        <v>0</v>
      </c>
      <c r="AM104" s="24">
        <v>0.13400000000000001</v>
      </c>
      <c r="AN104" s="24">
        <v>0</v>
      </c>
      <c r="AO104" s="24">
        <v>5.1070000000000002</v>
      </c>
      <c r="AP104" s="24">
        <v>-3.43485</v>
      </c>
      <c r="AQ104" s="24">
        <v>6.6E-3</v>
      </c>
      <c r="AR104" s="24">
        <v>-3.9740500000000001</v>
      </c>
      <c r="AS104" s="24">
        <v>0.53259999999999996</v>
      </c>
      <c r="AT104" s="24">
        <v>0</v>
      </c>
      <c r="AU104" s="24">
        <v>-9.2789599999999979</v>
      </c>
      <c r="AV104" s="24">
        <v>0</v>
      </c>
      <c r="AW104" s="24">
        <v>28.065000000000001</v>
      </c>
      <c r="AX104" s="24">
        <v>-24.033719999999999</v>
      </c>
      <c r="AY104" s="24">
        <v>-13.31024</v>
      </c>
      <c r="AZ104" s="24">
        <v>0.20249999999999996</v>
      </c>
      <c r="BA104" s="24">
        <v>0.23496</v>
      </c>
      <c r="BB104" s="24">
        <v>0.72975000000000001</v>
      </c>
      <c r="BC104" s="24">
        <v>-0.77573999999999999</v>
      </c>
      <c r="BD104" s="24">
        <v>1.353E-2</v>
      </c>
      <c r="BE104" s="24">
        <v>1.6322000000000001</v>
      </c>
      <c r="BF104" s="24">
        <v>-1.7649999999999999E-2</v>
      </c>
      <c r="BG104" s="24">
        <v>1.00824</v>
      </c>
      <c r="BH104" s="24">
        <v>0.72604000000000002</v>
      </c>
      <c r="BI104" s="24">
        <v>-8.4430000000000005E-2</v>
      </c>
      <c r="BJ104" s="24">
        <v>1.2545500000000001</v>
      </c>
      <c r="BK104" s="24">
        <v>0.10213</v>
      </c>
      <c r="BL104" s="24">
        <v>0.54115999999999997</v>
      </c>
      <c r="BM104" s="24">
        <v>0.36718000000000001</v>
      </c>
      <c r="BN104" s="24">
        <v>0.24407999999999999</v>
      </c>
      <c r="BO104" s="24">
        <v>-0.11094999999999994</v>
      </c>
      <c r="BP104" s="24">
        <v>-0.45280999999999999</v>
      </c>
      <c r="BQ104" s="24">
        <v>0.66878000000000004</v>
      </c>
      <c r="BR104" s="24">
        <v>-1.8919999999999999E-2</v>
      </c>
      <c r="BS104" s="24">
        <v>-0.308</v>
      </c>
      <c r="BT104" s="24">
        <v>1.76</v>
      </c>
      <c r="BU104" s="24">
        <v>0.91700000000000004</v>
      </c>
      <c r="BV104" s="24">
        <v>-0.92200000000000004</v>
      </c>
      <c r="BW104" s="24">
        <v>0.90600000000000003</v>
      </c>
      <c r="BX104" s="24">
        <v>0.85899999999999999</v>
      </c>
      <c r="BY104" s="24">
        <v>1.3479999999999999</v>
      </c>
      <c r="BZ104" s="24">
        <v>-0.121</v>
      </c>
      <c r="CA104" s="24">
        <v>0.72799999999999998</v>
      </c>
      <c r="CB104" s="24">
        <v>0.23699999999999999</v>
      </c>
      <c r="CC104" s="24">
        <v>0.504</v>
      </c>
      <c r="CD104" s="24">
        <v>3.27</v>
      </c>
      <c r="CE104" s="24">
        <v>-3.7999999999999999E-2</v>
      </c>
      <c r="CF104" s="24">
        <v>1.671</v>
      </c>
      <c r="CG104" s="24">
        <v>1.02</v>
      </c>
      <c r="CH104" s="24">
        <v>0.61699999999999999</v>
      </c>
      <c r="CI104" s="24">
        <v>-4.1824200000000005</v>
      </c>
      <c r="CJ104" s="24">
        <v>3.0000000000000001E-3</v>
      </c>
      <c r="CK104" s="24">
        <v>-1.1749000000000001</v>
      </c>
      <c r="CL104" s="24">
        <v>0.37528</v>
      </c>
      <c r="CM104" s="24">
        <v>-3.3858000000000001</v>
      </c>
      <c r="CN104" s="24">
        <v>2.0529999999999999</v>
      </c>
      <c r="CO104" s="24">
        <v>3.7244000000000002</v>
      </c>
      <c r="CP104" s="24">
        <v>-2.5394000000000001</v>
      </c>
      <c r="CQ104" s="24">
        <v>0.33100000000000002</v>
      </c>
      <c r="CR104" s="24">
        <v>0.53700000000000003</v>
      </c>
      <c r="CS104" s="24">
        <v>-0.34620000000000001</v>
      </c>
      <c r="CT104" s="24">
        <v>-1.0900000000000001</v>
      </c>
      <c r="CU104" s="24">
        <v>0.36820000000000003</v>
      </c>
      <c r="CV104" s="24">
        <v>0.23300000000000001</v>
      </c>
      <c r="CW104" s="24">
        <v>0.1426</v>
      </c>
      <c r="CX104" s="24">
        <v>-1.21</v>
      </c>
      <c r="CY104" s="24">
        <v>-0.73199999999999998</v>
      </c>
      <c r="CZ104" s="24">
        <v>-0.80800000000000005</v>
      </c>
      <c r="DA104" s="24">
        <v>0.33</v>
      </c>
      <c r="DC104" s="126"/>
      <c r="DD104" s="126"/>
      <c r="DH104" s="126"/>
      <c r="DI104" s="126"/>
      <c r="DJ104" s="126"/>
      <c r="DK104" s="126"/>
    </row>
    <row r="105" spans="1:115" x14ac:dyDescent="0.25">
      <c r="A105" s="24" t="s">
        <v>161</v>
      </c>
      <c r="B105" s="24">
        <v>5.1536899999999992</v>
      </c>
      <c r="C105" s="24">
        <v>3.0785</v>
      </c>
      <c r="D105" s="24">
        <v>0.36788999999999999</v>
      </c>
      <c r="E105" s="24">
        <v>1.3663000000000001</v>
      </c>
      <c r="F105" s="24">
        <v>0.34099999999999997</v>
      </c>
      <c r="G105" s="24">
        <v>9.9199000000000002</v>
      </c>
      <c r="H105" s="24">
        <v>7.4710700000000001</v>
      </c>
      <c r="I105" s="24">
        <v>0.75749999999999995</v>
      </c>
      <c r="J105" s="24">
        <v>0.54169999999999996</v>
      </c>
      <c r="K105" s="24">
        <v>1.1496299999999999</v>
      </c>
      <c r="L105" s="24">
        <v>7.5292199999999996</v>
      </c>
      <c r="M105" s="24">
        <v>8.1299999999999997E-2</v>
      </c>
      <c r="N105" s="24">
        <v>0.12214999999999999</v>
      </c>
      <c r="O105" s="24">
        <v>0.55525999999999998</v>
      </c>
      <c r="P105" s="24">
        <v>6.7705099999999998</v>
      </c>
      <c r="Q105" s="24">
        <v>29.518799999999999</v>
      </c>
      <c r="R105" s="24">
        <v>14.46524</v>
      </c>
      <c r="S105" s="24">
        <v>7.73386</v>
      </c>
      <c r="T105" s="24">
        <v>6.4886999999999997</v>
      </c>
      <c r="U105" s="24">
        <v>0.83099999999999952</v>
      </c>
      <c r="V105" s="24">
        <v>-379.90423000000004</v>
      </c>
      <c r="W105" s="24">
        <v>-256.03100000000001</v>
      </c>
      <c r="X105" s="24">
        <v>-68.978940000000009</v>
      </c>
      <c r="Y105" s="24">
        <v>-35.56447</v>
      </c>
      <c r="Z105" s="24">
        <v>-19.329820000000002</v>
      </c>
      <c r="AA105" s="24">
        <v>90.341919999999988</v>
      </c>
      <c r="AB105" s="24">
        <v>8.8236600000000003</v>
      </c>
      <c r="AC105" s="24">
        <v>148.09125</v>
      </c>
      <c r="AD105" s="24">
        <v>-113.29577</v>
      </c>
      <c r="AE105" s="24">
        <v>46.72278</v>
      </c>
      <c r="AF105" s="24">
        <v>75.197550000000007</v>
      </c>
      <c r="AG105" s="24">
        <v>6.5730899999999997</v>
      </c>
      <c r="AH105" s="24">
        <v>2.6638999999999999</v>
      </c>
      <c r="AI105" s="24">
        <v>5.8476900000000001</v>
      </c>
      <c r="AJ105" s="24">
        <v>60.112870000000001</v>
      </c>
      <c r="AK105" s="24">
        <v>39.50656</v>
      </c>
      <c r="AL105" s="24">
        <v>6.3643099999999997</v>
      </c>
      <c r="AM105" s="24">
        <v>3.25339</v>
      </c>
      <c r="AN105" s="24">
        <v>5.14994</v>
      </c>
      <c r="AO105" s="24">
        <v>24.73892</v>
      </c>
      <c r="AP105" s="24">
        <v>74.068209999999993</v>
      </c>
      <c r="AQ105" s="24">
        <v>-4.5903099999999997</v>
      </c>
      <c r="AR105" s="24">
        <v>36.723700000000001</v>
      </c>
      <c r="AS105" s="24">
        <v>5.9375600000000004</v>
      </c>
      <c r="AT105" s="24">
        <v>35.997259999999997</v>
      </c>
      <c r="AU105" s="24">
        <v>102.14137000000001</v>
      </c>
      <c r="AV105" s="24">
        <v>33.392150000000001</v>
      </c>
      <c r="AW105" s="24">
        <v>9.2216400000000007</v>
      </c>
      <c r="AX105" s="24">
        <v>-9.6801300000000001</v>
      </c>
      <c r="AY105" s="24">
        <v>69.207710000000006</v>
      </c>
      <c r="AZ105" s="24">
        <v>9.4576599999999971</v>
      </c>
      <c r="BA105" s="24">
        <v>-9.7128999999999994</v>
      </c>
      <c r="BB105" s="24">
        <v>17.463470000000001</v>
      </c>
      <c r="BC105" s="24">
        <v>-38.267960000000002</v>
      </c>
      <c r="BD105" s="24">
        <v>39.975049999999996</v>
      </c>
      <c r="BE105" s="24">
        <v>180.15379000000001</v>
      </c>
      <c r="BF105" s="24">
        <v>2.3014199999999998</v>
      </c>
      <c r="BG105" s="24">
        <v>-6.2621599999999997</v>
      </c>
      <c r="BH105" s="24">
        <v>47.622279999999996</v>
      </c>
      <c r="BI105" s="24">
        <v>136.49225000000001</v>
      </c>
      <c r="BJ105" s="24">
        <v>61.429279999999999</v>
      </c>
      <c r="BK105" s="24">
        <v>1.2427899999999998</v>
      </c>
      <c r="BL105" s="24">
        <v>27.277439999999999</v>
      </c>
      <c r="BM105" s="24">
        <v>12.95599</v>
      </c>
      <c r="BN105" s="24">
        <v>19.953060000000001</v>
      </c>
      <c r="BO105" s="24">
        <v>21.59216</v>
      </c>
      <c r="BP105" s="24">
        <v>9.9881700000000002</v>
      </c>
      <c r="BQ105" s="24">
        <v>3.2127699999999999</v>
      </c>
      <c r="BR105" s="24">
        <v>3.3703099999999999</v>
      </c>
      <c r="BS105" s="24">
        <v>5.0209099999999998</v>
      </c>
      <c r="BT105" s="24">
        <v>169.47254000000001</v>
      </c>
      <c r="BU105" s="24">
        <v>20.7014</v>
      </c>
      <c r="BV105" s="24">
        <v>60.071150000000003</v>
      </c>
      <c r="BW105" s="24">
        <v>35.745100000000001</v>
      </c>
      <c r="BX105" s="24">
        <v>52.954889999999999</v>
      </c>
      <c r="BY105" s="24">
        <v>150.70732999999998</v>
      </c>
      <c r="BZ105" s="24">
        <v>7.7424099999999996</v>
      </c>
      <c r="CA105" s="24">
        <v>46.736999999999995</v>
      </c>
      <c r="CB105" s="24">
        <v>23.28096</v>
      </c>
      <c r="CC105" s="24">
        <v>72.94695999999999</v>
      </c>
      <c r="CD105" s="24">
        <v>70.971609999999984</v>
      </c>
      <c r="CE105" s="24">
        <v>30.313219999999998</v>
      </c>
      <c r="CF105" s="24">
        <v>-182.83314000000001</v>
      </c>
      <c r="CG105" s="24">
        <v>121.80574</v>
      </c>
      <c r="CH105" s="24">
        <v>101.68579</v>
      </c>
      <c r="CI105" s="24">
        <v>405.08828000000005</v>
      </c>
      <c r="CJ105" s="24">
        <v>29.57884</v>
      </c>
      <c r="CK105" s="24">
        <v>96.960210000000004</v>
      </c>
      <c r="CL105" s="24">
        <v>191.80554000000001</v>
      </c>
      <c r="CM105" s="24">
        <v>86.743690000000001</v>
      </c>
      <c r="CN105" s="24">
        <v>458.9819</v>
      </c>
      <c r="CO105" s="24">
        <v>93.938770000000005</v>
      </c>
      <c r="CP105" s="24">
        <v>161.28223</v>
      </c>
      <c r="CQ105" s="24">
        <v>59.294380000000004</v>
      </c>
      <c r="CR105" s="24">
        <v>144.46652</v>
      </c>
      <c r="CS105" s="24">
        <v>712.75106000000005</v>
      </c>
      <c r="CT105" s="24">
        <v>470.30518999999998</v>
      </c>
      <c r="CU105" s="24">
        <v>117.57414</v>
      </c>
      <c r="CV105" s="24">
        <v>35.333550000000002</v>
      </c>
      <c r="CW105" s="24">
        <v>89.538179999999997</v>
      </c>
      <c r="CX105" s="24">
        <v>216.81773000000004</v>
      </c>
      <c r="CY105" s="24">
        <v>134.78113000000002</v>
      </c>
      <c r="CZ105" s="24">
        <v>44.586069999999992</v>
      </c>
      <c r="DA105" s="24">
        <v>37.450530000000008</v>
      </c>
      <c r="DC105" s="126"/>
      <c r="DD105" s="126"/>
      <c r="DH105" s="126"/>
      <c r="DI105" s="126"/>
      <c r="DJ105" s="126"/>
      <c r="DK105" s="126"/>
    </row>
    <row r="106" spans="1:115" x14ac:dyDescent="0.25">
      <c r="A106" s="24" t="s">
        <v>162</v>
      </c>
      <c r="B106" s="24">
        <v>-4.6100000000000002E-2</v>
      </c>
      <c r="C106" s="24">
        <v>-4.6100000000000002E-2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1E-3</v>
      </c>
      <c r="AB106" s="24">
        <v>0</v>
      </c>
      <c r="AC106" s="24">
        <v>1E-3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  <c r="BA106" s="24">
        <v>0</v>
      </c>
      <c r="BB106" s="24">
        <v>0</v>
      </c>
      <c r="BC106" s="24">
        <v>0</v>
      </c>
      <c r="BD106" s="24">
        <v>0</v>
      </c>
      <c r="BE106" s="24">
        <v>0</v>
      </c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</v>
      </c>
      <c r="BL106" s="24">
        <v>0</v>
      </c>
      <c r="BM106" s="24">
        <v>0</v>
      </c>
      <c r="BN106" s="24">
        <v>0</v>
      </c>
      <c r="BO106" s="24">
        <v>0</v>
      </c>
      <c r="BP106" s="24">
        <v>0</v>
      </c>
      <c r="BQ106" s="24">
        <v>0</v>
      </c>
      <c r="BR106" s="24">
        <v>0</v>
      </c>
      <c r="BS106" s="24">
        <v>0</v>
      </c>
      <c r="BT106" s="24">
        <v>0</v>
      </c>
      <c r="BU106" s="24">
        <v>0</v>
      </c>
      <c r="BV106" s="24">
        <v>0</v>
      </c>
      <c r="BW106" s="24">
        <v>0</v>
      </c>
      <c r="BX106" s="24">
        <v>0</v>
      </c>
      <c r="BY106" s="24">
        <v>0</v>
      </c>
      <c r="BZ106" s="24">
        <v>0</v>
      </c>
      <c r="CA106" s="24">
        <v>0</v>
      </c>
      <c r="CB106" s="24">
        <v>0</v>
      </c>
      <c r="CC106" s="24">
        <v>0</v>
      </c>
      <c r="CD106" s="24">
        <v>0</v>
      </c>
      <c r="CE106" s="24">
        <v>0</v>
      </c>
      <c r="CF106" s="24">
        <v>0</v>
      </c>
      <c r="CG106" s="24">
        <v>0</v>
      </c>
      <c r="CH106" s="24">
        <v>0</v>
      </c>
      <c r="CI106" s="24">
        <v>0</v>
      </c>
      <c r="CJ106" s="24">
        <v>0</v>
      </c>
      <c r="CK106" s="24">
        <v>0</v>
      </c>
      <c r="CL106" s="24">
        <v>0</v>
      </c>
      <c r="CM106" s="24">
        <v>0</v>
      </c>
      <c r="CN106" s="24">
        <v>0</v>
      </c>
      <c r="CO106" s="24">
        <v>0</v>
      </c>
      <c r="CP106" s="24">
        <v>0</v>
      </c>
      <c r="CQ106" s="24">
        <v>0</v>
      </c>
      <c r="CR106" s="24">
        <v>0</v>
      </c>
      <c r="CS106" s="24">
        <v>0</v>
      </c>
      <c r="CT106" s="24">
        <v>0</v>
      </c>
      <c r="CU106" s="24">
        <v>0</v>
      </c>
      <c r="CV106" s="24">
        <v>0</v>
      </c>
      <c r="CW106" s="24">
        <v>0</v>
      </c>
      <c r="CX106" s="24">
        <v>0</v>
      </c>
      <c r="CY106" s="24">
        <v>0</v>
      </c>
      <c r="CZ106" s="24">
        <v>0</v>
      </c>
      <c r="DA106" s="24">
        <v>0</v>
      </c>
      <c r="DC106" s="126"/>
      <c r="DD106" s="126"/>
      <c r="DH106" s="126"/>
      <c r="DI106" s="126"/>
      <c r="DJ106" s="126"/>
      <c r="DK106" s="126"/>
    </row>
    <row r="107" spans="1:115" x14ac:dyDescent="0.25">
      <c r="A107" s="24" t="s">
        <v>163</v>
      </c>
      <c r="B107" s="24">
        <v>11.23085</v>
      </c>
      <c r="C107" s="24">
        <v>6.1899999999999997E-2</v>
      </c>
      <c r="D107" s="24">
        <v>0.33984999999999999</v>
      </c>
      <c r="E107" s="24">
        <v>0</v>
      </c>
      <c r="F107" s="24">
        <v>10.8291</v>
      </c>
      <c r="G107" s="24">
        <v>0.26240000000000002</v>
      </c>
      <c r="H107" s="24">
        <v>0.154</v>
      </c>
      <c r="I107" s="24">
        <v>0</v>
      </c>
      <c r="J107" s="24">
        <v>0.10440000000000001</v>
      </c>
      <c r="K107" s="24">
        <v>4.0000000000000001E-3</v>
      </c>
      <c r="L107" s="24">
        <v>0.93910000000000005</v>
      </c>
      <c r="M107" s="24">
        <v>0</v>
      </c>
      <c r="N107" s="24">
        <v>0.2074</v>
      </c>
      <c r="O107" s="24">
        <v>3.8800000000000001E-2</v>
      </c>
      <c r="P107" s="24">
        <v>0.69289999999999996</v>
      </c>
      <c r="Q107" s="24">
        <v>0.76289999999999991</v>
      </c>
      <c r="R107" s="24">
        <v>9.8699999999999996E-2</v>
      </c>
      <c r="S107" s="24">
        <v>9.3200000000000005E-2</v>
      </c>
      <c r="T107" s="24">
        <v>0</v>
      </c>
      <c r="U107" s="24">
        <v>0.57099999999999995</v>
      </c>
      <c r="V107" s="24">
        <v>0.13900000000000001</v>
      </c>
      <c r="W107" s="24">
        <v>0</v>
      </c>
      <c r="X107" s="24">
        <v>0</v>
      </c>
      <c r="Y107" s="24">
        <v>0.13900000000000001</v>
      </c>
      <c r="Z107" s="24">
        <v>0</v>
      </c>
      <c r="AA107" s="24">
        <v>0.41199999999999998</v>
      </c>
      <c r="AB107" s="24">
        <v>0.21</v>
      </c>
      <c r="AC107" s="24">
        <v>0.13200000000000001</v>
      </c>
      <c r="AD107" s="24">
        <v>7.0000000000000007E-2</v>
      </c>
      <c r="AE107" s="24">
        <v>0</v>
      </c>
      <c r="AF107" s="24">
        <v>0.47599999999999998</v>
      </c>
      <c r="AG107" s="24">
        <v>0.08</v>
      </c>
      <c r="AH107" s="24">
        <v>8.4000000000000005E-2</v>
      </c>
      <c r="AI107" s="24">
        <v>0.441</v>
      </c>
      <c r="AJ107" s="24">
        <v>-0.129</v>
      </c>
      <c r="AK107" s="24">
        <v>-0.37665000000000004</v>
      </c>
      <c r="AL107" s="24">
        <v>-5.5E-2</v>
      </c>
      <c r="AM107" s="24">
        <v>9.1999999999999998E-2</v>
      </c>
      <c r="AN107" s="24">
        <v>-0.37895000000000001</v>
      </c>
      <c r="AO107" s="24">
        <v>-3.4700000000000002E-2</v>
      </c>
      <c r="AP107" s="24">
        <v>-0.64964999999999995</v>
      </c>
      <c r="AQ107" s="24">
        <v>-0.49564999999999998</v>
      </c>
      <c r="AR107" s="24">
        <v>-3.3000000000000002E-2</v>
      </c>
      <c r="AS107" s="24">
        <v>-0.151</v>
      </c>
      <c r="AT107" s="24">
        <v>0.03</v>
      </c>
      <c r="AU107" s="24">
        <v>0.33499999999999996</v>
      </c>
      <c r="AV107" s="24">
        <v>-0.26800000000000002</v>
      </c>
      <c r="AW107" s="24">
        <v>-8.1000000000000003E-2</v>
      </c>
      <c r="AX107" s="24">
        <v>0.53</v>
      </c>
      <c r="AY107" s="24">
        <v>0.154</v>
      </c>
      <c r="AZ107" s="24">
        <v>1.5009999999999999</v>
      </c>
      <c r="BA107" s="24">
        <v>1.052</v>
      </c>
      <c r="BB107" s="24">
        <v>-1.0780000000000001</v>
      </c>
      <c r="BC107" s="24">
        <v>0.59399999999999997</v>
      </c>
      <c r="BD107" s="24">
        <v>0.93300000000000005</v>
      </c>
      <c r="BE107" s="24">
        <v>1.7516700000000001</v>
      </c>
      <c r="BF107" s="24">
        <v>0.29599999999999999</v>
      </c>
      <c r="BG107" s="24">
        <v>0.49359999999999998</v>
      </c>
      <c r="BH107" s="24">
        <v>0.436</v>
      </c>
      <c r="BI107" s="24">
        <v>0.52607000000000004</v>
      </c>
      <c r="BJ107" s="24">
        <v>2.4742099999999998</v>
      </c>
      <c r="BK107" s="24">
        <v>0.57279000000000002</v>
      </c>
      <c r="BL107" s="24">
        <v>1.1071599999999999</v>
      </c>
      <c r="BM107" s="24">
        <v>1.2029000000000001</v>
      </c>
      <c r="BN107" s="24">
        <v>-0.40864</v>
      </c>
      <c r="BO107" s="24">
        <v>1.8605300000000002</v>
      </c>
      <c r="BP107" s="24">
        <v>0.69269999999999998</v>
      </c>
      <c r="BQ107" s="24">
        <v>0.67283000000000004</v>
      </c>
      <c r="BR107" s="24">
        <v>-0.26700000000000002</v>
      </c>
      <c r="BS107" s="24">
        <v>0.76200000000000001</v>
      </c>
      <c r="BT107" s="24">
        <v>-0.39335999999999993</v>
      </c>
      <c r="BU107" s="24">
        <v>-0.36659000000000003</v>
      </c>
      <c r="BV107" s="24">
        <v>-0.40146999999999999</v>
      </c>
      <c r="BW107" s="24">
        <v>2.8879999999999999E-2</v>
      </c>
      <c r="BX107" s="24">
        <v>0.34582000000000002</v>
      </c>
      <c r="BY107" s="24">
        <v>1.5932200000000001</v>
      </c>
      <c r="BZ107" s="24">
        <v>-9.1939999999999994E-2</v>
      </c>
      <c r="CA107" s="24">
        <v>1.2288600000000001</v>
      </c>
      <c r="CB107" s="24">
        <v>-5.6610000000000001E-2</v>
      </c>
      <c r="CC107" s="24">
        <v>0.51290999999999998</v>
      </c>
      <c r="CD107" s="24">
        <v>0.97634999999999994</v>
      </c>
      <c r="CE107" s="24">
        <v>0.33240999999999998</v>
      </c>
      <c r="CF107" s="24">
        <v>0.70050000000000001</v>
      </c>
      <c r="CG107" s="24">
        <v>0.27477000000000001</v>
      </c>
      <c r="CH107" s="24">
        <v>-0.33133000000000001</v>
      </c>
      <c r="CI107" s="24">
        <v>-1.6682500000000002</v>
      </c>
      <c r="CJ107" s="24">
        <v>0.3291</v>
      </c>
      <c r="CK107" s="24">
        <v>-1.9366300000000001</v>
      </c>
      <c r="CL107" s="24">
        <v>0.14387</v>
      </c>
      <c r="CM107" s="24">
        <v>-0.20458999999999999</v>
      </c>
      <c r="CN107" s="24">
        <v>-0.69321999999999995</v>
      </c>
      <c r="CO107" s="24">
        <v>0.22594</v>
      </c>
      <c r="CP107" s="24">
        <v>-0.19538</v>
      </c>
      <c r="CQ107" s="24">
        <v>-0.21373</v>
      </c>
      <c r="CR107" s="24">
        <v>-0.51005</v>
      </c>
      <c r="CS107" s="24">
        <v>-0.21609</v>
      </c>
      <c r="CT107" s="24">
        <v>-4.4999999999999998E-2</v>
      </c>
      <c r="CU107" s="24">
        <v>0.29099999999999998</v>
      </c>
      <c r="CV107" s="24">
        <v>0.161</v>
      </c>
      <c r="CW107" s="24">
        <v>-0.62309000000000003</v>
      </c>
      <c r="CX107" s="24">
        <v>0.77757000000000009</v>
      </c>
      <c r="CY107" s="24">
        <v>0.12673000000000001</v>
      </c>
      <c r="CZ107" s="24">
        <v>0.26572000000000001</v>
      </c>
      <c r="DA107" s="24">
        <v>0.38512000000000002</v>
      </c>
      <c r="DC107" s="126"/>
      <c r="DD107" s="126"/>
      <c r="DH107" s="126"/>
      <c r="DI107" s="126"/>
      <c r="DJ107" s="126"/>
      <c r="DK107" s="126"/>
    </row>
    <row r="108" spans="1:115" x14ac:dyDescent="0.25">
      <c r="A108" s="24" t="s">
        <v>164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1.06E-2</v>
      </c>
      <c r="H108" s="24">
        <v>0</v>
      </c>
      <c r="I108" s="24">
        <v>1.1000000000000001E-3</v>
      </c>
      <c r="J108" s="24">
        <v>0</v>
      </c>
      <c r="K108" s="24">
        <v>9.4999999999999998E-3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2.0900000000000003</v>
      </c>
      <c r="AL108" s="24">
        <v>0</v>
      </c>
      <c r="AM108" s="24">
        <v>2E-3</v>
      </c>
      <c r="AN108" s="24">
        <v>1.2999999999999999E-2</v>
      </c>
      <c r="AO108" s="24">
        <v>2.0750000000000002</v>
      </c>
      <c r="AP108" s="24">
        <v>0.46567000000000003</v>
      </c>
      <c r="AQ108" s="24">
        <v>0.13897000000000001</v>
      </c>
      <c r="AR108" s="24">
        <v>0.19950000000000001</v>
      </c>
      <c r="AS108" s="24">
        <v>9.9000000000000005E-2</v>
      </c>
      <c r="AT108" s="24">
        <v>2.8199999999999999E-2</v>
      </c>
      <c r="AU108" s="24">
        <v>0.62088999999999994</v>
      </c>
      <c r="AV108" s="24">
        <v>2.5999999999999999E-2</v>
      </c>
      <c r="AW108" s="24">
        <v>3.9890000000000002E-2</v>
      </c>
      <c r="AX108" s="24">
        <v>0.33207999999999999</v>
      </c>
      <c r="AY108" s="24">
        <v>0.22292000000000001</v>
      </c>
      <c r="AZ108" s="24">
        <v>4.2262899999999997</v>
      </c>
      <c r="BA108" s="24">
        <v>0.75233000000000005</v>
      </c>
      <c r="BB108" s="24">
        <v>1.03291</v>
      </c>
      <c r="BC108" s="24">
        <v>-0.32933000000000001</v>
      </c>
      <c r="BD108" s="24">
        <v>2.7703799999999998</v>
      </c>
      <c r="BE108" s="24">
        <v>16.022829999999999</v>
      </c>
      <c r="BF108" s="24">
        <v>4.6387999999999998</v>
      </c>
      <c r="BG108" s="24">
        <v>3.7136999999999998</v>
      </c>
      <c r="BH108" s="24">
        <v>3.4363000000000001</v>
      </c>
      <c r="BI108" s="24">
        <v>4.2340299999999997</v>
      </c>
      <c r="BJ108" s="24">
        <v>19.268999999999998</v>
      </c>
      <c r="BK108" s="24">
        <v>6.2689000000000004</v>
      </c>
      <c r="BL108" s="24">
        <v>4.5456099999999999</v>
      </c>
      <c r="BM108" s="24">
        <v>4.2312900000000004</v>
      </c>
      <c r="BN108" s="24">
        <v>4.2232000000000003</v>
      </c>
      <c r="BO108" s="24">
        <v>22.276800000000001</v>
      </c>
      <c r="BP108" s="24">
        <v>3.7165499999999998</v>
      </c>
      <c r="BQ108" s="24">
        <v>7.42875</v>
      </c>
      <c r="BR108" s="24">
        <v>5.9355000000000002</v>
      </c>
      <c r="BS108" s="24">
        <v>5.1959999999999997</v>
      </c>
      <c r="BT108" s="24">
        <v>16.15804</v>
      </c>
      <c r="BU108" s="24">
        <v>3.9055</v>
      </c>
      <c r="BV108" s="24">
        <v>3.6009199999999999</v>
      </c>
      <c r="BW108" s="24">
        <v>3.8864000000000001</v>
      </c>
      <c r="BX108" s="24">
        <v>4.7652200000000002</v>
      </c>
      <c r="BY108" s="24">
        <v>25.269080000000002</v>
      </c>
      <c r="BZ108" s="24">
        <v>4.5632400000000004</v>
      </c>
      <c r="CA108" s="24">
        <v>6.7436699999999998</v>
      </c>
      <c r="CB108" s="24">
        <v>5.7433699999999996</v>
      </c>
      <c r="CC108" s="24">
        <v>8.2187999999999999</v>
      </c>
      <c r="CD108" s="24">
        <v>16.21829</v>
      </c>
      <c r="CE108" s="24">
        <v>3.3688500000000001</v>
      </c>
      <c r="CF108" s="24">
        <v>4.3278600000000003</v>
      </c>
      <c r="CG108" s="24">
        <v>4.3174099999999997</v>
      </c>
      <c r="CH108" s="24">
        <v>4.2041700000000004</v>
      </c>
      <c r="CI108" s="24">
        <v>23.595500000000001</v>
      </c>
      <c r="CJ108" s="24">
        <v>6.1318000000000001</v>
      </c>
      <c r="CK108" s="24">
        <v>5.9354799999999992</v>
      </c>
      <c r="CL108" s="24">
        <v>3.9603299999999999</v>
      </c>
      <c r="CM108" s="24">
        <v>7.5678900000000002</v>
      </c>
      <c r="CN108" s="24">
        <v>23.53875</v>
      </c>
      <c r="CO108" s="24">
        <v>6.6825000000000001</v>
      </c>
      <c r="CP108" s="24">
        <v>5.13286</v>
      </c>
      <c r="CQ108" s="24">
        <v>5.0568200000000001</v>
      </c>
      <c r="CR108" s="24">
        <v>6.6665700000000001</v>
      </c>
      <c r="CS108" s="24">
        <v>31.780149999999999</v>
      </c>
      <c r="CT108" s="24">
        <v>8.1901399999999995</v>
      </c>
      <c r="CU108" s="24">
        <v>13.02497</v>
      </c>
      <c r="CV108" s="24">
        <v>4.8531599999999999</v>
      </c>
      <c r="CW108" s="24">
        <v>5.7118799999999998</v>
      </c>
      <c r="CX108" s="24">
        <v>19.68047</v>
      </c>
      <c r="CY108" s="24">
        <v>3.9400300000000001</v>
      </c>
      <c r="CZ108" s="24">
        <v>9.1644400000000008</v>
      </c>
      <c r="DA108" s="24">
        <v>6.5759999999999996</v>
      </c>
      <c r="DC108" s="126"/>
      <c r="DD108" s="126"/>
      <c r="DH108" s="126"/>
      <c r="DI108" s="126"/>
      <c r="DJ108" s="126"/>
      <c r="DK108" s="126"/>
    </row>
    <row r="109" spans="1:115" x14ac:dyDescent="0.25">
      <c r="A109" s="24" t="s">
        <v>165</v>
      </c>
      <c r="B109" s="24">
        <v>1181.1157299999998</v>
      </c>
      <c r="C109" s="24">
        <v>162.14981</v>
      </c>
      <c r="D109" s="24">
        <v>297.48935</v>
      </c>
      <c r="E109" s="24">
        <v>314.07081999999997</v>
      </c>
      <c r="F109" s="24">
        <v>407.40575000000001</v>
      </c>
      <c r="G109" s="24">
        <v>1748.9852100000003</v>
      </c>
      <c r="H109" s="24">
        <v>503.93163000000004</v>
      </c>
      <c r="I109" s="24">
        <v>289.23322999999999</v>
      </c>
      <c r="J109" s="24">
        <v>340.15649999999999</v>
      </c>
      <c r="K109" s="24">
        <v>615.66385000000002</v>
      </c>
      <c r="L109" s="24">
        <v>2507.10878</v>
      </c>
      <c r="M109" s="24">
        <v>271.63650000000001</v>
      </c>
      <c r="N109" s="24">
        <v>570.7272200000001</v>
      </c>
      <c r="O109" s="24">
        <v>896.04827</v>
      </c>
      <c r="P109" s="24">
        <v>768.69679000000008</v>
      </c>
      <c r="Q109" s="24">
        <v>2099.3808799999997</v>
      </c>
      <c r="R109" s="24">
        <v>497.22261000000003</v>
      </c>
      <c r="S109" s="24">
        <v>511.53915000000001</v>
      </c>
      <c r="T109" s="24">
        <v>468.54904999999997</v>
      </c>
      <c r="U109" s="24">
        <v>622.07006999999999</v>
      </c>
      <c r="V109" s="24">
        <v>2028.05567</v>
      </c>
      <c r="W109" s="24">
        <v>606.11779999999999</v>
      </c>
      <c r="X109" s="24">
        <v>593.07353999999998</v>
      </c>
      <c r="Y109" s="24">
        <v>439.65771000000001</v>
      </c>
      <c r="Z109" s="24">
        <v>389.20661999999999</v>
      </c>
      <c r="AA109" s="24">
        <v>1810.86581</v>
      </c>
      <c r="AB109" s="24">
        <v>420.49788999999998</v>
      </c>
      <c r="AC109" s="24">
        <v>447.42651000000001</v>
      </c>
      <c r="AD109" s="24">
        <v>-55.322240000000008</v>
      </c>
      <c r="AE109" s="24">
        <v>998.26364999999998</v>
      </c>
      <c r="AF109" s="24">
        <v>1113.43903</v>
      </c>
      <c r="AG109" s="24">
        <v>56.607559999999999</v>
      </c>
      <c r="AH109" s="24">
        <v>-46.113500000000002</v>
      </c>
      <c r="AI109" s="24">
        <v>410.22131000000002</v>
      </c>
      <c r="AJ109" s="24">
        <v>692.72366</v>
      </c>
      <c r="AK109" s="24">
        <v>1975.6773599999997</v>
      </c>
      <c r="AL109" s="24">
        <v>409.20803000000001</v>
      </c>
      <c r="AM109" s="24">
        <v>655.13054</v>
      </c>
      <c r="AN109" s="24">
        <v>156.84243000000001</v>
      </c>
      <c r="AO109" s="24">
        <v>754.49635999999998</v>
      </c>
      <c r="AP109" s="24">
        <v>2438.7057972000002</v>
      </c>
      <c r="AQ109" s="24">
        <v>541.31799720000004</v>
      </c>
      <c r="AR109" s="24">
        <v>664.48176999999998</v>
      </c>
      <c r="AS109" s="24">
        <v>406.92649</v>
      </c>
      <c r="AT109" s="24">
        <v>825.97954000000004</v>
      </c>
      <c r="AU109" s="24">
        <v>4153.4242076999999</v>
      </c>
      <c r="AV109" s="24">
        <v>967.41007999999999</v>
      </c>
      <c r="AW109" s="24">
        <v>1381.0599076999999</v>
      </c>
      <c r="AX109" s="24">
        <v>1260.37428</v>
      </c>
      <c r="AY109" s="24">
        <v>544.57993999999997</v>
      </c>
      <c r="AZ109" s="24">
        <v>2770.3061400000001</v>
      </c>
      <c r="BA109" s="24">
        <v>1119.7120600000001</v>
      </c>
      <c r="BB109" s="24">
        <v>7.4745099999999951</v>
      </c>
      <c r="BC109" s="24">
        <v>709.73008000000004</v>
      </c>
      <c r="BD109" s="24">
        <v>933.38949000000002</v>
      </c>
      <c r="BE109" s="24">
        <v>3417.5741699999999</v>
      </c>
      <c r="BF109" s="24">
        <v>873.46596999999997</v>
      </c>
      <c r="BG109" s="24">
        <v>1051.7634399999999</v>
      </c>
      <c r="BH109" s="24">
        <v>315.73962</v>
      </c>
      <c r="BI109" s="24">
        <v>1176.6051400000001</v>
      </c>
      <c r="BJ109" s="24">
        <v>3693.1833415619303</v>
      </c>
      <c r="BK109" s="24">
        <v>1182.9433115619302</v>
      </c>
      <c r="BL109" s="24">
        <v>1151.97506</v>
      </c>
      <c r="BM109" s="24">
        <v>1035.0615299999999</v>
      </c>
      <c r="BN109" s="24">
        <v>323.20344</v>
      </c>
      <c r="BO109" s="24">
        <v>5342.3521000000001</v>
      </c>
      <c r="BP109" s="24">
        <v>1596.01135</v>
      </c>
      <c r="BQ109" s="24">
        <v>1198.85787</v>
      </c>
      <c r="BR109" s="24">
        <v>1149.06457</v>
      </c>
      <c r="BS109" s="24">
        <v>1398.41831</v>
      </c>
      <c r="BT109" s="24">
        <v>5547.5627199999999</v>
      </c>
      <c r="BU109" s="24">
        <v>1450.28469</v>
      </c>
      <c r="BV109" s="24">
        <v>1537.73984</v>
      </c>
      <c r="BW109" s="24">
        <v>1196.1999599999999</v>
      </c>
      <c r="BX109" s="24">
        <v>1363.3382299999998</v>
      </c>
      <c r="BY109" s="24">
        <v>2240.2076400000001</v>
      </c>
      <c r="BZ109" s="24">
        <v>847.47829000000002</v>
      </c>
      <c r="CA109" s="24">
        <v>269.86628000000002</v>
      </c>
      <c r="CB109" s="24">
        <v>465.05834000000004</v>
      </c>
      <c r="CC109" s="24">
        <v>657.80472999999995</v>
      </c>
      <c r="CD109" s="24">
        <v>2808.2958600000002</v>
      </c>
      <c r="CE109" s="24">
        <v>932.85245999999995</v>
      </c>
      <c r="CF109" s="24">
        <v>1169.6200100000001</v>
      </c>
      <c r="CG109" s="24">
        <v>1062.7103400000001</v>
      </c>
      <c r="CH109" s="24">
        <v>-356.88695000000001</v>
      </c>
      <c r="CI109" s="24">
        <v>5112.31268</v>
      </c>
      <c r="CJ109" s="24">
        <v>1884.1119799999999</v>
      </c>
      <c r="CK109" s="24">
        <v>1358.3854699999999</v>
      </c>
      <c r="CL109" s="24">
        <v>1780.8272300000001</v>
      </c>
      <c r="CM109" s="24">
        <v>88.988</v>
      </c>
      <c r="CN109" s="24">
        <v>1039.23173</v>
      </c>
      <c r="CO109" s="24">
        <v>1463.4891899999998</v>
      </c>
      <c r="CP109" s="24">
        <v>443.30549999999999</v>
      </c>
      <c r="CQ109" s="24">
        <v>1208.1629799999998</v>
      </c>
      <c r="CR109" s="24">
        <v>-2075.7259399999998</v>
      </c>
      <c r="CS109" s="24">
        <v>-871.05376999999999</v>
      </c>
      <c r="CT109" s="24">
        <v>725.09824000000003</v>
      </c>
      <c r="CU109" s="24">
        <v>-520.0841200000001</v>
      </c>
      <c r="CV109" s="24">
        <v>-747.28859999999997</v>
      </c>
      <c r="CW109" s="24">
        <v>-328.77928999999995</v>
      </c>
      <c r="CX109" s="24">
        <v>-2207.7402499999998</v>
      </c>
      <c r="CY109" s="24">
        <v>-319.79703999999998</v>
      </c>
      <c r="CZ109" s="24">
        <v>-1216.6679299999998</v>
      </c>
      <c r="DA109" s="24">
        <v>-671.27527999999995</v>
      </c>
      <c r="DC109" s="126"/>
      <c r="DD109" s="126"/>
      <c r="DH109" s="126"/>
      <c r="DI109" s="126"/>
      <c r="DJ109" s="126"/>
      <c r="DK109" s="126"/>
    </row>
    <row r="110" spans="1:115" x14ac:dyDescent="0.25">
      <c r="A110" s="24" t="s">
        <v>166</v>
      </c>
      <c r="B110" s="24">
        <v>2.0000000000000001E-4</v>
      </c>
      <c r="C110" s="24">
        <v>2.0000000000000001E-4</v>
      </c>
      <c r="D110" s="24">
        <v>0</v>
      </c>
      <c r="E110" s="24">
        <v>0</v>
      </c>
      <c r="F110" s="24">
        <v>0</v>
      </c>
      <c r="G110" s="24">
        <v>2.2184899999999996</v>
      </c>
      <c r="H110" s="24">
        <v>0</v>
      </c>
      <c r="I110" s="24">
        <v>2.2176899999999997</v>
      </c>
      <c r="J110" s="24">
        <v>0</v>
      </c>
      <c r="K110" s="24">
        <v>8.0000000000000004E-4</v>
      </c>
      <c r="L110" s="24">
        <v>6.3376999999999999</v>
      </c>
      <c r="M110" s="24">
        <v>0</v>
      </c>
      <c r="N110" s="24">
        <v>0</v>
      </c>
      <c r="O110" s="24">
        <v>6.3376999999999999</v>
      </c>
      <c r="P110" s="24">
        <v>0</v>
      </c>
      <c r="Q110" s="24">
        <v>1E-3</v>
      </c>
      <c r="R110" s="24">
        <v>0</v>
      </c>
      <c r="S110" s="24">
        <v>0</v>
      </c>
      <c r="T110" s="24">
        <v>0</v>
      </c>
      <c r="U110" s="24">
        <v>1E-3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-2.7500000000000004E-2</v>
      </c>
      <c r="AB110" s="24">
        <v>-2.75E-2</v>
      </c>
      <c r="AC110" s="24">
        <v>0</v>
      </c>
      <c r="AD110" s="24">
        <v>0</v>
      </c>
      <c r="AE110" s="24">
        <v>0</v>
      </c>
      <c r="AF110" s="24">
        <v>9.6000000000000002E-2</v>
      </c>
      <c r="AG110" s="24">
        <v>9.6000000000000002E-2</v>
      </c>
      <c r="AH110" s="24">
        <v>0</v>
      </c>
      <c r="AI110" s="24">
        <v>0</v>
      </c>
      <c r="AJ110" s="24">
        <v>0</v>
      </c>
      <c r="AK110" s="24">
        <v>0.30299999999999999</v>
      </c>
      <c r="AL110" s="24">
        <v>0.105</v>
      </c>
      <c r="AM110" s="24">
        <v>0</v>
      </c>
      <c r="AN110" s="24">
        <v>0</v>
      </c>
      <c r="AO110" s="24">
        <v>0.19800000000000001</v>
      </c>
      <c r="AP110" s="24">
        <v>1.9E-3</v>
      </c>
      <c r="AQ110" s="24">
        <v>1.9E-3</v>
      </c>
      <c r="AR110" s="24">
        <v>0</v>
      </c>
      <c r="AS110" s="24">
        <v>0</v>
      </c>
      <c r="AT110" s="24">
        <v>0</v>
      </c>
      <c r="AU110" s="24">
        <v>0.22955999999999999</v>
      </c>
      <c r="AV110" s="24">
        <v>0</v>
      </c>
      <c r="AW110" s="24">
        <v>0</v>
      </c>
      <c r="AX110" s="24">
        <v>0.246</v>
      </c>
      <c r="AY110" s="24">
        <v>-1.644E-2</v>
      </c>
      <c r="AZ110" s="24">
        <v>-0.23476</v>
      </c>
      <c r="BA110" s="24">
        <v>-7.1799999999999998E-3</v>
      </c>
      <c r="BB110" s="24">
        <v>-3.9660000000000001E-2</v>
      </c>
      <c r="BC110" s="24">
        <v>-6.1559999999999997E-2</v>
      </c>
      <c r="BD110" s="24">
        <v>-0.12636</v>
      </c>
      <c r="BE110" s="24">
        <v>-0.25679999999999997</v>
      </c>
      <c r="BF110" s="24">
        <v>-9.2719999999999997E-2</v>
      </c>
      <c r="BG110" s="24">
        <v>-3.032E-2</v>
      </c>
      <c r="BH110" s="24">
        <v>-3.9129999999999998E-2</v>
      </c>
      <c r="BI110" s="24">
        <v>-9.4630000000000006E-2</v>
      </c>
      <c r="BJ110" s="24">
        <v>0.58346000000000009</v>
      </c>
      <c r="BK110" s="24">
        <v>0.14699999999999999</v>
      </c>
      <c r="BL110" s="24">
        <v>0.20816000000000001</v>
      </c>
      <c r="BM110" s="24">
        <v>0.14610000000000001</v>
      </c>
      <c r="BN110" s="24">
        <v>8.2199999999999995E-2</v>
      </c>
      <c r="BO110" s="24">
        <v>0.29737999999999998</v>
      </c>
      <c r="BP110" s="24">
        <v>8.1490000000000007E-2</v>
      </c>
      <c r="BQ110" s="24">
        <v>4.9450000000000001E-2</v>
      </c>
      <c r="BR110" s="24">
        <v>7.0999999999999994E-2</v>
      </c>
      <c r="BS110" s="24">
        <v>9.5439999999999997E-2</v>
      </c>
      <c r="BT110" s="24">
        <v>11.668379999999999</v>
      </c>
      <c r="BU110" s="24">
        <v>7.0949999999999999E-2</v>
      </c>
      <c r="BV110" s="24">
        <v>-4.088E-2</v>
      </c>
      <c r="BW110" s="24">
        <v>1.5522899999999999</v>
      </c>
      <c r="BX110" s="24">
        <v>10.08602</v>
      </c>
      <c r="BY110" s="24">
        <v>0.48254999999999992</v>
      </c>
      <c r="BZ110" s="24">
        <v>0.30198999999999998</v>
      </c>
      <c r="CA110" s="24">
        <v>0.10994</v>
      </c>
      <c r="CB110" s="24">
        <v>0.12148</v>
      </c>
      <c r="CC110" s="24">
        <v>-5.0860000000000002E-2</v>
      </c>
      <c r="CD110" s="24">
        <v>-4.6120000000000001E-2</v>
      </c>
      <c r="CE110" s="24">
        <v>2.3000000000000001E-4</v>
      </c>
      <c r="CF110" s="24">
        <v>-4.6690000000000002E-2</v>
      </c>
      <c r="CG110" s="24">
        <v>5.602E-2</v>
      </c>
      <c r="CH110" s="24">
        <v>-5.568E-2</v>
      </c>
      <c r="CI110" s="24">
        <v>0.11943000000000001</v>
      </c>
      <c r="CJ110" s="24">
        <v>6.9819999999999993E-2</v>
      </c>
      <c r="CK110" s="24">
        <v>-1.3339999999999999E-2</v>
      </c>
      <c r="CL110" s="24">
        <v>-2.76E-2</v>
      </c>
      <c r="CM110" s="24">
        <v>9.0550000000000005E-2</v>
      </c>
      <c r="CN110" s="24">
        <v>4.3487200000000001</v>
      </c>
      <c r="CO110" s="24">
        <v>-0.93822000000000005</v>
      </c>
      <c r="CP110" s="24">
        <v>1.05657</v>
      </c>
      <c r="CQ110" s="24">
        <v>4.2307100000000002</v>
      </c>
      <c r="CR110" s="24">
        <v>-3.4000000000000002E-4</v>
      </c>
      <c r="CS110" s="24">
        <v>2.3059599999999998</v>
      </c>
      <c r="CT110" s="24">
        <v>-0.02</v>
      </c>
      <c r="CU110" s="24">
        <v>-6.5100000000000002E-3</v>
      </c>
      <c r="CV110" s="24">
        <v>1.1494200000000001</v>
      </c>
      <c r="CW110" s="24">
        <v>1.1830499999999999</v>
      </c>
      <c r="CX110" s="24">
        <v>0.40740999999999999</v>
      </c>
      <c r="CY110" s="24">
        <v>-1.043E-2</v>
      </c>
      <c r="CZ110" s="24">
        <v>9.9839999999999998E-2</v>
      </c>
      <c r="DA110" s="24">
        <v>0.318</v>
      </c>
      <c r="DC110" s="126"/>
      <c r="DD110" s="126"/>
      <c r="DH110" s="126"/>
      <c r="DI110" s="126"/>
      <c r="DJ110" s="126"/>
      <c r="DK110" s="126"/>
    </row>
    <row r="111" spans="1:115" x14ac:dyDescent="0.25">
      <c r="A111" s="24" t="s">
        <v>167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5.0000000000000001E-4</v>
      </c>
      <c r="M111" s="24">
        <v>0</v>
      </c>
      <c r="N111" s="24">
        <v>0</v>
      </c>
      <c r="O111" s="24">
        <v>0</v>
      </c>
      <c r="P111" s="24">
        <v>5.0000000000000001E-4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2.1430000000000001E-2</v>
      </c>
      <c r="AB111" s="24">
        <v>4.0400000000000002E-3</v>
      </c>
      <c r="AC111" s="24">
        <v>8.8100000000000001E-3</v>
      </c>
      <c r="AD111" s="24">
        <v>0</v>
      </c>
      <c r="AE111" s="24">
        <v>8.5800000000000008E-3</v>
      </c>
      <c r="AF111" s="24">
        <v>1.2529999999999999E-2</v>
      </c>
      <c r="AG111" s="24">
        <v>0</v>
      </c>
      <c r="AH111" s="24">
        <v>2.5300000000000001E-3</v>
      </c>
      <c r="AI111" s="24">
        <v>0</v>
      </c>
      <c r="AJ111" s="24">
        <v>0.01</v>
      </c>
      <c r="AK111" s="24">
        <v>4.0999999999999995E-2</v>
      </c>
      <c r="AL111" s="24">
        <v>0</v>
      </c>
      <c r="AM111" s="24">
        <v>0</v>
      </c>
      <c r="AN111" s="24">
        <v>4.0000000000000001E-3</v>
      </c>
      <c r="AO111" s="24">
        <v>3.6999999999999998E-2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  <c r="BA111" s="24">
        <v>0</v>
      </c>
      <c r="BB111" s="24">
        <v>0</v>
      </c>
      <c r="BC111" s="24">
        <v>0</v>
      </c>
      <c r="BD111" s="24">
        <v>0</v>
      </c>
      <c r="BE111" s="24">
        <v>0</v>
      </c>
      <c r="BF111" s="24">
        <v>0</v>
      </c>
      <c r="BG111" s="24">
        <v>0</v>
      </c>
      <c r="BH111" s="24">
        <v>0</v>
      </c>
      <c r="BI111" s="24">
        <v>0</v>
      </c>
      <c r="BJ111" s="24">
        <v>0</v>
      </c>
      <c r="BK111" s="24">
        <v>0</v>
      </c>
      <c r="BL111" s="24">
        <v>0</v>
      </c>
      <c r="BM111" s="24">
        <v>0</v>
      </c>
      <c r="BN111" s="24">
        <v>0</v>
      </c>
      <c r="BO111" s="24">
        <v>0.125</v>
      </c>
      <c r="BP111" s="24">
        <v>0.316</v>
      </c>
      <c r="BQ111" s="24">
        <v>-6.0999999999999999E-2</v>
      </c>
      <c r="BR111" s="24">
        <v>-9.0999999999999998E-2</v>
      </c>
      <c r="BS111" s="24">
        <v>-3.9E-2</v>
      </c>
      <c r="BT111" s="24">
        <v>0.56499999999999995</v>
      </c>
      <c r="BU111" s="24">
        <v>0.122</v>
      </c>
      <c r="BV111" s="24">
        <v>3.0000000000000001E-3</v>
      </c>
      <c r="BW111" s="24">
        <v>4.9000000000000002E-2</v>
      </c>
      <c r="BX111" s="24">
        <v>0.39100000000000001</v>
      </c>
      <c r="BY111" s="24">
        <v>0.31399999999999995</v>
      </c>
      <c r="BZ111" s="24">
        <v>-6.0000000000000001E-3</v>
      </c>
      <c r="CA111" s="24">
        <v>0.16700000000000001</v>
      </c>
      <c r="CB111" s="24">
        <v>0.17699999999999999</v>
      </c>
      <c r="CC111" s="24">
        <v>-2.4E-2</v>
      </c>
      <c r="CD111" s="24">
        <v>-0.219</v>
      </c>
      <c r="CE111" s="24">
        <v>-3.2000000000000001E-2</v>
      </c>
      <c r="CF111" s="24">
        <v>-9.4E-2</v>
      </c>
      <c r="CG111" s="24">
        <v>-8.8999999999999996E-2</v>
      </c>
      <c r="CH111" s="24">
        <v>-4.0000000000000001E-3</v>
      </c>
      <c r="CI111" s="24">
        <v>0.34354000000000001</v>
      </c>
      <c r="CJ111" s="24">
        <v>-0.14299999999999999</v>
      </c>
      <c r="CK111" s="24">
        <v>0.24054</v>
      </c>
      <c r="CL111" s="24">
        <v>5.5E-2</v>
      </c>
      <c r="CM111" s="24">
        <v>0.191</v>
      </c>
      <c r="CN111" s="24">
        <v>1.327</v>
      </c>
      <c r="CO111" s="24">
        <v>0.35499999999999998</v>
      </c>
      <c r="CP111" s="24">
        <v>0.33800000000000002</v>
      </c>
      <c r="CQ111" s="24">
        <v>0.26100000000000001</v>
      </c>
      <c r="CR111" s="24">
        <v>0.373</v>
      </c>
      <c r="CS111" s="24">
        <v>1.0110000000000001</v>
      </c>
      <c r="CT111" s="24">
        <v>0.182</v>
      </c>
      <c r="CU111" s="24">
        <v>0.376</v>
      </c>
      <c r="CV111" s="24">
        <v>0.188</v>
      </c>
      <c r="CW111" s="24">
        <v>0.26500000000000001</v>
      </c>
      <c r="CX111" s="24">
        <v>0.76200000000000001</v>
      </c>
      <c r="CY111" s="24">
        <v>0.31900000000000001</v>
      </c>
      <c r="CZ111" s="24">
        <v>8.8999999999999996E-2</v>
      </c>
      <c r="DA111" s="24">
        <v>0.35399999999999998</v>
      </c>
      <c r="DC111" s="126"/>
      <c r="DD111" s="126"/>
      <c r="DH111" s="126"/>
      <c r="DI111" s="126"/>
      <c r="DJ111" s="126"/>
      <c r="DK111" s="126"/>
    </row>
    <row r="112" spans="1:115" x14ac:dyDescent="0.25">
      <c r="A112" s="24" t="s">
        <v>168</v>
      </c>
      <c r="B112" s="24">
        <v>6.5000000000000002E-2</v>
      </c>
      <c r="C112" s="24">
        <v>0</v>
      </c>
      <c r="D112" s="24">
        <v>0</v>
      </c>
      <c r="E112" s="24">
        <v>3.0000000000000001E-3</v>
      </c>
      <c r="F112" s="24">
        <v>6.2E-2</v>
      </c>
      <c r="G112" s="24">
        <v>8.0000000000000002E-3</v>
      </c>
      <c r="H112" s="24">
        <v>0</v>
      </c>
      <c r="I112" s="24">
        <v>8.0000000000000002E-3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  <c r="BA112" s="24">
        <v>0</v>
      </c>
      <c r="BB112" s="24">
        <v>0</v>
      </c>
      <c r="BC112" s="24">
        <v>0</v>
      </c>
      <c r="BD112" s="24">
        <v>0</v>
      </c>
      <c r="BE112" s="24">
        <v>0</v>
      </c>
      <c r="BF112" s="24">
        <v>0</v>
      </c>
      <c r="BG112" s="24">
        <v>0</v>
      </c>
      <c r="BH112" s="24">
        <v>0</v>
      </c>
      <c r="BI112" s="24">
        <v>0</v>
      </c>
      <c r="BJ112" s="24">
        <v>0</v>
      </c>
      <c r="BK112" s="24">
        <v>0</v>
      </c>
      <c r="BL112" s="24">
        <v>0</v>
      </c>
      <c r="BM112" s="24">
        <v>0</v>
      </c>
      <c r="BN112" s="24">
        <v>0</v>
      </c>
      <c r="BO112" s="24">
        <v>0</v>
      </c>
      <c r="BP112" s="24">
        <v>0</v>
      </c>
      <c r="BQ112" s="24">
        <v>0</v>
      </c>
      <c r="BR112" s="24">
        <v>0</v>
      </c>
      <c r="BS112" s="24">
        <v>0</v>
      </c>
      <c r="BT112" s="24">
        <v>0</v>
      </c>
      <c r="BU112" s="24">
        <v>0</v>
      </c>
      <c r="BV112" s="24">
        <v>0</v>
      </c>
      <c r="BW112" s="24">
        <v>0</v>
      </c>
      <c r="BX112" s="24">
        <v>0</v>
      </c>
      <c r="BY112" s="24">
        <v>0</v>
      </c>
      <c r="BZ112" s="24">
        <v>0</v>
      </c>
      <c r="CA112" s="24">
        <v>0</v>
      </c>
      <c r="CB112" s="24">
        <v>0</v>
      </c>
      <c r="CC112" s="24">
        <v>0</v>
      </c>
      <c r="CD112" s="24">
        <v>0</v>
      </c>
      <c r="CE112" s="24">
        <v>0</v>
      </c>
      <c r="CF112" s="24">
        <v>0</v>
      </c>
      <c r="CG112" s="24">
        <v>0</v>
      </c>
      <c r="CH112" s="24">
        <v>0</v>
      </c>
      <c r="CI112" s="24">
        <v>0</v>
      </c>
      <c r="CJ112" s="24">
        <v>0</v>
      </c>
      <c r="CK112" s="24">
        <v>0</v>
      </c>
      <c r="CL112" s="24">
        <v>0</v>
      </c>
      <c r="CM112" s="24">
        <v>0</v>
      </c>
      <c r="CN112" s="24">
        <v>0</v>
      </c>
      <c r="CO112" s="24">
        <v>0</v>
      </c>
      <c r="CP112" s="24">
        <v>0</v>
      </c>
      <c r="CQ112" s="24">
        <v>0</v>
      </c>
      <c r="CR112" s="24">
        <v>0</v>
      </c>
      <c r="CS112" s="24">
        <v>0</v>
      </c>
      <c r="CT112" s="24">
        <v>0</v>
      </c>
      <c r="CU112" s="24">
        <v>0</v>
      </c>
      <c r="CV112" s="24">
        <v>0</v>
      </c>
      <c r="CW112" s="24">
        <v>0</v>
      </c>
      <c r="CX112" s="24">
        <v>0</v>
      </c>
      <c r="CY112" s="24">
        <v>0</v>
      </c>
      <c r="CZ112" s="24">
        <v>0</v>
      </c>
      <c r="DA112" s="24">
        <v>0</v>
      </c>
      <c r="DC112" s="126"/>
      <c r="DD112" s="126"/>
      <c r="DH112" s="126"/>
      <c r="DI112" s="126"/>
      <c r="DJ112" s="126"/>
      <c r="DK112" s="126"/>
    </row>
    <row r="113" spans="1:115" x14ac:dyDescent="0.25">
      <c r="A113" s="24" t="s">
        <v>169</v>
      </c>
      <c r="B113" s="24">
        <v>-0.114</v>
      </c>
      <c r="C113" s="24">
        <v>-0.114</v>
      </c>
      <c r="D113" s="24">
        <v>0</v>
      </c>
      <c r="E113" s="24">
        <v>0</v>
      </c>
      <c r="F113" s="24">
        <v>0</v>
      </c>
      <c r="G113" s="24">
        <v>7.9320000000000002E-2</v>
      </c>
      <c r="H113" s="24">
        <v>0</v>
      </c>
      <c r="I113" s="24">
        <v>0</v>
      </c>
      <c r="J113" s="24">
        <v>3.8620000000000002E-2</v>
      </c>
      <c r="K113" s="24">
        <v>4.07E-2</v>
      </c>
      <c r="L113" s="24">
        <v>0.32079999999999997</v>
      </c>
      <c r="M113" s="24">
        <v>0.1125</v>
      </c>
      <c r="N113" s="24">
        <v>9.4100000000000003E-2</v>
      </c>
      <c r="O113" s="24">
        <v>0.1142</v>
      </c>
      <c r="P113" s="24">
        <v>0</v>
      </c>
      <c r="Q113" s="24">
        <v>0.29293000000000002</v>
      </c>
      <c r="R113" s="24">
        <v>0.22059999999999999</v>
      </c>
      <c r="S113" s="24">
        <v>7.2330000000000005E-2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  <c r="BA113" s="24">
        <v>0</v>
      </c>
      <c r="BB113" s="24">
        <v>0</v>
      </c>
      <c r="BC113" s="24">
        <v>0</v>
      </c>
      <c r="BD113" s="24">
        <v>0</v>
      </c>
      <c r="BE113" s="24">
        <v>0</v>
      </c>
      <c r="BF113" s="24">
        <v>0</v>
      </c>
      <c r="BG113" s="24">
        <v>0</v>
      </c>
      <c r="BH113" s="24">
        <v>0</v>
      </c>
      <c r="BI113" s="24">
        <v>0</v>
      </c>
      <c r="BJ113" s="24">
        <v>0</v>
      </c>
      <c r="BK113" s="24">
        <v>0</v>
      </c>
      <c r="BL113" s="24">
        <v>0</v>
      </c>
      <c r="BM113" s="24">
        <v>0</v>
      </c>
      <c r="BN113" s="24">
        <v>0</v>
      </c>
      <c r="BO113" s="24">
        <v>0</v>
      </c>
      <c r="BP113" s="24">
        <v>0</v>
      </c>
      <c r="BQ113" s="24">
        <v>0</v>
      </c>
      <c r="BR113" s="24">
        <v>0</v>
      </c>
      <c r="BS113" s="24">
        <v>0</v>
      </c>
      <c r="BT113" s="24">
        <v>0</v>
      </c>
      <c r="BU113" s="24">
        <v>0</v>
      </c>
      <c r="BV113" s="24">
        <v>0</v>
      </c>
      <c r="BW113" s="24">
        <v>0</v>
      </c>
      <c r="BX113" s="24">
        <v>0</v>
      </c>
      <c r="BY113" s="24">
        <v>0</v>
      </c>
      <c r="BZ113" s="24">
        <v>0</v>
      </c>
      <c r="CA113" s="24">
        <v>0</v>
      </c>
      <c r="CB113" s="24">
        <v>0</v>
      </c>
      <c r="CC113" s="24">
        <v>0</v>
      </c>
      <c r="CD113" s="24">
        <v>0</v>
      </c>
      <c r="CE113" s="24">
        <v>0</v>
      </c>
      <c r="CF113" s="24">
        <v>0</v>
      </c>
      <c r="CG113" s="24">
        <v>0</v>
      </c>
      <c r="CH113" s="24">
        <v>0</v>
      </c>
      <c r="CI113" s="24">
        <v>0</v>
      </c>
      <c r="CJ113" s="24">
        <v>0</v>
      </c>
      <c r="CK113" s="24">
        <v>0</v>
      </c>
      <c r="CL113" s="24">
        <v>0</v>
      </c>
      <c r="CM113" s="24">
        <v>0</v>
      </c>
      <c r="CN113" s="24">
        <v>0</v>
      </c>
      <c r="CO113" s="24">
        <v>0</v>
      </c>
      <c r="CP113" s="24">
        <v>0</v>
      </c>
      <c r="CQ113" s="24">
        <v>0</v>
      </c>
      <c r="CR113" s="24">
        <v>0</v>
      </c>
      <c r="CS113" s="24">
        <v>-1.9E-2</v>
      </c>
      <c r="CT113" s="24">
        <v>0</v>
      </c>
      <c r="CU113" s="24">
        <v>0</v>
      </c>
      <c r="CV113" s="24">
        <v>0</v>
      </c>
      <c r="CW113" s="24">
        <v>-1.9E-2</v>
      </c>
      <c r="CX113" s="24">
        <v>-3.0000000000000001E-3</v>
      </c>
      <c r="CY113" s="24">
        <v>-3.0000000000000001E-3</v>
      </c>
      <c r="CZ113" s="24">
        <v>0</v>
      </c>
      <c r="DA113" s="24">
        <v>0</v>
      </c>
      <c r="DC113" s="126"/>
      <c r="DD113" s="126"/>
      <c r="DH113" s="126"/>
      <c r="DI113" s="126"/>
      <c r="DJ113" s="126"/>
      <c r="DK113" s="126"/>
    </row>
    <row r="114" spans="1:115" x14ac:dyDescent="0.25">
      <c r="A114" s="24" t="s">
        <v>170</v>
      </c>
      <c r="B114" s="24">
        <v>1E-3</v>
      </c>
      <c r="C114" s="24">
        <v>0</v>
      </c>
      <c r="D114" s="24">
        <v>0</v>
      </c>
      <c r="E114" s="24">
        <v>0</v>
      </c>
      <c r="F114" s="24">
        <v>1E-3</v>
      </c>
      <c r="G114" s="24">
        <v>1E-3</v>
      </c>
      <c r="H114" s="24">
        <v>0</v>
      </c>
      <c r="I114" s="24">
        <v>1E-3</v>
      </c>
      <c r="J114" s="24">
        <v>0</v>
      </c>
      <c r="K114" s="24">
        <v>0</v>
      </c>
      <c r="L114" s="24">
        <v>3.0000000000000096E-3</v>
      </c>
      <c r="M114" s="24">
        <v>1E-3</v>
      </c>
      <c r="N114" s="24">
        <v>0.22600000000000001</v>
      </c>
      <c r="O114" s="24">
        <v>-0.224</v>
      </c>
      <c r="P114" s="24">
        <v>0</v>
      </c>
      <c r="Q114" s="24">
        <v>7.51E-2</v>
      </c>
      <c r="R114" s="24">
        <v>0</v>
      </c>
      <c r="S114" s="24">
        <v>5.8099999999999999E-2</v>
      </c>
      <c r="T114" s="24">
        <v>1.7000000000000001E-2</v>
      </c>
      <c r="U114" s="24">
        <v>0</v>
      </c>
      <c r="V114" s="24">
        <v>0.19816999999999999</v>
      </c>
      <c r="W114" s="24">
        <v>4.2869999999999998E-2</v>
      </c>
      <c r="X114" s="24">
        <v>0.1477</v>
      </c>
      <c r="Y114" s="24">
        <v>7.6E-3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0.01</v>
      </c>
      <c r="AG114" s="24">
        <v>0.01</v>
      </c>
      <c r="AH114" s="24">
        <v>0</v>
      </c>
      <c r="AI114" s="24">
        <v>0</v>
      </c>
      <c r="AJ114" s="24">
        <v>0</v>
      </c>
      <c r="AK114" s="24">
        <v>0.23416999999999999</v>
      </c>
      <c r="AL114" s="24">
        <v>0</v>
      </c>
      <c r="AM114" s="24">
        <v>0.21299999999999999</v>
      </c>
      <c r="AN114" s="24">
        <v>2.1170000000000001E-2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  <c r="BA114" s="24">
        <v>0</v>
      </c>
      <c r="BB114" s="24">
        <v>0</v>
      </c>
      <c r="BC114" s="24">
        <v>0</v>
      </c>
      <c r="BD114" s="24">
        <v>0</v>
      </c>
      <c r="BE114" s="24">
        <v>0</v>
      </c>
      <c r="BF114" s="24">
        <v>0</v>
      </c>
      <c r="BG114" s="24">
        <v>0</v>
      </c>
      <c r="BH114" s="24">
        <v>0</v>
      </c>
      <c r="BI114" s="24">
        <v>0</v>
      </c>
      <c r="BJ114" s="24">
        <v>2.3935599999999999</v>
      </c>
      <c r="BK114" s="24">
        <v>0</v>
      </c>
      <c r="BL114" s="24">
        <v>2.4575999999999998</v>
      </c>
      <c r="BM114" s="24">
        <v>-0.215</v>
      </c>
      <c r="BN114" s="24">
        <v>0.15096000000000001</v>
      </c>
      <c r="BO114" s="24">
        <v>-0.39497000000000004</v>
      </c>
      <c r="BP114" s="24">
        <v>-0.11569</v>
      </c>
      <c r="BQ114" s="24">
        <v>-0.16081000000000001</v>
      </c>
      <c r="BR114" s="24">
        <v>-1.1509999999999999E-2</v>
      </c>
      <c r="BS114" s="24">
        <v>-0.10696</v>
      </c>
      <c r="BT114" s="24">
        <v>-0.18367</v>
      </c>
      <c r="BU114" s="24">
        <v>-7.3840000000000003E-2</v>
      </c>
      <c r="BV114" s="24">
        <v>-3.7479999999999999E-2</v>
      </c>
      <c r="BW114" s="24">
        <v>-3.4169999999999999E-2</v>
      </c>
      <c r="BX114" s="24">
        <v>-3.8179999999999999E-2</v>
      </c>
      <c r="BY114" s="24">
        <v>-0.15117</v>
      </c>
      <c r="BZ114" s="24">
        <v>-3.619E-2</v>
      </c>
      <c r="CA114" s="24">
        <v>-3.8089999999999999E-2</v>
      </c>
      <c r="CB114" s="24">
        <v>-3.3099999999999997E-2</v>
      </c>
      <c r="CC114" s="24">
        <v>-4.3790000000000003E-2</v>
      </c>
      <c r="CD114" s="24">
        <v>0.27694999999999997</v>
      </c>
      <c r="CE114" s="24">
        <v>0.26053999999999999</v>
      </c>
      <c r="CF114" s="24">
        <v>-4.0090000000000001E-2</v>
      </c>
      <c r="CG114" s="24">
        <v>2.3789999999999999E-2</v>
      </c>
      <c r="CH114" s="24">
        <v>3.2710000000000003E-2</v>
      </c>
      <c r="CI114" s="24">
        <v>0.27066000000000001</v>
      </c>
      <c r="CJ114" s="24">
        <v>0.18759000000000001</v>
      </c>
      <c r="CK114" s="24">
        <v>2.5999999999999999E-2</v>
      </c>
      <c r="CL114" s="24">
        <v>0.13921</v>
      </c>
      <c r="CM114" s="24">
        <v>-8.2140000000000005E-2</v>
      </c>
      <c r="CN114" s="24">
        <v>20.983029999999996</v>
      </c>
      <c r="CO114" s="24">
        <v>0.11731999999999999</v>
      </c>
      <c r="CP114" s="24">
        <v>0.1467</v>
      </c>
      <c r="CQ114" s="24">
        <v>20.464009999999998</v>
      </c>
      <c r="CR114" s="24">
        <v>0.255</v>
      </c>
      <c r="CS114" s="24">
        <v>0.37309999999999999</v>
      </c>
      <c r="CT114" s="24">
        <v>7.3000000000000001E-3</v>
      </c>
      <c r="CU114" s="24">
        <v>0.26719999999999999</v>
      </c>
      <c r="CV114" s="24">
        <v>0.16708000000000001</v>
      </c>
      <c r="CW114" s="24">
        <v>-6.8479999999999999E-2</v>
      </c>
      <c r="CX114" s="24">
        <v>0.11517999999999999</v>
      </c>
      <c r="CY114" s="24">
        <v>5.1999999999999998E-2</v>
      </c>
      <c r="CZ114" s="24">
        <v>5.1139999999999998E-2</v>
      </c>
      <c r="DA114" s="24">
        <v>1.204E-2</v>
      </c>
      <c r="DC114" s="126"/>
      <c r="DD114" s="126"/>
      <c r="DH114" s="126"/>
      <c r="DI114" s="126"/>
      <c r="DJ114" s="126"/>
      <c r="DK114" s="126"/>
    </row>
    <row r="115" spans="1:115" x14ac:dyDescent="0.25">
      <c r="A115" s="24" t="s">
        <v>171</v>
      </c>
      <c r="B115" s="24">
        <v>79.086620000000011</v>
      </c>
      <c r="C115" s="24">
        <v>20.57647</v>
      </c>
      <c r="D115" s="24">
        <v>21.840159999999997</v>
      </c>
      <c r="E115" s="24">
        <v>15.13017</v>
      </c>
      <c r="F115" s="24">
        <v>21.539819999999999</v>
      </c>
      <c r="G115" s="24">
        <v>106.12326</v>
      </c>
      <c r="H115" s="24">
        <v>17.744289999999999</v>
      </c>
      <c r="I115" s="24">
        <v>22.41703</v>
      </c>
      <c r="J115" s="24">
        <v>36.63409</v>
      </c>
      <c r="K115" s="24">
        <v>29.327849999999998</v>
      </c>
      <c r="L115" s="24">
        <v>347.59249999999997</v>
      </c>
      <c r="M115" s="24">
        <v>52.11356</v>
      </c>
      <c r="N115" s="24">
        <v>99.335219999999993</v>
      </c>
      <c r="O115" s="24">
        <v>79.557000000000002</v>
      </c>
      <c r="P115" s="24">
        <v>116.58672</v>
      </c>
      <c r="Q115" s="24">
        <v>203.27814000000001</v>
      </c>
      <c r="R115" s="24">
        <v>35.915009999999995</v>
      </c>
      <c r="S115" s="24">
        <v>57.732379999999999</v>
      </c>
      <c r="T115" s="24">
        <v>68.05807999999999</v>
      </c>
      <c r="U115" s="24">
        <v>41.572670000000002</v>
      </c>
      <c r="V115" s="24">
        <v>124.43298000000001</v>
      </c>
      <c r="W115" s="24">
        <v>14.771269999999999</v>
      </c>
      <c r="X115" s="24">
        <v>84.544219999999996</v>
      </c>
      <c r="Y115" s="24">
        <v>18.890630000000002</v>
      </c>
      <c r="Z115" s="24">
        <v>6.2268600000000003</v>
      </c>
      <c r="AA115" s="24">
        <v>95.329210000000003</v>
      </c>
      <c r="AB115" s="24">
        <v>24.32443</v>
      </c>
      <c r="AC115" s="24">
        <v>13.46199</v>
      </c>
      <c r="AD115" s="24">
        <v>42.368139999999997</v>
      </c>
      <c r="AE115" s="24">
        <v>15.17465</v>
      </c>
      <c r="AF115" s="24">
        <v>127.09610000000001</v>
      </c>
      <c r="AG115" s="24">
        <v>29.618289999999998</v>
      </c>
      <c r="AH115" s="24">
        <v>69.306960000000004</v>
      </c>
      <c r="AI115" s="24">
        <v>13.646190000000001</v>
      </c>
      <c r="AJ115" s="24">
        <v>14.524660000000001</v>
      </c>
      <c r="AK115" s="24">
        <v>178.780281</v>
      </c>
      <c r="AL115" s="24">
        <v>18.487950000000001</v>
      </c>
      <c r="AM115" s="24">
        <v>37.803600000000003</v>
      </c>
      <c r="AN115" s="24">
        <v>108.88449</v>
      </c>
      <c r="AO115" s="24">
        <v>13.604241</v>
      </c>
      <c r="AP115" s="24">
        <v>271.34480400000001</v>
      </c>
      <c r="AQ115" s="24">
        <v>9.6925299999999996</v>
      </c>
      <c r="AR115" s="24">
        <v>88.396370000000005</v>
      </c>
      <c r="AS115" s="24">
        <v>59.30782</v>
      </c>
      <c r="AT115" s="24">
        <v>113.94808399999999</v>
      </c>
      <c r="AU115" s="24">
        <v>240.94209979999999</v>
      </c>
      <c r="AV115" s="24">
        <v>51.749288800000002</v>
      </c>
      <c r="AW115" s="24">
        <v>116.85439100000001</v>
      </c>
      <c r="AX115" s="24">
        <v>22.029699999999998</v>
      </c>
      <c r="AY115" s="24">
        <v>50.308720000000001</v>
      </c>
      <c r="AZ115" s="24">
        <v>144.53416999999999</v>
      </c>
      <c r="BA115" s="24">
        <v>35.914079999999998</v>
      </c>
      <c r="BB115" s="24">
        <v>82.793320000000008</v>
      </c>
      <c r="BC115" s="24">
        <v>29.722940000000001</v>
      </c>
      <c r="BD115" s="24">
        <v>-3.8961699999999997</v>
      </c>
      <c r="BE115" s="24">
        <v>338.42835000000002</v>
      </c>
      <c r="BF115" s="24">
        <v>68.71369</v>
      </c>
      <c r="BG115" s="24">
        <v>96.464399999999998</v>
      </c>
      <c r="BH115" s="24">
        <v>127.13693000000001</v>
      </c>
      <c r="BI115" s="24">
        <v>46.113329999999998</v>
      </c>
      <c r="BJ115" s="24">
        <v>293.99574000000001</v>
      </c>
      <c r="BK115" s="24">
        <v>65.492670000000004</v>
      </c>
      <c r="BL115" s="24">
        <v>55.60942</v>
      </c>
      <c r="BM115" s="24">
        <v>93.299340000000001</v>
      </c>
      <c r="BN115" s="24">
        <v>79.594310000000007</v>
      </c>
      <c r="BO115" s="24">
        <v>300.31649000000004</v>
      </c>
      <c r="BP115" s="24">
        <v>64.624030000000005</v>
      </c>
      <c r="BQ115" s="24">
        <v>83.292560000000009</v>
      </c>
      <c r="BR115" s="24">
        <v>85.247730000000004</v>
      </c>
      <c r="BS115" s="24">
        <v>67.152169999999998</v>
      </c>
      <c r="BT115" s="24">
        <v>357.83607000000001</v>
      </c>
      <c r="BU115" s="24">
        <v>84.70899</v>
      </c>
      <c r="BV115" s="24">
        <v>134.91249999999999</v>
      </c>
      <c r="BW115" s="24">
        <v>88.807300000000012</v>
      </c>
      <c r="BX115" s="24">
        <v>49.40728</v>
      </c>
      <c r="BY115" s="24">
        <v>363.47887000000003</v>
      </c>
      <c r="BZ115" s="24">
        <v>42.360040000000005</v>
      </c>
      <c r="CA115" s="24">
        <v>175.22575000000001</v>
      </c>
      <c r="CB115" s="24">
        <v>66.950339999999997</v>
      </c>
      <c r="CC115" s="24">
        <v>78.942740000000001</v>
      </c>
      <c r="CD115" s="24">
        <v>688.14417000000003</v>
      </c>
      <c r="CE115" s="24">
        <v>96.125820000000004</v>
      </c>
      <c r="CF115" s="24">
        <v>284.51233999999999</v>
      </c>
      <c r="CG115" s="24">
        <v>162.60744</v>
      </c>
      <c r="CH115" s="24">
        <v>144.89857000000001</v>
      </c>
      <c r="CI115" s="24">
        <v>380.10214999999999</v>
      </c>
      <c r="CJ115" s="24">
        <v>114.79165</v>
      </c>
      <c r="CK115" s="24">
        <v>120.87545999999999</v>
      </c>
      <c r="CL115" s="24">
        <v>127.54153000000001</v>
      </c>
      <c r="CM115" s="24">
        <v>16.893509999999999</v>
      </c>
      <c r="CN115" s="24">
        <v>433.99378000000002</v>
      </c>
      <c r="CO115" s="24">
        <v>112.32055000000001</v>
      </c>
      <c r="CP115" s="24">
        <v>109.06788999999999</v>
      </c>
      <c r="CQ115" s="24">
        <v>99.036019999999994</v>
      </c>
      <c r="CR115" s="24">
        <v>113.56932</v>
      </c>
      <c r="CS115" s="24">
        <v>597.90338999999994</v>
      </c>
      <c r="CT115" s="24">
        <v>161.44051999999999</v>
      </c>
      <c r="CU115" s="24">
        <v>143.63294000000002</v>
      </c>
      <c r="CV115" s="24">
        <v>148.84264999999999</v>
      </c>
      <c r="CW115" s="24">
        <v>143.98728</v>
      </c>
      <c r="CX115" s="24">
        <v>190.97163999999998</v>
      </c>
      <c r="CY115" s="24">
        <v>176.55584999999999</v>
      </c>
      <c r="CZ115" s="24">
        <v>-6.5547400000000007</v>
      </c>
      <c r="DA115" s="24">
        <v>20.97053</v>
      </c>
      <c r="DC115" s="126"/>
      <c r="DD115" s="126"/>
      <c r="DH115" s="126"/>
      <c r="DI115" s="126"/>
      <c r="DJ115" s="126"/>
      <c r="DK115" s="126"/>
    </row>
    <row r="116" spans="1:115" x14ac:dyDescent="0.25">
      <c r="A116" s="24" t="s">
        <v>172</v>
      </c>
      <c r="B116" s="24">
        <v>0.74978</v>
      </c>
      <c r="C116" s="24">
        <v>0.1014</v>
      </c>
      <c r="D116" s="24">
        <v>8.7500000000000008E-2</v>
      </c>
      <c r="E116" s="24">
        <v>0.32250000000000001</v>
      </c>
      <c r="F116" s="24">
        <v>0.23838000000000001</v>
      </c>
      <c r="G116" s="24">
        <v>0.60406999999999988</v>
      </c>
      <c r="H116" s="24">
        <v>0.20039999999999999</v>
      </c>
      <c r="I116" s="24">
        <v>0.13399999999999995</v>
      </c>
      <c r="J116" s="24">
        <v>0.1517</v>
      </c>
      <c r="K116" s="24">
        <v>0.11797000000000001</v>
      </c>
      <c r="L116" s="24">
        <v>0.40490000000000004</v>
      </c>
      <c r="M116" s="24">
        <v>0.20680000000000001</v>
      </c>
      <c r="N116" s="24">
        <v>0.1104</v>
      </c>
      <c r="O116" s="24">
        <v>0.13300000000000001</v>
      </c>
      <c r="P116" s="24">
        <v>-4.53E-2</v>
      </c>
      <c r="Q116" s="24">
        <v>0.40490999999999999</v>
      </c>
      <c r="R116" s="24">
        <v>0.14271</v>
      </c>
      <c r="S116" s="24">
        <v>0.112</v>
      </c>
      <c r="T116" s="24">
        <v>7.8200000000000006E-2</v>
      </c>
      <c r="U116" s="24">
        <v>7.1999999999999995E-2</v>
      </c>
      <c r="V116" s="24">
        <v>0.34454000000000001</v>
      </c>
      <c r="W116" s="24">
        <v>8.2299999999999998E-2</v>
      </c>
      <c r="X116" s="24">
        <v>7.6999999999999999E-2</v>
      </c>
      <c r="Y116" s="24">
        <v>9.0999999999999998E-2</v>
      </c>
      <c r="Z116" s="24">
        <v>9.4240000000000004E-2</v>
      </c>
      <c r="AA116" s="24">
        <v>3.1221399999999999</v>
      </c>
      <c r="AB116" s="24">
        <v>2.7069999999999999</v>
      </c>
      <c r="AC116" s="24">
        <v>0.41804000000000002</v>
      </c>
      <c r="AD116" s="24">
        <v>-0.36603999999999998</v>
      </c>
      <c r="AE116" s="24">
        <v>0.36314000000000002</v>
      </c>
      <c r="AF116" s="24">
        <v>1.6488399999999999</v>
      </c>
      <c r="AG116" s="24">
        <v>1.46614</v>
      </c>
      <c r="AH116" s="24">
        <v>-0.20705999999999999</v>
      </c>
      <c r="AI116" s="24">
        <v>0.43302000000000002</v>
      </c>
      <c r="AJ116" s="24">
        <v>-4.326E-2</v>
      </c>
      <c r="AK116" s="24">
        <v>1.4610099999999999</v>
      </c>
      <c r="AL116" s="24">
        <v>-6.0659999999999999E-2</v>
      </c>
      <c r="AM116" s="24">
        <v>3.8219999999999997E-2</v>
      </c>
      <c r="AN116" s="24">
        <v>0.82089999999999996</v>
      </c>
      <c r="AO116" s="24">
        <v>0.66254999999999997</v>
      </c>
      <c r="AP116" s="24">
        <v>4.5076999999999998</v>
      </c>
      <c r="AQ116" s="24">
        <v>0.1308</v>
      </c>
      <c r="AR116" s="24">
        <v>0.82840999999999998</v>
      </c>
      <c r="AS116" s="24">
        <v>1.3254699999999999</v>
      </c>
      <c r="AT116" s="24">
        <v>2.22302</v>
      </c>
      <c r="AU116" s="24">
        <v>1.3169999999999999</v>
      </c>
      <c r="AV116" s="24">
        <v>4.5693999999999999</v>
      </c>
      <c r="AW116" s="24">
        <v>-2.87643</v>
      </c>
      <c r="AX116" s="24">
        <v>-0.28310999999999997</v>
      </c>
      <c r="AY116" s="24">
        <v>-9.2859999999999998E-2</v>
      </c>
      <c r="AZ116" s="24">
        <v>-0.82518999999999998</v>
      </c>
      <c r="BA116" s="24">
        <v>-0.61114999999999997</v>
      </c>
      <c r="BB116" s="24">
        <v>1.7693000000000001</v>
      </c>
      <c r="BC116" s="24">
        <v>-0.75392000000000003</v>
      </c>
      <c r="BD116" s="24">
        <v>-1.22942</v>
      </c>
      <c r="BE116" s="24">
        <v>5.0222600000000002</v>
      </c>
      <c r="BF116" s="24">
        <v>-2.2551000000000001</v>
      </c>
      <c r="BG116" s="24">
        <v>1.2599800000000001</v>
      </c>
      <c r="BH116" s="24">
        <v>3.36348</v>
      </c>
      <c r="BI116" s="24">
        <v>2.6539000000000001</v>
      </c>
      <c r="BJ116" s="24">
        <v>14.393429999999999</v>
      </c>
      <c r="BK116" s="24">
        <v>4.4004599999999998</v>
      </c>
      <c r="BL116" s="24">
        <v>0.64876</v>
      </c>
      <c r="BM116" s="24">
        <v>4.0048500000000002</v>
      </c>
      <c r="BN116" s="24">
        <v>5.3393600000000001</v>
      </c>
      <c r="BO116" s="24">
        <v>-0.92010000000000014</v>
      </c>
      <c r="BP116" s="24">
        <v>2.60595</v>
      </c>
      <c r="BQ116" s="24">
        <v>-2.84084</v>
      </c>
      <c r="BR116" s="24">
        <v>-2.9890400000000001</v>
      </c>
      <c r="BS116" s="24">
        <v>2.30383</v>
      </c>
      <c r="BT116" s="24">
        <v>1.83684</v>
      </c>
      <c r="BU116" s="24">
        <v>0.12972</v>
      </c>
      <c r="BV116" s="24">
        <v>0.36725999999999998</v>
      </c>
      <c r="BW116" s="24">
        <v>0.59284999999999999</v>
      </c>
      <c r="BX116" s="24">
        <v>0.74700999999999995</v>
      </c>
      <c r="BY116" s="24">
        <v>-24.840890000000002</v>
      </c>
      <c r="BZ116" s="24">
        <v>0.46644000000000002</v>
      </c>
      <c r="CA116" s="24">
        <v>1.6641999999999999</v>
      </c>
      <c r="CB116" s="24">
        <v>-26.466480000000001</v>
      </c>
      <c r="CC116" s="24">
        <v>-0.50505</v>
      </c>
      <c r="CD116" s="24">
        <v>22.098710000000001</v>
      </c>
      <c r="CE116" s="24">
        <v>5.05002</v>
      </c>
      <c r="CF116" s="24">
        <v>7.8985000000000003</v>
      </c>
      <c r="CG116" s="24">
        <v>3.82721</v>
      </c>
      <c r="CH116" s="24">
        <v>5.3229800000000003</v>
      </c>
      <c r="CI116" s="24">
        <v>-4.3803900000000002</v>
      </c>
      <c r="CJ116" s="24">
        <v>0.30134</v>
      </c>
      <c r="CK116" s="24">
        <v>-8.9315899999999999</v>
      </c>
      <c r="CL116" s="24">
        <v>5.5028100000000002</v>
      </c>
      <c r="CM116" s="24">
        <v>-1.25295</v>
      </c>
      <c r="CN116" s="24">
        <v>22.246099999999998</v>
      </c>
      <c r="CO116" s="24">
        <v>1.9365300000000001</v>
      </c>
      <c r="CP116" s="24">
        <v>6.3099699999999999</v>
      </c>
      <c r="CQ116" s="24">
        <v>6.1073500000000003</v>
      </c>
      <c r="CR116" s="24">
        <v>7.8922499999999998</v>
      </c>
      <c r="CS116" s="24">
        <v>17.66281</v>
      </c>
      <c r="CT116" s="24">
        <v>1.3333699999999999</v>
      </c>
      <c r="CU116" s="24">
        <v>9.4255399999999998</v>
      </c>
      <c r="CV116" s="24">
        <v>3.4973900000000002</v>
      </c>
      <c r="CW116" s="24">
        <v>3.4065099999999999</v>
      </c>
      <c r="CX116" s="24">
        <v>6.5215899999999998</v>
      </c>
      <c r="CY116" s="24">
        <v>4.1871700000000001</v>
      </c>
      <c r="CZ116" s="24">
        <v>2.1030899999999999</v>
      </c>
      <c r="DA116" s="24">
        <v>0.23133000000000001</v>
      </c>
      <c r="DC116" s="126"/>
      <c r="DD116" s="126"/>
      <c r="DH116" s="126"/>
      <c r="DI116" s="126"/>
      <c r="DJ116" s="126"/>
      <c r="DK116" s="126"/>
    </row>
    <row r="117" spans="1:115" x14ac:dyDescent="0.25">
      <c r="A117" s="24" t="s">
        <v>173</v>
      </c>
      <c r="B117" s="24">
        <v>0.84802</v>
      </c>
      <c r="C117" s="24">
        <v>2.5480000000000003E-2</v>
      </c>
      <c r="D117" s="24">
        <v>6.8000000000000005E-2</v>
      </c>
      <c r="E117" s="24">
        <v>0.64932999999999996</v>
      </c>
      <c r="F117" s="24">
        <v>0.10521</v>
      </c>
      <c r="G117" s="24">
        <v>1.0404099999999998</v>
      </c>
      <c r="H117" s="24">
        <v>4.895E-2</v>
      </c>
      <c r="I117" s="24">
        <v>0.50075999999999998</v>
      </c>
      <c r="J117" s="24">
        <v>0.48980000000000001</v>
      </c>
      <c r="K117" s="24">
        <v>8.9999999999999998E-4</v>
      </c>
      <c r="L117" s="24">
        <v>1.6290200000000001</v>
      </c>
      <c r="M117" s="24">
        <v>5.2600000000000001E-2</v>
      </c>
      <c r="N117" s="24">
        <v>0.41624</v>
      </c>
      <c r="O117" s="24">
        <v>0.58801000000000003</v>
      </c>
      <c r="P117" s="24">
        <v>0.57216999999999996</v>
      </c>
      <c r="Q117" s="24">
        <v>9.6105700000000009</v>
      </c>
      <c r="R117" s="24">
        <v>0.25783</v>
      </c>
      <c r="S117" s="24">
        <v>7.6965500000000002</v>
      </c>
      <c r="T117" s="24">
        <v>1.6553599999999999</v>
      </c>
      <c r="U117" s="24">
        <v>8.3000000000000001E-4</v>
      </c>
      <c r="V117" s="24">
        <v>9.6499999999999989E-3</v>
      </c>
      <c r="W117" s="24">
        <v>0</v>
      </c>
      <c r="X117" s="24">
        <v>8.3599999999999994E-3</v>
      </c>
      <c r="Y117" s="24">
        <v>0</v>
      </c>
      <c r="Z117" s="24">
        <v>1.2899999999999999E-3</v>
      </c>
      <c r="AA117" s="24">
        <v>7.64473</v>
      </c>
      <c r="AB117" s="24">
        <v>1.657</v>
      </c>
      <c r="AC117" s="24">
        <v>0.70840000000000003</v>
      </c>
      <c r="AD117" s="24">
        <v>2.1439699999999999</v>
      </c>
      <c r="AE117" s="24">
        <v>3.1353599999999999</v>
      </c>
      <c r="AF117" s="24">
        <v>3.2589700000000001</v>
      </c>
      <c r="AG117" s="24">
        <v>0.53786</v>
      </c>
      <c r="AH117" s="24">
        <v>0.47527000000000003</v>
      </c>
      <c r="AI117" s="24">
        <v>0.36453999999999998</v>
      </c>
      <c r="AJ117" s="24">
        <v>1.8813</v>
      </c>
      <c r="AK117" s="24">
        <v>10.032150000000001</v>
      </c>
      <c r="AL117" s="24">
        <v>1.099</v>
      </c>
      <c r="AM117" s="24">
        <v>1.8305899999999999</v>
      </c>
      <c r="AN117" s="24">
        <v>1.5666</v>
      </c>
      <c r="AO117" s="24">
        <v>5.5359600000000002</v>
      </c>
      <c r="AP117" s="24">
        <v>3.8882400000000001</v>
      </c>
      <c r="AQ117" s="24">
        <v>1.09789</v>
      </c>
      <c r="AR117" s="24">
        <v>0.62495999999999996</v>
      </c>
      <c r="AS117" s="24">
        <v>1.06993</v>
      </c>
      <c r="AT117" s="24">
        <v>1.0954600000000001</v>
      </c>
      <c r="AU117" s="24">
        <v>6.7904999999999998</v>
      </c>
      <c r="AV117" s="24">
        <v>0.25090000000000001</v>
      </c>
      <c r="AW117" s="24">
        <v>1.9247000000000001</v>
      </c>
      <c r="AX117" s="24">
        <v>2.8258999999999999</v>
      </c>
      <c r="AY117" s="24">
        <v>1.7889999999999999</v>
      </c>
      <c r="AZ117" s="24">
        <v>11.114129999999999</v>
      </c>
      <c r="BA117" s="24">
        <v>1.0606599999999999</v>
      </c>
      <c r="BB117" s="24">
        <v>4.3855399999999998</v>
      </c>
      <c r="BC117" s="24">
        <v>4.0458800000000004</v>
      </c>
      <c r="BD117" s="24">
        <v>1.62205</v>
      </c>
      <c r="BE117" s="24">
        <v>26.842930000000003</v>
      </c>
      <c r="BF117" s="24">
        <v>1.3886700000000001</v>
      </c>
      <c r="BG117" s="24">
        <v>22.298390000000001</v>
      </c>
      <c r="BH117" s="24">
        <v>1.2851600000000001</v>
      </c>
      <c r="BI117" s="24">
        <v>1.8707100000000001</v>
      </c>
      <c r="BJ117" s="24">
        <v>6.3458699999999997</v>
      </c>
      <c r="BK117" s="24">
        <v>-1.5566800000000001</v>
      </c>
      <c r="BL117" s="24">
        <v>0.27806999999999998</v>
      </c>
      <c r="BM117" s="24">
        <v>4.0045999999999999</v>
      </c>
      <c r="BN117" s="24">
        <v>3.6198800000000002</v>
      </c>
      <c r="BO117" s="24">
        <v>53.392280000000007</v>
      </c>
      <c r="BP117" s="24">
        <v>1.17072</v>
      </c>
      <c r="BQ117" s="24">
        <v>44.052320000000002</v>
      </c>
      <c r="BR117" s="24">
        <v>6.3965100000000001</v>
      </c>
      <c r="BS117" s="24">
        <v>1.7727299999999999</v>
      </c>
      <c r="BT117" s="24">
        <v>6.3148499999999999</v>
      </c>
      <c r="BU117" s="24">
        <v>1.25647</v>
      </c>
      <c r="BV117" s="24">
        <v>1.9481200000000001</v>
      </c>
      <c r="BW117" s="24">
        <v>0.96489000000000003</v>
      </c>
      <c r="BX117" s="24">
        <v>2.1453700000000002</v>
      </c>
      <c r="BY117" s="24">
        <v>1.1110500000000001</v>
      </c>
      <c r="BZ117" s="24">
        <v>0.13979</v>
      </c>
      <c r="CA117" s="24">
        <v>0.15622</v>
      </c>
      <c r="CB117" s="24">
        <v>-3.6769999999999997E-2</v>
      </c>
      <c r="CC117" s="24">
        <v>0.85180999999999996</v>
      </c>
      <c r="CD117" s="24">
        <v>7.1597200000000001</v>
      </c>
      <c r="CE117" s="24">
        <v>0.81815000000000004</v>
      </c>
      <c r="CF117" s="24">
        <v>-5.0729999999999997E-2</v>
      </c>
      <c r="CG117" s="24">
        <v>0.92544999999999999</v>
      </c>
      <c r="CH117" s="24">
        <v>5.46685</v>
      </c>
      <c r="CI117" s="24">
        <v>11.14255</v>
      </c>
      <c r="CJ117" s="24">
        <v>1.9280900000000001</v>
      </c>
      <c r="CK117" s="24">
        <v>3.15333</v>
      </c>
      <c r="CL117" s="24">
        <v>2.4887199999999998</v>
      </c>
      <c r="CM117" s="24">
        <v>3.5724100000000001</v>
      </c>
      <c r="CN117" s="24">
        <v>10.34717</v>
      </c>
      <c r="CO117" s="24">
        <v>1.9755</v>
      </c>
      <c r="CP117" s="24">
        <v>4.3523199999999997</v>
      </c>
      <c r="CQ117" s="24">
        <v>3.9435600000000002</v>
      </c>
      <c r="CR117" s="24">
        <v>7.5789999999999996E-2</v>
      </c>
      <c r="CS117" s="24">
        <v>14.19675</v>
      </c>
      <c r="CT117" s="24">
        <v>8.4649999999999999</v>
      </c>
      <c r="CU117" s="24">
        <v>5.5348100000000002</v>
      </c>
      <c r="CV117" s="24">
        <v>-2.31982</v>
      </c>
      <c r="CW117" s="24">
        <v>2.5167600000000001</v>
      </c>
      <c r="CX117" s="24">
        <v>16.499949999999998</v>
      </c>
      <c r="CY117" s="24">
        <v>6.10318</v>
      </c>
      <c r="CZ117" s="24">
        <v>5.4676600000000004</v>
      </c>
      <c r="DA117" s="24">
        <v>4.9291099999999997</v>
      </c>
      <c r="DC117" s="126"/>
      <c r="DD117" s="126"/>
      <c r="DH117" s="126"/>
      <c r="DI117" s="126"/>
      <c r="DJ117" s="126"/>
      <c r="DK117" s="126"/>
    </row>
    <row r="118" spans="1:115" x14ac:dyDescent="0.25">
      <c r="A118" s="24" t="s">
        <v>174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2.07E-2</v>
      </c>
      <c r="H118" s="24">
        <v>0</v>
      </c>
      <c r="I118" s="24">
        <v>2.07E-2</v>
      </c>
      <c r="J118" s="24">
        <v>0</v>
      </c>
      <c r="K118" s="24">
        <v>0</v>
      </c>
      <c r="L118" s="24">
        <v>-0.2747</v>
      </c>
      <c r="M118" s="24">
        <v>3.1300000000000001E-2</v>
      </c>
      <c r="N118" s="24">
        <v>0</v>
      </c>
      <c r="O118" s="24">
        <v>-0.30599999999999999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  <c r="BA118" s="24">
        <v>0</v>
      </c>
      <c r="BB118" s="24">
        <v>0</v>
      </c>
      <c r="BC118" s="24">
        <v>0</v>
      </c>
      <c r="BD118" s="24">
        <v>0</v>
      </c>
      <c r="BE118" s="24">
        <v>0</v>
      </c>
      <c r="BF118" s="24">
        <v>0</v>
      </c>
      <c r="BG118" s="24">
        <v>0</v>
      </c>
      <c r="BH118" s="24">
        <v>0</v>
      </c>
      <c r="BI118" s="24">
        <v>0</v>
      </c>
      <c r="BJ118" s="24">
        <v>0</v>
      </c>
      <c r="BK118" s="24">
        <v>0</v>
      </c>
      <c r="BL118" s="24">
        <v>0</v>
      </c>
      <c r="BM118" s="24">
        <v>0</v>
      </c>
      <c r="BN118" s="24">
        <v>0</v>
      </c>
      <c r="BO118" s="24">
        <v>0</v>
      </c>
      <c r="BP118" s="24">
        <v>0</v>
      </c>
      <c r="BQ118" s="24">
        <v>0</v>
      </c>
      <c r="BR118" s="24">
        <v>0</v>
      </c>
      <c r="BS118" s="24">
        <v>0</v>
      </c>
      <c r="BT118" s="24">
        <v>0</v>
      </c>
      <c r="BU118" s="24">
        <v>0</v>
      </c>
      <c r="BV118" s="24">
        <v>0</v>
      </c>
      <c r="BW118" s="24">
        <v>0</v>
      </c>
      <c r="BX118" s="24">
        <v>0</v>
      </c>
      <c r="BY118" s="24">
        <v>0</v>
      </c>
      <c r="BZ118" s="24">
        <v>0</v>
      </c>
      <c r="CA118" s="24">
        <v>0</v>
      </c>
      <c r="CB118" s="24">
        <v>0</v>
      </c>
      <c r="CC118" s="24">
        <v>0</v>
      </c>
      <c r="CD118" s="24">
        <v>0</v>
      </c>
      <c r="CE118" s="24">
        <v>0</v>
      </c>
      <c r="CF118" s="24">
        <v>0</v>
      </c>
      <c r="CG118" s="24">
        <v>0</v>
      </c>
      <c r="CH118" s="24">
        <v>0</v>
      </c>
      <c r="CI118" s="24">
        <v>0</v>
      </c>
      <c r="CJ118" s="24">
        <v>0</v>
      </c>
      <c r="CK118" s="24">
        <v>0</v>
      </c>
      <c r="CL118" s="24">
        <v>0</v>
      </c>
      <c r="CM118" s="24">
        <v>0</v>
      </c>
      <c r="CN118" s="24">
        <v>0</v>
      </c>
      <c r="CO118" s="24">
        <v>0</v>
      </c>
      <c r="CP118" s="24">
        <v>0</v>
      </c>
      <c r="CQ118" s="24">
        <v>0</v>
      </c>
      <c r="CR118" s="24">
        <v>0</v>
      </c>
      <c r="CS118" s="24">
        <v>0</v>
      </c>
      <c r="CT118" s="24">
        <v>0</v>
      </c>
      <c r="CU118" s="24">
        <v>0</v>
      </c>
      <c r="CV118" s="24">
        <v>0</v>
      </c>
      <c r="CW118" s="24">
        <v>0</v>
      </c>
      <c r="CX118" s="24">
        <v>0</v>
      </c>
      <c r="CY118" s="24">
        <v>0</v>
      </c>
      <c r="CZ118" s="24">
        <v>0</v>
      </c>
      <c r="DA118" s="24">
        <v>0</v>
      </c>
      <c r="DC118" s="126"/>
      <c r="DD118" s="126"/>
      <c r="DH118" s="126"/>
      <c r="DI118" s="126"/>
      <c r="DJ118" s="126"/>
      <c r="DK118" s="126"/>
    </row>
    <row r="119" spans="1:115" x14ac:dyDescent="0.25">
      <c r="A119" s="24" t="s">
        <v>175</v>
      </c>
      <c r="B119" s="24">
        <v>16.568000000000001</v>
      </c>
      <c r="C119" s="24">
        <v>0</v>
      </c>
      <c r="D119" s="24">
        <v>0</v>
      </c>
      <c r="E119" s="24">
        <v>0</v>
      </c>
      <c r="F119" s="24">
        <v>16.568000000000001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  <c r="BA119" s="24">
        <v>0</v>
      </c>
      <c r="BB119" s="24">
        <v>0</v>
      </c>
      <c r="BC119" s="24">
        <v>0</v>
      </c>
      <c r="BD119" s="24">
        <v>0</v>
      </c>
      <c r="BE119" s="24">
        <v>0</v>
      </c>
      <c r="BF119" s="24">
        <v>0</v>
      </c>
      <c r="BG119" s="24">
        <v>0</v>
      </c>
      <c r="BH119" s="24">
        <v>0</v>
      </c>
      <c r="BI119" s="24">
        <v>0</v>
      </c>
      <c r="BJ119" s="24">
        <v>0</v>
      </c>
      <c r="BK119" s="24">
        <v>0</v>
      </c>
      <c r="BL119" s="24">
        <v>0</v>
      </c>
      <c r="BM119" s="24">
        <v>0</v>
      </c>
      <c r="BN119" s="24">
        <v>0</v>
      </c>
      <c r="BO119" s="24">
        <v>0</v>
      </c>
      <c r="BP119" s="24">
        <v>0</v>
      </c>
      <c r="BQ119" s="24">
        <v>0</v>
      </c>
      <c r="BR119" s="24">
        <v>0</v>
      </c>
      <c r="BS119" s="24">
        <v>0</v>
      </c>
      <c r="BT119" s="24">
        <v>0</v>
      </c>
      <c r="BU119" s="24">
        <v>0</v>
      </c>
      <c r="BV119" s="24">
        <v>0</v>
      </c>
      <c r="BW119" s="24">
        <v>0</v>
      </c>
      <c r="BX119" s="24">
        <v>0</v>
      </c>
      <c r="BY119" s="24">
        <v>0.21900000000000003</v>
      </c>
      <c r="BZ119" s="24">
        <v>0.20500000000000002</v>
      </c>
      <c r="CA119" s="24">
        <v>1.4E-2</v>
      </c>
      <c r="CB119" s="24">
        <v>0</v>
      </c>
      <c r="CC119" s="24">
        <v>0</v>
      </c>
      <c r="CD119" s="24">
        <v>0</v>
      </c>
      <c r="CE119" s="24">
        <v>0</v>
      </c>
      <c r="CF119" s="24">
        <v>0</v>
      </c>
      <c r="CG119" s="24">
        <v>0</v>
      </c>
      <c r="CH119" s="24">
        <v>0</v>
      </c>
      <c r="CI119" s="24">
        <v>0</v>
      </c>
      <c r="CJ119" s="24">
        <v>0</v>
      </c>
      <c r="CK119" s="24">
        <v>0</v>
      </c>
      <c r="CL119" s="24">
        <v>0</v>
      </c>
      <c r="CM119" s="24">
        <v>0</v>
      </c>
      <c r="CN119" s="24">
        <v>0</v>
      </c>
      <c r="CO119" s="24">
        <v>0</v>
      </c>
      <c r="CP119" s="24">
        <v>0</v>
      </c>
      <c r="CQ119" s="24">
        <v>0</v>
      </c>
      <c r="CR119" s="24">
        <v>0</v>
      </c>
      <c r="CS119" s="24">
        <v>0</v>
      </c>
      <c r="CT119" s="24">
        <v>0</v>
      </c>
      <c r="CU119" s="24">
        <v>0</v>
      </c>
      <c r="CV119" s="24">
        <v>0</v>
      </c>
      <c r="CW119" s="24">
        <v>0</v>
      </c>
      <c r="CX119" s="24">
        <v>0</v>
      </c>
      <c r="CY119" s="24">
        <v>0</v>
      </c>
      <c r="CZ119" s="24">
        <v>0</v>
      </c>
      <c r="DA119" s="24">
        <v>0</v>
      </c>
      <c r="DC119" s="126"/>
      <c r="DD119" s="126"/>
      <c r="DH119" s="126"/>
      <c r="DI119" s="126"/>
      <c r="DJ119" s="126"/>
      <c r="DK119" s="126"/>
    </row>
    <row r="120" spans="1:115" x14ac:dyDescent="0.25">
      <c r="A120" s="24" t="s">
        <v>176</v>
      </c>
      <c r="B120" s="24">
        <v>2.0609999999999999</v>
      </c>
      <c r="C120" s="24">
        <v>2.9100000000000001E-2</v>
      </c>
      <c r="D120" s="24">
        <v>1.8233000000000001</v>
      </c>
      <c r="E120" s="24">
        <v>2.6769999999999999E-2</v>
      </c>
      <c r="F120" s="24">
        <v>0.18182999999999999</v>
      </c>
      <c r="G120" s="24">
        <v>2.16561</v>
      </c>
      <c r="H120" s="24">
        <v>0.22186</v>
      </c>
      <c r="I120" s="24">
        <v>0.38786999999999999</v>
      </c>
      <c r="J120" s="24">
        <v>0.79483999999999999</v>
      </c>
      <c r="K120" s="24">
        <v>0.76104000000000005</v>
      </c>
      <c r="L120" s="24">
        <v>4.1571300000000004</v>
      </c>
      <c r="M120" s="24">
        <v>0.74377000000000004</v>
      </c>
      <c r="N120" s="24">
        <v>1.0063500000000001</v>
      </c>
      <c r="O120" s="24">
        <v>1.12748</v>
      </c>
      <c r="P120" s="24">
        <v>1.2795300000000001</v>
      </c>
      <c r="Q120" s="24">
        <v>4.3939199999999996</v>
      </c>
      <c r="R120" s="24">
        <v>0.31824999999999998</v>
      </c>
      <c r="S120" s="24">
        <v>0.46994999999999998</v>
      </c>
      <c r="T120" s="24">
        <v>2.2138399999999998</v>
      </c>
      <c r="U120" s="24">
        <v>1.39188</v>
      </c>
      <c r="V120" s="24">
        <v>2.7343099999999998</v>
      </c>
      <c r="W120" s="24">
        <v>6.4949999999999994E-2</v>
      </c>
      <c r="X120" s="24">
        <v>0.38190000000000002</v>
      </c>
      <c r="Y120" s="24">
        <v>1.3897999999999999</v>
      </c>
      <c r="Z120" s="24">
        <v>0.89766000000000001</v>
      </c>
      <c r="AA120" s="24">
        <v>4.1220600000000003</v>
      </c>
      <c r="AB120" s="24">
        <v>0.2165</v>
      </c>
      <c r="AC120" s="24">
        <v>1.5375599999999998</v>
      </c>
      <c r="AD120" s="24">
        <v>1.3201000000000001</v>
      </c>
      <c r="AE120" s="24">
        <v>1.0479000000000001</v>
      </c>
      <c r="AF120" s="24">
        <v>53.174200000000006</v>
      </c>
      <c r="AG120" s="24">
        <v>0.5</v>
      </c>
      <c r="AH120" s="24">
        <v>2.7578</v>
      </c>
      <c r="AI120" s="24">
        <v>36.124400000000001</v>
      </c>
      <c r="AJ120" s="24">
        <v>13.792</v>
      </c>
      <c r="AK120" s="24">
        <v>93.127749999999992</v>
      </c>
      <c r="AL120" s="24">
        <v>24.389790000000001</v>
      </c>
      <c r="AM120" s="24">
        <v>33.869999999999997</v>
      </c>
      <c r="AN120" s="24">
        <v>15.1952</v>
      </c>
      <c r="AO120" s="24">
        <v>19.67276</v>
      </c>
      <c r="AP120" s="24">
        <v>89.85924</v>
      </c>
      <c r="AQ120" s="24">
        <v>15.40466</v>
      </c>
      <c r="AR120" s="24">
        <v>23.670539999999999</v>
      </c>
      <c r="AS120" s="24">
        <v>35.476669999999999</v>
      </c>
      <c r="AT120" s="24">
        <v>15.307370000000001</v>
      </c>
      <c r="AU120" s="24">
        <v>25.895910000000001</v>
      </c>
      <c r="AV120" s="24">
        <v>18.951789999999999</v>
      </c>
      <c r="AW120" s="24">
        <v>16.736969999999999</v>
      </c>
      <c r="AX120" s="24">
        <v>5.3324699999999998</v>
      </c>
      <c r="AY120" s="24">
        <v>-15.12532</v>
      </c>
      <c r="AZ120" s="24">
        <v>5.3597600000000005</v>
      </c>
      <c r="BA120" s="24">
        <v>2.1290800000000001</v>
      </c>
      <c r="BB120" s="24">
        <v>3.22052</v>
      </c>
      <c r="BC120" s="24">
        <v>-0.13658999999999999</v>
      </c>
      <c r="BD120" s="24">
        <v>0.14674999999999999</v>
      </c>
      <c r="BE120" s="24">
        <v>11.80071</v>
      </c>
      <c r="BF120" s="24">
        <v>3.54419</v>
      </c>
      <c r="BG120" s="24">
        <v>1.5507000000000002</v>
      </c>
      <c r="BH120" s="24">
        <v>2.4844200000000001</v>
      </c>
      <c r="BI120" s="24">
        <v>4.2214</v>
      </c>
      <c r="BJ120" s="24">
        <v>30.109630000000003</v>
      </c>
      <c r="BK120" s="24">
        <v>23.522970000000001</v>
      </c>
      <c r="BL120" s="24">
        <v>2.2197899999999997</v>
      </c>
      <c r="BM120" s="24">
        <v>2.9852400000000001</v>
      </c>
      <c r="BN120" s="24">
        <v>1.3816300000000001</v>
      </c>
      <c r="BO120" s="24">
        <v>11.045250000000001</v>
      </c>
      <c r="BP120" s="24">
        <v>5.02224</v>
      </c>
      <c r="BQ120" s="24">
        <v>4.02684</v>
      </c>
      <c r="BR120" s="24">
        <v>2.5589200000000001</v>
      </c>
      <c r="BS120" s="24">
        <v>-0.56275000000000008</v>
      </c>
      <c r="BT120" s="24">
        <v>15.46969</v>
      </c>
      <c r="BU120" s="24">
        <v>5.3904100000000001</v>
      </c>
      <c r="BV120" s="24">
        <v>2.6219399999999999</v>
      </c>
      <c r="BW120" s="24">
        <v>4.3115699999999997</v>
      </c>
      <c r="BX120" s="24">
        <v>3.1457700000000002</v>
      </c>
      <c r="BY120" s="24">
        <v>10.733129999999999</v>
      </c>
      <c r="BZ120" s="24">
        <v>5.1765799999999995</v>
      </c>
      <c r="CA120" s="24">
        <v>1.8926699999999999</v>
      </c>
      <c r="CB120" s="24">
        <v>3.0967000000000002</v>
      </c>
      <c r="CC120" s="24">
        <v>0.56718000000000002</v>
      </c>
      <c r="CD120" s="24">
        <v>13.315739999999998</v>
      </c>
      <c r="CE120" s="24">
        <v>7.5516399999999999</v>
      </c>
      <c r="CF120" s="24">
        <v>1.5367199999999999</v>
      </c>
      <c r="CG120" s="24">
        <v>2.7292299999999998</v>
      </c>
      <c r="CH120" s="24">
        <v>1.4981499999999999</v>
      </c>
      <c r="CI120" s="24">
        <v>18.316920000000003</v>
      </c>
      <c r="CJ120" s="24">
        <v>3.5617999999999999</v>
      </c>
      <c r="CK120" s="24">
        <v>1.9685300000000001</v>
      </c>
      <c r="CL120" s="24">
        <v>6.4509500000000006</v>
      </c>
      <c r="CM120" s="24">
        <v>6.3356400000000006</v>
      </c>
      <c r="CN120" s="24">
        <v>22.667290000000001</v>
      </c>
      <c r="CO120" s="24">
        <v>2.3717000000000001</v>
      </c>
      <c r="CP120" s="24">
        <v>6.1346600000000002</v>
      </c>
      <c r="CQ120" s="24">
        <v>3.1332</v>
      </c>
      <c r="CR120" s="24">
        <v>11.02773</v>
      </c>
      <c r="CS120" s="24">
        <v>41.753190000000004</v>
      </c>
      <c r="CT120" s="24">
        <v>10.521920000000001</v>
      </c>
      <c r="CU120" s="24">
        <v>1.7813400000000001</v>
      </c>
      <c r="CV120" s="24">
        <v>19.912199999999999</v>
      </c>
      <c r="CW120" s="24">
        <v>9.5377299999999998</v>
      </c>
      <c r="CX120" s="24">
        <v>34.765719999999995</v>
      </c>
      <c r="CY120" s="24">
        <v>10.14101</v>
      </c>
      <c r="CZ120" s="24">
        <v>14.249829999999999</v>
      </c>
      <c r="DA120" s="24">
        <v>10.374879999999999</v>
      </c>
      <c r="DC120" s="126"/>
      <c r="DD120" s="126"/>
      <c r="DH120" s="126"/>
      <c r="DI120" s="126"/>
      <c r="DJ120" s="126"/>
      <c r="DK120" s="126"/>
    </row>
    <row r="121" spans="1:115" x14ac:dyDescent="0.25">
      <c r="A121" s="24" t="s">
        <v>177</v>
      </c>
      <c r="B121" s="24">
        <v>774.86327999999992</v>
      </c>
      <c r="C121" s="24">
        <v>115.5198</v>
      </c>
      <c r="D121" s="24">
        <v>234.51787999999999</v>
      </c>
      <c r="E121" s="24">
        <v>175.10760000000002</v>
      </c>
      <c r="F121" s="24">
        <v>249.71799999999999</v>
      </c>
      <c r="G121" s="24">
        <v>802.32123999999988</v>
      </c>
      <c r="H121" s="24">
        <v>181.4468</v>
      </c>
      <c r="I121" s="24">
        <v>185.22409999999999</v>
      </c>
      <c r="J121" s="24">
        <v>218.80780999999999</v>
      </c>
      <c r="K121" s="24">
        <v>216.84252999999998</v>
      </c>
      <c r="L121" s="24">
        <v>1026.81288</v>
      </c>
      <c r="M121" s="24">
        <v>181.78890000000001</v>
      </c>
      <c r="N121" s="24">
        <v>197.44220999999999</v>
      </c>
      <c r="O121" s="24">
        <v>198.67989</v>
      </c>
      <c r="P121" s="24">
        <v>448.90188000000001</v>
      </c>
      <c r="Q121" s="24">
        <v>1206.5021400000001</v>
      </c>
      <c r="R121" s="24">
        <v>239.19976000000003</v>
      </c>
      <c r="S121" s="24">
        <v>270.36457999999999</v>
      </c>
      <c r="T121" s="24">
        <v>316.93979000000002</v>
      </c>
      <c r="U121" s="24">
        <v>379.99801000000002</v>
      </c>
      <c r="V121" s="24">
        <v>1351.2257500000001</v>
      </c>
      <c r="W121" s="24">
        <v>240.36505000000002</v>
      </c>
      <c r="X121" s="24">
        <v>269.78604000000001</v>
      </c>
      <c r="Y121" s="24">
        <v>370.26804000000004</v>
      </c>
      <c r="Z121" s="24">
        <v>470.80662000000001</v>
      </c>
      <c r="AA121" s="24">
        <v>1561.37913</v>
      </c>
      <c r="AB121" s="24">
        <v>337.76615999999996</v>
      </c>
      <c r="AC121" s="24">
        <v>338.03674999999998</v>
      </c>
      <c r="AD121" s="24">
        <v>423.69500000000005</v>
      </c>
      <c r="AE121" s="24">
        <v>461.88121999999998</v>
      </c>
      <c r="AF121" s="24">
        <v>1571.34548</v>
      </c>
      <c r="AG121" s="24">
        <v>443.72546999999997</v>
      </c>
      <c r="AH121" s="24">
        <v>366.50598000000002</v>
      </c>
      <c r="AI121" s="24">
        <v>324.95078999999998</v>
      </c>
      <c r="AJ121" s="24">
        <v>436.16323999999997</v>
      </c>
      <c r="AK121" s="24">
        <v>1168.7305999999999</v>
      </c>
      <c r="AL121" s="24">
        <v>242.51141000000001</v>
      </c>
      <c r="AM121" s="24">
        <v>339.50029999999998</v>
      </c>
      <c r="AN121" s="24">
        <v>276.86842000000001</v>
      </c>
      <c r="AO121" s="24">
        <v>309.85046999999997</v>
      </c>
      <c r="AP121" s="24">
        <v>953.9526072000001</v>
      </c>
      <c r="AQ121" s="24">
        <v>262.40540720000001</v>
      </c>
      <c r="AR121" s="24">
        <v>260.54613999999998</v>
      </c>
      <c r="AS121" s="24">
        <v>259.47856000000002</v>
      </c>
      <c r="AT121" s="24">
        <v>171.52250000000001</v>
      </c>
      <c r="AU121" s="24">
        <v>836.35415769999997</v>
      </c>
      <c r="AV121" s="24">
        <v>166.51052000000001</v>
      </c>
      <c r="AW121" s="24">
        <v>188.9760277</v>
      </c>
      <c r="AX121" s="24">
        <v>226.66566</v>
      </c>
      <c r="AY121" s="24">
        <v>254.20195000000001</v>
      </c>
      <c r="AZ121" s="24">
        <v>968.88391000000001</v>
      </c>
      <c r="BA121" s="24">
        <v>182.68932000000001</v>
      </c>
      <c r="BB121" s="24">
        <v>215.63116000000002</v>
      </c>
      <c r="BC121" s="24">
        <v>281.08875</v>
      </c>
      <c r="BD121" s="24">
        <v>289.47467999999998</v>
      </c>
      <c r="BE121" s="24">
        <v>1147.25254</v>
      </c>
      <c r="BF121" s="24">
        <v>258.91699</v>
      </c>
      <c r="BG121" s="24">
        <v>283.51116999999999</v>
      </c>
      <c r="BH121" s="24">
        <v>302.07691</v>
      </c>
      <c r="BI121" s="24">
        <v>302.74747000000002</v>
      </c>
      <c r="BJ121" s="24">
        <v>802.77505072966846</v>
      </c>
      <c r="BK121" s="24">
        <v>235.85836</v>
      </c>
      <c r="BL121" s="24">
        <v>179.40431000000001</v>
      </c>
      <c r="BM121" s="24">
        <v>179.11720072966841</v>
      </c>
      <c r="BN121" s="24">
        <v>208.39517999999998</v>
      </c>
      <c r="BO121" s="24">
        <v>915.66465000000005</v>
      </c>
      <c r="BP121" s="24">
        <v>211.32391999999999</v>
      </c>
      <c r="BQ121" s="24">
        <v>220.61095</v>
      </c>
      <c r="BR121" s="24">
        <v>265.22720000000004</v>
      </c>
      <c r="BS121" s="24">
        <v>218.50257999999999</v>
      </c>
      <c r="BT121" s="24">
        <v>1068.8087799999998</v>
      </c>
      <c r="BU121" s="24">
        <v>255.35745000000003</v>
      </c>
      <c r="BV121" s="24">
        <v>286.89636000000002</v>
      </c>
      <c r="BW121" s="24">
        <v>251.25394</v>
      </c>
      <c r="BX121" s="24">
        <v>275.30102999999997</v>
      </c>
      <c r="BY121" s="24">
        <v>693.53137129000004</v>
      </c>
      <c r="BZ121" s="24">
        <v>155.56283999999999</v>
      </c>
      <c r="CA121" s="24">
        <v>193.72929999999999</v>
      </c>
      <c r="CB121" s="24">
        <v>176.86147609</v>
      </c>
      <c r="CC121" s="24">
        <v>167.37775520000002</v>
      </c>
      <c r="CD121" s="24">
        <v>604.39188000000001</v>
      </c>
      <c r="CE121" s="24">
        <v>162.05591999999999</v>
      </c>
      <c r="CF121" s="24">
        <v>159.29246999999998</v>
      </c>
      <c r="CG121" s="24">
        <v>138.90178999999998</v>
      </c>
      <c r="CH121" s="24">
        <v>144.14170000000001</v>
      </c>
      <c r="CI121" s="24">
        <v>770.24099999999999</v>
      </c>
      <c r="CJ121" s="24">
        <v>106.68383</v>
      </c>
      <c r="CK121" s="24">
        <v>193.06280999999998</v>
      </c>
      <c r="CL121" s="24">
        <v>238.32551000000001</v>
      </c>
      <c r="CM121" s="24">
        <v>232.16885000000002</v>
      </c>
      <c r="CN121" s="24">
        <v>884.53985</v>
      </c>
      <c r="CO121" s="24">
        <v>200.13947000000002</v>
      </c>
      <c r="CP121" s="24">
        <v>258.26564000000002</v>
      </c>
      <c r="CQ121" s="24">
        <v>186.02258</v>
      </c>
      <c r="CR121" s="24">
        <v>240.11216000000005</v>
      </c>
      <c r="CS121" s="24">
        <v>843.32853000468344</v>
      </c>
      <c r="CT121" s="24">
        <v>170.19546784468355</v>
      </c>
      <c r="CU121" s="24">
        <v>228.81353411999999</v>
      </c>
      <c r="CV121" s="24">
        <v>220.56537803999998</v>
      </c>
      <c r="CW121" s="24">
        <v>223.75414999999998</v>
      </c>
      <c r="CX121" s="24">
        <v>672.67673000000002</v>
      </c>
      <c r="CY121" s="24">
        <v>142.99797000000001</v>
      </c>
      <c r="CZ121" s="24">
        <v>213.01558</v>
      </c>
      <c r="DA121" s="24">
        <v>316.66318000000001</v>
      </c>
      <c r="DC121" s="126"/>
      <c r="DD121" s="126"/>
      <c r="DH121" s="126"/>
      <c r="DI121" s="126"/>
      <c r="DJ121" s="126"/>
      <c r="DK121" s="126"/>
    </row>
    <row r="122" spans="1:115" x14ac:dyDescent="0.25">
      <c r="A122" s="24" t="s">
        <v>178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0.93440000000000001</v>
      </c>
      <c r="AG122" s="24">
        <v>0</v>
      </c>
      <c r="AH122" s="24">
        <v>0.39900000000000002</v>
      </c>
      <c r="AI122" s="24">
        <v>4.9399999999999999E-2</v>
      </c>
      <c r="AJ122" s="24">
        <v>0.48599999999999999</v>
      </c>
      <c r="AK122" s="24">
        <v>2.03504</v>
      </c>
      <c r="AL122" s="24">
        <v>0.441</v>
      </c>
      <c r="AM122" s="24">
        <v>0.57299999999999995</v>
      </c>
      <c r="AN122" s="24">
        <v>0.442</v>
      </c>
      <c r="AO122" s="24">
        <v>0.57904</v>
      </c>
      <c r="AP122" s="24">
        <v>2.2390000000000003</v>
      </c>
      <c r="AQ122" s="24">
        <v>0.59599999999999997</v>
      </c>
      <c r="AR122" s="24">
        <v>0.56000000000000005</v>
      </c>
      <c r="AS122" s="24">
        <v>0.46500000000000002</v>
      </c>
      <c r="AT122" s="24">
        <v>0.61799999999999999</v>
      </c>
      <c r="AU122" s="24">
        <v>1.2311799999999999</v>
      </c>
      <c r="AV122" s="24">
        <v>0.68500000000000005</v>
      </c>
      <c r="AW122" s="24">
        <v>0.54600000000000004</v>
      </c>
      <c r="AX122" s="24">
        <v>9.0000000000000006E-5</v>
      </c>
      <c r="AY122" s="24">
        <v>9.0000000000000006E-5</v>
      </c>
      <c r="AZ122" s="24">
        <v>1.8839999999999999E-2</v>
      </c>
      <c r="BA122" s="24">
        <v>1.392E-2</v>
      </c>
      <c r="BB122" s="24">
        <v>1.6800000000000001E-3</v>
      </c>
      <c r="BC122" s="24">
        <v>3.4399999999999999E-3</v>
      </c>
      <c r="BD122" s="24">
        <v>-2.0000000000000001E-4</v>
      </c>
      <c r="BE122" s="24">
        <v>3.8300000000000001E-3</v>
      </c>
      <c r="BF122" s="24">
        <v>-4.2999999999999999E-4</v>
      </c>
      <c r="BG122" s="24">
        <v>1.6000000000000001E-3</v>
      </c>
      <c r="BH122" s="24">
        <v>-5.8E-4</v>
      </c>
      <c r="BI122" s="24">
        <v>3.2399999999999998E-3</v>
      </c>
      <c r="BJ122" s="24">
        <v>3.5700000000000003E-3</v>
      </c>
      <c r="BK122" s="24">
        <v>1E-3</v>
      </c>
      <c r="BL122" s="24">
        <v>-4.2999999999999999E-4</v>
      </c>
      <c r="BM122" s="24">
        <v>1E-3</v>
      </c>
      <c r="BN122" s="24">
        <v>2E-3</v>
      </c>
      <c r="BO122" s="24">
        <v>2E-3</v>
      </c>
      <c r="BP122" s="24">
        <v>1E-3</v>
      </c>
      <c r="BQ122" s="24">
        <v>1E-3</v>
      </c>
      <c r="BR122" s="24">
        <v>-1E-3</v>
      </c>
      <c r="BS122" s="24">
        <v>1E-3</v>
      </c>
      <c r="BT122" s="24">
        <v>0</v>
      </c>
      <c r="BU122" s="24">
        <v>1E-3</v>
      </c>
      <c r="BV122" s="24">
        <v>-1E-3</v>
      </c>
      <c r="BW122" s="24">
        <v>1E-3</v>
      </c>
      <c r="BX122" s="24">
        <v>-1E-3</v>
      </c>
      <c r="BY122" s="24">
        <v>0.03</v>
      </c>
      <c r="BZ122" s="24">
        <v>-2E-3</v>
      </c>
      <c r="CA122" s="24">
        <v>-1E-3</v>
      </c>
      <c r="CB122" s="24">
        <v>1E-3</v>
      </c>
      <c r="CC122" s="24">
        <v>3.2000000000000001E-2</v>
      </c>
      <c r="CD122" s="24">
        <v>6.089E-2</v>
      </c>
      <c r="CE122" s="24">
        <v>1.4999999999999999E-2</v>
      </c>
      <c r="CF122" s="24">
        <v>1.4E-2</v>
      </c>
      <c r="CG122" s="24">
        <v>7.0000000000000001E-3</v>
      </c>
      <c r="CH122" s="24">
        <v>2.4889999999999999E-2</v>
      </c>
      <c r="CI122" s="24">
        <v>0.23554</v>
      </c>
      <c r="CJ122" s="24">
        <v>2.2020000000000001E-2</v>
      </c>
      <c r="CK122" s="24">
        <v>2.538E-2</v>
      </c>
      <c r="CL122" s="24">
        <v>7.0000000000000001E-3</v>
      </c>
      <c r="CM122" s="24">
        <v>0.18114</v>
      </c>
      <c r="CN122" s="24">
        <v>1.7656200000000002</v>
      </c>
      <c r="CO122" s="24">
        <v>2.6450000000000001E-2</v>
      </c>
      <c r="CP122" s="24">
        <v>2.2089999999999999E-2</v>
      </c>
      <c r="CQ122" s="24">
        <v>0.82535000000000003</v>
      </c>
      <c r="CR122" s="24">
        <v>0.89173000000000002</v>
      </c>
      <c r="CS122" s="24">
        <v>0.19922999999999999</v>
      </c>
      <c r="CT122" s="24">
        <v>4.2029999999999998E-2</v>
      </c>
      <c r="CU122" s="24">
        <v>4.342E-2</v>
      </c>
      <c r="CV122" s="24">
        <v>1.5339999999999999E-2</v>
      </c>
      <c r="CW122" s="24">
        <v>9.844E-2</v>
      </c>
      <c r="CX122" s="24">
        <v>2.1309999999999996E-2</v>
      </c>
      <c r="CY122" s="24">
        <v>2.5529999999999997E-2</v>
      </c>
      <c r="CZ122" s="24">
        <v>1.9000000000000006E-4</v>
      </c>
      <c r="DA122" s="24">
        <v>-4.4099999999999999E-3</v>
      </c>
      <c r="DC122" s="126"/>
      <c r="DD122" s="126"/>
      <c r="DH122" s="126"/>
      <c r="DI122" s="126"/>
      <c r="DJ122" s="126"/>
      <c r="DK122" s="126"/>
    </row>
    <row r="123" spans="1:115" x14ac:dyDescent="0.25">
      <c r="A123" s="24" t="s">
        <v>179</v>
      </c>
      <c r="B123" s="24">
        <v>1.8262400000000001</v>
      </c>
      <c r="C123" s="24">
        <v>1.0442400000000001</v>
      </c>
      <c r="D123" s="24">
        <v>0.23399999999999999</v>
      </c>
      <c r="E123" s="24">
        <v>0.25700000000000001</v>
      </c>
      <c r="F123" s="24">
        <v>0.29099999999999998</v>
      </c>
      <c r="G123" s="24">
        <v>9.0380000000000003</v>
      </c>
      <c r="H123" s="24">
        <v>0.308</v>
      </c>
      <c r="I123" s="24">
        <v>9.9999999999999811E-3</v>
      </c>
      <c r="J123" s="24">
        <v>0.29199999999999998</v>
      </c>
      <c r="K123" s="24">
        <v>8.427999999999999</v>
      </c>
      <c r="L123" s="24">
        <v>1.1310000000000002</v>
      </c>
      <c r="M123" s="24">
        <v>6.7000000000000004E-2</v>
      </c>
      <c r="N123" s="24">
        <v>0.33700000000000002</v>
      </c>
      <c r="O123" s="24">
        <v>0.61699999999999999</v>
      </c>
      <c r="P123" s="24">
        <v>0.11</v>
      </c>
      <c r="Q123" s="24">
        <v>47.098500000000001</v>
      </c>
      <c r="R123" s="24">
        <v>0.111</v>
      </c>
      <c r="S123" s="24">
        <v>1.514</v>
      </c>
      <c r="T123" s="24">
        <v>20.6295</v>
      </c>
      <c r="U123" s="24">
        <v>24.844000000000001</v>
      </c>
      <c r="V123" s="24">
        <v>-0.28620000000000023</v>
      </c>
      <c r="W123" s="24">
        <v>3.3733</v>
      </c>
      <c r="X123" s="24">
        <v>-5.7983000000000002</v>
      </c>
      <c r="Y123" s="24">
        <v>1.0118</v>
      </c>
      <c r="Z123" s="24">
        <v>1.127</v>
      </c>
      <c r="AA123" s="24">
        <v>15.699299999999999</v>
      </c>
      <c r="AB123" s="24">
        <v>4.3989000000000003</v>
      </c>
      <c r="AC123" s="24">
        <v>1.4219999999999999</v>
      </c>
      <c r="AD123" s="24">
        <v>5.4223999999999997</v>
      </c>
      <c r="AE123" s="24">
        <v>4.4559999999999995</v>
      </c>
      <c r="AF123" s="24">
        <v>38.789020000000001</v>
      </c>
      <c r="AG123" s="24">
        <v>7.6207000000000003</v>
      </c>
      <c r="AH123" s="24">
        <v>8.6246200000000002</v>
      </c>
      <c r="AI123" s="24">
        <v>11.261200000000001</v>
      </c>
      <c r="AJ123" s="24">
        <v>11.282500000000001</v>
      </c>
      <c r="AK123" s="24">
        <v>64.849009999999993</v>
      </c>
      <c r="AL123" s="24">
        <v>13.458500000000001</v>
      </c>
      <c r="AM123" s="24">
        <v>14.61917</v>
      </c>
      <c r="AN123" s="24">
        <v>15.420540000000001</v>
      </c>
      <c r="AO123" s="24">
        <v>21.3508</v>
      </c>
      <c r="AP123" s="24">
        <v>16.4816</v>
      </c>
      <c r="AQ123" s="24">
        <v>4.4524900000000001</v>
      </c>
      <c r="AR123" s="24">
        <v>6.86876</v>
      </c>
      <c r="AS123" s="24">
        <v>2.1490399999999998</v>
      </c>
      <c r="AT123" s="24">
        <v>3.0113099999999999</v>
      </c>
      <c r="AU123" s="24">
        <v>1.7298200000000001</v>
      </c>
      <c r="AV123" s="24">
        <v>2.6154299999999999</v>
      </c>
      <c r="AW123" s="24">
        <v>-6.6031399999999998</v>
      </c>
      <c r="AX123" s="24">
        <v>2.6092900000000001</v>
      </c>
      <c r="AY123" s="24">
        <v>3.1082399999999999</v>
      </c>
      <c r="AZ123" s="24">
        <v>-11.934150000000001</v>
      </c>
      <c r="BA123" s="24">
        <v>3.0964400000000003</v>
      </c>
      <c r="BB123" s="24">
        <v>-7.2676600000000002</v>
      </c>
      <c r="BC123" s="24">
        <v>-6.7151100000000001</v>
      </c>
      <c r="BD123" s="24">
        <v>-1.04782</v>
      </c>
      <c r="BE123" s="24">
        <v>6.3578099999999997</v>
      </c>
      <c r="BF123" s="24">
        <v>1.50267</v>
      </c>
      <c r="BG123" s="24">
        <v>-2.50448</v>
      </c>
      <c r="BH123" s="24">
        <v>3.2075899999999997</v>
      </c>
      <c r="BI123" s="24">
        <v>4.1520299999999999</v>
      </c>
      <c r="BJ123" s="24">
        <v>13.995919999999998</v>
      </c>
      <c r="BK123" s="24">
        <v>4.7823599999999997</v>
      </c>
      <c r="BL123" s="24">
        <v>-6.9509400000000001</v>
      </c>
      <c r="BM123" s="24">
        <v>10.71852</v>
      </c>
      <c r="BN123" s="24">
        <v>5.4459799999999996</v>
      </c>
      <c r="BO123" s="24">
        <v>8.1673899999999993</v>
      </c>
      <c r="BP123" s="24">
        <v>4.4624800000000002</v>
      </c>
      <c r="BQ123" s="24">
        <v>-4.1768900000000002</v>
      </c>
      <c r="BR123" s="24">
        <v>2.84693</v>
      </c>
      <c r="BS123" s="24">
        <v>5.0348699999999997</v>
      </c>
      <c r="BT123" s="24">
        <v>11.45632</v>
      </c>
      <c r="BU123" s="24">
        <v>3.7041400000000002</v>
      </c>
      <c r="BV123" s="24">
        <v>-3.1591999999999998</v>
      </c>
      <c r="BW123" s="24">
        <v>3.3908299999999998</v>
      </c>
      <c r="BX123" s="24">
        <v>7.5205500000000001</v>
      </c>
      <c r="BY123" s="24">
        <v>13.30499</v>
      </c>
      <c r="BZ123" s="24">
        <v>0.23754</v>
      </c>
      <c r="CA123" s="24">
        <v>5.6998899999999999</v>
      </c>
      <c r="CB123" s="24">
        <v>1.2258</v>
      </c>
      <c r="CC123" s="24">
        <v>6.1417599999999997</v>
      </c>
      <c r="CD123" s="24">
        <v>22.301949999999998</v>
      </c>
      <c r="CE123" s="24">
        <v>2.2503099999999998</v>
      </c>
      <c r="CF123" s="24">
        <v>-2.1008499999999999</v>
      </c>
      <c r="CG123" s="24">
        <v>10.88457</v>
      </c>
      <c r="CH123" s="24">
        <v>11.26792</v>
      </c>
      <c r="CI123" s="24">
        <v>21.554790000000001</v>
      </c>
      <c r="CJ123" s="24">
        <v>5.8837099999999998</v>
      </c>
      <c r="CK123" s="24">
        <v>9.5518400000000003</v>
      </c>
      <c r="CL123" s="24">
        <v>6.5326900000000006</v>
      </c>
      <c r="CM123" s="24">
        <v>-0.41344999999999998</v>
      </c>
      <c r="CN123" s="24">
        <v>48.001899999999999</v>
      </c>
      <c r="CO123" s="24">
        <v>18.91375</v>
      </c>
      <c r="CP123" s="24">
        <v>7.7786200000000001</v>
      </c>
      <c r="CQ123" s="24">
        <v>5.6426699999999999</v>
      </c>
      <c r="CR123" s="24">
        <v>15.66686</v>
      </c>
      <c r="CS123" s="24">
        <v>42.3934</v>
      </c>
      <c r="CT123" s="24">
        <v>13.81673</v>
      </c>
      <c r="CU123" s="24">
        <v>11.05396</v>
      </c>
      <c r="CV123" s="24">
        <v>13.01018</v>
      </c>
      <c r="CW123" s="24">
        <v>4.5125299999999999</v>
      </c>
      <c r="CX123" s="24">
        <v>39.273620000000001</v>
      </c>
      <c r="CY123" s="24">
        <v>14.465009999999999</v>
      </c>
      <c r="CZ123" s="24">
        <v>11.760960000000001</v>
      </c>
      <c r="DA123" s="24">
        <v>13.047650000000001</v>
      </c>
      <c r="DC123" s="126"/>
      <c r="DD123" s="126"/>
      <c r="DH123" s="126"/>
      <c r="DI123" s="126"/>
      <c r="DJ123" s="126"/>
      <c r="DK123" s="126"/>
    </row>
    <row r="124" spans="1:115" x14ac:dyDescent="0.25">
      <c r="A124" s="24" t="s">
        <v>180</v>
      </c>
      <c r="B124" s="24">
        <v>112.22256999999999</v>
      </c>
      <c r="C124" s="24">
        <v>9.2174699999999987</v>
      </c>
      <c r="D124" s="24">
        <v>11.660499999999999</v>
      </c>
      <c r="E124" s="24">
        <v>56.705239999999996</v>
      </c>
      <c r="F124" s="24">
        <v>34.639359999999996</v>
      </c>
      <c r="G124" s="24">
        <v>239.27430000000001</v>
      </c>
      <c r="H124" s="24">
        <v>60.757950000000001</v>
      </c>
      <c r="I124" s="24">
        <v>6.2720900000000004</v>
      </c>
      <c r="J124" s="24">
        <v>7.4604699999999999</v>
      </c>
      <c r="K124" s="24">
        <v>164.78379000000001</v>
      </c>
      <c r="L124" s="24">
        <v>634.58996999999999</v>
      </c>
      <c r="M124" s="24">
        <v>263.38139999999999</v>
      </c>
      <c r="N124" s="24">
        <v>105.75673</v>
      </c>
      <c r="O124" s="24">
        <v>145.25559000000001</v>
      </c>
      <c r="P124" s="24">
        <v>120.19624999999999</v>
      </c>
      <c r="Q124" s="24">
        <v>357.75830999999999</v>
      </c>
      <c r="R124" s="24">
        <v>223.03913999999997</v>
      </c>
      <c r="S124" s="24">
        <v>83.719059999999999</v>
      </c>
      <c r="T124" s="24">
        <v>22.86103</v>
      </c>
      <c r="U124" s="24">
        <v>28.13908</v>
      </c>
      <c r="V124" s="24">
        <v>449.40131000000002</v>
      </c>
      <c r="W124" s="24">
        <v>15.778499999999999</v>
      </c>
      <c r="X124" s="24">
        <v>161.13583</v>
      </c>
      <c r="Y124" s="24">
        <v>144.90427</v>
      </c>
      <c r="Z124" s="24">
        <v>127.58271000000001</v>
      </c>
      <c r="AA124" s="24">
        <v>547.30006000000003</v>
      </c>
      <c r="AB124" s="24">
        <v>308.69057000000004</v>
      </c>
      <c r="AC124" s="24">
        <v>85.141750000000002</v>
      </c>
      <c r="AD124" s="24">
        <v>54.859630000000003</v>
      </c>
      <c r="AE124" s="24">
        <v>98.608109999999996</v>
      </c>
      <c r="AF124" s="24">
        <v>3199.9344300000002</v>
      </c>
      <c r="AG124" s="24">
        <v>626.09657000000004</v>
      </c>
      <c r="AH124" s="24">
        <v>715.06822999999997</v>
      </c>
      <c r="AI124" s="24">
        <v>1486.3965700000001</v>
      </c>
      <c r="AJ124" s="24">
        <v>372.37306000000001</v>
      </c>
      <c r="AK124" s="24">
        <v>3312.3750500000001</v>
      </c>
      <c r="AL124" s="24">
        <v>495.14544999999998</v>
      </c>
      <c r="AM124" s="24">
        <v>501.14839999999998</v>
      </c>
      <c r="AN124" s="24">
        <v>420.10183000000001</v>
      </c>
      <c r="AO124" s="24">
        <v>1895.97937</v>
      </c>
      <c r="AP124" s="24">
        <v>1877.4378433939603</v>
      </c>
      <c r="AQ124" s="24">
        <v>595.06425000000002</v>
      </c>
      <c r="AR124" s="24">
        <v>514.42705000000001</v>
      </c>
      <c r="AS124" s="24">
        <v>428.42919339396002</v>
      </c>
      <c r="AT124" s="24">
        <v>339.51735000000002</v>
      </c>
      <c r="AU124" s="24">
        <v>2366.3639599999997</v>
      </c>
      <c r="AV124" s="24">
        <v>349.94443000000001</v>
      </c>
      <c r="AW124" s="24">
        <v>489.95283000000001</v>
      </c>
      <c r="AX124" s="24">
        <v>608.77499999999998</v>
      </c>
      <c r="AY124" s="24">
        <v>917.69169999999997</v>
      </c>
      <c r="AZ124" s="24">
        <v>1907.4112299999999</v>
      </c>
      <c r="BA124" s="24">
        <v>426.80667</v>
      </c>
      <c r="BB124" s="24">
        <v>486.81901999999997</v>
      </c>
      <c r="BC124" s="24">
        <v>515.54093</v>
      </c>
      <c r="BD124" s="24">
        <v>478.24460999999997</v>
      </c>
      <c r="BE124" s="24">
        <v>2702.2377300000003</v>
      </c>
      <c r="BF124" s="24">
        <v>557.48581999999999</v>
      </c>
      <c r="BG124" s="24">
        <v>531.96337999999992</v>
      </c>
      <c r="BH124" s="24">
        <v>745.29446000000007</v>
      </c>
      <c r="BI124" s="24">
        <v>867.49407000000031</v>
      </c>
      <c r="BJ124" s="24">
        <v>2964.4906899999996</v>
      </c>
      <c r="BK124" s="24">
        <v>605.72035000000005</v>
      </c>
      <c r="BL124" s="24">
        <v>623.05289000000005</v>
      </c>
      <c r="BM124" s="24">
        <v>864.25880999999993</v>
      </c>
      <c r="BN124" s="24">
        <v>871.45864000000006</v>
      </c>
      <c r="BO124" s="24">
        <v>2540.7620300000003</v>
      </c>
      <c r="BP124" s="24">
        <v>628.73451999999997</v>
      </c>
      <c r="BQ124" s="24">
        <v>648.71388999999999</v>
      </c>
      <c r="BR124" s="24">
        <v>973.46131000000003</v>
      </c>
      <c r="BS124" s="24">
        <v>289.85231000000005</v>
      </c>
      <c r="BT124" s="24">
        <v>2245.9141090000003</v>
      </c>
      <c r="BU124" s="24">
        <v>647.23434000000009</v>
      </c>
      <c r="BV124" s="24">
        <v>354.32123899999999</v>
      </c>
      <c r="BW124" s="24">
        <v>622.77080999999998</v>
      </c>
      <c r="BX124" s="24">
        <v>621.5877200000001</v>
      </c>
      <c r="BY124" s="24">
        <v>1774.500391</v>
      </c>
      <c r="BZ124" s="24">
        <v>261.559415</v>
      </c>
      <c r="CA124" s="24">
        <v>439.86698699999999</v>
      </c>
      <c r="CB124" s="24">
        <v>661.85758999999996</v>
      </c>
      <c r="CC124" s="24">
        <v>411.21639900000002</v>
      </c>
      <c r="CD124" s="24">
        <v>2698.6817653899998</v>
      </c>
      <c r="CE124" s="24">
        <v>77.238825390000002</v>
      </c>
      <c r="CF124" s="24">
        <v>1236.2244699999999</v>
      </c>
      <c r="CG124" s="24">
        <v>650.39808000000005</v>
      </c>
      <c r="CH124" s="24">
        <v>734.82038999999997</v>
      </c>
      <c r="CI124" s="24">
        <v>2762.6543799999999</v>
      </c>
      <c r="CJ124" s="24">
        <v>658.72209000000009</v>
      </c>
      <c r="CK124" s="24">
        <v>923.18437000000006</v>
      </c>
      <c r="CL124" s="24">
        <v>992.93038999999999</v>
      </c>
      <c r="CM124" s="24">
        <v>187.81753</v>
      </c>
      <c r="CN124" s="24">
        <v>2169.0440899999999</v>
      </c>
      <c r="CO124" s="24">
        <v>914.98090000000002</v>
      </c>
      <c r="CP124" s="24">
        <v>812.75011000000006</v>
      </c>
      <c r="CQ124" s="24">
        <v>180.55761000000001</v>
      </c>
      <c r="CR124" s="24">
        <v>260.75547</v>
      </c>
      <c r="CS124" s="24">
        <v>423.6778520190723</v>
      </c>
      <c r="CT124" s="24">
        <v>62.321080000000002</v>
      </c>
      <c r="CU124" s="24">
        <v>300.49633999999998</v>
      </c>
      <c r="CV124" s="24">
        <v>105.50246201907231</v>
      </c>
      <c r="CW124" s="24">
        <v>-44.642029999999998</v>
      </c>
      <c r="CX124" s="24">
        <v>1049.15338</v>
      </c>
      <c r="CY124" s="24">
        <v>109.078</v>
      </c>
      <c r="CZ124" s="24">
        <v>470.57617000000005</v>
      </c>
      <c r="DA124" s="24">
        <v>469.49921000000001</v>
      </c>
      <c r="DC124" s="126"/>
      <c r="DD124" s="126"/>
      <c r="DH124" s="126"/>
      <c r="DI124" s="126"/>
      <c r="DJ124" s="126"/>
      <c r="DK124" s="126"/>
    </row>
    <row r="125" spans="1:115" x14ac:dyDescent="0.25">
      <c r="A125" s="24" t="s">
        <v>181</v>
      </c>
      <c r="B125" s="24">
        <v>16.555500000000002</v>
      </c>
      <c r="C125" s="24">
        <v>0</v>
      </c>
      <c r="D125" s="24">
        <v>6.5555000000000003</v>
      </c>
      <c r="E125" s="24">
        <v>0</v>
      </c>
      <c r="F125" s="24">
        <v>10</v>
      </c>
      <c r="G125" s="24">
        <v>8</v>
      </c>
      <c r="H125" s="24">
        <v>0</v>
      </c>
      <c r="I125" s="24">
        <v>8</v>
      </c>
      <c r="J125" s="24">
        <v>0</v>
      </c>
      <c r="K125" s="24">
        <v>0</v>
      </c>
      <c r="L125" s="24">
        <v>4.6131999999999991</v>
      </c>
      <c r="M125" s="24">
        <v>1.9199999999999998E-2</v>
      </c>
      <c r="N125" s="24">
        <v>4.1319999999999997</v>
      </c>
      <c r="O125" s="24">
        <v>0</v>
      </c>
      <c r="P125" s="24">
        <v>0.46200000000000002</v>
      </c>
      <c r="Q125" s="24">
        <v>0.31835000000000002</v>
      </c>
      <c r="R125" s="24">
        <v>0.31490000000000001</v>
      </c>
      <c r="S125" s="24">
        <v>0</v>
      </c>
      <c r="T125" s="24">
        <v>4.5000000000000595E-4</v>
      </c>
      <c r="U125" s="24">
        <v>3.0000000000000001E-3</v>
      </c>
      <c r="V125" s="24">
        <v>33.009079999999997</v>
      </c>
      <c r="W125" s="24">
        <v>0</v>
      </c>
      <c r="X125" s="24">
        <v>31.7073</v>
      </c>
      <c r="Y125" s="24">
        <v>0.10953</v>
      </c>
      <c r="Z125" s="24">
        <v>1.19225</v>
      </c>
      <c r="AA125" s="24">
        <v>89.634000000000015</v>
      </c>
      <c r="AB125" s="24">
        <v>-0.14399999999999999</v>
      </c>
      <c r="AC125" s="24">
        <v>58.133000000000003</v>
      </c>
      <c r="AD125" s="24">
        <v>14.0755</v>
      </c>
      <c r="AE125" s="24">
        <v>17.569500000000001</v>
      </c>
      <c r="AF125" s="24">
        <v>47.85671</v>
      </c>
      <c r="AG125" s="24">
        <v>8.7296999999999993</v>
      </c>
      <c r="AH125" s="24">
        <v>-4.4071899999999999</v>
      </c>
      <c r="AI125" s="24">
        <v>3.2694000000000001</v>
      </c>
      <c r="AJ125" s="24">
        <v>40.264800000000001</v>
      </c>
      <c r="AK125" s="24">
        <v>-46.197850000000003</v>
      </c>
      <c r="AL125" s="24">
        <v>-13.0274</v>
      </c>
      <c r="AM125" s="24">
        <v>-12.067080000000001</v>
      </c>
      <c r="AN125" s="24">
        <v>-8.3310499999999994</v>
      </c>
      <c r="AO125" s="24">
        <v>-12.772320000000001</v>
      </c>
      <c r="AP125" s="24">
        <v>-60.030969999999996</v>
      </c>
      <c r="AQ125" s="24">
        <v>-13.855499999999999</v>
      </c>
      <c r="AR125" s="24">
        <v>-7.7069999999999999</v>
      </c>
      <c r="AS125" s="24">
        <v>-13.1737</v>
      </c>
      <c r="AT125" s="24">
        <v>-25.29477</v>
      </c>
      <c r="AU125" s="24">
        <v>46.748289999999997</v>
      </c>
      <c r="AV125" s="24">
        <v>49.337809999999998</v>
      </c>
      <c r="AW125" s="24">
        <v>-6.6609400000000001</v>
      </c>
      <c r="AX125" s="24">
        <v>8.6659000000000006</v>
      </c>
      <c r="AY125" s="24">
        <v>-4.5944799999999999</v>
      </c>
      <c r="AZ125" s="24">
        <v>71.762629999999987</v>
      </c>
      <c r="BA125" s="24">
        <v>73.653229999999994</v>
      </c>
      <c r="BB125" s="24">
        <v>5.4609399999999999</v>
      </c>
      <c r="BC125" s="24">
        <v>-7.06806</v>
      </c>
      <c r="BD125" s="24">
        <v>-0.28348000000000001</v>
      </c>
      <c r="BE125" s="24">
        <v>10.25226</v>
      </c>
      <c r="BF125" s="24">
        <v>1.5217700000000001</v>
      </c>
      <c r="BG125" s="24">
        <v>1.3611399999999998</v>
      </c>
      <c r="BH125" s="24">
        <v>5.8663299999999996</v>
      </c>
      <c r="BI125" s="24">
        <v>1.5030199999999998</v>
      </c>
      <c r="BJ125" s="24">
        <v>22.197699999999998</v>
      </c>
      <c r="BK125" s="24">
        <v>-1.7214</v>
      </c>
      <c r="BL125" s="24">
        <v>-3.0611999999999999</v>
      </c>
      <c r="BM125" s="24">
        <v>11.234</v>
      </c>
      <c r="BN125" s="24">
        <v>15.7463</v>
      </c>
      <c r="BO125" s="24">
        <v>20.708300000000001</v>
      </c>
      <c r="BP125" s="24">
        <v>3.6833999999999998</v>
      </c>
      <c r="BQ125" s="24">
        <v>8.2401999999999997</v>
      </c>
      <c r="BR125" s="24">
        <v>4.73421</v>
      </c>
      <c r="BS125" s="24">
        <v>4.0504899999999999</v>
      </c>
      <c r="BT125" s="24">
        <v>54.900410000000001</v>
      </c>
      <c r="BU125" s="24">
        <v>5.5447600000000001</v>
      </c>
      <c r="BV125" s="24">
        <v>9.1620100000000004</v>
      </c>
      <c r="BW125" s="24">
        <v>28.47757</v>
      </c>
      <c r="BX125" s="24">
        <v>11.71607</v>
      </c>
      <c r="BY125" s="24">
        <v>133.49923999999999</v>
      </c>
      <c r="BZ125" s="24">
        <v>13.633709999999999</v>
      </c>
      <c r="CA125" s="24">
        <v>21.15015</v>
      </c>
      <c r="CB125" s="24">
        <v>51.994679999999995</v>
      </c>
      <c r="CC125" s="24">
        <v>46.720700000000001</v>
      </c>
      <c r="CD125" s="24">
        <v>51.052109999999999</v>
      </c>
      <c r="CE125" s="24">
        <v>11.006159999999999</v>
      </c>
      <c r="CF125" s="24">
        <v>2.3847200000000002</v>
      </c>
      <c r="CG125" s="24">
        <v>18.685459999999999</v>
      </c>
      <c r="CH125" s="24">
        <v>18.975770000000001</v>
      </c>
      <c r="CI125" s="24">
        <v>51.453159999999997</v>
      </c>
      <c r="CJ125" s="24">
        <v>13.7364</v>
      </c>
      <c r="CK125" s="24">
        <v>-4.7701200000000004</v>
      </c>
      <c r="CL125" s="24">
        <v>19.858040000000003</v>
      </c>
      <c r="CM125" s="24">
        <v>22.62884</v>
      </c>
      <c r="CN125" s="24">
        <v>71.545349999999999</v>
      </c>
      <c r="CO125" s="24">
        <v>16.957940000000001</v>
      </c>
      <c r="CP125" s="24">
        <v>27.68289</v>
      </c>
      <c r="CQ125" s="24">
        <v>21.080159999999999</v>
      </c>
      <c r="CR125" s="24">
        <v>5.8243599999999995</v>
      </c>
      <c r="CS125" s="24">
        <v>47.805030000000002</v>
      </c>
      <c r="CT125" s="24">
        <v>17.838889999999999</v>
      </c>
      <c r="CU125" s="24">
        <v>-12.045199999999999</v>
      </c>
      <c r="CV125" s="24">
        <v>25.204419999999999</v>
      </c>
      <c r="CW125" s="24">
        <v>16.806920000000002</v>
      </c>
      <c r="CX125" s="24">
        <v>10.787200000000002</v>
      </c>
      <c r="CY125" s="24">
        <v>12.487870000000001</v>
      </c>
      <c r="CZ125" s="24">
        <v>-1.1523300000000001</v>
      </c>
      <c r="DA125" s="24">
        <v>-0.54833999999999994</v>
      </c>
      <c r="DC125" s="126"/>
      <c r="DD125" s="126"/>
      <c r="DH125" s="126"/>
      <c r="DI125" s="126"/>
      <c r="DJ125" s="126"/>
      <c r="DK125" s="126"/>
    </row>
    <row r="126" spans="1:115" x14ac:dyDescent="0.25">
      <c r="A126" s="24" t="s">
        <v>182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3.4759999999999999E-2</v>
      </c>
      <c r="AB126" s="24">
        <v>0</v>
      </c>
      <c r="AC126" s="24">
        <v>0</v>
      </c>
      <c r="AD126" s="24">
        <v>0</v>
      </c>
      <c r="AE126" s="24">
        <v>3.4759999999999999E-2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5.2899999999999996E-3</v>
      </c>
      <c r="AQ126" s="24">
        <v>3.0500000000000002E-3</v>
      </c>
      <c r="AR126" s="24">
        <v>0</v>
      </c>
      <c r="AS126" s="24">
        <v>0</v>
      </c>
      <c r="AT126" s="24">
        <v>2.2399999999999998E-3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  <c r="BA126" s="24">
        <v>0</v>
      </c>
      <c r="BB126" s="24">
        <v>0</v>
      </c>
      <c r="BC126" s="24">
        <v>0</v>
      </c>
      <c r="BD126" s="24">
        <v>0</v>
      </c>
      <c r="BE126" s="24">
        <v>0</v>
      </c>
      <c r="BF126" s="24">
        <v>0</v>
      </c>
      <c r="BG126" s="24">
        <v>0</v>
      </c>
      <c r="BH126" s="24">
        <v>0</v>
      </c>
      <c r="BI126" s="24">
        <v>0</v>
      </c>
      <c r="BJ126" s="24">
        <v>0</v>
      </c>
      <c r="BK126" s="24">
        <v>0</v>
      </c>
      <c r="BL126" s="24">
        <v>0</v>
      </c>
      <c r="BM126" s="24">
        <v>0</v>
      </c>
      <c r="BN126" s="24">
        <v>0</v>
      </c>
      <c r="BO126" s="24">
        <v>0</v>
      </c>
      <c r="BP126" s="24">
        <v>0</v>
      </c>
      <c r="BQ126" s="24">
        <v>0</v>
      </c>
      <c r="BR126" s="24">
        <v>0</v>
      </c>
      <c r="BS126" s="24">
        <v>0</v>
      </c>
      <c r="BT126" s="24">
        <v>0</v>
      </c>
      <c r="BU126" s="24">
        <v>0</v>
      </c>
      <c r="BV126" s="24">
        <v>0</v>
      </c>
      <c r="BW126" s="24">
        <v>0</v>
      </c>
      <c r="BX126" s="24">
        <v>0</v>
      </c>
      <c r="BY126" s="24">
        <v>0</v>
      </c>
      <c r="BZ126" s="24">
        <v>0</v>
      </c>
      <c r="CA126" s="24">
        <v>0</v>
      </c>
      <c r="CB126" s="24">
        <v>0</v>
      </c>
      <c r="CC126" s="24">
        <v>0</v>
      </c>
      <c r="CD126" s="24">
        <v>0</v>
      </c>
      <c r="CE126" s="24">
        <v>0</v>
      </c>
      <c r="CF126" s="24">
        <v>0</v>
      </c>
      <c r="CG126" s="24">
        <v>0</v>
      </c>
      <c r="CH126" s="24">
        <v>0</v>
      </c>
      <c r="CI126" s="24">
        <v>0</v>
      </c>
      <c r="CJ126" s="24">
        <v>0</v>
      </c>
      <c r="CK126" s="24">
        <v>0</v>
      </c>
      <c r="CL126" s="24">
        <v>0</v>
      </c>
      <c r="CM126" s="24">
        <v>0</v>
      </c>
      <c r="CN126" s="24">
        <v>0</v>
      </c>
      <c r="CO126" s="24">
        <v>0</v>
      </c>
      <c r="CP126" s="24">
        <v>0</v>
      </c>
      <c r="CQ126" s="24">
        <v>0</v>
      </c>
      <c r="CR126" s="24">
        <v>0</v>
      </c>
      <c r="CS126" s="24">
        <v>0</v>
      </c>
      <c r="CT126" s="24">
        <v>0</v>
      </c>
      <c r="CU126" s="24">
        <v>0</v>
      </c>
      <c r="CV126" s="24">
        <v>0</v>
      </c>
      <c r="CW126" s="24">
        <v>0</v>
      </c>
      <c r="CX126" s="24">
        <v>0</v>
      </c>
      <c r="CY126" s="24">
        <v>0</v>
      </c>
      <c r="CZ126" s="24">
        <v>0</v>
      </c>
      <c r="DA126" s="24">
        <v>0</v>
      </c>
      <c r="DC126" s="126"/>
      <c r="DD126" s="126"/>
      <c r="DH126" s="126"/>
      <c r="DI126" s="126"/>
      <c r="DJ126" s="126"/>
      <c r="DK126" s="126"/>
    </row>
    <row r="127" spans="1:115" x14ac:dyDescent="0.25">
      <c r="A127" s="24" t="s">
        <v>183</v>
      </c>
      <c r="B127" s="24">
        <v>1.9289999999999998</v>
      </c>
      <c r="C127" s="24">
        <v>4.8000000000000001E-2</v>
      </c>
      <c r="D127" s="24">
        <v>1.74</v>
      </c>
      <c r="E127" s="24">
        <v>4.4999999999999998E-2</v>
      </c>
      <c r="F127" s="24">
        <v>9.6000000000000002E-2</v>
      </c>
      <c r="G127" s="24">
        <v>0.4598000000000001</v>
      </c>
      <c r="H127" s="24">
        <v>0.08</v>
      </c>
      <c r="I127" s="24">
        <v>6.8000000000000005E-2</v>
      </c>
      <c r="J127" s="24">
        <v>0.17</v>
      </c>
      <c r="K127" s="24">
        <v>0.14180000000000001</v>
      </c>
      <c r="L127" s="24">
        <v>6.7785000000000002</v>
      </c>
      <c r="M127" s="24">
        <v>9.4100000000000072E-2</v>
      </c>
      <c r="N127" s="24">
        <v>0.48470000000000002</v>
      </c>
      <c r="O127" s="24">
        <v>0.15390000000000001</v>
      </c>
      <c r="P127" s="24">
        <v>6.0457999999999998</v>
      </c>
      <c r="Q127" s="24">
        <v>3.6941999999999995</v>
      </c>
      <c r="R127" s="24">
        <v>0.51200000000000001</v>
      </c>
      <c r="S127" s="24">
        <v>0.78700000000000003</v>
      </c>
      <c r="T127" s="24">
        <v>1.155</v>
      </c>
      <c r="U127" s="24">
        <v>1.2402</v>
      </c>
      <c r="V127" s="24">
        <v>3.57748</v>
      </c>
      <c r="W127" s="24">
        <v>0.90869999999999995</v>
      </c>
      <c r="X127" s="24">
        <v>1.4624999999999999</v>
      </c>
      <c r="Y127" s="24">
        <v>0.75170000000000003</v>
      </c>
      <c r="Z127" s="24">
        <v>0.45457999999999998</v>
      </c>
      <c r="AA127" s="24">
        <v>0.81147000000000002</v>
      </c>
      <c r="AB127" s="24">
        <v>0.22721</v>
      </c>
      <c r="AC127" s="24">
        <v>0.11373</v>
      </c>
      <c r="AD127" s="24">
        <v>0.26293</v>
      </c>
      <c r="AE127" s="24">
        <v>0.20760000000000001</v>
      </c>
      <c r="AF127" s="24">
        <v>0.56315000000000004</v>
      </c>
      <c r="AG127" s="24">
        <v>0.06</v>
      </c>
      <c r="AH127" s="24">
        <v>7.3050000000000004E-2</v>
      </c>
      <c r="AI127" s="24">
        <v>0.1188</v>
      </c>
      <c r="AJ127" s="24">
        <v>0.31130000000000002</v>
      </c>
      <c r="AK127" s="24">
        <v>29.392970000000002</v>
      </c>
      <c r="AL127" s="24">
        <v>29.74962</v>
      </c>
      <c r="AM127" s="24">
        <v>2.5270000000000001E-2</v>
      </c>
      <c r="AN127" s="24">
        <v>-0.21504000000000001</v>
      </c>
      <c r="AO127" s="24">
        <v>-0.16688</v>
      </c>
      <c r="AP127" s="24">
        <v>1.1833199999999999</v>
      </c>
      <c r="AQ127" s="24">
        <v>-0.24215</v>
      </c>
      <c r="AR127" s="24">
        <v>-0.31022</v>
      </c>
      <c r="AS127" s="24">
        <v>1.68729</v>
      </c>
      <c r="AT127" s="24">
        <v>4.8399999999999999E-2</v>
      </c>
      <c r="AU127" s="24">
        <v>4.6876999999999995</v>
      </c>
      <c r="AV127" s="24">
        <v>-1.69086</v>
      </c>
      <c r="AW127" s="24">
        <v>4.5388599999999997</v>
      </c>
      <c r="AX127" s="24">
        <v>0.95900000000000007</v>
      </c>
      <c r="AY127" s="24">
        <v>0.88070000000000004</v>
      </c>
      <c r="AZ127" s="24">
        <v>5.4303599999999994</v>
      </c>
      <c r="BA127" s="24">
        <v>0.10430999999999999</v>
      </c>
      <c r="BB127" s="24">
        <v>1.3819000000000001</v>
      </c>
      <c r="BC127" s="24">
        <v>3.6968399999999999</v>
      </c>
      <c r="BD127" s="24">
        <v>0.24731</v>
      </c>
      <c r="BE127" s="24">
        <v>2.9438100000000005</v>
      </c>
      <c r="BF127" s="24">
        <v>0.96242000000000005</v>
      </c>
      <c r="BG127" s="24">
        <v>1.28755</v>
      </c>
      <c r="BH127" s="24">
        <v>0.34500000000000003</v>
      </c>
      <c r="BI127" s="24">
        <v>0.34883999999999998</v>
      </c>
      <c r="BJ127" s="24">
        <v>6.3435300000000003</v>
      </c>
      <c r="BK127" s="24">
        <v>2.2526700000000002</v>
      </c>
      <c r="BL127" s="24">
        <v>1.0801800000000001</v>
      </c>
      <c r="BM127" s="24">
        <v>2.3649800000000001</v>
      </c>
      <c r="BN127" s="24">
        <v>0.64569999999999994</v>
      </c>
      <c r="BO127" s="24">
        <v>4.0927699999999998</v>
      </c>
      <c r="BP127" s="24">
        <v>1.98563</v>
      </c>
      <c r="BQ127" s="24">
        <v>0.44108999999999998</v>
      </c>
      <c r="BR127" s="24">
        <v>0.67110999999999998</v>
      </c>
      <c r="BS127" s="24">
        <v>0.99494000000000005</v>
      </c>
      <c r="BT127" s="24">
        <v>-4.8660000000000005</v>
      </c>
      <c r="BU127" s="24">
        <v>1.4118599999999999</v>
      </c>
      <c r="BV127" s="24">
        <v>1.26556</v>
      </c>
      <c r="BW127" s="24">
        <v>-4.9438500000000003</v>
      </c>
      <c r="BX127" s="24">
        <v>-2.5995699999999999</v>
      </c>
      <c r="BY127" s="24">
        <v>8.1484300000000012</v>
      </c>
      <c r="BZ127" s="24">
        <v>3.4094899999999999</v>
      </c>
      <c r="CA127" s="24">
        <v>4.3376999999999999</v>
      </c>
      <c r="CB127" s="24">
        <v>4.8819000000000008</v>
      </c>
      <c r="CC127" s="24">
        <v>-4.4806599999999994</v>
      </c>
      <c r="CD127" s="24">
        <v>-0.47731000000000012</v>
      </c>
      <c r="CE127" s="24">
        <v>2.7454299999999998</v>
      </c>
      <c r="CF127" s="24">
        <v>-1.1230200000000001</v>
      </c>
      <c r="CG127" s="24">
        <v>3.40476</v>
      </c>
      <c r="CH127" s="24">
        <v>-5.50448</v>
      </c>
      <c r="CI127" s="24">
        <v>19.331759999999999</v>
      </c>
      <c r="CJ127" s="24">
        <v>2.9774500000000002</v>
      </c>
      <c r="CK127" s="24">
        <v>7.2813699999999999</v>
      </c>
      <c r="CL127" s="24">
        <v>6.7050000000000001</v>
      </c>
      <c r="CM127" s="24">
        <v>2.3679399999999999</v>
      </c>
      <c r="CN127" s="24">
        <v>8.7193199999999997</v>
      </c>
      <c r="CO127" s="24">
        <v>1.7935700000000001</v>
      </c>
      <c r="CP127" s="24">
        <v>2.2459600000000002</v>
      </c>
      <c r="CQ127" s="24">
        <v>2.6273</v>
      </c>
      <c r="CR127" s="24">
        <v>2.0524900000000001</v>
      </c>
      <c r="CS127" s="24">
        <v>17.883139999999997</v>
      </c>
      <c r="CT127" s="24">
        <v>4.3736699999999997</v>
      </c>
      <c r="CU127" s="24">
        <v>4.8089700000000004</v>
      </c>
      <c r="CV127" s="24">
        <v>3.7974100000000002</v>
      </c>
      <c r="CW127" s="24">
        <v>4.9030899999999997</v>
      </c>
      <c r="CX127" s="24">
        <v>17.030630000000002</v>
      </c>
      <c r="CY127" s="24">
        <v>4.5423499999999999</v>
      </c>
      <c r="CZ127" s="24">
        <v>2.75407</v>
      </c>
      <c r="DA127" s="24">
        <v>9.7342100000000009</v>
      </c>
      <c r="DC127" s="126"/>
      <c r="DD127" s="126"/>
      <c r="DH127" s="126"/>
      <c r="DI127" s="126"/>
      <c r="DJ127" s="126"/>
      <c r="DK127" s="126"/>
    </row>
    <row r="128" spans="1:115" x14ac:dyDescent="0.25">
      <c r="A128" s="24" t="s">
        <v>184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3.6800000000000001E-3</v>
      </c>
      <c r="M128" s="24">
        <v>0</v>
      </c>
      <c r="N128" s="24">
        <v>0</v>
      </c>
      <c r="O128" s="24">
        <v>0</v>
      </c>
      <c r="P128" s="24">
        <v>3.6800000000000001E-3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2E-3</v>
      </c>
      <c r="AV128" s="24">
        <v>0</v>
      </c>
      <c r="AW128" s="24">
        <v>2E-3</v>
      </c>
      <c r="AX128" s="24">
        <v>0</v>
      </c>
      <c r="AY128" s="24">
        <v>0</v>
      </c>
      <c r="AZ128" s="24">
        <v>0</v>
      </c>
      <c r="BA128" s="24">
        <v>0</v>
      </c>
      <c r="BB128" s="24">
        <v>0</v>
      </c>
      <c r="BC128" s="24">
        <v>0</v>
      </c>
      <c r="BD128" s="24">
        <v>0</v>
      </c>
      <c r="BE128" s="24">
        <v>1.1000000000000001</v>
      </c>
      <c r="BF128" s="24">
        <v>0</v>
      </c>
      <c r="BG128" s="24">
        <v>0</v>
      </c>
      <c r="BH128" s="24">
        <v>0</v>
      </c>
      <c r="BI128" s="24">
        <v>1.1000000000000001</v>
      </c>
      <c r="BJ128" s="24">
        <v>0</v>
      </c>
      <c r="BK128" s="24">
        <v>0</v>
      </c>
      <c r="BL128" s="24">
        <v>0</v>
      </c>
      <c r="BM128" s="24">
        <v>0</v>
      </c>
      <c r="BN128" s="24">
        <v>0</v>
      </c>
      <c r="BO128" s="24">
        <v>2E-3</v>
      </c>
      <c r="BP128" s="24">
        <v>0</v>
      </c>
      <c r="BQ128" s="24">
        <v>2E-3</v>
      </c>
      <c r="BR128" s="24">
        <v>0</v>
      </c>
      <c r="BS128" s="24">
        <v>0</v>
      </c>
      <c r="BT128" s="24">
        <v>4.53</v>
      </c>
      <c r="BU128" s="24">
        <v>4.53</v>
      </c>
      <c r="BV128" s="24">
        <v>0</v>
      </c>
      <c r="BW128" s="24">
        <v>0</v>
      </c>
      <c r="BX128" s="24">
        <v>0</v>
      </c>
      <c r="BY128" s="24">
        <v>21.594999999999999</v>
      </c>
      <c r="BZ128" s="24">
        <v>0</v>
      </c>
      <c r="CA128" s="24">
        <v>0</v>
      </c>
      <c r="CB128" s="24">
        <v>0</v>
      </c>
      <c r="CC128" s="24">
        <v>21.594999999999999</v>
      </c>
      <c r="CD128" s="24">
        <v>14.218650000000002</v>
      </c>
      <c r="CE128" s="24">
        <v>6.5046500000000007</v>
      </c>
      <c r="CF128" s="24">
        <v>-0.56899999999999995</v>
      </c>
      <c r="CG128" s="24">
        <v>5.2290000000000001</v>
      </c>
      <c r="CH128" s="24">
        <v>3.0539999999999998</v>
      </c>
      <c r="CI128" s="24">
        <v>2.20241</v>
      </c>
      <c r="CJ128" s="24">
        <v>0.41499999999999998</v>
      </c>
      <c r="CK128" s="24">
        <v>0.27726000000000001</v>
      </c>
      <c r="CL128" s="24">
        <v>0.318</v>
      </c>
      <c r="CM128" s="24">
        <v>1.19215</v>
      </c>
      <c r="CN128" s="24">
        <v>2.8380000000000001</v>
      </c>
      <c r="CO128" s="24">
        <v>0.63497000000000003</v>
      </c>
      <c r="CP128" s="24">
        <v>-0.37028999999999995</v>
      </c>
      <c r="CQ128" s="24">
        <v>0.75829999999999997</v>
      </c>
      <c r="CR128" s="24">
        <v>1.8150200000000001</v>
      </c>
      <c r="CS128" s="24">
        <v>4.3877199999999998</v>
      </c>
      <c r="CT128" s="24">
        <v>-0.37830000000000003</v>
      </c>
      <c r="CU128" s="24">
        <v>0.86769999999999992</v>
      </c>
      <c r="CV128" s="24">
        <v>1.8519400000000001</v>
      </c>
      <c r="CW128" s="24">
        <v>2.0463800000000001</v>
      </c>
      <c r="CX128" s="24">
        <v>8.5138400000000001</v>
      </c>
      <c r="CY128" s="24">
        <v>-0.42309999999999998</v>
      </c>
      <c r="CZ128" s="24">
        <v>6.5999099999999995</v>
      </c>
      <c r="DA128" s="24">
        <v>2.3370299999999999</v>
      </c>
      <c r="DC128" s="126"/>
      <c r="DD128" s="126"/>
      <c r="DH128" s="126"/>
      <c r="DI128" s="126"/>
      <c r="DJ128" s="126"/>
      <c r="DK128" s="126"/>
    </row>
    <row r="129" spans="1:115" x14ac:dyDescent="0.25">
      <c r="A129" s="24" t="s">
        <v>185</v>
      </c>
      <c r="B129" s="24">
        <v>334.96929999999998</v>
      </c>
      <c r="C129" s="24">
        <v>71.042000000000002</v>
      </c>
      <c r="D129" s="24">
        <v>83.694999999999993</v>
      </c>
      <c r="E129" s="24">
        <v>84.010400000000004</v>
      </c>
      <c r="F129" s="24">
        <v>96.221900000000005</v>
      </c>
      <c r="G129" s="24">
        <v>342.6035</v>
      </c>
      <c r="H129" s="24">
        <v>75.391000000000005</v>
      </c>
      <c r="I129" s="24">
        <v>82.369500000000002</v>
      </c>
      <c r="J129" s="24">
        <v>99.706000000000003</v>
      </c>
      <c r="K129" s="24">
        <v>85.137</v>
      </c>
      <c r="L129" s="24">
        <v>405.29300000000001</v>
      </c>
      <c r="M129" s="24">
        <v>80.076400000000007</v>
      </c>
      <c r="N129" s="24">
        <v>89.608400000000003</v>
      </c>
      <c r="O129" s="24">
        <v>74.424800000000005</v>
      </c>
      <c r="P129" s="24">
        <v>161.18340000000001</v>
      </c>
      <c r="Q129" s="24">
        <v>456.55989999999997</v>
      </c>
      <c r="R129" s="24">
        <v>92.005899999999997</v>
      </c>
      <c r="S129" s="24">
        <v>109.268</v>
      </c>
      <c r="T129" s="24">
        <v>135.136</v>
      </c>
      <c r="U129" s="24">
        <v>120.15</v>
      </c>
      <c r="V129" s="24">
        <v>588.48869999999988</v>
      </c>
      <c r="W129" s="24">
        <v>105.7653</v>
      </c>
      <c r="X129" s="24">
        <v>117.4524</v>
      </c>
      <c r="Y129" s="24">
        <v>157.88399999999999</v>
      </c>
      <c r="Z129" s="24">
        <v>207.387</v>
      </c>
      <c r="AA129" s="24">
        <v>619.33967000000007</v>
      </c>
      <c r="AB129" s="24">
        <v>147.61697000000001</v>
      </c>
      <c r="AC129" s="24">
        <v>143.35248000000001</v>
      </c>
      <c r="AD129" s="24">
        <v>169.14792</v>
      </c>
      <c r="AE129" s="24">
        <v>159.22229999999999</v>
      </c>
      <c r="AF129" s="24">
        <v>629.43576999999993</v>
      </c>
      <c r="AG129" s="24">
        <v>171.29237000000001</v>
      </c>
      <c r="AH129" s="24">
        <v>160.29199</v>
      </c>
      <c r="AI129" s="24">
        <v>142.27961999999999</v>
      </c>
      <c r="AJ129" s="24">
        <v>155.57178999999999</v>
      </c>
      <c r="AK129" s="24">
        <v>473.35460999999998</v>
      </c>
      <c r="AL129" s="24">
        <v>108.68189</v>
      </c>
      <c r="AM129" s="24">
        <v>143.44829999999999</v>
      </c>
      <c r="AN129" s="24">
        <v>120.31407</v>
      </c>
      <c r="AO129" s="24">
        <v>100.91034999999999</v>
      </c>
      <c r="AP129" s="24">
        <v>355.82484719999997</v>
      </c>
      <c r="AQ129" s="24">
        <v>90.157957199999998</v>
      </c>
      <c r="AR129" s="24">
        <v>91.115390000000005</v>
      </c>
      <c r="AS129" s="24">
        <v>104.62408000000001</v>
      </c>
      <c r="AT129" s="24">
        <v>69.927419999999998</v>
      </c>
      <c r="AU129" s="24">
        <v>299.64243520000002</v>
      </c>
      <c r="AV129" s="24">
        <v>63.975589999999997</v>
      </c>
      <c r="AW129" s="24">
        <v>93.053775200000004</v>
      </c>
      <c r="AX129" s="24">
        <v>81.745329999999996</v>
      </c>
      <c r="AY129" s="24">
        <v>60.867739999999998</v>
      </c>
      <c r="AZ129" s="24">
        <v>394.19119000000001</v>
      </c>
      <c r="BA129" s="24">
        <v>74.003340000000009</v>
      </c>
      <c r="BB129" s="24">
        <v>70.607060000000004</v>
      </c>
      <c r="BC129" s="24">
        <v>123.73487</v>
      </c>
      <c r="BD129" s="24">
        <v>125.84592000000001</v>
      </c>
      <c r="BE129" s="24">
        <v>477.78980999999999</v>
      </c>
      <c r="BF129" s="24">
        <v>112.76646</v>
      </c>
      <c r="BG129" s="24">
        <v>104.48508</v>
      </c>
      <c r="BH129" s="24">
        <v>126.34526</v>
      </c>
      <c r="BI129" s="24">
        <v>134.19301000000002</v>
      </c>
      <c r="BJ129" s="24">
        <v>357.33249999999998</v>
      </c>
      <c r="BK129" s="24">
        <v>102.01125999999999</v>
      </c>
      <c r="BL129" s="24">
        <v>78.871510000000001</v>
      </c>
      <c r="BM129" s="24">
        <v>88.359679999999997</v>
      </c>
      <c r="BN129" s="24">
        <v>88.090049999999991</v>
      </c>
      <c r="BO129" s="24">
        <v>402.63391999999999</v>
      </c>
      <c r="BP129" s="24">
        <v>91.668680000000009</v>
      </c>
      <c r="BQ129" s="24">
        <v>95.817250000000001</v>
      </c>
      <c r="BR129" s="24">
        <v>109.90397</v>
      </c>
      <c r="BS129" s="24">
        <v>105.24401999999999</v>
      </c>
      <c r="BT129" s="24">
        <v>400.78380000000004</v>
      </c>
      <c r="BU129" s="24">
        <v>100.43331000000001</v>
      </c>
      <c r="BV129" s="24">
        <v>113.57004000000001</v>
      </c>
      <c r="BW129" s="24">
        <v>106.25605</v>
      </c>
      <c r="BX129" s="24">
        <v>80.5244</v>
      </c>
      <c r="BY129" s="24">
        <v>290.90424000000002</v>
      </c>
      <c r="BZ129" s="24">
        <v>81.560550000000006</v>
      </c>
      <c r="CA129" s="24">
        <v>80.926600000000008</v>
      </c>
      <c r="CB129" s="24">
        <v>61.656549999999996</v>
      </c>
      <c r="CC129" s="24">
        <v>66.760539999999992</v>
      </c>
      <c r="CD129" s="24">
        <v>239.27283</v>
      </c>
      <c r="CE129" s="24">
        <v>57.349779999999996</v>
      </c>
      <c r="CF129" s="24">
        <v>53.023050000000012</v>
      </c>
      <c r="CG129" s="24">
        <v>58.993639999999999</v>
      </c>
      <c r="CH129" s="24">
        <v>69.906360000000006</v>
      </c>
      <c r="CI129" s="24">
        <v>333.76911000000001</v>
      </c>
      <c r="CJ129" s="24">
        <v>57.727710000000002</v>
      </c>
      <c r="CK129" s="24">
        <v>55.635550000000002</v>
      </c>
      <c r="CL129" s="24">
        <v>112.34707</v>
      </c>
      <c r="CM129" s="24">
        <v>108.05878</v>
      </c>
      <c r="CN129" s="24">
        <v>403.95283000000001</v>
      </c>
      <c r="CO129" s="24">
        <v>94.465820000000008</v>
      </c>
      <c r="CP129" s="24">
        <v>114.28063</v>
      </c>
      <c r="CQ129" s="24">
        <v>86.020009999999999</v>
      </c>
      <c r="CR129" s="24">
        <v>109.18637000000001</v>
      </c>
      <c r="CS129" s="24">
        <v>468.61009000000001</v>
      </c>
      <c r="CT129" s="24">
        <v>77.475760000000008</v>
      </c>
      <c r="CU129" s="24">
        <v>79.866389999999996</v>
      </c>
      <c r="CV129" s="24">
        <v>155.52083000000002</v>
      </c>
      <c r="CW129" s="24">
        <v>155.74711000000002</v>
      </c>
      <c r="CX129" s="24">
        <v>305.51981000000001</v>
      </c>
      <c r="CY129" s="24">
        <v>101.3224</v>
      </c>
      <c r="CZ129" s="24">
        <v>119.65303</v>
      </c>
      <c r="DA129" s="24">
        <v>84.544380000000004</v>
      </c>
      <c r="DC129" s="126"/>
      <c r="DD129" s="126"/>
      <c r="DH129" s="126"/>
      <c r="DI129" s="126"/>
      <c r="DJ129" s="126"/>
      <c r="DK129" s="126"/>
    </row>
    <row r="130" spans="1:115" x14ac:dyDescent="0.25">
      <c r="A130" s="24" t="s">
        <v>186</v>
      </c>
      <c r="B130" s="24">
        <v>4.8341700000000003</v>
      </c>
      <c r="C130" s="24">
        <v>0</v>
      </c>
      <c r="D130" s="24">
        <v>4.5111699999999999</v>
      </c>
      <c r="E130" s="24">
        <v>0.32300000000000001</v>
      </c>
      <c r="F130" s="24">
        <v>0</v>
      </c>
      <c r="G130" s="24">
        <v>116.53420000000001</v>
      </c>
      <c r="H130" s="24">
        <v>0.66920000000000002</v>
      </c>
      <c r="I130" s="24">
        <v>7.8E-2</v>
      </c>
      <c r="J130" s="24">
        <v>1.5029999999999999</v>
      </c>
      <c r="K130" s="24">
        <v>114.28400000000001</v>
      </c>
      <c r="L130" s="24">
        <v>68.356999999999999</v>
      </c>
      <c r="M130" s="24">
        <v>1.2350000000000001</v>
      </c>
      <c r="N130" s="24">
        <v>1.383</v>
      </c>
      <c r="O130" s="24">
        <v>23.739000000000001</v>
      </c>
      <c r="P130" s="24">
        <v>42</v>
      </c>
      <c r="Q130" s="24">
        <v>17.677040000000002</v>
      </c>
      <c r="R130" s="24">
        <v>3.7469999999999999</v>
      </c>
      <c r="S130" s="24">
        <v>1.5840399999999999</v>
      </c>
      <c r="T130" s="24">
        <v>-0.188</v>
      </c>
      <c r="U130" s="24">
        <v>12.534000000000001</v>
      </c>
      <c r="V130" s="24">
        <v>65.054000000000002</v>
      </c>
      <c r="W130" s="24">
        <v>24.332999999999998</v>
      </c>
      <c r="X130" s="24">
        <v>38.457999999999998</v>
      </c>
      <c r="Y130" s="24">
        <v>1.4179999999999999</v>
      </c>
      <c r="Z130" s="24">
        <v>0.84499999999999997</v>
      </c>
      <c r="AA130" s="24">
        <v>10.135140000000005</v>
      </c>
      <c r="AB130" s="24">
        <v>36.555</v>
      </c>
      <c r="AC130" s="24">
        <v>2.9620000000000002</v>
      </c>
      <c r="AD130" s="24">
        <v>-2.2330000000000001</v>
      </c>
      <c r="AE130" s="24">
        <v>-27.148859999999999</v>
      </c>
      <c r="AF130" s="24">
        <v>0.13375000000000015</v>
      </c>
      <c r="AG130" s="24">
        <v>0.39239000000000002</v>
      </c>
      <c r="AH130" s="24">
        <v>0.61348000000000003</v>
      </c>
      <c r="AI130" s="24">
        <v>-1.7350699999999999</v>
      </c>
      <c r="AJ130" s="24">
        <v>0.86294999999999999</v>
      </c>
      <c r="AK130" s="24">
        <v>53.136720000000004</v>
      </c>
      <c r="AL130" s="24">
        <v>45.201990000000002</v>
      </c>
      <c r="AM130" s="24">
        <v>2.5518299999999998</v>
      </c>
      <c r="AN130" s="24">
        <v>3.883</v>
      </c>
      <c r="AO130" s="24">
        <v>1.4999</v>
      </c>
      <c r="AP130" s="24">
        <v>22.838370000000001</v>
      </c>
      <c r="AQ130" s="24">
        <v>1.2869999999999999</v>
      </c>
      <c r="AR130" s="24">
        <v>4.9880000000000004</v>
      </c>
      <c r="AS130" s="24">
        <v>17.377739999999999</v>
      </c>
      <c r="AT130" s="24">
        <v>-0.81437000000000004</v>
      </c>
      <c r="AU130" s="24">
        <v>7.6074200000000003</v>
      </c>
      <c r="AV130" s="24">
        <v>-2.19963</v>
      </c>
      <c r="AW130" s="24">
        <v>6.35344</v>
      </c>
      <c r="AX130" s="24">
        <v>2.4340000000000002</v>
      </c>
      <c r="AY130" s="24">
        <v>1.0196099999999999</v>
      </c>
      <c r="AZ130" s="24">
        <v>2.8497000000000003</v>
      </c>
      <c r="BA130" s="24">
        <v>-0.54508000000000001</v>
      </c>
      <c r="BB130" s="24">
        <v>2.33954</v>
      </c>
      <c r="BC130" s="24">
        <v>-0.29925000000000002</v>
      </c>
      <c r="BD130" s="24">
        <v>1.3544900000000002</v>
      </c>
      <c r="BE130" s="24">
        <v>-23.92746</v>
      </c>
      <c r="BF130" s="24">
        <v>-0.49509999999999998</v>
      </c>
      <c r="BG130" s="24">
        <v>-2.2401</v>
      </c>
      <c r="BH130" s="24">
        <v>-14.622</v>
      </c>
      <c r="BI130" s="24">
        <v>-6.5702600000000002</v>
      </c>
      <c r="BJ130" s="24">
        <v>-41.666370000000001</v>
      </c>
      <c r="BK130" s="24">
        <v>-37.966760000000001</v>
      </c>
      <c r="BL130" s="24">
        <v>-8.7636099999999999</v>
      </c>
      <c r="BM130" s="24">
        <v>3.9769999999999999</v>
      </c>
      <c r="BN130" s="24">
        <v>1.087</v>
      </c>
      <c r="BO130" s="24">
        <v>1.43252</v>
      </c>
      <c r="BP130" s="24">
        <v>0.22571999999999998</v>
      </c>
      <c r="BQ130" s="24">
        <v>2.4125900000000002</v>
      </c>
      <c r="BR130" s="24">
        <v>-1.3541300000000001</v>
      </c>
      <c r="BS130" s="24">
        <v>0.14834</v>
      </c>
      <c r="BT130" s="24">
        <v>5.7304000000000004</v>
      </c>
      <c r="BU130" s="24">
        <v>1.2310000000000001</v>
      </c>
      <c r="BV130" s="24">
        <v>2.5726999999999998</v>
      </c>
      <c r="BW130" s="24">
        <v>0.77</v>
      </c>
      <c r="BX130" s="24">
        <v>1.1567000000000001</v>
      </c>
      <c r="BY130" s="24">
        <v>2.2949999999999999</v>
      </c>
      <c r="BZ130" s="24">
        <v>-0.61699999999999999</v>
      </c>
      <c r="CA130" s="24">
        <v>2E-3</v>
      </c>
      <c r="CB130" s="24">
        <v>1.855</v>
      </c>
      <c r="CC130" s="24">
        <v>1.0549999999999999</v>
      </c>
      <c r="CD130" s="24">
        <v>4.5210000000000008</v>
      </c>
      <c r="CE130" s="24">
        <v>0.83099999999999996</v>
      </c>
      <c r="CF130" s="24">
        <v>1.26</v>
      </c>
      <c r="CG130" s="24">
        <v>1.1679999999999999</v>
      </c>
      <c r="CH130" s="24">
        <v>1.262</v>
      </c>
      <c r="CI130" s="24">
        <v>8.0999999999999989E-2</v>
      </c>
      <c r="CJ130" s="24">
        <v>-0.161</v>
      </c>
      <c r="CK130" s="24">
        <v>1.4999999999999999E-2</v>
      </c>
      <c r="CL130" s="24">
        <v>3.3000000000000002E-2</v>
      </c>
      <c r="CM130" s="24">
        <v>0.19400000000000001</v>
      </c>
      <c r="CN130" s="24">
        <v>0.99399999999999999</v>
      </c>
      <c r="CO130" s="24">
        <v>-0.13400000000000001</v>
      </c>
      <c r="CP130" s="24">
        <v>6.6000000000000003E-2</v>
      </c>
      <c r="CQ130" s="24">
        <v>-0.52200000000000002</v>
      </c>
      <c r="CR130" s="24">
        <v>1.5840000000000001</v>
      </c>
      <c r="CS130" s="24">
        <v>4.9732599999999998</v>
      </c>
      <c r="CT130" s="24">
        <v>0.57169999999999999</v>
      </c>
      <c r="CU130" s="24">
        <v>-0.40301999999999999</v>
      </c>
      <c r="CV130" s="24">
        <v>0.45318000000000003</v>
      </c>
      <c r="CW130" s="24">
        <v>4.3513999999999999</v>
      </c>
      <c r="CX130" s="24">
        <v>-0.60162999999999989</v>
      </c>
      <c r="CY130" s="24">
        <v>2.05829</v>
      </c>
      <c r="CZ130" s="24">
        <v>-1.0440199999999999</v>
      </c>
      <c r="DA130" s="24">
        <v>-1.6158999999999999</v>
      </c>
      <c r="DC130" s="126"/>
      <c r="DD130" s="126"/>
      <c r="DH130" s="126"/>
      <c r="DI130" s="126"/>
      <c r="DJ130" s="126"/>
      <c r="DK130" s="126"/>
    </row>
    <row r="131" spans="1:115" x14ac:dyDescent="0.25">
      <c r="A131" s="24" t="s">
        <v>187</v>
      </c>
      <c r="B131" s="24">
        <v>338.38169000000005</v>
      </c>
      <c r="C131" s="24">
        <v>87.918610000000001</v>
      </c>
      <c r="D131" s="24">
        <v>45.021260000000005</v>
      </c>
      <c r="E131" s="24">
        <v>120.70835000000001</v>
      </c>
      <c r="F131" s="24">
        <v>84.733469999999997</v>
      </c>
      <c r="G131" s="24">
        <v>744.11978999999997</v>
      </c>
      <c r="H131" s="24">
        <v>181.13799000000003</v>
      </c>
      <c r="I131" s="24">
        <v>139.69602999999998</v>
      </c>
      <c r="J131" s="24">
        <v>224.56903000000003</v>
      </c>
      <c r="K131" s="24">
        <v>198.71674000000002</v>
      </c>
      <c r="L131" s="24">
        <v>1104.0395800000001</v>
      </c>
      <c r="M131" s="24">
        <v>276.88407999999998</v>
      </c>
      <c r="N131" s="24">
        <v>227.66713000000001</v>
      </c>
      <c r="O131" s="24">
        <v>321.80818000000005</v>
      </c>
      <c r="P131" s="24">
        <v>277.68019000000004</v>
      </c>
      <c r="Q131" s="24">
        <v>1317.2014899999999</v>
      </c>
      <c r="R131" s="24">
        <v>357.37957000000006</v>
      </c>
      <c r="S131" s="24">
        <v>251.17183</v>
      </c>
      <c r="T131" s="24">
        <v>338.28811999999999</v>
      </c>
      <c r="U131" s="24">
        <v>370.36196999999999</v>
      </c>
      <c r="V131" s="24">
        <v>1213.4785299999999</v>
      </c>
      <c r="W131" s="24">
        <v>335.49403999999998</v>
      </c>
      <c r="X131" s="24">
        <v>284.27916999999997</v>
      </c>
      <c r="Y131" s="24">
        <v>315.07959000000005</v>
      </c>
      <c r="Z131" s="24">
        <v>278.62572999999998</v>
      </c>
      <c r="AA131" s="24">
        <v>1304.2929810814314</v>
      </c>
      <c r="AB131" s="24">
        <v>362.86905108143145</v>
      </c>
      <c r="AC131" s="24">
        <v>275.90061999999995</v>
      </c>
      <c r="AD131" s="24">
        <v>349.66732000000002</v>
      </c>
      <c r="AE131" s="24">
        <v>315.85599000000008</v>
      </c>
      <c r="AF131" s="24">
        <v>1416.1469699999998</v>
      </c>
      <c r="AG131" s="24">
        <v>351.85272000000009</v>
      </c>
      <c r="AH131" s="24">
        <v>324.06028999999995</v>
      </c>
      <c r="AI131" s="24">
        <v>369.30840999999998</v>
      </c>
      <c r="AJ131" s="24">
        <v>370.92555000000004</v>
      </c>
      <c r="AK131" s="24">
        <v>1738.8212156120003</v>
      </c>
      <c r="AL131" s="24">
        <v>434.3417</v>
      </c>
      <c r="AM131" s="24">
        <v>389.13428000000005</v>
      </c>
      <c r="AN131" s="24">
        <v>495.61049000000008</v>
      </c>
      <c r="AO131" s="24">
        <v>419.73474561200004</v>
      </c>
      <c r="AP131" s="24">
        <v>1717.7884775300001</v>
      </c>
      <c r="AQ131" s="24">
        <v>427.49142999999998</v>
      </c>
      <c r="AR131" s="24">
        <v>408.67157851000002</v>
      </c>
      <c r="AS131" s="24">
        <v>441.90382</v>
      </c>
      <c r="AT131" s="24">
        <v>439.72164902000003</v>
      </c>
      <c r="AU131" s="24">
        <v>932.67070509000007</v>
      </c>
      <c r="AV131" s="24">
        <v>480.38031509000001</v>
      </c>
      <c r="AW131" s="24">
        <v>452.29039000000006</v>
      </c>
      <c r="AX131" s="24">
        <v>0</v>
      </c>
      <c r="AY131" s="24">
        <v>0</v>
      </c>
      <c r="AZ131" s="24">
        <v>0</v>
      </c>
      <c r="BA131" s="24"/>
      <c r="BB131" s="24"/>
      <c r="BC131" s="24"/>
      <c r="BD131" s="24"/>
      <c r="BE131" s="24">
        <v>0</v>
      </c>
      <c r="BF131" s="24">
        <v>0</v>
      </c>
      <c r="BG131" s="24">
        <v>0</v>
      </c>
      <c r="BH131" s="24">
        <v>0</v>
      </c>
      <c r="BI131" s="24">
        <v>0</v>
      </c>
      <c r="BJ131" s="24">
        <v>0</v>
      </c>
      <c r="BK131" s="24"/>
      <c r="BL131" s="24"/>
      <c r="BM131" s="24"/>
      <c r="BN131" s="24"/>
      <c r="BO131" s="24"/>
      <c r="BP131" s="24"/>
      <c r="BQ131" s="24"/>
      <c r="BR131" s="24"/>
      <c r="BS131" s="24"/>
      <c r="BT131" s="24">
        <v>0</v>
      </c>
      <c r="BU131" s="24">
        <v>0</v>
      </c>
      <c r="BV131" s="24">
        <v>0</v>
      </c>
      <c r="BW131" s="24">
        <v>0</v>
      </c>
      <c r="BX131" s="24">
        <v>0</v>
      </c>
      <c r="BY131" s="24">
        <v>0</v>
      </c>
      <c r="BZ131" s="24"/>
      <c r="CA131" s="24"/>
      <c r="CB131" s="24"/>
      <c r="CC131" s="24"/>
      <c r="CD131" s="24">
        <v>0</v>
      </c>
      <c r="CE131" s="24"/>
      <c r="CF131" s="24"/>
      <c r="CG131" s="24"/>
      <c r="CH131" s="24"/>
      <c r="CI131" s="24">
        <v>0</v>
      </c>
      <c r="CJ131" s="24"/>
      <c r="CK131" s="24"/>
      <c r="CL131" s="24"/>
      <c r="CM131" s="24"/>
      <c r="CN131" s="24">
        <v>0</v>
      </c>
      <c r="CO131" s="24"/>
      <c r="CP131" s="24"/>
      <c r="CQ131" s="24"/>
      <c r="CR131" s="24"/>
      <c r="CS131" s="24">
        <v>0</v>
      </c>
      <c r="CT131" s="24"/>
      <c r="CU131" s="24"/>
      <c r="CV131" s="24"/>
      <c r="CW131" s="24"/>
      <c r="CX131" s="24">
        <v>0</v>
      </c>
      <c r="CY131" s="24"/>
      <c r="CZ131" s="24"/>
      <c r="DA131" s="24"/>
      <c r="DC131" s="126"/>
      <c r="DD131" s="126"/>
      <c r="DH131" s="126"/>
      <c r="DI131" s="126"/>
      <c r="DJ131" s="126"/>
      <c r="DK131" s="126"/>
    </row>
    <row r="132" spans="1:115" x14ac:dyDescent="0.25">
      <c r="A132" s="37" t="s">
        <v>270</v>
      </c>
      <c r="B132" s="37">
        <v>7915.8344300000026</v>
      </c>
      <c r="C132" s="37">
        <v>1489.2823199999998</v>
      </c>
      <c r="D132" s="37">
        <v>2397.1491700000001</v>
      </c>
      <c r="E132" s="37">
        <v>1737.75648</v>
      </c>
      <c r="F132" s="37">
        <v>2291.6464599999999</v>
      </c>
      <c r="G132" s="37">
        <v>12066.137549999998</v>
      </c>
      <c r="H132" s="37">
        <v>3240.6603100000011</v>
      </c>
      <c r="I132" s="37">
        <v>2813.1366300000004</v>
      </c>
      <c r="J132" s="37">
        <v>2544.1499400000002</v>
      </c>
      <c r="K132" s="37">
        <v>3468.1906699999986</v>
      </c>
      <c r="L132" s="37">
        <v>19417.747640000009</v>
      </c>
      <c r="M132" s="37">
        <v>3867.70433</v>
      </c>
      <c r="N132" s="37">
        <v>4231.2737400000005</v>
      </c>
      <c r="O132" s="37">
        <v>4178.6611899999989</v>
      </c>
      <c r="P132" s="37">
        <v>7140.1083800000015</v>
      </c>
      <c r="Q132" s="37">
        <v>21301.300939999997</v>
      </c>
      <c r="R132" s="37">
        <v>4708.7111600000007</v>
      </c>
      <c r="S132" s="37">
        <v>5151.0418700000009</v>
      </c>
      <c r="T132" s="37">
        <v>6194.9388799999988</v>
      </c>
      <c r="U132" s="37">
        <v>5246.6090299999996</v>
      </c>
      <c r="V132" s="37">
        <v>21436.620810000004</v>
      </c>
      <c r="W132" s="37">
        <v>3517.3695300000009</v>
      </c>
      <c r="X132" s="37">
        <v>5069.9438099999988</v>
      </c>
      <c r="Y132" s="37">
        <v>5733.0247899999986</v>
      </c>
      <c r="Z132" s="37">
        <v>7116.2826800000012</v>
      </c>
      <c r="AA132" s="37">
        <v>22245.603641081438</v>
      </c>
      <c r="AB132" s="37">
        <v>6239.5045510814334</v>
      </c>
      <c r="AC132" s="37">
        <v>5001.9029700000001</v>
      </c>
      <c r="AD132" s="37">
        <v>4804.0813199999993</v>
      </c>
      <c r="AE132" s="37">
        <v>6200.1147999999985</v>
      </c>
      <c r="AF132" s="37">
        <v>26467.299600000013</v>
      </c>
      <c r="AG132" s="37">
        <v>6707.9548600000026</v>
      </c>
      <c r="AH132" s="37">
        <v>6091.8565199999994</v>
      </c>
      <c r="AI132" s="37">
        <v>7895.6510800000015</v>
      </c>
      <c r="AJ132" s="37">
        <v>5771.8371399999996</v>
      </c>
      <c r="AK132" s="37">
        <v>28884.850678843894</v>
      </c>
      <c r="AL132" s="37">
        <v>8206.109709999997</v>
      </c>
      <c r="AM132" s="37">
        <v>7941.436740000001</v>
      </c>
      <c r="AN132" s="37">
        <v>6272.4904800000013</v>
      </c>
      <c r="AO132" s="37">
        <v>6464.8137488438997</v>
      </c>
      <c r="AP132" s="37">
        <v>24098.307183351521</v>
      </c>
      <c r="AQ132" s="37">
        <v>6611.4813250000007</v>
      </c>
      <c r="AR132" s="37">
        <v>5935.4323943500031</v>
      </c>
      <c r="AS132" s="37">
        <v>5959.3504309815089</v>
      </c>
      <c r="AT132" s="37">
        <v>5592.0430330200006</v>
      </c>
      <c r="AU132" s="37">
        <v>23809.016844273192</v>
      </c>
      <c r="AV132" s="37">
        <v>5649.1457296938706</v>
      </c>
      <c r="AW132" s="37">
        <v>6682.8321345793302</v>
      </c>
      <c r="AX132" s="37">
        <v>6762.5792200000014</v>
      </c>
      <c r="AY132" s="37">
        <v>4714.4597599999997</v>
      </c>
      <c r="AZ132" s="37">
        <v>15367.887879679001</v>
      </c>
      <c r="BA132" s="37">
        <v>4496.2193235710001</v>
      </c>
      <c r="BB132" s="37">
        <v>3161.5582003689997</v>
      </c>
      <c r="BC132" s="37">
        <v>4177.0760368215997</v>
      </c>
      <c r="BD132" s="37">
        <v>3533.0343189173959</v>
      </c>
      <c r="BE132" s="37">
        <v>21366.664247961475</v>
      </c>
      <c r="BF132" s="37">
        <v>4427.345994385807</v>
      </c>
      <c r="BG132" s="37">
        <v>5291.3151158319988</v>
      </c>
      <c r="BH132" s="37">
        <v>5483.9923808080002</v>
      </c>
      <c r="BI132" s="37">
        <v>6164.010756935666</v>
      </c>
      <c r="BJ132" s="37">
        <v>20960.364088779592</v>
      </c>
      <c r="BK132" s="37">
        <v>5536.0013038384641</v>
      </c>
      <c r="BL132" s="37">
        <v>5195.7101083761563</v>
      </c>
      <c r="BM132" s="37">
        <v>5298.3184265649743</v>
      </c>
      <c r="BN132" s="37">
        <v>4930.334249999999</v>
      </c>
      <c r="BO132" s="37">
        <v>24271.264134456011</v>
      </c>
      <c r="BP132" s="37">
        <v>6719.5225800000007</v>
      </c>
      <c r="BQ132" s="37">
        <v>5707.8802500000038</v>
      </c>
      <c r="BR132" s="37">
        <v>5131.2670900000012</v>
      </c>
      <c r="BS132" s="37">
        <v>6712.594214456014</v>
      </c>
      <c r="BT132" s="37">
        <v>24436.886800683995</v>
      </c>
      <c r="BU132" s="37">
        <v>6465.1028995863608</v>
      </c>
      <c r="BV132" s="37">
        <v>5968.8100170976331</v>
      </c>
      <c r="BW132" s="37">
        <v>6283.0940200000005</v>
      </c>
      <c r="BX132" s="37">
        <v>5719.8798639999995</v>
      </c>
      <c r="BY132" s="37">
        <v>17155.105554290003</v>
      </c>
      <c r="BZ132" s="37">
        <v>4042.3696710000008</v>
      </c>
      <c r="CA132" s="37">
        <v>4505.5108230000014</v>
      </c>
      <c r="CB132" s="37">
        <v>4121.8053760899993</v>
      </c>
      <c r="CC132" s="37">
        <v>4485.419684200001</v>
      </c>
      <c r="CD132" s="37">
        <v>23809.919295490003</v>
      </c>
      <c r="CE132" s="37">
        <v>4457.3618954900003</v>
      </c>
      <c r="CF132" s="37">
        <v>6788.6058400000002</v>
      </c>
      <c r="CG132" s="37">
        <v>7447.1425699999991</v>
      </c>
      <c r="CH132" s="37">
        <v>5116.8089900000014</v>
      </c>
      <c r="CI132" s="37">
        <v>28171.401621110006</v>
      </c>
      <c r="CJ132" s="37">
        <v>6928.9214431100008</v>
      </c>
      <c r="CK132" s="37">
        <v>6935.4801280000011</v>
      </c>
      <c r="CL132" s="37">
        <v>8308.4481100000012</v>
      </c>
      <c r="CM132" s="37">
        <v>5998.5519400000021</v>
      </c>
      <c r="CN132" s="37">
        <v>23865.533397000003</v>
      </c>
      <c r="CO132" s="37">
        <v>7866.1793429999998</v>
      </c>
      <c r="CP132" s="37">
        <v>5606.0354340000013</v>
      </c>
      <c r="CQ132" s="37">
        <v>6352.7663500000026</v>
      </c>
      <c r="CR132" s="37">
        <v>4040.5522699999997</v>
      </c>
      <c r="CS132" s="37">
        <v>17761.480062023751</v>
      </c>
      <c r="CT132" s="37">
        <v>6192.3965478446817</v>
      </c>
      <c r="CU132" s="37">
        <v>3757.4264841199997</v>
      </c>
      <c r="CV132" s="37">
        <v>3477.104680059073</v>
      </c>
      <c r="CW132" s="37">
        <v>4334.5523499999999</v>
      </c>
      <c r="CX132" s="37">
        <v>14894.588777150715</v>
      </c>
      <c r="CY132" s="37">
        <v>7113.4720399999987</v>
      </c>
      <c r="CZ132" s="37">
        <v>3039.1046400000005</v>
      </c>
      <c r="DA132" s="37">
        <v>4742.0120971507176</v>
      </c>
      <c r="DC132" s="126"/>
      <c r="DD132" s="126"/>
      <c r="DH132" s="126"/>
      <c r="DI132" s="126"/>
      <c r="DJ132" s="126"/>
      <c r="DK132" s="126"/>
    </row>
    <row r="133" spans="1:115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5"/>
      <c r="S133" s="26"/>
      <c r="T133" s="26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87"/>
      <c r="BZ133" s="87"/>
      <c r="CA133" s="87"/>
      <c r="CB133" s="87"/>
      <c r="CC133" s="87"/>
      <c r="CD133" s="87"/>
      <c r="CE133" s="87"/>
      <c r="CF133" s="87"/>
      <c r="CG133" s="87"/>
      <c r="CH133" s="87"/>
      <c r="CI133" s="87"/>
      <c r="CJ133" s="87"/>
      <c r="CK133" s="87"/>
      <c r="CL133" s="87"/>
      <c r="CM133" s="87"/>
      <c r="CN133" s="87"/>
      <c r="CO133" s="87"/>
      <c r="CP133" s="87"/>
      <c r="CQ133" s="87"/>
      <c r="CR133" s="87"/>
      <c r="CS133" s="87"/>
      <c r="CT133" s="87"/>
      <c r="CU133" s="87"/>
      <c r="CV133" s="87"/>
      <c r="CW133" s="87"/>
      <c r="CX133" s="87"/>
      <c r="CY133" s="87"/>
      <c r="CZ133" s="87"/>
      <c r="DA133" s="87"/>
    </row>
    <row r="134" spans="1:115" x14ac:dyDescent="0.25">
      <c r="A134" s="148" t="s">
        <v>59</v>
      </c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80"/>
      <c r="BU134" s="80"/>
      <c r="BV134" s="80"/>
      <c r="BW134" s="80"/>
      <c r="BX134" s="80"/>
      <c r="BY134" s="80"/>
      <c r="BZ134" s="80"/>
      <c r="CA134" s="80"/>
      <c r="CB134" s="80"/>
      <c r="CC134" s="80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</row>
    <row r="135" spans="1:115" ht="28.5" customHeight="1" x14ac:dyDescent="0.25">
      <c r="A135" s="147" t="s">
        <v>60</v>
      </c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7"/>
      <c r="BN135" s="147"/>
      <c r="BO135" s="147"/>
      <c r="BP135" s="147"/>
      <c r="BQ135" s="147"/>
      <c r="BR135" s="147"/>
      <c r="BS135" s="147"/>
      <c r="BT135" s="147"/>
      <c r="BU135" s="147"/>
      <c r="BV135" s="147"/>
      <c r="BW135" s="147"/>
      <c r="BX135" s="147"/>
      <c r="BY135" s="46"/>
      <c r="CS135" s="126"/>
      <c r="CT135" s="126"/>
      <c r="CU135" s="126"/>
      <c r="CV135" s="126"/>
      <c r="CW135" s="126"/>
      <c r="CX135" s="126"/>
      <c r="CY135" s="126"/>
      <c r="CZ135" s="126"/>
      <c r="DA135" s="126"/>
    </row>
    <row r="136" spans="1:115" x14ac:dyDescent="0.25">
      <c r="A136" s="149" t="s">
        <v>61</v>
      </c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</row>
    <row r="137" spans="1:115" ht="29.25" customHeight="1" x14ac:dyDescent="0.25">
      <c r="A137" s="147" t="s">
        <v>188</v>
      </c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7"/>
      <c r="BN137" s="147"/>
      <c r="BO137" s="147"/>
      <c r="BP137" s="147"/>
      <c r="BQ137" s="147"/>
      <c r="BR137" s="147"/>
      <c r="BS137" s="147"/>
      <c r="BT137" s="147"/>
      <c r="BU137" s="147"/>
      <c r="BV137" s="147"/>
      <c r="BW137" s="147"/>
      <c r="BX137" s="147"/>
      <c r="BY137" s="46"/>
    </row>
    <row r="138" spans="1:115" ht="29.25" customHeight="1" x14ac:dyDescent="0.25">
      <c r="A138" s="150" t="s">
        <v>189</v>
      </c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47"/>
    </row>
    <row r="140" spans="1:115" x14ac:dyDescent="0.25"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26"/>
      <c r="BM140" s="126"/>
      <c r="BN140" s="126"/>
      <c r="BO140" s="126"/>
      <c r="BP140" s="126"/>
      <c r="BQ140" s="126"/>
      <c r="BR140" s="126"/>
      <c r="BS140" s="126"/>
      <c r="BT140" s="126"/>
      <c r="BU140" s="126"/>
      <c r="BV140" s="126"/>
      <c r="BW140" s="126"/>
      <c r="BX140" s="126"/>
      <c r="BY140" s="126"/>
      <c r="BZ140" s="126"/>
      <c r="CA140" s="126"/>
      <c r="CB140" s="126"/>
      <c r="CC140" s="126"/>
      <c r="CD140" s="126"/>
      <c r="CE140" s="126"/>
      <c r="CF140" s="126"/>
      <c r="CG140" s="126"/>
      <c r="CH140" s="126"/>
      <c r="CI140" s="126"/>
      <c r="CJ140" s="126"/>
      <c r="CK140" s="126"/>
      <c r="CL140" s="126"/>
      <c r="CM140" s="126"/>
      <c r="CN140" s="126"/>
      <c r="CO140" s="126"/>
      <c r="CP140" s="126"/>
      <c r="CQ140" s="126"/>
      <c r="CR140" s="126"/>
      <c r="CS140" s="126"/>
      <c r="CT140" s="126"/>
      <c r="CU140" s="126"/>
      <c r="CV140" s="126"/>
      <c r="CW140" s="126"/>
      <c r="CX140" s="126"/>
      <c r="CY140" s="126"/>
      <c r="CZ140" s="126"/>
      <c r="DA140" s="126"/>
    </row>
  </sheetData>
  <sortState ref="A4:CC125">
    <sortCondition ref="A4"/>
  </sortState>
  <mergeCells count="5">
    <mergeCell ref="A134:AW134"/>
    <mergeCell ref="A136:AX136"/>
    <mergeCell ref="A135:BX135"/>
    <mergeCell ref="A137:BX137"/>
    <mergeCell ref="A138:BX138"/>
  </mergeCells>
  <pageMargins left="0.31496062992125984" right="0.11811023622047245" top="0.35433070866141736" bottom="0.15748031496062992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8"/>
  <sheetViews>
    <sheetView showZeros="0" zoomScaleNormal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17.7109375" defaultRowHeight="12.75" outlineLevelCol="1" x14ac:dyDescent="0.2"/>
  <cols>
    <col min="1" max="1" width="28.7109375" style="49" customWidth="1"/>
    <col min="2" max="2" width="9.85546875" style="49" customWidth="1"/>
    <col min="3" max="6" width="9.85546875" style="49" hidden="1" customWidth="1" outlineLevel="1"/>
    <col min="7" max="7" width="9.85546875" style="49" customWidth="1" collapsed="1"/>
    <col min="8" max="11" width="9.85546875" style="49" hidden="1" customWidth="1" outlineLevel="1"/>
    <col min="12" max="12" width="9.85546875" style="49" customWidth="1" collapsed="1"/>
    <col min="13" max="16" width="9.85546875" style="49" hidden="1" customWidth="1" outlineLevel="1"/>
    <col min="17" max="17" width="9.85546875" style="49" customWidth="1" collapsed="1"/>
    <col min="18" max="21" width="9.85546875" style="49" hidden="1" customWidth="1" outlineLevel="1"/>
    <col min="22" max="22" width="9.85546875" style="49" customWidth="1" collapsed="1"/>
    <col min="23" max="26" width="9.85546875" style="49" hidden="1" customWidth="1" outlineLevel="1"/>
    <col min="27" max="27" width="9.85546875" style="49" customWidth="1" collapsed="1"/>
    <col min="28" max="31" width="9.85546875" style="49" hidden="1" customWidth="1" outlineLevel="1"/>
    <col min="32" max="32" width="9.85546875" style="49" customWidth="1" collapsed="1"/>
    <col min="33" max="36" width="9.85546875" style="49" hidden="1" customWidth="1" outlineLevel="1" collapsed="1"/>
    <col min="37" max="37" width="9.85546875" style="49" customWidth="1" collapsed="1"/>
    <col min="38" max="41" width="9.85546875" style="49" hidden="1" customWidth="1" outlineLevel="1"/>
    <col min="42" max="42" width="9.85546875" style="49" customWidth="1" collapsed="1"/>
    <col min="43" max="46" width="9.85546875" style="49" hidden="1" customWidth="1" outlineLevel="1"/>
    <col min="47" max="47" width="10.28515625" style="49" customWidth="1" collapsed="1"/>
    <col min="48" max="51" width="9.85546875" style="49" hidden="1" customWidth="1" outlineLevel="1"/>
    <col min="52" max="52" width="9.85546875" style="49" customWidth="1" collapsed="1"/>
    <col min="53" max="56" width="9.85546875" style="49" hidden="1" customWidth="1" outlineLevel="1"/>
    <col min="57" max="57" width="9.85546875" style="49" customWidth="1" collapsed="1"/>
    <col min="58" max="60" width="9.85546875" style="49" customWidth="1"/>
    <col min="61" max="252" width="17.7109375" style="49"/>
    <col min="253" max="253" width="29.5703125" style="49" customWidth="1"/>
    <col min="254" max="254" width="11.140625" style="49" customWidth="1"/>
    <col min="255" max="258" width="0" style="49" hidden="1" customWidth="1"/>
    <col min="259" max="259" width="11.140625" style="49" customWidth="1"/>
    <col min="260" max="263" width="0" style="49" hidden="1" customWidth="1"/>
    <col min="264" max="264" width="11.140625" style="49" customWidth="1"/>
    <col min="265" max="268" width="0" style="49" hidden="1" customWidth="1"/>
    <col min="269" max="269" width="11.140625" style="49" customWidth="1"/>
    <col min="270" max="273" width="0" style="49" hidden="1" customWidth="1"/>
    <col min="274" max="274" width="11.42578125" style="49" customWidth="1"/>
    <col min="275" max="278" width="0" style="49" hidden="1" customWidth="1"/>
    <col min="279" max="279" width="10.7109375" style="49" customWidth="1"/>
    <col min="280" max="283" width="0" style="49" hidden="1" customWidth="1"/>
    <col min="284" max="284" width="11" style="49" customWidth="1"/>
    <col min="285" max="508" width="17.7109375" style="49"/>
    <col min="509" max="509" width="29.5703125" style="49" customWidth="1"/>
    <col min="510" max="510" width="11.140625" style="49" customWidth="1"/>
    <col min="511" max="514" width="0" style="49" hidden="1" customWidth="1"/>
    <col min="515" max="515" width="11.140625" style="49" customWidth="1"/>
    <col min="516" max="519" width="0" style="49" hidden="1" customWidth="1"/>
    <col min="520" max="520" width="11.140625" style="49" customWidth="1"/>
    <col min="521" max="524" width="0" style="49" hidden="1" customWidth="1"/>
    <col min="525" max="525" width="11.140625" style="49" customWidth="1"/>
    <col min="526" max="529" width="0" style="49" hidden="1" customWidth="1"/>
    <col min="530" max="530" width="11.42578125" style="49" customWidth="1"/>
    <col min="531" max="534" width="0" style="49" hidden="1" customWidth="1"/>
    <col min="535" max="535" width="10.7109375" style="49" customWidth="1"/>
    <col min="536" max="539" width="0" style="49" hidden="1" customWidth="1"/>
    <col min="540" max="540" width="11" style="49" customWidth="1"/>
    <col min="541" max="764" width="17.7109375" style="49"/>
    <col min="765" max="765" width="29.5703125" style="49" customWidth="1"/>
    <col min="766" max="766" width="11.140625" style="49" customWidth="1"/>
    <col min="767" max="770" width="0" style="49" hidden="1" customWidth="1"/>
    <col min="771" max="771" width="11.140625" style="49" customWidth="1"/>
    <col min="772" max="775" width="0" style="49" hidden="1" customWidth="1"/>
    <col min="776" max="776" width="11.140625" style="49" customWidth="1"/>
    <col min="777" max="780" width="0" style="49" hidden="1" customWidth="1"/>
    <col min="781" max="781" width="11.140625" style="49" customWidth="1"/>
    <col min="782" max="785" width="0" style="49" hidden="1" customWidth="1"/>
    <col min="786" max="786" width="11.42578125" style="49" customWidth="1"/>
    <col min="787" max="790" width="0" style="49" hidden="1" customWidth="1"/>
    <col min="791" max="791" width="10.7109375" style="49" customWidth="1"/>
    <col min="792" max="795" width="0" style="49" hidden="1" customWidth="1"/>
    <col min="796" max="796" width="11" style="49" customWidth="1"/>
    <col min="797" max="1020" width="17.7109375" style="49"/>
    <col min="1021" max="1021" width="29.5703125" style="49" customWidth="1"/>
    <col min="1022" max="1022" width="11.140625" style="49" customWidth="1"/>
    <col min="1023" max="1026" width="0" style="49" hidden="1" customWidth="1"/>
    <col min="1027" max="1027" width="11.140625" style="49" customWidth="1"/>
    <col min="1028" max="1031" width="0" style="49" hidden="1" customWidth="1"/>
    <col min="1032" max="1032" width="11.140625" style="49" customWidth="1"/>
    <col min="1033" max="1036" width="0" style="49" hidden="1" customWidth="1"/>
    <col min="1037" max="1037" width="11.140625" style="49" customWidth="1"/>
    <col min="1038" max="1041" width="0" style="49" hidden="1" customWidth="1"/>
    <col min="1042" max="1042" width="11.42578125" style="49" customWidth="1"/>
    <col min="1043" max="1046" width="0" style="49" hidden="1" customWidth="1"/>
    <col min="1047" max="1047" width="10.7109375" style="49" customWidth="1"/>
    <col min="1048" max="1051" width="0" style="49" hidden="1" customWidth="1"/>
    <col min="1052" max="1052" width="11" style="49" customWidth="1"/>
    <col min="1053" max="1276" width="17.7109375" style="49"/>
    <col min="1277" max="1277" width="29.5703125" style="49" customWidth="1"/>
    <col min="1278" max="1278" width="11.140625" style="49" customWidth="1"/>
    <col min="1279" max="1282" width="0" style="49" hidden="1" customWidth="1"/>
    <col min="1283" max="1283" width="11.140625" style="49" customWidth="1"/>
    <col min="1284" max="1287" width="0" style="49" hidden="1" customWidth="1"/>
    <col min="1288" max="1288" width="11.140625" style="49" customWidth="1"/>
    <col min="1289" max="1292" width="0" style="49" hidden="1" customWidth="1"/>
    <col min="1293" max="1293" width="11.140625" style="49" customWidth="1"/>
    <col min="1294" max="1297" width="0" style="49" hidden="1" customWidth="1"/>
    <col min="1298" max="1298" width="11.42578125" style="49" customWidth="1"/>
    <col min="1299" max="1302" width="0" style="49" hidden="1" customWidth="1"/>
    <col min="1303" max="1303" width="10.7109375" style="49" customWidth="1"/>
    <col min="1304" max="1307" width="0" style="49" hidden="1" customWidth="1"/>
    <col min="1308" max="1308" width="11" style="49" customWidth="1"/>
    <col min="1309" max="1532" width="17.7109375" style="49"/>
    <col min="1533" max="1533" width="29.5703125" style="49" customWidth="1"/>
    <col min="1534" max="1534" width="11.140625" style="49" customWidth="1"/>
    <col min="1535" max="1538" width="0" style="49" hidden="1" customWidth="1"/>
    <col min="1539" max="1539" width="11.140625" style="49" customWidth="1"/>
    <col min="1540" max="1543" width="0" style="49" hidden="1" customWidth="1"/>
    <col min="1544" max="1544" width="11.140625" style="49" customWidth="1"/>
    <col min="1545" max="1548" width="0" style="49" hidden="1" customWidth="1"/>
    <col min="1549" max="1549" width="11.140625" style="49" customWidth="1"/>
    <col min="1550" max="1553" width="0" style="49" hidden="1" customWidth="1"/>
    <col min="1554" max="1554" width="11.42578125" style="49" customWidth="1"/>
    <col min="1555" max="1558" width="0" style="49" hidden="1" customWidth="1"/>
    <col min="1559" max="1559" width="10.7109375" style="49" customWidth="1"/>
    <col min="1560" max="1563" width="0" style="49" hidden="1" customWidth="1"/>
    <col min="1564" max="1564" width="11" style="49" customWidth="1"/>
    <col min="1565" max="1788" width="17.7109375" style="49"/>
    <col min="1789" max="1789" width="29.5703125" style="49" customWidth="1"/>
    <col min="1790" max="1790" width="11.140625" style="49" customWidth="1"/>
    <col min="1791" max="1794" width="0" style="49" hidden="1" customWidth="1"/>
    <col min="1795" max="1795" width="11.140625" style="49" customWidth="1"/>
    <col min="1796" max="1799" width="0" style="49" hidden="1" customWidth="1"/>
    <col min="1800" max="1800" width="11.140625" style="49" customWidth="1"/>
    <col min="1801" max="1804" width="0" style="49" hidden="1" customWidth="1"/>
    <col min="1805" max="1805" width="11.140625" style="49" customWidth="1"/>
    <col min="1806" max="1809" width="0" style="49" hidden="1" customWidth="1"/>
    <col min="1810" max="1810" width="11.42578125" style="49" customWidth="1"/>
    <col min="1811" max="1814" width="0" style="49" hidden="1" customWidth="1"/>
    <col min="1815" max="1815" width="10.7109375" style="49" customWidth="1"/>
    <col min="1816" max="1819" width="0" style="49" hidden="1" customWidth="1"/>
    <col min="1820" max="1820" width="11" style="49" customWidth="1"/>
    <col min="1821" max="2044" width="17.7109375" style="49"/>
    <col min="2045" max="2045" width="29.5703125" style="49" customWidth="1"/>
    <col min="2046" max="2046" width="11.140625" style="49" customWidth="1"/>
    <col min="2047" max="2050" width="0" style="49" hidden="1" customWidth="1"/>
    <col min="2051" max="2051" width="11.140625" style="49" customWidth="1"/>
    <col min="2052" max="2055" width="0" style="49" hidden="1" customWidth="1"/>
    <col min="2056" max="2056" width="11.140625" style="49" customWidth="1"/>
    <col min="2057" max="2060" width="0" style="49" hidden="1" customWidth="1"/>
    <col min="2061" max="2061" width="11.140625" style="49" customWidth="1"/>
    <col min="2062" max="2065" width="0" style="49" hidden="1" customWidth="1"/>
    <col min="2066" max="2066" width="11.42578125" style="49" customWidth="1"/>
    <col min="2067" max="2070" width="0" style="49" hidden="1" customWidth="1"/>
    <col min="2071" max="2071" width="10.7109375" style="49" customWidth="1"/>
    <col min="2072" max="2075" width="0" style="49" hidden="1" customWidth="1"/>
    <col min="2076" max="2076" width="11" style="49" customWidth="1"/>
    <col min="2077" max="2300" width="17.7109375" style="49"/>
    <col min="2301" max="2301" width="29.5703125" style="49" customWidth="1"/>
    <col min="2302" max="2302" width="11.140625" style="49" customWidth="1"/>
    <col min="2303" max="2306" width="0" style="49" hidden="1" customWidth="1"/>
    <col min="2307" max="2307" width="11.140625" style="49" customWidth="1"/>
    <col min="2308" max="2311" width="0" style="49" hidden="1" customWidth="1"/>
    <col min="2312" max="2312" width="11.140625" style="49" customWidth="1"/>
    <col min="2313" max="2316" width="0" style="49" hidden="1" customWidth="1"/>
    <col min="2317" max="2317" width="11.140625" style="49" customWidth="1"/>
    <col min="2318" max="2321" width="0" style="49" hidden="1" customWidth="1"/>
    <col min="2322" max="2322" width="11.42578125" style="49" customWidth="1"/>
    <col min="2323" max="2326" width="0" style="49" hidden="1" customWidth="1"/>
    <col min="2327" max="2327" width="10.7109375" style="49" customWidth="1"/>
    <col min="2328" max="2331" width="0" style="49" hidden="1" customWidth="1"/>
    <col min="2332" max="2332" width="11" style="49" customWidth="1"/>
    <col min="2333" max="2556" width="17.7109375" style="49"/>
    <col min="2557" max="2557" width="29.5703125" style="49" customWidth="1"/>
    <col min="2558" max="2558" width="11.140625" style="49" customWidth="1"/>
    <col min="2559" max="2562" width="0" style="49" hidden="1" customWidth="1"/>
    <col min="2563" max="2563" width="11.140625" style="49" customWidth="1"/>
    <col min="2564" max="2567" width="0" style="49" hidden="1" customWidth="1"/>
    <col min="2568" max="2568" width="11.140625" style="49" customWidth="1"/>
    <col min="2569" max="2572" width="0" style="49" hidden="1" customWidth="1"/>
    <col min="2573" max="2573" width="11.140625" style="49" customWidth="1"/>
    <col min="2574" max="2577" width="0" style="49" hidden="1" customWidth="1"/>
    <col min="2578" max="2578" width="11.42578125" style="49" customWidth="1"/>
    <col min="2579" max="2582" width="0" style="49" hidden="1" customWidth="1"/>
    <col min="2583" max="2583" width="10.7109375" style="49" customWidth="1"/>
    <col min="2584" max="2587" width="0" style="49" hidden="1" customWidth="1"/>
    <col min="2588" max="2588" width="11" style="49" customWidth="1"/>
    <col min="2589" max="2812" width="17.7109375" style="49"/>
    <col min="2813" max="2813" width="29.5703125" style="49" customWidth="1"/>
    <col min="2814" max="2814" width="11.140625" style="49" customWidth="1"/>
    <col min="2815" max="2818" width="0" style="49" hidden="1" customWidth="1"/>
    <col min="2819" max="2819" width="11.140625" style="49" customWidth="1"/>
    <col min="2820" max="2823" width="0" style="49" hidden="1" customWidth="1"/>
    <col min="2824" max="2824" width="11.140625" style="49" customWidth="1"/>
    <col min="2825" max="2828" width="0" style="49" hidden="1" customWidth="1"/>
    <col min="2829" max="2829" width="11.140625" style="49" customWidth="1"/>
    <col min="2830" max="2833" width="0" style="49" hidden="1" customWidth="1"/>
    <col min="2834" max="2834" width="11.42578125" style="49" customWidth="1"/>
    <col min="2835" max="2838" width="0" style="49" hidden="1" customWidth="1"/>
    <col min="2839" max="2839" width="10.7109375" style="49" customWidth="1"/>
    <col min="2840" max="2843" width="0" style="49" hidden="1" customWidth="1"/>
    <col min="2844" max="2844" width="11" style="49" customWidth="1"/>
    <col min="2845" max="3068" width="17.7109375" style="49"/>
    <col min="3069" max="3069" width="29.5703125" style="49" customWidth="1"/>
    <col min="3070" max="3070" width="11.140625" style="49" customWidth="1"/>
    <col min="3071" max="3074" width="0" style="49" hidden="1" customWidth="1"/>
    <col min="3075" max="3075" width="11.140625" style="49" customWidth="1"/>
    <col min="3076" max="3079" width="0" style="49" hidden="1" customWidth="1"/>
    <col min="3080" max="3080" width="11.140625" style="49" customWidth="1"/>
    <col min="3081" max="3084" width="0" style="49" hidden="1" customWidth="1"/>
    <col min="3085" max="3085" width="11.140625" style="49" customWidth="1"/>
    <col min="3086" max="3089" width="0" style="49" hidden="1" customWidth="1"/>
    <col min="3090" max="3090" width="11.42578125" style="49" customWidth="1"/>
    <col min="3091" max="3094" width="0" style="49" hidden="1" customWidth="1"/>
    <col min="3095" max="3095" width="10.7109375" style="49" customWidth="1"/>
    <col min="3096" max="3099" width="0" style="49" hidden="1" customWidth="1"/>
    <col min="3100" max="3100" width="11" style="49" customWidth="1"/>
    <col min="3101" max="3324" width="17.7109375" style="49"/>
    <col min="3325" max="3325" width="29.5703125" style="49" customWidth="1"/>
    <col min="3326" max="3326" width="11.140625" style="49" customWidth="1"/>
    <col min="3327" max="3330" width="0" style="49" hidden="1" customWidth="1"/>
    <col min="3331" max="3331" width="11.140625" style="49" customWidth="1"/>
    <col min="3332" max="3335" width="0" style="49" hidden="1" customWidth="1"/>
    <col min="3336" max="3336" width="11.140625" style="49" customWidth="1"/>
    <col min="3337" max="3340" width="0" style="49" hidden="1" customWidth="1"/>
    <col min="3341" max="3341" width="11.140625" style="49" customWidth="1"/>
    <col min="3342" max="3345" width="0" style="49" hidden="1" customWidth="1"/>
    <col min="3346" max="3346" width="11.42578125" style="49" customWidth="1"/>
    <col min="3347" max="3350" width="0" style="49" hidden="1" customWidth="1"/>
    <col min="3351" max="3351" width="10.7109375" style="49" customWidth="1"/>
    <col min="3352" max="3355" width="0" style="49" hidden="1" customWidth="1"/>
    <col min="3356" max="3356" width="11" style="49" customWidth="1"/>
    <col min="3357" max="3580" width="17.7109375" style="49"/>
    <col min="3581" max="3581" width="29.5703125" style="49" customWidth="1"/>
    <col min="3582" max="3582" width="11.140625" style="49" customWidth="1"/>
    <col min="3583" max="3586" width="0" style="49" hidden="1" customWidth="1"/>
    <col min="3587" max="3587" width="11.140625" style="49" customWidth="1"/>
    <col min="3588" max="3591" width="0" style="49" hidden="1" customWidth="1"/>
    <col min="3592" max="3592" width="11.140625" style="49" customWidth="1"/>
    <col min="3593" max="3596" width="0" style="49" hidden="1" customWidth="1"/>
    <col min="3597" max="3597" width="11.140625" style="49" customWidth="1"/>
    <col min="3598" max="3601" width="0" style="49" hidden="1" customWidth="1"/>
    <col min="3602" max="3602" width="11.42578125" style="49" customWidth="1"/>
    <col min="3603" max="3606" width="0" style="49" hidden="1" customWidth="1"/>
    <col min="3607" max="3607" width="10.7109375" style="49" customWidth="1"/>
    <col min="3608" max="3611" width="0" style="49" hidden="1" customWidth="1"/>
    <col min="3612" max="3612" width="11" style="49" customWidth="1"/>
    <col min="3613" max="3836" width="17.7109375" style="49"/>
    <col min="3837" max="3837" width="29.5703125" style="49" customWidth="1"/>
    <col min="3838" max="3838" width="11.140625" style="49" customWidth="1"/>
    <col min="3839" max="3842" width="0" style="49" hidden="1" customWidth="1"/>
    <col min="3843" max="3843" width="11.140625" style="49" customWidth="1"/>
    <col min="3844" max="3847" width="0" style="49" hidden="1" customWidth="1"/>
    <col min="3848" max="3848" width="11.140625" style="49" customWidth="1"/>
    <col min="3849" max="3852" width="0" style="49" hidden="1" customWidth="1"/>
    <col min="3853" max="3853" width="11.140625" style="49" customWidth="1"/>
    <col min="3854" max="3857" width="0" style="49" hidden="1" customWidth="1"/>
    <col min="3858" max="3858" width="11.42578125" style="49" customWidth="1"/>
    <col min="3859" max="3862" width="0" style="49" hidden="1" customWidth="1"/>
    <col min="3863" max="3863" width="10.7109375" style="49" customWidth="1"/>
    <col min="3864" max="3867" width="0" style="49" hidden="1" customWidth="1"/>
    <col min="3868" max="3868" width="11" style="49" customWidth="1"/>
    <col min="3869" max="4092" width="17.7109375" style="49"/>
    <col min="4093" max="4093" width="29.5703125" style="49" customWidth="1"/>
    <col min="4094" max="4094" width="11.140625" style="49" customWidth="1"/>
    <col min="4095" max="4098" width="0" style="49" hidden="1" customWidth="1"/>
    <col min="4099" max="4099" width="11.140625" style="49" customWidth="1"/>
    <col min="4100" max="4103" width="0" style="49" hidden="1" customWidth="1"/>
    <col min="4104" max="4104" width="11.140625" style="49" customWidth="1"/>
    <col min="4105" max="4108" width="0" style="49" hidden="1" customWidth="1"/>
    <col min="4109" max="4109" width="11.140625" style="49" customWidth="1"/>
    <col min="4110" max="4113" width="0" style="49" hidden="1" customWidth="1"/>
    <col min="4114" max="4114" width="11.42578125" style="49" customWidth="1"/>
    <col min="4115" max="4118" width="0" style="49" hidden="1" customWidth="1"/>
    <col min="4119" max="4119" width="10.7109375" style="49" customWidth="1"/>
    <col min="4120" max="4123" width="0" style="49" hidden="1" customWidth="1"/>
    <col min="4124" max="4124" width="11" style="49" customWidth="1"/>
    <col min="4125" max="4348" width="17.7109375" style="49"/>
    <col min="4349" max="4349" width="29.5703125" style="49" customWidth="1"/>
    <col min="4350" max="4350" width="11.140625" style="49" customWidth="1"/>
    <col min="4351" max="4354" width="0" style="49" hidden="1" customWidth="1"/>
    <col min="4355" max="4355" width="11.140625" style="49" customWidth="1"/>
    <col min="4356" max="4359" width="0" style="49" hidden="1" customWidth="1"/>
    <col min="4360" max="4360" width="11.140625" style="49" customWidth="1"/>
    <col min="4361" max="4364" width="0" style="49" hidden="1" customWidth="1"/>
    <col min="4365" max="4365" width="11.140625" style="49" customWidth="1"/>
    <col min="4366" max="4369" width="0" style="49" hidden="1" customWidth="1"/>
    <col min="4370" max="4370" width="11.42578125" style="49" customWidth="1"/>
    <col min="4371" max="4374" width="0" style="49" hidden="1" customWidth="1"/>
    <col min="4375" max="4375" width="10.7109375" style="49" customWidth="1"/>
    <col min="4376" max="4379" width="0" style="49" hidden="1" customWidth="1"/>
    <col min="4380" max="4380" width="11" style="49" customWidth="1"/>
    <col min="4381" max="4604" width="17.7109375" style="49"/>
    <col min="4605" max="4605" width="29.5703125" style="49" customWidth="1"/>
    <col min="4606" max="4606" width="11.140625" style="49" customWidth="1"/>
    <col min="4607" max="4610" width="0" style="49" hidden="1" customWidth="1"/>
    <col min="4611" max="4611" width="11.140625" style="49" customWidth="1"/>
    <col min="4612" max="4615" width="0" style="49" hidden="1" customWidth="1"/>
    <col min="4616" max="4616" width="11.140625" style="49" customWidth="1"/>
    <col min="4617" max="4620" width="0" style="49" hidden="1" customWidth="1"/>
    <col min="4621" max="4621" width="11.140625" style="49" customWidth="1"/>
    <col min="4622" max="4625" width="0" style="49" hidden="1" customWidth="1"/>
    <col min="4626" max="4626" width="11.42578125" style="49" customWidth="1"/>
    <col min="4627" max="4630" width="0" style="49" hidden="1" customWidth="1"/>
    <col min="4631" max="4631" width="10.7109375" style="49" customWidth="1"/>
    <col min="4632" max="4635" width="0" style="49" hidden="1" customWidth="1"/>
    <col min="4636" max="4636" width="11" style="49" customWidth="1"/>
    <col min="4637" max="4860" width="17.7109375" style="49"/>
    <col min="4861" max="4861" width="29.5703125" style="49" customWidth="1"/>
    <col min="4862" max="4862" width="11.140625" style="49" customWidth="1"/>
    <col min="4863" max="4866" width="0" style="49" hidden="1" customWidth="1"/>
    <col min="4867" max="4867" width="11.140625" style="49" customWidth="1"/>
    <col min="4868" max="4871" width="0" style="49" hidden="1" customWidth="1"/>
    <col min="4872" max="4872" width="11.140625" style="49" customWidth="1"/>
    <col min="4873" max="4876" width="0" style="49" hidden="1" customWidth="1"/>
    <col min="4877" max="4877" width="11.140625" style="49" customWidth="1"/>
    <col min="4878" max="4881" width="0" style="49" hidden="1" customWidth="1"/>
    <col min="4882" max="4882" width="11.42578125" style="49" customWidth="1"/>
    <col min="4883" max="4886" width="0" style="49" hidden="1" customWidth="1"/>
    <col min="4887" max="4887" width="10.7109375" style="49" customWidth="1"/>
    <col min="4888" max="4891" width="0" style="49" hidden="1" customWidth="1"/>
    <col min="4892" max="4892" width="11" style="49" customWidth="1"/>
    <col min="4893" max="5116" width="17.7109375" style="49"/>
    <col min="5117" max="5117" width="29.5703125" style="49" customWidth="1"/>
    <col min="5118" max="5118" width="11.140625" style="49" customWidth="1"/>
    <col min="5119" max="5122" width="0" style="49" hidden="1" customWidth="1"/>
    <col min="5123" max="5123" width="11.140625" style="49" customWidth="1"/>
    <col min="5124" max="5127" width="0" style="49" hidden="1" customWidth="1"/>
    <col min="5128" max="5128" width="11.140625" style="49" customWidth="1"/>
    <col min="5129" max="5132" width="0" style="49" hidden="1" customWidth="1"/>
    <col min="5133" max="5133" width="11.140625" style="49" customWidth="1"/>
    <col min="5134" max="5137" width="0" style="49" hidden="1" customWidth="1"/>
    <col min="5138" max="5138" width="11.42578125" style="49" customWidth="1"/>
    <col min="5139" max="5142" width="0" style="49" hidden="1" customWidth="1"/>
    <col min="5143" max="5143" width="10.7109375" style="49" customWidth="1"/>
    <col min="5144" max="5147" width="0" style="49" hidden="1" customWidth="1"/>
    <col min="5148" max="5148" width="11" style="49" customWidth="1"/>
    <col min="5149" max="5372" width="17.7109375" style="49"/>
    <col min="5373" max="5373" width="29.5703125" style="49" customWidth="1"/>
    <col min="5374" max="5374" width="11.140625" style="49" customWidth="1"/>
    <col min="5375" max="5378" width="0" style="49" hidden="1" customWidth="1"/>
    <col min="5379" max="5379" width="11.140625" style="49" customWidth="1"/>
    <col min="5380" max="5383" width="0" style="49" hidden="1" customWidth="1"/>
    <col min="5384" max="5384" width="11.140625" style="49" customWidth="1"/>
    <col min="5385" max="5388" width="0" style="49" hidden="1" customWidth="1"/>
    <col min="5389" max="5389" width="11.140625" style="49" customWidth="1"/>
    <col min="5390" max="5393" width="0" style="49" hidden="1" customWidth="1"/>
    <col min="5394" max="5394" width="11.42578125" style="49" customWidth="1"/>
    <col min="5395" max="5398" width="0" style="49" hidden="1" customWidth="1"/>
    <col min="5399" max="5399" width="10.7109375" style="49" customWidth="1"/>
    <col min="5400" max="5403" width="0" style="49" hidden="1" customWidth="1"/>
    <col min="5404" max="5404" width="11" style="49" customWidth="1"/>
    <col min="5405" max="5628" width="17.7109375" style="49"/>
    <col min="5629" max="5629" width="29.5703125" style="49" customWidth="1"/>
    <col min="5630" max="5630" width="11.140625" style="49" customWidth="1"/>
    <col min="5631" max="5634" width="0" style="49" hidden="1" customWidth="1"/>
    <col min="5635" max="5635" width="11.140625" style="49" customWidth="1"/>
    <col min="5636" max="5639" width="0" style="49" hidden="1" customWidth="1"/>
    <col min="5640" max="5640" width="11.140625" style="49" customWidth="1"/>
    <col min="5641" max="5644" width="0" style="49" hidden="1" customWidth="1"/>
    <col min="5645" max="5645" width="11.140625" style="49" customWidth="1"/>
    <col min="5646" max="5649" width="0" style="49" hidden="1" customWidth="1"/>
    <col min="5650" max="5650" width="11.42578125" style="49" customWidth="1"/>
    <col min="5651" max="5654" width="0" style="49" hidden="1" customWidth="1"/>
    <col min="5655" max="5655" width="10.7109375" style="49" customWidth="1"/>
    <col min="5656" max="5659" width="0" style="49" hidden="1" customWidth="1"/>
    <col min="5660" max="5660" width="11" style="49" customWidth="1"/>
    <col min="5661" max="5884" width="17.7109375" style="49"/>
    <col min="5885" max="5885" width="29.5703125" style="49" customWidth="1"/>
    <col min="5886" max="5886" width="11.140625" style="49" customWidth="1"/>
    <col min="5887" max="5890" width="0" style="49" hidden="1" customWidth="1"/>
    <col min="5891" max="5891" width="11.140625" style="49" customWidth="1"/>
    <col min="5892" max="5895" width="0" style="49" hidden="1" customWidth="1"/>
    <col min="5896" max="5896" width="11.140625" style="49" customWidth="1"/>
    <col min="5897" max="5900" width="0" style="49" hidden="1" customWidth="1"/>
    <col min="5901" max="5901" width="11.140625" style="49" customWidth="1"/>
    <col min="5902" max="5905" width="0" style="49" hidden="1" customWidth="1"/>
    <col min="5906" max="5906" width="11.42578125" style="49" customWidth="1"/>
    <col min="5907" max="5910" width="0" style="49" hidden="1" customWidth="1"/>
    <col min="5911" max="5911" width="10.7109375" style="49" customWidth="1"/>
    <col min="5912" max="5915" width="0" style="49" hidden="1" customWidth="1"/>
    <col min="5916" max="5916" width="11" style="49" customWidth="1"/>
    <col min="5917" max="6140" width="17.7109375" style="49"/>
    <col min="6141" max="6141" width="29.5703125" style="49" customWidth="1"/>
    <col min="6142" max="6142" width="11.140625" style="49" customWidth="1"/>
    <col min="6143" max="6146" width="0" style="49" hidden="1" customWidth="1"/>
    <col min="6147" max="6147" width="11.140625" style="49" customWidth="1"/>
    <col min="6148" max="6151" width="0" style="49" hidden="1" customWidth="1"/>
    <col min="6152" max="6152" width="11.140625" style="49" customWidth="1"/>
    <col min="6153" max="6156" width="0" style="49" hidden="1" customWidth="1"/>
    <col min="6157" max="6157" width="11.140625" style="49" customWidth="1"/>
    <col min="6158" max="6161" width="0" style="49" hidden="1" customWidth="1"/>
    <col min="6162" max="6162" width="11.42578125" style="49" customWidth="1"/>
    <col min="6163" max="6166" width="0" style="49" hidden="1" customWidth="1"/>
    <col min="6167" max="6167" width="10.7109375" style="49" customWidth="1"/>
    <col min="6168" max="6171" width="0" style="49" hidden="1" customWidth="1"/>
    <col min="6172" max="6172" width="11" style="49" customWidth="1"/>
    <col min="6173" max="6396" width="17.7109375" style="49"/>
    <col min="6397" max="6397" width="29.5703125" style="49" customWidth="1"/>
    <col min="6398" max="6398" width="11.140625" style="49" customWidth="1"/>
    <col min="6399" max="6402" width="0" style="49" hidden="1" customWidth="1"/>
    <col min="6403" max="6403" width="11.140625" style="49" customWidth="1"/>
    <col min="6404" max="6407" width="0" style="49" hidden="1" customWidth="1"/>
    <col min="6408" max="6408" width="11.140625" style="49" customWidth="1"/>
    <col min="6409" max="6412" width="0" style="49" hidden="1" customWidth="1"/>
    <col min="6413" max="6413" width="11.140625" style="49" customWidth="1"/>
    <col min="6414" max="6417" width="0" style="49" hidden="1" customWidth="1"/>
    <col min="6418" max="6418" width="11.42578125" style="49" customWidth="1"/>
    <col min="6419" max="6422" width="0" style="49" hidden="1" customWidth="1"/>
    <col min="6423" max="6423" width="10.7109375" style="49" customWidth="1"/>
    <col min="6424" max="6427" width="0" style="49" hidden="1" customWidth="1"/>
    <col min="6428" max="6428" width="11" style="49" customWidth="1"/>
    <col min="6429" max="6652" width="17.7109375" style="49"/>
    <col min="6653" max="6653" width="29.5703125" style="49" customWidth="1"/>
    <col min="6654" max="6654" width="11.140625" style="49" customWidth="1"/>
    <col min="6655" max="6658" width="0" style="49" hidden="1" customWidth="1"/>
    <col min="6659" max="6659" width="11.140625" style="49" customWidth="1"/>
    <col min="6660" max="6663" width="0" style="49" hidden="1" customWidth="1"/>
    <col min="6664" max="6664" width="11.140625" style="49" customWidth="1"/>
    <col min="6665" max="6668" width="0" style="49" hidden="1" customWidth="1"/>
    <col min="6669" max="6669" width="11.140625" style="49" customWidth="1"/>
    <col min="6670" max="6673" width="0" style="49" hidden="1" customWidth="1"/>
    <col min="6674" max="6674" width="11.42578125" style="49" customWidth="1"/>
    <col min="6675" max="6678" width="0" style="49" hidden="1" customWidth="1"/>
    <col min="6679" max="6679" width="10.7109375" style="49" customWidth="1"/>
    <col min="6680" max="6683" width="0" style="49" hidden="1" customWidth="1"/>
    <col min="6684" max="6684" width="11" style="49" customWidth="1"/>
    <col min="6685" max="6908" width="17.7109375" style="49"/>
    <col min="6909" max="6909" width="29.5703125" style="49" customWidth="1"/>
    <col min="6910" max="6910" width="11.140625" style="49" customWidth="1"/>
    <col min="6911" max="6914" width="0" style="49" hidden="1" customWidth="1"/>
    <col min="6915" max="6915" width="11.140625" style="49" customWidth="1"/>
    <col min="6916" max="6919" width="0" style="49" hidden="1" customWidth="1"/>
    <col min="6920" max="6920" width="11.140625" style="49" customWidth="1"/>
    <col min="6921" max="6924" width="0" style="49" hidden="1" customWidth="1"/>
    <col min="6925" max="6925" width="11.140625" style="49" customWidth="1"/>
    <col min="6926" max="6929" width="0" style="49" hidden="1" customWidth="1"/>
    <col min="6930" max="6930" width="11.42578125" style="49" customWidth="1"/>
    <col min="6931" max="6934" width="0" style="49" hidden="1" customWidth="1"/>
    <col min="6935" max="6935" width="10.7109375" style="49" customWidth="1"/>
    <col min="6936" max="6939" width="0" style="49" hidden="1" customWidth="1"/>
    <col min="6940" max="6940" width="11" style="49" customWidth="1"/>
    <col min="6941" max="7164" width="17.7109375" style="49"/>
    <col min="7165" max="7165" width="29.5703125" style="49" customWidth="1"/>
    <col min="7166" max="7166" width="11.140625" style="49" customWidth="1"/>
    <col min="7167" max="7170" width="0" style="49" hidden="1" customWidth="1"/>
    <col min="7171" max="7171" width="11.140625" style="49" customWidth="1"/>
    <col min="7172" max="7175" width="0" style="49" hidden="1" customWidth="1"/>
    <col min="7176" max="7176" width="11.140625" style="49" customWidth="1"/>
    <col min="7177" max="7180" width="0" style="49" hidden="1" customWidth="1"/>
    <col min="7181" max="7181" width="11.140625" style="49" customWidth="1"/>
    <col min="7182" max="7185" width="0" style="49" hidden="1" customWidth="1"/>
    <col min="7186" max="7186" width="11.42578125" style="49" customWidth="1"/>
    <col min="7187" max="7190" width="0" style="49" hidden="1" customWidth="1"/>
    <col min="7191" max="7191" width="10.7109375" style="49" customWidth="1"/>
    <col min="7192" max="7195" width="0" style="49" hidden="1" customWidth="1"/>
    <col min="7196" max="7196" width="11" style="49" customWidth="1"/>
    <col min="7197" max="7420" width="17.7109375" style="49"/>
    <col min="7421" max="7421" width="29.5703125" style="49" customWidth="1"/>
    <col min="7422" max="7422" width="11.140625" style="49" customWidth="1"/>
    <col min="7423" max="7426" width="0" style="49" hidden="1" customWidth="1"/>
    <col min="7427" max="7427" width="11.140625" style="49" customWidth="1"/>
    <col min="7428" max="7431" width="0" style="49" hidden="1" customWidth="1"/>
    <col min="7432" max="7432" width="11.140625" style="49" customWidth="1"/>
    <col min="7433" max="7436" width="0" style="49" hidden="1" customWidth="1"/>
    <col min="7437" max="7437" width="11.140625" style="49" customWidth="1"/>
    <col min="7438" max="7441" width="0" style="49" hidden="1" customWidth="1"/>
    <col min="7442" max="7442" width="11.42578125" style="49" customWidth="1"/>
    <col min="7443" max="7446" width="0" style="49" hidden="1" customWidth="1"/>
    <col min="7447" max="7447" width="10.7109375" style="49" customWidth="1"/>
    <col min="7448" max="7451" width="0" style="49" hidden="1" customWidth="1"/>
    <col min="7452" max="7452" width="11" style="49" customWidth="1"/>
    <col min="7453" max="7676" width="17.7109375" style="49"/>
    <col min="7677" max="7677" width="29.5703125" style="49" customWidth="1"/>
    <col min="7678" max="7678" width="11.140625" style="49" customWidth="1"/>
    <col min="7679" max="7682" width="0" style="49" hidden="1" customWidth="1"/>
    <col min="7683" max="7683" width="11.140625" style="49" customWidth="1"/>
    <col min="7684" max="7687" width="0" style="49" hidden="1" customWidth="1"/>
    <col min="7688" max="7688" width="11.140625" style="49" customWidth="1"/>
    <col min="7689" max="7692" width="0" style="49" hidden="1" customWidth="1"/>
    <col min="7693" max="7693" width="11.140625" style="49" customWidth="1"/>
    <col min="7694" max="7697" width="0" style="49" hidden="1" customWidth="1"/>
    <col min="7698" max="7698" width="11.42578125" style="49" customWidth="1"/>
    <col min="7699" max="7702" width="0" style="49" hidden="1" customWidth="1"/>
    <col min="7703" max="7703" width="10.7109375" style="49" customWidth="1"/>
    <col min="7704" max="7707" width="0" style="49" hidden="1" customWidth="1"/>
    <col min="7708" max="7708" width="11" style="49" customWidth="1"/>
    <col min="7709" max="7932" width="17.7109375" style="49"/>
    <col min="7933" max="7933" width="29.5703125" style="49" customWidth="1"/>
    <col min="7934" max="7934" width="11.140625" style="49" customWidth="1"/>
    <col min="7935" max="7938" width="0" style="49" hidden="1" customWidth="1"/>
    <col min="7939" max="7939" width="11.140625" style="49" customWidth="1"/>
    <col min="7940" max="7943" width="0" style="49" hidden="1" customWidth="1"/>
    <col min="7944" max="7944" width="11.140625" style="49" customWidth="1"/>
    <col min="7945" max="7948" width="0" style="49" hidden="1" customWidth="1"/>
    <col min="7949" max="7949" width="11.140625" style="49" customWidth="1"/>
    <col min="7950" max="7953" width="0" style="49" hidden="1" customWidth="1"/>
    <col min="7954" max="7954" width="11.42578125" style="49" customWidth="1"/>
    <col min="7955" max="7958" width="0" style="49" hidden="1" customWidth="1"/>
    <col min="7959" max="7959" width="10.7109375" style="49" customWidth="1"/>
    <col min="7960" max="7963" width="0" style="49" hidden="1" customWidth="1"/>
    <col min="7964" max="7964" width="11" style="49" customWidth="1"/>
    <col min="7965" max="8188" width="17.7109375" style="49"/>
    <col min="8189" max="8189" width="29.5703125" style="49" customWidth="1"/>
    <col min="8190" max="8190" width="11.140625" style="49" customWidth="1"/>
    <col min="8191" max="8194" width="0" style="49" hidden="1" customWidth="1"/>
    <col min="8195" max="8195" width="11.140625" style="49" customWidth="1"/>
    <col min="8196" max="8199" width="0" style="49" hidden="1" customWidth="1"/>
    <col min="8200" max="8200" width="11.140625" style="49" customWidth="1"/>
    <col min="8201" max="8204" width="0" style="49" hidden="1" customWidth="1"/>
    <col min="8205" max="8205" width="11.140625" style="49" customWidth="1"/>
    <col min="8206" max="8209" width="0" style="49" hidden="1" customWidth="1"/>
    <col min="8210" max="8210" width="11.42578125" style="49" customWidth="1"/>
    <col min="8211" max="8214" width="0" style="49" hidden="1" customWidth="1"/>
    <col min="8215" max="8215" width="10.7109375" style="49" customWidth="1"/>
    <col min="8216" max="8219" width="0" style="49" hidden="1" customWidth="1"/>
    <col min="8220" max="8220" width="11" style="49" customWidth="1"/>
    <col min="8221" max="8444" width="17.7109375" style="49"/>
    <col min="8445" max="8445" width="29.5703125" style="49" customWidth="1"/>
    <col min="8446" max="8446" width="11.140625" style="49" customWidth="1"/>
    <col min="8447" max="8450" width="0" style="49" hidden="1" customWidth="1"/>
    <col min="8451" max="8451" width="11.140625" style="49" customWidth="1"/>
    <col min="8452" max="8455" width="0" style="49" hidden="1" customWidth="1"/>
    <col min="8456" max="8456" width="11.140625" style="49" customWidth="1"/>
    <col min="8457" max="8460" width="0" style="49" hidden="1" customWidth="1"/>
    <col min="8461" max="8461" width="11.140625" style="49" customWidth="1"/>
    <col min="8462" max="8465" width="0" style="49" hidden="1" customWidth="1"/>
    <col min="8466" max="8466" width="11.42578125" style="49" customWidth="1"/>
    <col min="8467" max="8470" width="0" style="49" hidden="1" customWidth="1"/>
    <col min="8471" max="8471" width="10.7109375" style="49" customWidth="1"/>
    <col min="8472" max="8475" width="0" style="49" hidden="1" customWidth="1"/>
    <col min="8476" max="8476" width="11" style="49" customWidth="1"/>
    <col min="8477" max="8700" width="17.7109375" style="49"/>
    <col min="8701" max="8701" width="29.5703125" style="49" customWidth="1"/>
    <col min="8702" max="8702" width="11.140625" style="49" customWidth="1"/>
    <col min="8703" max="8706" width="0" style="49" hidden="1" customWidth="1"/>
    <col min="8707" max="8707" width="11.140625" style="49" customWidth="1"/>
    <col min="8708" max="8711" width="0" style="49" hidden="1" customWidth="1"/>
    <col min="8712" max="8712" width="11.140625" style="49" customWidth="1"/>
    <col min="8713" max="8716" width="0" style="49" hidden="1" customWidth="1"/>
    <col min="8717" max="8717" width="11.140625" style="49" customWidth="1"/>
    <col min="8718" max="8721" width="0" style="49" hidden="1" customWidth="1"/>
    <col min="8722" max="8722" width="11.42578125" style="49" customWidth="1"/>
    <col min="8723" max="8726" width="0" style="49" hidden="1" customWidth="1"/>
    <col min="8727" max="8727" width="10.7109375" style="49" customWidth="1"/>
    <col min="8728" max="8731" width="0" style="49" hidden="1" customWidth="1"/>
    <col min="8732" max="8732" width="11" style="49" customWidth="1"/>
    <col min="8733" max="8956" width="17.7109375" style="49"/>
    <col min="8957" max="8957" width="29.5703125" style="49" customWidth="1"/>
    <col min="8958" max="8958" width="11.140625" style="49" customWidth="1"/>
    <col min="8959" max="8962" width="0" style="49" hidden="1" customWidth="1"/>
    <col min="8963" max="8963" width="11.140625" style="49" customWidth="1"/>
    <col min="8964" max="8967" width="0" style="49" hidden="1" customWidth="1"/>
    <col min="8968" max="8968" width="11.140625" style="49" customWidth="1"/>
    <col min="8969" max="8972" width="0" style="49" hidden="1" customWidth="1"/>
    <col min="8973" max="8973" width="11.140625" style="49" customWidth="1"/>
    <col min="8974" max="8977" width="0" style="49" hidden="1" customWidth="1"/>
    <col min="8978" max="8978" width="11.42578125" style="49" customWidth="1"/>
    <col min="8979" max="8982" width="0" style="49" hidden="1" customWidth="1"/>
    <col min="8983" max="8983" width="10.7109375" style="49" customWidth="1"/>
    <col min="8984" max="8987" width="0" style="49" hidden="1" customWidth="1"/>
    <col min="8988" max="8988" width="11" style="49" customWidth="1"/>
    <col min="8989" max="9212" width="17.7109375" style="49"/>
    <col min="9213" max="9213" width="29.5703125" style="49" customWidth="1"/>
    <col min="9214" max="9214" width="11.140625" style="49" customWidth="1"/>
    <col min="9215" max="9218" width="0" style="49" hidden="1" customWidth="1"/>
    <col min="9219" max="9219" width="11.140625" style="49" customWidth="1"/>
    <col min="9220" max="9223" width="0" style="49" hidden="1" customWidth="1"/>
    <col min="9224" max="9224" width="11.140625" style="49" customWidth="1"/>
    <col min="9225" max="9228" width="0" style="49" hidden="1" customWidth="1"/>
    <col min="9229" max="9229" width="11.140625" style="49" customWidth="1"/>
    <col min="9230" max="9233" width="0" style="49" hidden="1" customWidth="1"/>
    <col min="9234" max="9234" width="11.42578125" style="49" customWidth="1"/>
    <col min="9235" max="9238" width="0" style="49" hidden="1" customWidth="1"/>
    <col min="9239" max="9239" width="10.7109375" style="49" customWidth="1"/>
    <col min="9240" max="9243" width="0" style="49" hidden="1" customWidth="1"/>
    <col min="9244" max="9244" width="11" style="49" customWidth="1"/>
    <col min="9245" max="9468" width="17.7109375" style="49"/>
    <col min="9469" max="9469" width="29.5703125" style="49" customWidth="1"/>
    <col min="9470" max="9470" width="11.140625" style="49" customWidth="1"/>
    <col min="9471" max="9474" width="0" style="49" hidden="1" customWidth="1"/>
    <col min="9475" max="9475" width="11.140625" style="49" customWidth="1"/>
    <col min="9476" max="9479" width="0" style="49" hidden="1" customWidth="1"/>
    <col min="9480" max="9480" width="11.140625" style="49" customWidth="1"/>
    <col min="9481" max="9484" width="0" style="49" hidden="1" customWidth="1"/>
    <col min="9485" max="9485" width="11.140625" style="49" customWidth="1"/>
    <col min="9486" max="9489" width="0" style="49" hidden="1" customWidth="1"/>
    <col min="9490" max="9490" width="11.42578125" style="49" customWidth="1"/>
    <col min="9491" max="9494" width="0" style="49" hidden="1" customWidth="1"/>
    <col min="9495" max="9495" width="10.7109375" style="49" customWidth="1"/>
    <col min="9496" max="9499" width="0" style="49" hidden="1" customWidth="1"/>
    <col min="9500" max="9500" width="11" style="49" customWidth="1"/>
    <col min="9501" max="9724" width="17.7109375" style="49"/>
    <col min="9725" max="9725" width="29.5703125" style="49" customWidth="1"/>
    <col min="9726" max="9726" width="11.140625" style="49" customWidth="1"/>
    <col min="9727" max="9730" width="0" style="49" hidden="1" customWidth="1"/>
    <col min="9731" max="9731" width="11.140625" style="49" customWidth="1"/>
    <col min="9732" max="9735" width="0" style="49" hidden="1" customWidth="1"/>
    <col min="9736" max="9736" width="11.140625" style="49" customWidth="1"/>
    <col min="9737" max="9740" width="0" style="49" hidden="1" customWidth="1"/>
    <col min="9741" max="9741" width="11.140625" style="49" customWidth="1"/>
    <col min="9742" max="9745" width="0" style="49" hidden="1" customWidth="1"/>
    <col min="9746" max="9746" width="11.42578125" style="49" customWidth="1"/>
    <col min="9747" max="9750" width="0" style="49" hidden="1" customWidth="1"/>
    <col min="9751" max="9751" width="10.7109375" style="49" customWidth="1"/>
    <col min="9752" max="9755" width="0" style="49" hidden="1" customWidth="1"/>
    <col min="9756" max="9756" width="11" style="49" customWidth="1"/>
    <col min="9757" max="9980" width="17.7109375" style="49"/>
    <col min="9981" max="9981" width="29.5703125" style="49" customWidth="1"/>
    <col min="9982" max="9982" width="11.140625" style="49" customWidth="1"/>
    <col min="9983" max="9986" width="0" style="49" hidden="1" customWidth="1"/>
    <col min="9987" max="9987" width="11.140625" style="49" customWidth="1"/>
    <col min="9988" max="9991" width="0" style="49" hidden="1" customWidth="1"/>
    <col min="9992" max="9992" width="11.140625" style="49" customWidth="1"/>
    <col min="9993" max="9996" width="0" style="49" hidden="1" customWidth="1"/>
    <col min="9997" max="9997" width="11.140625" style="49" customWidth="1"/>
    <col min="9998" max="10001" width="0" style="49" hidden="1" customWidth="1"/>
    <col min="10002" max="10002" width="11.42578125" style="49" customWidth="1"/>
    <col min="10003" max="10006" width="0" style="49" hidden="1" customWidth="1"/>
    <col min="10007" max="10007" width="10.7109375" style="49" customWidth="1"/>
    <col min="10008" max="10011" width="0" style="49" hidden="1" customWidth="1"/>
    <col min="10012" max="10012" width="11" style="49" customWidth="1"/>
    <col min="10013" max="10236" width="17.7109375" style="49"/>
    <col min="10237" max="10237" width="29.5703125" style="49" customWidth="1"/>
    <col min="10238" max="10238" width="11.140625" style="49" customWidth="1"/>
    <col min="10239" max="10242" width="0" style="49" hidden="1" customWidth="1"/>
    <col min="10243" max="10243" width="11.140625" style="49" customWidth="1"/>
    <col min="10244" max="10247" width="0" style="49" hidden="1" customWidth="1"/>
    <col min="10248" max="10248" width="11.140625" style="49" customWidth="1"/>
    <col min="10249" max="10252" width="0" style="49" hidden="1" customWidth="1"/>
    <col min="10253" max="10253" width="11.140625" style="49" customWidth="1"/>
    <col min="10254" max="10257" width="0" style="49" hidden="1" customWidth="1"/>
    <col min="10258" max="10258" width="11.42578125" style="49" customWidth="1"/>
    <col min="10259" max="10262" width="0" style="49" hidden="1" customWidth="1"/>
    <col min="10263" max="10263" width="10.7109375" style="49" customWidth="1"/>
    <col min="10264" max="10267" width="0" style="49" hidden="1" customWidth="1"/>
    <col min="10268" max="10268" width="11" style="49" customWidth="1"/>
    <col min="10269" max="10492" width="17.7109375" style="49"/>
    <col min="10493" max="10493" width="29.5703125" style="49" customWidth="1"/>
    <col min="10494" max="10494" width="11.140625" style="49" customWidth="1"/>
    <col min="10495" max="10498" width="0" style="49" hidden="1" customWidth="1"/>
    <col min="10499" max="10499" width="11.140625" style="49" customWidth="1"/>
    <col min="10500" max="10503" width="0" style="49" hidden="1" customWidth="1"/>
    <col min="10504" max="10504" width="11.140625" style="49" customWidth="1"/>
    <col min="10505" max="10508" width="0" style="49" hidden="1" customWidth="1"/>
    <col min="10509" max="10509" width="11.140625" style="49" customWidth="1"/>
    <col min="10510" max="10513" width="0" style="49" hidden="1" customWidth="1"/>
    <col min="10514" max="10514" width="11.42578125" style="49" customWidth="1"/>
    <col min="10515" max="10518" width="0" style="49" hidden="1" customWidth="1"/>
    <col min="10519" max="10519" width="10.7109375" style="49" customWidth="1"/>
    <col min="10520" max="10523" width="0" style="49" hidden="1" customWidth="1"/>
    <col min="10524" max="10524" width="11" style="49" customWidth="1"/>
    <col min="10525" max="10748" width="17.7109375" style="49"/>
    <col min="10749" max="10749" width="29.5703125" style="49" customWidth="1"/>
    <col min="10750" max="10750" width="11.140625" style="49" customWidth="1"/>
    <col min="10751" max="10754" width="0" style="49" hidden="1" customWidth="1"/>
    <col min="10755" max="10755" width="11.140625" style="49" customWidth="1"/>
    <col min="10756" max="10759" width="0" style="49" hidden="1" customWidth="1"/>
    <col min="10760" max="10760" width="11.140625" style="49" customWidth="1"/>
    <col min="10761" max="10764" width="0" style="49" hidden="1" customWidth="1"/>
    <col min="10765" max="10765" width="11.140625" style="49" customWidth="1"/>
    <col min="10766" max="10769" width="0" style="49" hidden="1" customWidth="1"/>
    <col min="10770" max="10770" width="11.42578125" style="49" customWidth="1"/>
    <col min="10771" max="10774" width="0" style="49" hidden="1" customWidth="1"/>
    <col min="10775" max="10775" width="10.7109375" style="49" customWidth="1"/>
    <col min="10776" max="10779" width="0" style="49" hidden="1" customWidth="1"/>
    <col min="10780" max="10780" width="11" style="49" customWidth="1"/>
    <col min="10781" max="11004" width="17.7109375" style="49"/>
    <col min="11005" max="11005" width="29.5703125" style="49" customWidth="1"/>
    <col min="11006" max="11006" width="11.140625" style="49" customWidth="1"/>
    <col min="11007" max="11010" width="0" style="49" hidden="1" customWidth="1"/>
    <col min="11011" max="11011" width="11.140625" style="49" customWidth="1"/>
    <col min="11012" max="11015" width="0" style="49" hidden="1" customWidth="1"/>
    <col min="11016" max="11016" width="11.140625" style="49" customWidth="1"/>
    <col min="11017" max="11020" width="0" style="49" hidden="1" customWidth="1"/>
    <col min="11021" max="11021" width="11.140625" style="49" customWidth="1"/>
    <col min="11022" max="11025" width="0" style="49" hidden="1" customWidth="1"/>
    <col min="11026" max="11026" width="11.42578125" style="49" customWidth="1"/>
    <col min="11027" max="11030" width="0" style="49" hidden="1" customWidth="1"/>
    <col min="11031" max="11031" width="10.7109375" style="49" customWidth="1"/>
    <col min="11032" max="11035" width="0" style="49" hidden="1" customWidth="1"/>
    <col min="11036" max="11036" width="11" style="49" customWidth="1"/>
    <col min="11037" max="11260" width="17.7109375" style="49"/>
    <col min="11261" max="11261" width="29.5703125" style="49" customWidth="1"/>
    <col min="11262" max="11262" width="11.140625" style="49" customWidth="1"/>
    <col min="11263" max="11266" width="0" style="49" hidden="1" customWidth="1"/>
    <col min="11267" max="11267" width="11.140625" style="49" customWidth="1"/>
    <col min="11268" max="11271" width="0" style="49" hidden="1" customWidth="1"/>
    <col min="11272" max="11272" width="11.140625" style="49" customWidth="1"/>
    <col min="11273" max="11276" width="0" style="49" hidden="1" customWidth="1"/>
    <col min="11277" max="11277" width="11.140625" style="49" customWidth="1"/>
    <col min="11278" max="11281" width="0" style="49" hidden="1" customWidth="1"/>
    <col min="11282" max="11282" width="11.42578125" style="49" customWidth="1"/>
    <col min="11283" max="11286" width="0" style="49" hidden="1" customWidth="1"/>
    <col min="11287" max="11287" width="10.7109375" style="49" customWidth="1"/>
    <col min="11288" max="11291" width="0" style="49" hidden="1" customWidth="1"/>
    <col min="11292" max="11292" width="11" style="49" customWidth="1"/>
    <col min="11293" max="11516" width="17.7109375" style="49"/>
    <col min="11517" max="11517" width="29.5703125" style="49" customWidth="1"/>
    <col min="11518" max="11518" width="11.140625" style="49" customWidth="1"/>
    <col min="11519" max="11522" width="0" style="49" hidden="1" customWidth="1"/>
    <col min="11523" max="11523" width="11.140625" style="49" customWidth="1"/>
    <col min="11524" max="11527" width="0" style="49" hidden="1" customWidth="1"/>
    <col min="11528" max="11528" width="11.140625" style="49" customWidth="1"/>
    <col min="11529" max="11532" width="0" style="49" hidden="1" customWidth="1"/>
    <col min="11533" max="11533" width="11.140625" style="49" customWidth="1"/>
    <col min="11534" max="11537" width="0" style="49" hidden="1" customWidth="1"/>
    <col min="11538" max="11538" width="11.42578125" style="49" customWidth="1"/>
    <col min="11539" max="11542" width="0" style="49" hidden="1" customWidth="1"/>
    <col min="11543" max="11543" width="10.7109375" style="49" customWidth="1"/>
    <col min="11544" max="11547" width="0" style="49" hidden="1" customWidth="1"/>
    <col min="11548" max="11548" width="11" style="49" customWidth="1"/>
    <col min="11549" max="11772" width="17.7109375" style="49"/>
    <col min="11773" max="11773" width="29.5703125" style="49" customWidth="1"/>
    <col min="11774" max="11774" width="11.140625" style="49" customWidth="1"/>
    <col min="11775" max="11778" width="0" style="49" hidden="1" customWidth="1"/>
    <col min="11779" max="11779" width="11.140625" style="49" customWidth="1"/>
    <col min="11780" max="11783" width="0" style="49" hidden="1" customWidth="1"/>
    <col min="11784" max="11784" width="11.140625" style="49" customWidth="1"/>
    <col min="11785" max="11788" width="0" style="49" hidden="1" customWidth="1"/>
    <col min="11789" max="11789" width="11.140625" style="49" customWidth="1"/>
    <col min="11790" max="11793" width="0" style="49" hidden="1" customWidth="1"/>
    <col min="11794" max="11794" width="11.42578125" style="49" customWidth="1"/>
    <col min="11795" max="11798" width="0" style="49" hidden="1" customWidth="1"/>
    <col min="11799" max="11799" width="10.7109375" style="49" customWidth="1"/>
    <col min="11800" max="11803" width="0" style="49" hidden="1" customWidth="1"/>
    <col min="11804" max="11804" width="11" style="49" customWidth="1"/>
    <col min="11805" max="12028" width="17.7109375" style="49"/>
    <col min="12029" max="12029" width="29.5703125" style="49" customWidth="1"/>
    <col min="12030" max="12030" width="11.140625" style="49" customWidth="1"/>
    <col min="12031" max="12034" width="0" style="49" hidden="1" customWidth="1"/>
    <col min="12035" max="12035" width="11.140625" style="49" customWidth="1"/>
    <col min="12036" max="12039" width="0" style="49" hidden="1" customWidth="1"/>
    <col min="12040" max="12040" width="11.140625" style="49" customWidth="1"/>
    <col min="12041" max="12044" width="0" style="49" hidden="1" customWidth="1"/>
    <col min="12045" max="12045" width="11.140625" style="49" customWidth="1"/>
    <col min="12046" max="12049" width="0" style="49" hidden="1" customWidth="1"/>
    <col min="12050" max="12050" width="11.42578125" style="49" customWidth="1"/>
    <col min="12051" max="12054" width="0" style="49" hidden="1" customWidth="1"/>
    <col min="12055" max="12055" width="10.7109375" style="49" customWidth="1"/>
    <col min="12056" max="12059" width="0" style="49" hidden="1" customWidth="1"/>
    <col min="12060" max="12060" width="11" style="49" customWidth="1"/>
    <col min="12061" max="12284" width="17.7109375" style="49"/>
    <col min="12285" max="12285" width="29.5703125" style="49" customWidth="1"/>
    <col min="12286" max="12286" width="11.140625" style="49" customWidth="1"/>
    <col min="12287" max="12290" width="0" style="49" hidden="1" customWidth="1"/>
    <col min="12291" max="12291" width="11.140625" style="49" customWidth="1"/>
    <col min="12292" max="12295" width="0" style="49" hidden="1" customWidth="1"/>
    <col min="12296" max="12296" width="11.140625" style="49" customWidth="1"/>
    <col min="12297" max="12300" width="0" style="49" hidden="1" customWidth="1"/>
    <col min="12301" max="12301" width="11.140625" style="49" customWidth="1"/>
    <col min="12302" max="12305" width="0" style="49" hidden="1" customWidth="1"/>
    <col min="12306" max="12306" width="11.42578125" style="49" customWidth="1"/>
    <col min="12307" max="12310" width="0" style="49" hidden="1" customWidth="1"/>
    <col min="12311" max="12311" width="10.7109375" style="49" customWidth="1"/>
    <col min="12312" max="12315" width="0" style="49" hidden="1" customWidth="1"/>
    <col min="12316" max="12316" width="11" style="49" customWidth="1"/>
    <col min="12317" max="12540" width="17.7109375" style="49"/>
    <col min="12541" max="12541" width="29.5703125" style="49" customWidth="1"/>
    <col min="12542" max="12542" width="11.140625" style="49" customWidth="1"/>
    <col min="12543" max="12546" width="0" style="49" hidden="1" customWidth="1"/>
    <col min="12547" max="12547" width="11.140625" style="49" customWidth="1"/>
    <col min="12548" max="12551" width="0" style="49" hidden="1" customWidth="1"/>
    <col min="12552" max="12552" width="11.140625" style="49" customWidth="1"/>
    <col min="12553" max="12556" width="0" style="49" hidden="1" customWidth="1"/>
    <col min="12557" max="12557" width="11.140625" style="49" customWidth="1"/>
    <col min="12558" max="12561" width="0" style="49" hidden="1" customWidth="1"/>
    <col min="12562" max="12562" width="11.42578125" style="49" customWidth="1"/>
    <col min="12563" max="12566" width="0" style="49" hidden="1" customWidth="1"/>
    <col min="12567" max="12567" width="10.7109375" style="49" customWidth="1"/>
    <col min="12568" max="12571" width="0" style="49" hidden="1" customWidth="1"/>
    <col min="12572" max="12572" width="11" style="49" customWidth="1"/>
    <col min="12573" max="12796" width="17.7109375" style="49"/>
    <col min="12797" max="12797" width="29.5703125" style="49" customWidth="1"/>
    <col min="12798" max="12798" width="11.140625" style="49" customWidth="1"/>
    <col min="12799" max="12802" width="0" style="49" hidden="1" customWidth="1"/>
    <col min="12803" max="12803" width="11.140625" style="49" customWidth="1"/>
    <col min="12804" max="12807" width="0" style="49" hidden="1" customWidth="1"/>
    <col min="12808" max="12808" width="11.140625" style="49" customWidth="1"/>
    <col min="12809" max="12812" width="0" style="49" hidden="1" customWidth="1"/>
    <col min="12813" max="12813" width="11.140625" style="49" customWidth="1"/>
    <col min="12814" max="12817" width="0" style="49" hidden="1" customWidth="1"/>
    <col min="12818" max="12818" width="11.42578125" style="49" customWidth="1"/>
    <col min="12819" max="12822" width="0" style="49" hidden="1" customWidth="1"/>
    <col min="12823" max="12823" width="10.7109375" style="49" customWidth="1"/>
    <col min="12824" max="12827" width="0" style="49" hidden="1" customWidth="1"/>
    <col min="12828" max="12828" width="11" style="49" customWidth="1"/>
    <col min="12829" max="13052" width="17.7109375" style="49"/>
    <col min="13053" max="13053" width="29.5703125" style="49" customWidth="1"/>
    <col min="13054" max="13054" width="11.140625" style="49" customWidth="1"/>
    <col min="13055" max="13058" width="0" style="49" hidden="1" customWidth="1"/>
    <col min="13059" max="13059" width="11.140625" style="49" customWidth="1"/>
    <col min="13060" max="13063" width="0" style="49" hidden="1" customWidth="1"/>
    <col min="13064" max="13064" width="11.140625" style="49" customWidth="1"/>
    <col min="13065" max="13068" width="0" style="49" hidden="1" customWidth="1"/>
    <col min="13069" max="13069" width="11.140625" style="49" customWidth="1"/>
    <col min="13070" max="13073" width="0" style="49" hidden="1" customWidth="1"/>
    <col min="13074" max="13074" width="11.42578125" style="49" customWidth="1"/>
    <col min="13075" max="13078" width="0" style="49" hidden="1" customWidth="1"/>
    <col min="13079" max="13079" width="10.7109375" style="49" customWidth="1"/>
    <col min="13080" max="13083" width="0" style="49" hidden="1" customWidth="1"/>
    <col min="13084" max="13084" width="11" style="49" customWidth="1"/>
    <col min="13085" max="13308" width="17.7109375" style="49"/>
    <col min="13309" max="13309" width="29.5703125" style="49" customWidth="1"/>
    <col min="13310" max="13310" width="11.140625" style="49" customWidth="1"/>
    <col min="13311" max="13314" width="0" style="49" hidden="1" customWidth="1"/>
    <col min="13315" max="13315" width="11.140625" style="49" customWidth="1"/>
    <col min="13316" max="13319" width="0" style="49" hidden="1" customWidth="1"/>
    <col min="13320" max="13320" width="11.140625" style="49" customWidth="1"/>
    <col min="13321" max="13324" width="0" style="49" hidden="1" customWidth="1"/>
    <col min="13325" max="13325" width="11.140625" style="49" customWidth="1"/>
    <col min="13326" max="13329" width="0" style="49" hidden="1" customWidth="1"/>
    <col min="13330" max="13330" width="11.42578125" style="49" customWidth="1"/>
    <col min="13331" max="13334" width="0" style="49" hidden="1" customWidth="1"/>
    <col min="13335" max="13335" width="10.7109375" style="49" customWidth="1"/>
    <col min="13336" max="13339" width="0" style="49" hidden="1" customWidth="1"/>
    <col min="13340" max="13340" width="11" style="49" customWidth="1"/>
    <col min="13341" max="13564" width="17.7109375" style="49"/>
    <col min="13565" max="13565" width="29.5703125" style="49" customWidth="1"/>
    <col min="13566" max="13566" width="11.140625" style="49" customWidth="1"/>
    <col min="13567" max="13570" width="0" style="49" hidden="1" customWidth="1"/>
    <col min="13571" max="13571" width="11.140625" style="49" customWidth="1"/>
    <col min="13572" max="13575" width="0" style="49" hidden="1" customWidth="1"/>
    <col min="13576" max="13576" width="11.140625" style="49" customWidth="1"/>
    <col min="13577" max="13580" width="0" style="49" hidden="1" customWidth="1"/>
    <col min="13581" max="13581" width="11.140625" style="49" customWidth="1"/>
    <col min="13582" max="13585" width="0" style="49" hidden="1" customWidth="1"/>
    <col min="13586" max="13586" width="11.42578125" style="49" customWidth="1"/>
    <col min="13587" max="13590" width="0" style="49" hidden="1" customWidth="1"/>
    <col min="13591" max="13591" width="10.7109375" style="49" customWidth="1"/>
    <col min="13592" max="13595" width="0" style="49" hidden="1" customWidth="1"/>
    <col min="13596" max="13596" width="11" style="49" customWidth="1"/>
    <col min="13597" max="13820" width="17.7109375" style="49"/>
    <col min="13821" max="13821" width="29.5703125" style="49" customWidth="1"/>
    <col min="13822" max="13822" width="11.140625" style="49" customWidth="1"/>
    <col min="13823" max="13826" width="0" style="49" hidden="1" customWidth="1"/>
    <col min="13827" max="13827" width="11.140625" style="49" customWidth="1"/>
    <col min="13828" max="13831" width="0" style="49" hidden="1" customWidth="1"/>
    <col min="13832" max="13832" width="11.140625" style="49" customWidth="1"/>
    <col min="13833" max="13836" width="0" style="49" hidden="1" customWidth="1"/>
    <col min="13837" max="13837" width="11.140625" style="49" customWidth="1"/>
    <col min="13838" max="13841" width="0" style="49" hidden="1" customWidth="1"/>
    <col min="13842" max="13842" width="11.42578125" style="49" customWidth="1"/>
    <col min="13843" max="13846" width="0" style="49" hidden="1" customWidth="1"/>
    <col min="13847" max="13847" width="10.7109375" style="49" customWidth="1"/>
    <col min="13848" max="13851" width="0" style="49" hidden="1" customWidth="1"/>
    <col min="13852" max="13852" width="11" style="49" customWidth="1"/>
    <col min="13853" max="14076" width="17.7109375" style="49"/>
    <col min="14077" max="14077" width="29.5703125" style="49" customWidth="1"/>
    <col min="14078" max="14078" width="11.140625" style="49" customWidth="1"/>
    <col min="14079" max="14082" width="0" style="49" hidden="1" customWidth="1"/>
    <col min="14083" max="14083" width="11.140625" style="49" customWidth="1"/>
    <col min="14084" max="14087" width="0" style="49" hidden="1" customWidth="1"/>
    <col min="14088" max="14088" width="11.140625" style="49" customWidth="1"/>
    <col min="14089" max="14092" width="0" style="49" hidden="1" customWidth="1"/>
    <col min="14093" max="14093" width="11.140625" style="49" customWidth="1"/>
    <col min="14094" max="14097" width="0" style="49" hidden="1" customWidth="1"/>
    <col min="14098" max="14098" width="11.42578125" style="49" customWidth="1"/>
    <col min="14099" max="14102" width="0" style="49" hidden="1" customWidth="1"/>
    <col min="14103" max="14103" width="10.7109375" style="49" customWidth="1"/>
    <col min="14104" max="14107" width="0" style="49" hidden="1" customWidth="1"/>
    <col min="14108" max="14108" width="11" style="49" customWidth="1"/>
    <col min="14109" max="14332" width="17.7109375" style="49"/>
    <col min="14333" max="14333" width="29.5703125" style="49" customWidth="1"/>
    <col min="14334" max="14334" width="11.140625" style="49" customWidth="1"/>
    <col min="14335" max="14338" width="0" style="49" hidden="1" customWidth="1"/>
    <col min="14339" max="14339" width="11.140625" style="49" customWidth="1"/>
    <col min="14340" max="14343" width="0" style="49" hidden="1" customWidth="1"/>
    <col min="14344" max="14344" width="11.140625" style="49" customWidth="1"/>
    <col min="14345" max="14348" width="0" style="49" hidden="1" customWidth="1"/>
    <col min="14349" max="14349" width="11.140625" style="49" customWidth="1"/>
    <col min="14350" max="14353" width="0" style="49" hidden="1" customWidth="1"/>
    <col min="14354" max="14354" width="11.42578125" style="49" customWidth="1"/>
    <col min="14355" max="14358" width="0" style="49" hidden="1" customWidth="1"/>
    <col min="14359" max="14359" width="10.7109375" style="49" customWidth="1"/>
    <col min="14360" max="14363" width="0" style="49" hidden="1" customWidth="1"/>
    <col min="14364" max="14364" width="11" style="49" customWidth="1"/>
    <col min="14365" max="14588" width="17.7109375" style="49"/>
    <col min="14589" max="14589" width="29.5703125" style="49" customWidth="1"/>
    <col min="14590" max="14590" width="11.140625" style="49" customWidth="1"/>
    <col min="14591" max="14594" width="0" style="49" hidden="1" customWidth="1"/>
    <col min="14595" max="14595" width="11.140625" style="49" customWidth="1"/>
    <col min="14596" max="14599" width="0" style="49" hidden="1" customWidth="1"/>
    <col min="14600" max="14600" width="11.140625" style="49" customWidth="1"/>
    <col min="14601" max="14604" width="0" style="49" hidden="1" customWidth="1"/>
    <col min="14605" max="14605" width="11.140625" style="49" customWidth="1"/>
    <col min="14606" max="14609" width="0" style="49" hidden="1" customWidth="1"/>
    <col min="14610" max="14610" width="11.42578125" style="49" customWidth="1"/>
    <col min="14611" max="14614" width="0" style="49" hidden="1" customWidth="1"/>
    <col min="14615" max="14615" width="10.7109375" style="49" customWidth="1"/>
    <col min="14616" max="14619" width="0" style="49" hidden="1" customWidth="1"/>
    <col min="14620" max="14620" width="11" style="49" customWidth="1"/>
    <col min="14621" max="14844" width="17.7109375" style="49"/>
    <col min="14845" max="14845" width="29.5703125" style="49" customWidth="1"/>
    <col min="14846" max="14846" width="11.140625" style="49" customWidth="1"/>
    <col min="14847" max="14850" width="0" style="49" hidden="1" customWidth="1"/>
    <col min="14851" max="14851" width="11.140625" style="49" customWidth="1"/>
    <col min="14852" max="14855" width="0" style="49" hidden="1" customWidth="1"/>
    <col min="14856" max="14856" width="11.140625" style="49" customWidth="1"/>
    <col min="14857" max="14860" width="0" style="49" hidden="1" customWidth="1"/>
    <col min="14861" max="14861" width="11.140625" style="49" customWidth="1"/>
    <col min="14862" max="14865" width="0" style="49" hidden="1" customWidth="1"/>
    <col min="14866" max="14866" width="11.42578125" style="49" customWidth="1"/>
    <col min="14867" max="14870" width="0" style="49" hidden="1" customWidth="1"/>
    <col min="14871" max="14871" width="10.7109375" style="49" customWidth="1"/>
    <col min="14872" max="14875" width="0" style="49" hidden="1" customWidth="1"/>
    <col min="14876" max="14876" width="11" style="49" customWidth="1"/>
    <col min="14877" max="15100" width="17.7109375" style="49"/>
    <col min="15101" max="15101" width="29.5703125" style="49" customWidth="1"/>
    <col min="15102" max="15102" width="11.140625" style="49" customWidth="1"/>
    <col min="15103" max="15106" width="0" style="49" hidden="1" customWidth="1"/>
    <col min="15107" max="15107" width="11.140625" style="49" customWidth="1"/>
    <col min="15108" max="15111" width="0" style="49" hidden="1" customWidth="1"/>
    <col min="15112" max="15112" width="11.140625" style="49" customWidth="1"/>
    <col min="15113" max="15116" width="0" style="49" hidden="1" customWidth="1"/>
    <col min="15117" max="15117" width="11.140625" style="49" customWidth="1"/>
    <col min="15118" max="15121" width="0" style="49" hidden="1" customWidth="1"/>
    <col min="15122" max="15122" width="11.42578125" style="49" customWidth="1"/>
    <col min="15123" max="15126" width="0" style="49" hidden="1" customWidth="1"/>
    <col min="15127" max="15127" width="10.7109375" style="49" customWidth="1"/>
    <col min="15128" max="15131" width="0" style="49" hidden="1" customWidth="1"/>
    <col min="15132" max="15132" width="11" style="49" customWidth="1"/>
    <col min="15133" max="15356" width="17.7109375" style="49"/>
    <col min="15357" max="15357" width="29.5703125" style="49" customWidth="1"/>
    <col min="15358" max="15358" width="11.140625" style="49" customWidth="1"/>
    <col min="15359" max="15362" width="0" style="49" hidden="1" customWidth="1"/>
    <col min="15363" max="15363" width="11.140625" style="49" customWidth="1"/>
    <col min="15364" max="15367" width="0" style="49" hidden="1" customWidth="1"/>
    <col min="15368" max="15368" width="11.140625" style="49" customWidth="1"/>
    <col min="15369" max="15372" width="0" style="49" hidden="1" customWidth="1"/>
    <col min="15373" max="15373" width="11.140625" style="49" customWidth="1"/>
    <col min="15374" max="15377" width="0" style="49" hidden="1" customWidth="1"/>
    <col min="15378" max="15378" width="11.42578125" style="49" customWidth="1"/>
    <col min="15379" max="15382" width="0" style="49" hidden="1" customWidth="1"/>
    <col min="15383" max="15383" width="10.7109375" style="49" customWidth="1"/>
    <col min="15384" max="15387" width="0" style="49" hidden="1" customWidth="1"/>
    <col min="15388" max="15388" width="11" style="49" customWidth="1"/>
    <col min="15389" max="15612" width="17.7109375" style="49"/>
    <col min="15613" max="15613" width="29.5703125" style="49" customWidth="1"/>
    <col min="15614" max="15614" width="11.140625" style="49" customWidth="1"/>
    <col min="15615" max="15618" width="0" style="49" hidden="1" customWidth="1"/>
    <col min="15619" max="15619" width="11.140625" style="49" customWidth="1"/>
    <col min="15620" max="15623" width="0" style="49" hidden="1" customWidth="1"/>
    <col min="15624" max="15624" width="11.140625" style="49" customWidth="1"/>
    <col min="15625" max="15628" width="0" style="49" hidden="1" customWidth="1"/>
    <col min="15629" max="15629" width="11.140625" style="49" customWidth="1"/>
    <col min="15630" max="15633" width="0" style="49" hidden="1" customWidth="1"/>
    <col min="15634" max="15634" width="11.42578125" style="49" customWidth="1"/>
    <col min="15635" max="15638" width="0" style="49" hidden="1" customWidth="1"/>
    <col min="15639" max="15639" width="10.7109375" style="49" customWidth="1"/>
    <col min="15640" max="15643" width="0" style="49" hidden="1" customWidth="1"/>
    <col min="15644" max="15644" width="11" style="49" customWidth="1"/>
    <col min="15645" max="15868" width="17.7109375" style="49"/>
    <col min="15869" max="15869" width="29.5703125" style="49" customWidth="1"/>
    <col min="15870" max="15870" width="11.140625" style="49" customWidth="1"/>
    <col min="15871" max="15874" width="0" style="49" hidden="1" customWidth="1"/>
    <col min="15875" max="15875" width="11.140625" style="49" customWidth="1"/>
    <col min="15876" max="15879" width="0" style="49" hidden="1" customWidth="1"/>
    <col min="15880" max="15880" width="11.140625" style="49" customWidth="1"/>
    <col min="15881" max="15884" width="0" style="49" hidden="1" customWidth="1"/>
    <col min="15885" max="15885" width="11.140625" style="49" customWidth="1"/>
    <col min="15886" max="15889" width="0" style="49" hidden="1" customWidth="1"/>
    <col min="15890" max="15890" width="11.42578125" style="49" customWidth="1"/>
    <col min="15891" max="15894" width="0" style="49" hidden="1" customWidth="1"/>
    <col min="15895" max="15895" width="10.7109375" style="49" customWidth="1"/>
    <col min="15896" max="15899" width="0" style="49" hidden="1" customWidth="1"/>
    <col min="15900" max="15900" width="11" style="49" customWidth="1"/>
    <col min="15901" max="16384" width="17.7109375" style="49"/>
  </cols>
  <sheetData>
    <row r="1" spans="1:63" x14ac:dyDescent="0.2">
      <c r="A1" s="48" t="s">
        <v>254</v>
      </c>
    </row>
    <row r="2" spans="1:63" ht="13.9" customHeight="1" x14ac:dyDescent="0.2">
      <c r="A2" s="50"/>
      <c r="C2" s="50"/>
      <c r="T2" s="7"/>
      <c r="U2" s="7"/>
      <c r="X2" s="7"/>
      <c r="Y2" s="7"/>
      <c r="Z2" s="7"/>
      <c r="AE2" s="7"/>
      <c r="AF2" s="7"/>
      <c r="AG2" s="7"/>
      <c r="AH2" s="7"/>
      <c r="AI2" s="7"/>
      <c r="AJ2" s="7"/>
      <c r="AK2" s="7"/>
      <c r="AL2" s="7"/>
      <c r="AN2" s="7"/>
      <c r="AP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H2" s="7" t="s">
        <v>1</v>
      </c>
    </row>
    <row r="3" spans="1:63" ht="30" customHeight="1" x14ac:dyDescent="0.2">
      <c r="A3" s="11" t="s">
        <v>255</v>
      </c>
      <c r="B3" s="12">
        <v>2014</v>
      </c>
      <c r="C3" s="12" t="s">
        <v>321</v>
      </c>
      <c r="D3" s="12" t="s">
        <v>322</v>
      </c>
      <c r="E3" s="12" t="s">
        <v>323</v>
      </c>
      <c r="F3" s="12" t="s">
        <v>324</v>
      </c>
      <c r="G3" s="12">
        <v>2015</v>
      </c>
      <c r="H3" s="12" t="s">
        <v>325</v>
      </c>
      <c r="I3" s="12" t="s">
        <v>326</v>
      </c>
      <c r="J3" s="12" t="s">
        <v>327</v>
      </c>
      <c r="K3" s="12" t="s">
        <v>328</v>
      </c>
      <c r="L3" s="12">
        <v>2016</v>
      </c>
      <c r="M3" s="12" t="s">
        <v>329</v>
      </c>
      <c r="N3" s="12" t="s">
        <v>330</v>
      </c>
      <c r="O3" s="12" t="s">
        <v>331</v>
      </c>
      <c r="P3" s="12" t="s">
        <v>332</v>
      </c>
      <c r="Q3" s="12">
        <v>2017</v>
      </c>
      <c r="R3" s="12" t="s">
        <v>333</v>
      </c>
      <c r="S3" s="12" t="s">
        <v>334</v>
      </c>
      <c r="T3" s="12" t="s">
        <v>335</v>
      </c>
      <c r="U3" s="12" t="s">
        <v>336</v>
      </c>
      <c r="V3" s="12">
        <v>2018</v>
      </c>
      <c r="W3" s="12" t="s">
        <v>337</v>
      </c>
      <c r="X3" s="12" t="s">
        <v>338</v>
      </c>
      <c r="Y3" s="12" t="s">
        <v>339</v>
      </c>
      <c r="Z3" s="12" t="s">
        <v>340</v>
      </c>
      <c r="AA3" s="12">
        <v>2019</v>
      </c>
      <c r="AB3" s="12" t="s">
        <v>349</v>
      </c>
      <c r="AC3" s="12" t="s">
        <v>350</v>
      </c>
      <c r="AD3" s="12" t="s">
        <v>351</v>
      </c>
      <c r="AE3" s="12" t="s">
        <v>352</v>
      </c>
      <c r="AF3" s="12">
        <v>2020</v>
      </c>
      <c r="AG3" s="12" t="s">
        <v>345</v>
      </c>
      <c r="AH3" s="12" t="s">
        <v>346</v>
      </c>
      <c r="AI3" s="12" t="s">
        <v>347</v>
      </c>
      <c r="AJ3" s="12" t="s">
        <v>348</v>
      </c>
      <c r="AK3" s="12">
        <v>2021</v>
      </c>
      <c r="AL3" s="12" t="s">
        <v>278</v>
      </c>
      <c r="AM3" s="12" t="s">
        <v>353</v>
      </c>
      <c r="AN3" s="12" t="s">
        <v>354</v>
      </c>
      <c r="AO3" s="12" t="s">
        <v>355</v>
      </c>
      <c r="AP3" s="12">
        <v>2022</v>
      </c>
      <c r="AQ3" s="12" t="s">
        <v>356</v>
      </c>
      <c r="AR3" s="12" t="s">
        <v>357</v>
      </c>
      <c r="AS3" s="12" t="s">
        <v>360</v>
      </c>
      <c r="AT3" s="12" t="s">
        <v>367</v>
      </c>
      <c r="AU3" s="12">
        <v>2023</v>
      </c>
      <c r="AV3" s="12" t="s">
        <v>369</v>
      </c>
      <c r="AW3" s="12" t="s">
        <v>370</v>
      </c>
      <c r="AX3" s="12" t="s">
        <v>371</v>
      </c>
      <c r="AY3" s="12" t="s">
        <v>373</v>
      </c>
      <c r="AZ3" s="12">
        <v>2024</v>
      </c>
      <c r="BA3" s="12" t="s">
        <v>374</v>
      </c>
      <c r="BB3" s="12" t="s">
        <v>375</v>
      </c>
      <c r="BC3" s="12" t="s">
        <v>378</v>
      </c>
      <c r="BD3" s="12" t="s">
        <v>379</v>
      </c>
      <c r="BE3" s="12">
        <v>2025</v>
      </c>
      <c r="BF3" s="12" t="s">
        <v>382</v>
      </c>
      <c r="BG3" s="12" t="s">
        <v>383</v>
      </c>
      <c r="BH3" s="12" t="s">
        <v>385</v>
      </c>
    </row>
    <row r="4" spans="1:63" x14ac:dyDescent="0.2">
      <c r="A4" s="51" t="s">
        <v>361</v>
      </c>
      <c r="B4" s="52">
        <v>37.459480000000006</v>
      </c>
      <c r="C4" s="52">
        <v>2.5010000000000003</v>
      </c>
      <c r="D4" s="52">
        <v>5.657</v>
      </c>
      <c r="E4" s="52">
        <v>22.561770000000003</v>
      </c>
      <c r="F4" s="52">
        <v>6.7397099999999996</v>
      </c>
      <c r="G4" s="52">
        <v>-116.52131</v>
      </c>
      <c r="H4" s="52">
        <v>4.9578899999999999</v>
      </c>
      <c r="I4" s="52">
        <v>-6.6078299999999999</v>
      </c>
      <c r="J4" s="52">
        <v>92.198930000000004</v>
      </c>
      <c r="K4" s="52">
        <v>-207.0703</v>
      </c>
      <c r="L4" s="52">
        <v>69.183000000000007</v>
      </c>
      <c r="M4" s="52">
        <v>17.5337</v>
      </c>
      <c r="N4" s="52">
        <v>-9.6306999999999992</v>
      </c>
      <c r="O4" s="52">
        <v>89.932000000000002</v>
      </c>
      <c r="P4" s="52">
        <v>-28.651999999999997</v>
      </c>
      <c r="Q4" s="52">
        <v>58.264380000000003</v>
      </c>
      <c r="R4" s="52">
        <v>-4.6029999999999998</v>
      </c>
      <c r="S4" s="52">
        <v>28.574999999999999</v>
      </c>
      <c r="T4" s="52">
        <v>39.700380000000003</v>
      </c>
      <c r="U4" s="52">
        <v>-5.4080000000000004</v>
      </c>
      <c r="V4" s="52">
        <v>67.586979999999997</v>
      </c>
      <c r="W4" s="52">
        <v>4.6929999999999996</v>
      </c>
      <c r="X4" s="52">
        <v>0.80569999999999997</v>
      </c>
      <c r="Y4" s="52">
        <v>17.542080000000002</v>
      </c>
      <c r="Z4" s="52">
        <v>44.546199999999999</v>
      </c>
      <c r="AA4" s="52">
        <v>285.39</v>
      </c>
      <c r="AB4" s="52">
        <v>62.665999999999997</v>
      </c>
      <c r="AC4" s="52">
        <v>55.54</v>
      </c>
      <c r="AD4" s="52">
        <v>80.102999999999994</v>
      </c>
      <c r="AE4" s="52">
        <v>87.081000000000003</v>
      </c>
      <c r="AF4" s="52">
        <v>438.86342999999994</v>
      </c>
      <c r="AG4" s="52">
        <v>124.90974999999999</v>
      </c>
      <c r="AH4" s="52">
        <v>76.048699999999997</v>
      </c>
      <c r="AI4" s="52">
        <v>122.05954</v>
      </c>
      <c r="AJ4" s="52">
        <v>115.84544</v>
      </c>
      <c r="AK4" s="52">
        <v>279.34166000000005</v>
      </c>
      <c r="AL4" s="52">
        <v>90.051280000000006</v>
      </c>
      <c r="AM4" s="52">
        <v>130.14069000000001</v>
      </c>
      <c r="AN4" s="52">
        <v>91.950689999999994</v>
      </c>
      <c r="AO4" s="52">
        <v>-32.800999999999995</v>
      </c>
      <c r="AP4" s="52">
        <v>198.79019</v>
      </c>
      <c r="AQ4" s="52">
        <v>99.356999999999999</v>
      </c>
      <c r="AR4" s="52">
        <v>-84.827999999999989</v>
      </c>
      <c r="AS4" s="52">
        <v>64.450999999999993</v>
      </c>
      <c r="AT4" s="52">
        <v>119.81019000000001</v>
      </c>
      <c r="AU4" s="52">
        <v>40.590909999999994</v>
      </c>
      <c r="AV4" s="52">
        <v>47.203000000000003</v>
      </c>
      <c r="AW4" s="52">
        <v>-91.384</v>
      </c>
      <c r="AX4" s="52">
        <v>-26.868959999999998</v>
      </c>
      <c r="AY4" s="52">
        <v>111.64086999999999</v>
      </c>
      <c r="AZ4" s="52">
        <v>775.25600000000009</v>
      </c>
      <c r="BA4" s="52">
        <v>201.64099999999999</v>
      </c>
      <c r="BB4" s="52">
        <v>373.209</v>
      </c>
      <c r="BC4" s="52">
        <v>108.816</v>
      </c>
      <c r="BD4" s="52">
        <v>91.59</v>
      </c>
      <c r="BE4" s="52">
        <v>84.983000000000004</v>
      </c>
      <c r="BF4" s="52">
        <v>14.489999999999998</v>
      </c>
      <c r="BG4" s="52">
        <v>25.897000000000002</v>
      </c>
      <c r="BH4" s="52">
        <v>44.596000000000004</v>
      </c>
      <c r="BJ4" s="77"/>
      <c r="BK4" s="77"/>
    </row>
    <row r="5" spans="1:63" x14ac:dyDescent="0.2">
      <c r="A5" s="51" t="s">
        <v>256</v>
      </c>
      <c r="B5" s="52">
        <v>-13.199059999999999</v>
      </c>
      <c r="C5" s="52">
        <v>-16.952580000000001</v>
      </c>
      <c r="D5" s="52">
        <v>-40.174300000000002</v>
      </c>
      <c r="E5" s="52">
        <v>38.140689999999999</v>
      </c>
      <c r="F5" s="52">
        <v>5.7871300000000003</v>
      </c>
      <c r="G5" s="52">
        <v>15.626779999999997</v>
      </c>
      <c r="H5" s="52">
        <v>-49.269010000000002</v>
      </c>
      <c r="I5" s="52">
        <v>-44.950150000000001</v>
      </c>
      <c r="J5" s="52">
        <v>54.181359999999998</v>
      </c>
      <c r="K5" s="52">
        <v>55.664580000000001</v>
      </c>
      <c r="L5" s="52">
        <v>253.38454999999999</v>
      </c>
      <c r="M5" s="52">
        <v>15.954000000000001</v>
      </c>
      <c r="N5" s="52">
        <v>57.082000000000001</v>
      </c>
      <c r="O5" s="52">
        <v>176.73599999999999</v>
      </c>
      <c r="P5" s="52">
        <v>3.6125499999999997</v>
      </c>
      <c r="Q5" s="52">
        <v>74.994479999999996</v>
      </c>
      <c r="R5" s="52">
        <v>14.440479999999999</v>
      </c>
      <c r="S5" s="52">
        <v>14.402289999999999</v>
      </c>
      <c r="T5" s="52">
        <v>28.10671</v>
      </c>
      <c r="U5" s="52">
        <v>18.044999999999998</v>
      </c>
      <c r="V5" s="52">
        <v>159.78400000000002</v>
      </c>
      <c r="W5" s="52">
        <v>77.01400000000001</v>
      </c>
      <c r="X5" s="52">
        <v>20.082000000000001</v>
      </c>
      <c r="Y5" s="52">
        <v>40.062000000000005</v>
      </c>
      <c r="Z5" s="52">
        <v>22.626000000000001</v>
      </c>
      <c r="AA5" s="52">
        <v>91.775000000000006</v>
      </c>
      <c r="AB5" s="52">
        <v>0.999</v>
      </c>
      <c r="AC5" s="52">
        <v>34.07</v>
      </c>
      <c r="AD5" s="52">
        <v>35.634999999999998</v>
      </c>
      <c r="AE5" s="52">
        <v>21.071000000000002</v>
      </c>
      <c r="AF5" s="52">
        <v>72.326589999999996</v>
      </c>
      <c r="AG5" s="52">
        <v>10.05485</v>
      </c>
      <c r="AH5" s="52">
        <v>41.592709999999997</v>
      </c>
      <c r="AI5" s="52">
        <v>11.90208</v>
      </c>
      <c r="AJ5" s="52">
        <v>8.7769499999999994</v>
      </c>
      <c r="AK5" s="52">
        <v>59.504329999999996</v>
      </c>
      <c r="AL5" s="52">
        <v>6.7923899999999993</v>
      </c>
      <c r="AM5" s="52">
        <v>18.754000000000001</v>
      </c>
      <c r="AN5" s="52">
        <v>19.409510000000001</v>
      </c>
      <c r="AO5" s="52">
        <v>14.54843</v>
      </c>
      <c r="AP5" s="52">
        <v>376.34627999999998</v>
      </c>
      <c r="AQ5" s="52">
        <v>18.91555</v>
      </c>
      <c r="AR5" s="52">
        <v>58.54289</v>
      </c>
      <c r="AS5" s="52">
        <v>109.277</v>
      </c>
      <c r="AT5" s="52">
        <v>189.61084</v>
      </c>
      <c r="AU5" s="52">
        <v>421.86132000000003</v>
      </c>
      <c r="AV5" s="52">
        <v>21.6585</v>
      </c>
      <c r="AW5" s="52">
        <v>94.650500000000008</v>
      </c>
      <c r="AX5" s="52">
        <v>70.69932</v>
      </c>
      <c r="AY5" s="52">
        <v>234.85300000000001</v>
      </c>
      <c r="AZ5" s="52">
        <v>500.95902000000001</v>
      </c>
      <c r="BA5" s="52">
        <v>155.38542000000001</v>
      </c>
      <c r="BB5" s="52">
        <v>89.299700000000001</v>
      </c>
      <c r="BC5" s="52">
        <v>116.39105000000001</v>
      </c>
      <c r="BD5" s="52">
        <v>139.88284999999999</v>
      </c>
      <c r="BE5" s="52">
        <v>352.19385</v>
      </c>
      <c r="BF5" s="52">
        <v>115.37336999999999</v>
      </c>
      <c r="BG5" s="52">
        <v>86.027510000000007</v>
      </c>
      <c r="BH5" s="52">
        <v>150.79297</v>
      </c>
      <c r="BJ5" s="77"/>
      <c r="BK5" s="77"/>
    </row>
    <row r="6" spans="1:63" x14ac:dyDescent="0.2">
      <c r="A6" s="51" t="s">
        <v>257</v>
      </c>
      <c r="B6" s="52">
        <v>1433.4388999999999</v>
      </c>
      <c r="C6" s="52">
        <v>282.78039999999999</v>
      </c>
      <c r="D6" s="52">
        <v>431.25040000000001</v>
      </c>
      <c r="E6" s="52">
        <v>519.06035999999995</v>
      </c>
      <c r="F6" s="52">
        <v>200.34773999999999</v>
      </c>
      <c r="G6" s="52">
        <v>385.52054000000004</v>
      </c>
      <c r="H6" s="52">
        <v>298.92770000000002</v>
      </c>
      <c r="I6" s="52">
        <v>48.776380000000003</v>
      </c>
      <c r="J6" s="52">
        <v>-296.42881</v>
      </c>
      <c r="K6" s="52">
        <v>334.24527</v>
      </c>
      <c r="L6" s="52">
        <v>1213.74134</v>
      </c>
      <c r="M6" s="52">
        <v>184.97745</v>
      </c>
      <c r="N6" s="52">
        <v>259.39242000000002</v>
      </c>
      <c r="O6" s="52">
        <v>285.97250000000003</v>
      </c>
      <c r="P6" s="52">
        <v>483.39897000000002</v>
      </c>
      <c r="Q6" s="52">
        <v>1935.40533</v>
      </c>
      <c r="R6" s="52">
        <v>547.56155000000001</v>
      </c>
      <c r="S6" s="52">
        <v>294.48160000000001</v>
      </c>
      <c r="T6" s="52">
        <v>216.52147000000002</v>
      </c>
      <c r="U6" s="52">
        <v>876.84071000000006</v>
      </c>
      <c r="V6" s="52">
        <v>355.17237999999986</v>
      </c>
      <c r="W6" s="52">
        <v>566.34547999999995</v>
      </c>
      <c r="X6" s="52">
        <v>289.88321999999999</v>
      </c>
      <c r="Y6" s="52">
        <v>-708.06155000000001</v>
      </c>
      <c r="Z6" s="52">
        <v>207.00523000000001</v>
      </c>
      <c r="AA6" s="52">
        <v>721.33022999999991</v>
      </c>
      <c r="AB6" s="52">
        <v>333.93196999999998</v>
      </c>
      <c r="AC6" s="52">
        <v>202.29159999999999</v>
      </c>
      <c r="AD6" s="52">
        <v>224.86525</v>
      </c>
      <c r="AE6" s="52">
        <v>-39.758589999999998</v>
      </c>
      <c r="AF6" s="52">
        <v>384.31610999999998</v>
      </c>
      <c r="AG6" s="52">
        <v>-28.87086</v>
      </c>
      <c r="AH6" s="52">
        <v>296.54782</v>
      </c>
      <c r="AI6" s="52">
        <v>-45.124870000000001</v>
      </c>
      <c r="AJ6" s="52">
        <v>161.76401999999999</v>
      </c>
      <c r="AK6" s="52">
        <v>1361.4564499999999</v>
      </c>
      <c r="AL6" s="52">
        <v>237.06234999999998</v>
      </c>
      <c r="AM6" s="52">
        <v>173.00002000000001</v>
      </c>
      <c r="AN6" s="52">
        <v>451.04707999999999</v>
      </c>
      <c r="AO6" s="52">
        <v>500.34699999999998</v>
      </c>
      <c r="AP6" s="52">
        <v>1208.30648</v>
      </c>
      <c r="AQ6" s="52">
        <v>316.68792000000002</v>
      </c>
      <c r="AR6" s="52">
        <v>548.31811000000005</v>
      </c>
      <c r="AS6" s="52">
        <v>246.72829999999999</v>
      </c>
      <c r="AT6" s="52">
        <v>96.572150000000008</v>
      </c>
      <c r="AU6" s="52">
        <v>997.92344000000003</v>
      </c>
      <c r="AV6" s="52">
        <v>247.47454000000002</v>
      </c>
      <c r="AW6" s="52">
        <v>225.99474000000001</v>
      </c>
      <c r="AX6" s="52">
        <v>131.39659</v>
      </c>
      <c r="AY6" s="52">
        <v>393.05757</v>
      </c>
      <c r="AZ6" s="52">
        <v>425.19766000000004</v>
      </c>
      <c r="BA6" s="52">
        <v>-23.80048</v>
      </c>
      <c r="BB6" s="52">
        <v>188.00363000000002</v>
      </c>
      <c r="BC6" s="52">
        <v>162.68547999999998</v>
      </c>
      <c r="BD6" s="52">
        <v>98.309029999999993</v>
      </c>
      <c r="BE6" s="52">
        <v>275.37335000000002</v>
      </c>
      <c r="BF6" s="52">
        <v>86.621209999999991</v>
      </c>
      <c r="BG6" s="52">
        <v>96.663690000000003</v>
      </c>
      <c r="BH6" s="52">
        <v>92.088450000000009</v>
      </c>
      <c r="BJ6" s="77"/>
      <c r="BK6" s="77"/>
    </row>
    <row r="7" spans="1:63" x14ac:dyDescent="0.2">
      <c r="A7" s="51" t="s">
        <v>362</v>
      </c>
      <c r="B7" s="52">
        <v>122.04583</v>
      </c>
      <c r="C7" s="52">
        <v>-58.254979999999996</v>
      </c>
      <c r="D7" s="52">
        <v>66.56871000000001</v>
      </c>
      <c r="E7" s="52">
        <v>40.973100000000002</v>
      </c>
      <c r="F7" s="52">
        <v>72.759</v>
      </c>
      <c r="G7" s="52">
        <v>75.412859999999995</v>
      </c>
      <c r="H7" s="52">
        <v>-69.867999999999995</v>
      </c>
      <c r="I7" s="52">
        <v>65.16485999999999</v>
      </c>
      <c r="J7" s="52">
        <v>38.961999999999996</v>
      </c>
      <c r="K7" s="52">
        <v>41.153999999999996</v>
      </c>
      <c r="L7" s="52">
        <v>83.46172</v>
      </c>
      <c r="M7" s="52">
        <v>-57.177</v>
      </c>
      <c r="N7" s="52">
        <v>38.172699999999992</v>
      </c>
      <c r="O7" s="52">
        <v>61.446220000000004</v>
      </c>
      <c r="P7" s="52">
        <v>41.019800000000004</v>
      </c>
      <c r="Q7" s="52">
        <v>88.210999999999999</v>
      </c>
      <c r="R7" s="52">
        <v>-19.986000000000001</v>
      </c>
      <c r="S7" s="52">
        <v>39.411789999999989</v>
      </c>
      <c r="T7" s="52">
        <v>54.960810000000002</v>
      </c>
      <c r="U7" s="52">
        <v>13.824399999999997</v>
      </c>
      <c r="V7" s="52">
        <v>82.955299999999994</v>
      </c>
      <c r="W7" s="52">
        <v>-14.8645</v>
      </c>
      <c r="X7" s="52">
        <v>12.0563</v>
      </c>
      <c r="Y7" s="52">
        <v>35.257000000000005</v>
      </c>
      <c r="Z7" s="52">
        <v>50.506500000000003</v>
      </c>
      <c r="AA7" s="52">
        <v>207.26715000000002</v>
      </c>
      <c r="AB7" s="52">
        <v>-15.5671</v>
      </c>
      <c r="AC7" s="52">
        <v>51.536500000000004</v>
      </c>
      <c r="AD7" s="52">
        <v>55.374359999999996</v>
      </c>
      <c r="AE7" s="52">
        <v>115.92339</v>
      </c>
      <c r="AF7" s="52">
        <v>258.37335999999999</v>
      </c>
      <c r="AG7" s="52">
        <v>19.17689</v>
      </c>
      <c r="AH7" s="52">
        <v>106.58623</v>
      </c>
      <c r="AI7" s="52">
        <v>59.616749999999996</v>
      </c>
      <c r="AJ7" s="52">
        <v>72.993489999999994</v>
      </c>
      <c r="AK7" s="52">
        <v>476.32330999999999</v>
      </c>
      <c r="AL7" s="52">
        <v>21.04824</v>
      </c>
      <c r="AM7" s="52">
        <v>101.72745</v>
      </c>
      <c r="AN7" s="52">
        <v>238.98713999999998</v>
      </c>
      <c r="AO7" s="52">
        <v>114.56048000000001</v>
      </c>
      <c r="AP7" s="52">
        <v>686.58687000000009</v>
      </c>
      <c r="AQ7" s="52">
        <v>113.79706</v>
      </c>
      <c r="AR7" s="52">
        <v>54.864610000000006</v>
      </c>
      <c r="AS7" s="52">
        <v>282.88765000000001</v>
      </c>
      <c r="AT7" s="52">
        <v>235.03755000000001</v>
      </c>
      <c r="AU7" s="52">
        <v>875.39628000000005</v>
      </c>
      <c r="AV7" s="52">
        <v>350.59680000000003</v>
      </c>
      <c r="AW7" s="52">
        <v>60.10848</v>
      </c>
      <c r="AX7" s="52">
        <v>175.66641000000001</v>
      </c>
      <c r="AY7" s="52">
        <v>289.02458999999999</v>
      </c>
      <c r="AZ7" s="52">
        <v>357.12061999999997</v>
      </c>
      <c r="BA7" s="52">
        <v>141.54589999999999</v>
      </c>
      <c r="BB7" s="52">
        <v>8.5275499999999997</v>
      </c>
      <c r="BC7" s="52">
        <v>83.188179999999988</v>
      </c>
      <c r="BD7" s="52">
        <v>123.85899000000001</v>
      </c>
      <c r="BE7" s="52">
        <v>83.80149999999999</v>
      </c>
      <c r="BF7" s="52">
        <v>210.67626999999999</v>
      </c>
      <c r="BG7" s="52">
        <v>-69.061689999999999</v>
      </c>
      <c r="BH7" s="52">
        <v>-57.813079999999999</v>
      </c>
      <c r="BJ7" s="77"/>
      <c r="BK7" s="77"/>
    </row>
    <row r="8" spans="1:63" x14ac:dyDescent="0.2">
      <c r="A8" s="51" t="s">
        <v>358</v>
      </c>
      <c r="B8" s="52">
        <v>4958.6113306938696</v>
      </c>
      <c r="C8" s="52">
        <v>1094.9811396938701</v>
      </c>
      <c r="D8" s="52">
        <v>1448.756271</v>
      </c>
      <c r="E8" s="52">
        <v>1165.9661100000001</v>
      </c>
      <c r="F8" s="52">
        <v>1248.9078099999999</v>
      </c>
      <c r="G8" s="52">
        <v>2787.6388019381397</v>
      </c>
      <c r="H8" s="52">
        <v>964.68786</v>
      </c>
      <c r="I8" s="52">
        <v>644.36524999999995</v>
      </c>
      <c r="J8" s="52">
        <v>622.33715706760654</v>
      </c>
      <c r="K8" s="52">
        <v>556.24853487053349</v>
      </c>
      <c r="L8" s="52">
        <v>4767.46316765747</v>
      </c>
      <c r="M8" s="52">
        <v>1032.7466620238069</v>
      </c>
      <c r="N8" s="52">
        <v>1086.3883599999997</v>
      </c>
      <c r="O8" s="52">
        <v>1042.97153</v>
      </c>
      <c r="P8" s="52">
        <v>1605.3566156336642</v>
      </c>
      <c r="Q8" s="52">
        <v>4002.489025021162</v>
      </c>
      <c r="R8" s="52">
        <v>869.66431643246358</v>
      </c>
      <c r="S8" s="52">
        <v>821.32391202372639</v>
      </c>
      <c r="T8" s="52">
        <v>1274.7691365649721</v>
      </c>
      <c r="U8" s="52">
        <v>1036.7316599999999</v>
      </c>
      <c r="V8" s="52">
        <v>5425.6472144560121</v>
      </c>
      <c r="W8" s="52">
        <v>1454.27396</v>
      </c>
      <c r="X8" s="52">
        <v>1346.29611</v>
      </c>
      <c r="Y8" s="52">
        <v>1061.3755699999999</v>
      </c>
      <c r="Z8" s="52">
        <v>1563.7015744560126</v>
      </c>
      <c r="AA8" s="52">
        <v>5282.6689635863595</v>
      </c>
      <c r="AB8" s="52">
        <v>1565.1907795863594</v>
      </c>
      <c r="AC8" s="52">
        <v>1189.6970899999999</v>
      </c>
      <c r="AD8" s="52">
        <v>1271.7860700000001</v>
      </c>
      <c r="AE8" s="52">
        <v>1255.9950240000001</v>
      </c>
      <c r="AF8" s="52">
        <v>5024.8593359999995</v>
      </c>
      <c r="AG8" s="52">
        <v>940.46308999999997</v>
      </c>
      <c r="AH8" s="52">
        <v>1383.1080460000001</v>
      </c>
      <c r="AI8" s="52">
        <v>1073.79773</v>
      </c>
      <c r="AJ8" s="52">
        <v>1627.4904700000002</v>
      </c>
      <c r="AK8" s="52">
        <v>6768.3581800000002</v>
      </c>
      <c r="AL8" s="52">
        <v>1171.2666400000001</v>
      </c>
      <c r="AM8" s="52">
        <v>1823.8625200000001</v>
      </c>
      <c r="AN8" s="52">
        <v>1664.2228600000001</v>
      </c>
      <c r="AO8" s="52">
        <v>2109.0061599999999</v>
      </c>
      <c r="AP8" s="52">
        <v>7575.1577619999998</v>
      </c>
      <c r="AQ8" s="52">
        <v>1690.944274</v>
      </c>
      <c r="AR8" s="52">
        <v>2284.5437179999999</v>
      </c>
      <c r="AS8" s="52">
        <v>2027.1183599999999</v>
      </c>
      <c r="AT8" s="52">
        <v>1572.55141</v>
      </c>
      <c r="AU8" s="52">
        <v>7725.6098200000006</v>
      </c>
      <c r="AV8" s="52">
        <v>2295.8810900000003</v>
      </c>
      <c r="AW8" s="52">
        <v>1773.3494900000001</v>
      </c>
      <c r="AX8" s="52">
        <v>1931.4506799999999</v>
      </c>
      <c r="AY8" s="52">
        <v>1724.9285600000001</v>
      </c>
      <c r="AZ8" s="52">
        <v>5773.3858399999981</v>
      </c>
      <c r="BA8" s="52">
        <v>2285.5332399999998</v>
      </c>
      <c r="BB8" s="52">
        <v>893.29389000000003</v>
      </c>
      <c r="BC8" s="52">
        <v>1122.6628400000002</v>
      </c>
      <c r="BD8" s="52">
        <v>1471.8958699999985</v>
      </c>
      <c r="BE8" s="52">
        <v>6393.1527899999992</v>
      </c>
      <c r="BF8" s="52">
        <v>3112.1122999999998</v>
      </c>
      <c r="BG8" s="52">
        <v>1247.3379399999997</v>
      </c>
      <c r="BH8" s="52">
        <v>2033.70255</v>
      </c>
      <c r="BJ8" s="77"/>
      <c r="BK8" s="77"/>
    </row>
    <row r="9" spans="1:63" x14ac:dyDescent="0.2">
      <c r="A9" s="51" t="s">
        <v>359</v>
      </c>
      <c r="B9" s="52">
        <v>705.27848000000006</v>
      </c>
      <c r="C9" s="52">
        <v>185.87630000000001</v>
      </c>
      <c r="D9" s="52">
        <v>272.83312000000001</v>
      </c>
      <c r="E9" s="52">
        <v>93.632069999999999</v>
      </c>
      <c r="F9" s="52">
        <v>152.93699000000001</v>
      </c>
      <c r="G9" s="52">
        <v>518.29741000000001</v>
      </c>
      <c r="H9" s="52">
        <v>114.83485999999999</v>
      </c>
      <c r="I9" s="52">
        <v>265.29860000000002</v>
      </c>
      <c r="J9" s="52">
        <v>148.38288</v>
      </c>
      <c r="K9" s="52">
        <v>-10.21893</v>
      </c>
      <c r="L9" s="52">
        <v>232.35127</v>
      </c>
      <c r="M9" s="52">
        <v>19.612159999999999</v>
      </c>
      <c r="N9" s="52">
        <v>39.923569999999998</v>
      </c>
      <c r="O9" s="52">
        <v>105.67019000000001</v>
      </c>
      <c r="P9" s="52">
        <v>67.145350000000008</v>
      </c>
      <c r="Q9" s="52">
        <v>586.60777000000007</v>
      </c>
      <c r="R9" s="52">
        <v>150.28322</v>
      </c>
      <c r="S9" s="52">
        <v>178.45698000000002</v>
      </c>
      <c r="T9" s="52">
        <v>107.2186</v>
      </c>
      <c r="U9" s="52">
        <v>150.64897000000002</v>
      </c>
      <c r="V9" s="52">
        <v>981.07122000000004</v>
      </c>
      <c r="W9" s="52">
        <v>123.17175</v>
      </c>
      <c r="X9" s="52">
        <v>114.46976000000001</v>
      </c>
      <c r="Y9" s="52">
        <v>70.976869999999991</v>
      </c>
      <c r="Z9" s="52">
        <v>672.45284000000004</v>
      </c>
      <c r="AA9" s="52">
        <v>799.57009900000003</v>
      </c>
      <c r="AB9" s="52">
        <v>161.44439</v>
      </c>
      <c r="AC9" s="52">
        <v>256.53565900000001</v>
      </c>
      <c r="AD9" s="52">
        <v>116.43258</v>
      </c>
      <c r="AE9" s="52">
        <v>265.15747000000005</v>
      </c>
      <c r="AF9" s="52">
        <v>616.59241829000007</v>
      </c>
      <c r="AG9" s="52">
        <v>124.882351</v>
      </c>
      <c r="AH9" s="52">
        <v>180.545377</v>
      </c>
      <c r="AI9" s="52">
        <v>167.90406609000001</v>
      </c>
      <c r="AJ9" s="52">
        <v>143.2606242</v>
      </c>
      <c r="AK9" s="52">
        <v>1085.12962539</v>
      </c>
      <c r="AL9" s="52">
        <v>128.44130539</v>
      </c>
      <c r="AM9" s="52">
        <v>189.29703999999998</v>
      </c>
      <c r="AN9" s="52">
        <v>374.28118999999998</v>
      </c>
      <c r="AO9" s="52">
        <v>393.11009000000001</v>
      </c>
      <c r="AP9" s="52">
        <v>2252.5769191099998</v>
      </c>
      <c r="AQ9" s="52">
        <v>259.00540911000002</v>
      </c>
      <c r="AR9" s="52">
        <v>183.06265999999999</v>
      </c>
      <c r="AS9" s="52">
        <v>312.37624999999997</v>
      </c>
      <c r="AT9" s="52">
        <v>1498.1325999999999</v>
      </c>
      <c r="AU9" s="52">
        <v>2149.8265583299999</v>
      </c>
      <c r="AV9" s="52">
        <v>510.71817000000004</v>
      </c>
      <c r="AW9" s="52">
        <v>289.93970099999996</v>
      </c>
      <c r="AX9" s="52">
        <v>543.74225000000001</v>
      </c>
      <c r="AY9" s="52">
        <v>805.42643733</v>
      </c>
      <c r="AZ9" s="52">
        <v>1017.3672420237558</v>
      </c>
      <c r="BA9" s="52">
        <v>511.0802578446835</v>
      </c>
      <c r="BB9" s="52">
        <v>158.07482411999999</v>
      </c>
      <c r="BC9" s="52">
        <v>210.91590005907227</v>
      </c>
      <c r="BD9" s="52">
        <v>137.29626000000002</v>
      </c>
      <c r="BE9" s="52">
        <v>2343.2149771507165</v>
      </c>
      <c r="BF9" s="52">
        <v>1433.6591599999999</v>
      </c>
      <c r="BG9" s="52">
        <v>327.04917999999998</v>
      </c>
      <c r="BH9" s="52">
        <v>582.50663715071664</v>
      </c>
      <c r="BJ9" s="77"/>
      <c r="BK9" s="77"/>
    </row>
    <row r="10" spans="1:63" ht="15.6" customHeight="1" x14ac:dyDescent="0.2">
      <c r="A10" s="51" t="s">
        <v>384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>
        <v>253.33883910999998</v>
      </c>
      <c r="AQ10" s="52">
        <v>127.99394910999999</v>
      </c>
      <c r="AR10" s="52">
        <v>37.647850000000012</v>
      </c>
      <c r="AS10" s="52">
        <v>52.352399999999989</v>
      </c>
      <c r="AT10" s="52">
        <v>35.344639999999998</v>
      </c>
      <c r="AU10" s="52">
        <v>272.61431733000001</v>
      </c>
      <c r="AV10" s="52">
        <v>150.99245999999999</v>
      </c>
      <c r="AW10" s="52">
        <v>30.85446</v>
      </c>
      <c r="AX10" s="52">
        <v>50.022880000000008</v>
      </c>
      <c r="AY10" s="52">
        <v>40.744517330000008</v>
      </c>
      <c r="AZ10" s="52">
        <v>-191.62417000000022</v>
      </c>
      <c r="BA10" s="52">
        <v>241.08918999999997</v>
      </c>
      <c r="BB10" s="52">
        <v>26.45447999999999</v>
      </c>
      <c r="BC10" s="52">
        <v>-176.71866999999992</v>
      </c>
      <c r="BD10" s="52">
        <v>-282.44917000000027</v>
      </c>
      <c r="BE10" s="52">
        <v>1724.994537151</v>
      </c>
      <c r="BF10" s="52">
        <v>1178.6292099999998</v>
      </c>
      <c r="BG10" s="52">
        <v>197.33661999999995</v>
      </c>
      <c r="BH10" s="52">
        <v>349.02870715100022</v>
      </c>
      <c r="BJ10" s="77"/>
      <c r="BK10" s="77"/>
    </row>
    <row r="11" spans="1:63" x14ac:dyDescent="0.2">
      <c r="A11" s="51" t="s">
        <v>258</v>
      </c>
      <c r="B11" s="52">
        <v>9222.0324135793289</v>
      </c>
      <c r="C11" s="52">
        <v>2204.3260599999999</v>
      </c>
      <c r="D11" s="52">
        <v>2944.2125935793301</v>
      </c>
      <c r="E11" s="52">
        <v>2606.2548300000003</v>
      </c>
      <c r="F11" s="52">
        <v>1467.2389299999991</v>
      </c>
      <c r="G11" s="52">
        <v>6942.3440677408562</v>
      </c>
      <c r="H11" s="52">
        <v>1993.386023571001</v>
      </c>
      <c r="I11" s="52">
        <v>611.20553036899992</v>
      </c>
      <c r="J11" s="52">
        <v>2050.0676397539928</v>
      </c>
      <c r="K11" s="52">
        <v>2287.6848740468622</v>
      </c>
      <c r="L11" s="52">
        <v>8621.5128403039998</v>
      </c>
      <c r="M11" s="52">
        <v>1980.3214723620003</v>
      </c>
      <c r="N11" s="52">
        <v>2326.0368758319983</v>
      </c>
      <c r="O11" s="52">
        <v>1683.5053108080001</v>
      </c>
      <c r="P11" s="52">
        <v>2631.6491813020002</v>
      </c>
      <c r="Q11" s="52">
        <v>7818.2995937584319</v>
      </c>
      <c r="R11" s="52">
        <v>2408.7186674060013</v>
      </c>
      <c r="S11" s="52">
        <v>2100.3847063524295</v>
      </c>
      <c r="T11" s="52">
        <v>2020.0984800000001</v>
      </c>
      <c r="U11" s="52">
        <v>1289.0977400000002</v>
      </c>
      <c r="V11" s="52">
        <v>9932.2410200000013</v>
      </c>
      <c r="W11" s="52">
        <v>2699.3124500000004</v>
      </c>
      <c r="X11" s="52">
        <v>2388.1926200000003</v>
      </c>
      <c r="Y11" s="52">
        <v>2369.62329</v>
      </c>
      <c r="Z11" s="52">
        <v>2475.1126599999998</v>
      </c>
      <c r="AA11" s="52">
        <v>10534.59294</v>
      </c>
      <c r="AB11" s="52">
        <v>2767.7447399999996</v>
      </c>
      <c r="AC11" s="52">
        <v>3021.8682800000001</v>
      </c>
      <c r="AD11" s="52">
        <v>2456.2675199999999</v>
      </c>
      <c r="AE11" s="52">
        <v>2288.7123999999999</v>
      </c>
      <c r="AF11" s="52">
        <v>5486.4801000000007</v>
      </c>
      <c r="AG11" s="52">
        <v>1990.52736</v>
      </c>
      <c r="AH11" s="52">
        <v>1095.0091399999999</v>
      </c>
      <c r="AI11" s="52">
        <v>1181.64867</v>
      </c>
      <c r="AJ11" s="52">
        <v>1219.2949300000002</v>
      </c>
      <c r="AK11" s="52">
        <v>5566.666070100001</v>
      </c>
      <c r="AL11" s="52">
        <v>1721.1324801000003</v>
      </c>
      <c r="AM11" s="52">
        <v>1825.806</v>
      </c>
      <c r="AN11" s="52">
        <v>1887.1638399999999</v>
      </c>
      <c r="AO11" s="52">
        <v>132.56374999999997</v>
      </c>
      <c r="AP11" s="52">
        <v>8260.21407</v>
      </c>
      <c r="AQ11" s="52">
        <v>2386.9288299999998</v>
      </c>
      <c r="AR11" s="52">
        <v>1997.42101</v>
      </c>
      <c r="AS11" s="52">
        <v>3087.3207399999997</v>
      </c>
      <c r="AT11" s="52">
        <v>788.54349000000002</v>
      </c>
      <c r="AU11" s="52">
        <v>4238.2008386699999</v>
      </c>
      <c r="AV11" s="52">
        <v>2385.3670730000003</v>
      </c>
      <c r="AW11" s="52">
        <v>1190.9167130000001</v>
      </c>
      <c r="AX11" s="52">
        <v>1970.79178</v>
      </c>
      <c r="AY11" s="52">
        <v>-1308.87472733</v>
      </c>
      <c r="AZ11" s="52">
        <v>1857.1601299999998</v>
      </c>
      <c r="BA11" s="52">
        <v>1459.79629</v>
      </c>
      <c r="BB11" s="52">
        <v>68.217859999999973</v>
      </c>
      <c r="BC11" s="52">
        <v>-209.60056999999998</v>
      </c>
      <c r="BD11" s="52">
        <v>538.74654999999996</v>
      </c>
      <c r="BE11" s="52">
        <v>-1124.8838899999998</v>
      </c>
      <c r="BF11" s="52">
        <v>101.95977000000001</v>
      </c>
      <c r="BG11" s="52">
        <v>-761.26289999999995</v>
      </c>
      <c r="BH11" s="52">
        <v>-465.58076</v>
      </c>
      <c r="BJ11" s="77"/>
      <c r="BK11" s="77"/>
    </row>
    <row r="12" spans="1:63" x14ac:dyDescent="0.2">
      <c r="A12" s="51" t="s">
        <v>259</v>
      </c>
      <c r="B12" s="52">
        <v>2601.0406800000001</v>
      </c>
      <c r="C12" s="52">
        <v>420.22199999999998</v>
      </c>
      <c r="D12" s="52">
        <v>463.137</v>
      </c>
      <c r="E12" s="52">
        <v>785.35441000000003</v>
      </c>
      <c r="F12" s="52">
        <v>932.32727</v>
      </c>
      <c r="G12" s="52">
        <v>1912.6319100000001</v>
      </c>
      <c r="H12" s="52">
        <v>445.30469999999997</v>
      </c>
      <c r="I12" s="52">
        <v>514.34677999999997</v>
      </c>
      <c r="J12" s="52">
        <v>512.49823000000004</v>
      </c>
      <c r="K12" s="52">
        <v>440.48220000000003</v>
      </c>
      <c r="L12" s="52">
        <v>2389.3202999999999</v>
      </c>
      <c r="M12" s="52">
        <v>511.89029999999997</v>
      </c>
      <c r="N12" s="52">
        <v>622.84400000000005</v>
      </c>
      <c r="O12" s="52">
        <v>636.15700000000004</v>
      </c>
      <c r="P12" s="52">
        <v>618.42900000000009</v>
      </c>
      <c r="Q12" s="52">
        <v>2869.3582699999997</v>
      </c>
      <c r="R12" s="52">
        <v>559.85699999999986</v>
      </c>
      <c r="S12" s="52">
        <v>816.54118999999992</v>
      </c>
      <c r="T12" s="52">
        <v>761.51575000000003</v>
      </c>
      <c r="U12" s="52">
        <v>731.44433000000004</v>
      </c>
      <c r="V12" s="52">
        <v>2317.9080199999999</v>
      </c>
      <c r="W12" s="52">
        <v>395.36849999999998</v>
      </c>
      <c r="X12" s="52">
        <v>702.90560000000005</v>
      </c>
      <c r="Y12" s="52">
        <v>1021.6944199999999</v>
      </c>
      <c r="Z12" s="52">
        <v>197.93950000000001</v>
      </c>
      <c r="AA12" s="52">
        <v>2170.6801</v>
      </c>
      <c r="AB12" s="52">
        <v>578.38700000000006</v>
      </c>
      <c r="AC12" s="52">
        <v>323.77299999999997</v>
      </c>
      <c r="AD12" s="52">
        <v>615.83249999999998</v>
      </c>
      <c r="AE12" s="52">
        <v>652.68759999999997</v>
      </c>
      <c r="AF12" s="52">
        <v>1590.2910699999998</v>
      </c>
      <c r="AG12" s="52">
        <v>184.31121999999999</v>
      </c>
      <c r="AH12" s="52">
        <v>373.67421999999999</v>
      </c>
      <c r="AI12" s="52">
        <v>612.16512999999998</v>
      </c>
      <c r="AJ12" s="52">
        <v>420.14050000000003</v>
      </c>
      <c r="AK12" s="52">
        <v>2134.3682400000002</v>
      </c>
      <c r="AL12" s="52">
        <v>-34.578829999999996</v>
      </c>
      <c r="AM12" s="52">
        <v>1126.02323</v>
      </c>
      <c r="AN12" s="52">
        <v>517.51238999999998</v>
      </c>
      <c r="AO12" s="52">
        <v>525.41145000000006</v>
      </c>
      <c r="AP12" s="52">
        <v>2201.6423599999998</v>
      </c>
      <c r="AQ12" s="52">
        <v>549.33947000000001</v>
      </c>
      <c r="AR12" s="52">
        <v>881.07560999999998</v>
      </c>
      <c r="AS12" s="52">
        <v>699.45245</v>
      </c>
      <c r="AT12" s="52">
        <v>71.774830000000009</v>
      </c>
      <c r="AU12" s="52">
        <v>1677.57266</v>
      </c>
      <c r="AV12" s="52">
        <v>786.02026000000001</v>
      </c>
      <c r="AW12" s="52">
        <v>655.10996999999998</v>
      </c>
      <c r="AX12" s="52">
        <v>154.80222999999998</v>
      </c>
      <c r="AY12" s="52">
        <v>81.640199999999993</v>
      </c>
      <c r="AZ12" s="52">
        <v>571.77819999999997</v>
      </c>
      <c r="BA12" s="52">
        <v>98.064700000000002</v>
      </c>
      <c r="BB12" s="52">
        <v>398.50779999999997</v>
      </c>
      <c r="BC12" s="52">
        <v>149.77940000000001</v>
      </c>
      <c r="BD12" s="52">
        <v>-74.573700000000002</v>
      </c>
      <c r="BE12" s="52">
        <v>1617.6418999999999</v>
      </c>
      <c r="BF12" s="52">
        <v>443.3109</v>
      </c>
      <c r="BG12" s="52">
        <v>528.84709999999995</v>
      </c>
      <c r="BH12" s="52">
        <v>645.48389999999995</v>
      </c>
      <c r="BJ12" s="77"/>
      <c r="BK12" s="77"/>
    </row>
    <row r="13" spans="1:63" x14ac:dyDescent="0.2">
      <c r="A13" s="51" t="s">
        <v>260</v>
      </c>
      <c r="B13" s="52">
        <v>41.057729999999992</v>
      </c>
      <c r="C13" s="52">
        <v>18.749300000000002</v>
      </c>
      <c r="D13" s="52">
        <v>7.0749899999999997</v>
      </c>
      <c r="E13" s="52">
        <v>-39.599310000000003</v>
      </c>
      <c r="F13" s="52">
        <v>54.832749999999997</v>
      </c>
      <c r="G13" s="52">
        <v>-87.927720000000008</v>
      </c>
      <c r="H13" s="52">
        <v>-16.547229999999999</v>
      </c>
      <c r="I13" s="52">
        <v>-13.374639999999999</v>
      </c>
      <c r="J13" s="52">
        <v>-27.846590000000003</v>
      </c>
      <c r="K13" s="52">
        <v>-30.15926</v>
      </c>
      <c r="L13" s="52">
        <v>146.44800000000001</v>
      </c>
      <c r="M13" s="52">
        <v>19.856999999999999</v>
      </c>
      <c r="N13" s="52">
        <v>20.722999999999999</v>
      </c>
      <c r="O13" s="52">
        <v>109.41</v>
      </c>
      <c r="P13" s="52">
        <v>-3.5420000000000003</v>
      </c>
      <c r="Q13" s="52">
        <v>87.41928999999999</v>
      </c>
      <c r="R13" s="52">
        <v>18.804299999999998</v>
      </c>
      <c r="S13" s="52">
        <v>55.555799999999998</v>
      </c>
      <c r="T13" s="52">
        <v>8.5101600000000008</v>
      </c>
      <c r="U13" s="52">
        <v>4.5490300000000001</v>
      </c>
      <c r="V13" s="52">
        <v>84.716939999999994</v>
      </c>
      <c r="W13" s="52">
        <v>11.915319999999999</v>
      </c>
      <c r="X13" s="52">
        <v>31.762620000000002</v>
      </c>
      <c r="Y13" s="52">
        <v>28.870999999999999</v>
      </c>
      <c r="Z13" s="52">
        <v>12.167999999999999</v>
      </c>
      <c r="AA13" s="52">
        <v>83.359219999999993</v>
      </c>
      <c r="AB13" s="52">
        <v>17.67531</v>
      </c>
      <c r="AC13" s="52">
        <v>19.06775</v>
      </c>
      <c r="AD13" s="52">
        <v>22.27234</v>
      </c>
      <c r="AE13" s="52">
        <v>24.343819999999997</v>
      </c>
      <c r="AF13" s="52">
        <v>34.766630000000006</v>
      </c>
      <c r="AG13" s="52">
        <v>0.62592000000000003</v>
      </c>
      <c r="AH13" s="52">
        <v>12.646610000000001</v>
      </c>
      <c r="AI13" s="52">
        <v>6.2662300000000002</v>
      </c>
      <c r="AJ13" s="52">
        <v>15.227870000000001</v>
      </c>
      <c r="AK13" s="52">
        <v>20.232669999999999</v>
      </c>
      <c r="AL13" s="52">
        <v>4.5019</v>
      </c>
      <c r="AM13" s="52">
        <v>5.8905700000000003</v>
      </c>
      <c r="AN13" s="52">
        <v>2.4709000000000003</v>
      </c>
      <c r="AO13" s="52">
        <v>7.3693</v>
      </c>
      <c r="AP13" s="52">
        <v>61.958219999999997</v>
      </c>
      <c r="AQ13" s="52">
        <v>-0.12247999999999998</v>
      </c>
      <c r="AR13" s="52">
        <v>12.92252</v>
      </c>
      <c r="AS13" s="52">
        <v>9.3746799999999997</v>
      </c>
      <c r="AT13" s="52">
        <v>39.783499999999997</v>
      </c>
      <c r="AU13" s="52">
        <v>182.92523</v>
      </c>
      <c r="AV13" s="52">
        <v>30.93993</v>
      </c>
      <c r="AW13" s="52">
        <v>21.122810000000001</v>
      </c>
      <c r="AX13" s="52">
        <v>62.343289999999996</v>
      </c>
      <c r="AY13" s="52">
        <v>68.519199999999998</v>
      </c>
      <c r="AZ13" s="52">
        <v>31.990559999999999</v>
      </c>
      <c r="BA13" s="52">
        <v>16.33323</v>
      </c>
      <c r="BB13" s="52">
        <v>5.74024</v>
      </c>
      <c r="BC13" s="52">
        <v>13.5374</v>
      </c>
      <c r="BD13" s="52">
        <v>-3.6203099999999999</v>
      </c>
      <c r="BE13" s="52">
        <v>119.60669000000001</v>
      </c>
      <c r="BF13" s="52">
        <v>-2.9852300000000001</v>
      </c>
      <c r="BG13" s="52">
        <v>59.553290000000004</v>
      </c>
      <c r="BH13" s="52">
        <v>63.038630000000005</v>
      </c>
      <c r="BJ13" s="77"/>
      <c r="BK13" s="77"/>
    </row>
    <row r="14" spans="1:63" x14ac:dyDescent="0.2">
      <c r="A14" s="51" t="s">
        <v>363</v>
      </c>
      <c r="B14" s="52">
        <v>113.36007000000001</v>
      </c>
      <c r="C14" s="52">
        <v>-1.7189999999999997E-2</v>
      </c>
      <c r="D14" s="52">
        <v>29.372199999999999</v>
      </c>
      <c r="E14" s="52">
        <v>52.350100000000005</v>
      </c>
      <c r="F14" s="52">
        <v>31.654959999999999</v>
      </c>
      <c r="G14" s="52">
        <v>52.5259</v>
      </c>
      <c r="H14" s="52">
        <v>7.6558999999999999</v>
      </c>
      <c r="I14" s="52">
        <v>29.753</v>
      </c>
      <c r="J14" s="52">
        <v>19.870999999999999</v>
      </c>
      <c r="K14" s="52">
        <v>-4.7539999999999996</v>
      </c>
      <c r="L14" s="52">
        <v>12.947300000000002</v>
      </c>
      <c r="M14" s="52">
        <v>5.0949999999999998</v>
      </c>
      <c r="N14" s="52">
        <v>11.9123</v>
      </c>
      <c r="O14" s="52">
        <v>7.2160000000000002</v>
      </c>
      <c r="P14" s="52">
        <v>-11.276</v>
      </c>
      <c r="Q14" s="52">
        <v>82.906999999999996</v>
      </c>
      <c r="R14" s="52">
        <v>-8.7319999999999993</v>
      </c>
      <c r="S14" s="52">
        <v>85.856999999999999</v>
      </c>
      <c r="T14" s="52">
        <v>-1.5009999999999999</v>
      </c>
      <c r="U14" s="52">
        <v>7.2830000000000004</v>
      </c>
      <c r="V14" s="52">
        <v>11.483000000000001</v>
      </c>
      <c r="W14" s="52">
        <v>-5.6741999999999999</v>
      </c>
      <c r="X14" s="52">
        <v>-3.1907999999999999</v>
      </c>
      <c r="Y14" s="52">
        <v>10.409000000000001</v>
      </c>
      <c r="Z14" s="52">
        <v>9.9390000000000001</v>
      </c>
      <c r="AA14" s="52">
        <v>19.400760000000002</v>
      </c>
      <c r="AB14" s="52">
        <v>-4.4400000000000004</v>
      </c>
      <c r="AC14" s="52">
        <v>8.5230700000000006</v>
      </c>
      <c r="AD14" s="52">
        <v>7.3238099999999999</v>
      </c>
      <c r="AE14" s="52">
        <v>7.9938799999999999</v>
      </c>
      <c r="AF14" s="52">
        <v>29.667860000000001</v>
      </c>
      <c r="AG14" s="52">
        <v>5.9413400000000003</v>
      </c>
      <c r="AH14" s="52">
        <v>3.16696</v>
      </c>
      <c r="AI14" s="52">
        <v>15.02056</v>
      </c>
      <c r="AJ14" s="52">
        <v>5.5390000000000006</v>
      </c>
      <c r="AK14" s="52">
        <v>34.974999999999994</v>
      </c>
      <c r="AL14" s="52">
        <v>1.9829999999999999</v>
      </c>
      <c r="AM14" s="52">
        <v>6.4890000000000008</v>
      </c>
      <c r="AN14" s="52">
        <v>11.928089999999999</v>
      </c>
      <c r="AO14" s="52">
        <v>14.574909999999999</v>
      </c>
      <c r="AP14" s="52">
        <v>23.411999999999999</v>
      </c>
      <c r="AQ14" s="52">
        <v>-4.1000000000000002E-2</v>
      </c>
      <c r="AR14" s="52">
        <v>5.1520000000000001</v>
      </c>
      <c r="AS14" s="52">
        <v>13.52</v>
      </c>
      <c r="AT14" s="52">
        <v>4.7810000000000006</v>
      </c>
      <c r="AU14" s="52">
        <v>45.037809999999993</v>
      </c>
      <c r="AV14" s="52">
        <v>4.391</v>
      </c>
      <c r="AW14" s="52">
        <v>6.1350000000000007</v>
      </c>
      <c r="AX14" s="52">
        <v>1.40811</v>
      </c>
      <c r="AY14" s="52">
        <v>33.103699999999996</v>
      </c>
      <c r="AZ14" s="52">
        <v>34.039180000000002</v>
      </c>
      <c r="BA14" s="52">
        <v>5.85</v>
      </c>
      <c r="BB14" s="52">
        <v>12.351000000000001</v>
      </c>
      <c r="BC14" s="52">
        <v>21.620179999999998</v>
      </c>
      <c r="BD14" s="52">
        <v>-5.782</v>
      </c>
      <c r="BE14" s="52">
        <v>56.976689999999991</v>
      </c>
      <c r="BF14" s="52">
        <v>10.043999999999999</v>
      </c>
      <c r="BG14" s="52">
        <v>55.459639999999993</v>
      </c>
      <c r="BH14" s="52">
        <v>-8.5269499999999994</v>
      </c>
      <c r="BJ14" s="77"/>
      <c r="BK14" s="77"/>
    </row>
    <row r="15" spans="1:63" x14ac:dyDescent="0.2">
      <c r="A15" s="51" t="s">
        <v>261</v>
      </c>
      <c r="B15" s="52">
        <v>1673.4843700000001</v>
      </c>
      <c r="C15" s="52">
        <v>308.51086999999995</v>
      </c>
      <c r="D15" s="52">
        <v>440.84</v>
      </c>
      <c r="E15" s="52">
        <v>421.67349999999999</v>
      </c>
      <c r="F15" s="52">
        <v>502.46</v>
      </c>
      <c r="G15" s="52">
        <v>1569.6862999999998</v>
      </c>
      <c r="H15" s="52">
        <v>383.39599999999996</v>
      </c>
      <c r="I15" s="52">
        <v>376.48399999999998</v>
      </c>
      <c r="J15" s="52">
        <v>445.4006</v>
      </c>
      <c r="K15" s="52">
        <v>364.40570000000002</v>
      </c>
      <c r="L15" s="52">
        <v>1537.65957</v>
      </c>
      <c r="M15" s="52">
        <v>411.02730000000003</v>
      </c>
      <c r="N15" s="52">
        <v>379.91762</v>
      </c>
      <c r="O15" s="52">
        <v>446.36520000000002</v>
      </c>
      <c r="P15" s="52">
        <v>300.34944999999999</v>
      </c>
      <c r="Q15" s="52">
        <v>1221.6831999999999</v>
      </c>
      <c r="R15" s="52">
        <v>259.47899999999998</v>
      </c>
      <c r="S15" s="52">
        <v>225.79319999999998</v>
      </c>
      <c r="T15" s="52">
        <v>293.66679999999997</v>
      </c>
      <c r="U15" s="52">
        <v>442.74419999999998</v>
      </c>
      <c r="V15" s="52">
        <v>1174.9085300000002</v>
      </c>
      <c r="W15" s="52">
        <v>273.03039999999999</v>
      </c>
      <c r="X15" s="52">
        <v>310.03030000000001</v>
      </c>
      <c r="Y15" s="52">
        <v>297.21223000000003</v>
      </c>
      <c r="Z15" s="52">
        <v>294.63559999999995</v>
      </c>
      <c r="AA15" s="52">
        <v>1448.8994700000001</v>
      </c>
      <c r="AB15" s="52">
        <v>301.31569999999999</v>
      </c>
      <c r="AC15" s="52">
        <v>288.15485999999999</v>
      </c>
      <c r="AD15" s="52">
        <v>437.55887999999999</v>
      </c>
      <c r="AE15" s="52">
        <v>421.87002999999999</v>
      </c>
      <c r="AF15" s="52">
        <v>1148.9734699999999</v>
      </c>
      <c r="AG15" s="52">
        <v>354.17905999999999</v>
      </c>
      <c r="AH15" s="52">
        <v>238.71339999999998</v>
      </c>
      <c r="AI15" s="52">
        <v>335.11262999999997</v>
      </c>
      <c r="AJ15" s="52">
        <v>220.96838</v>
      </c>
      <c r="AK15" s="52">
        <v>1044.6291000000001</v>
      </c>
      <c r="AL15" s="52">
        <v>250.09809999999999</v>
      </c>
      <c r="AM15" s="52">
        <v>267.9708</v>
      </c>
      <c r="AN15" s="52">
        <v>273.90355</v>
      </c>
      <c r="AO15" s="52">
        <v>252.65665000000001</v>
      </c>
      <c r="AP15" s="52">
        <v>1155.5805600000001</v>
      </c>
      <c r="AQ15" s="52">
        <v>313.03417999999999</v>
      </c>
      <c r="AR15" s="52">
        <v>298.63408000000004</v>
      </c>
      <c r="AS15" s="52">
        <v>231.19507999999999</v>
      </c>
      <c r="AT15" s="52">
        <v>312.71722000000005</v>
      </c>
      <c r="AU15" s="52">
        <v>1232.9563499999999</v>
      </c>
      <c r="AV15" s="52">
        <v>298.45762999999999</v>
      </c>
      <c r="AW15" s="52">
        <v>275.61487</v>
      </c>
      <c r="AX15" s="52">
        <v>353.83952999999997</v>
      </c>
      <c r="AY15" s="52">
        <v>305.04432000000003</v>
      </c>
      <c r="AZ15" s="52">
        <v>1912.2331199999999</v>
      </c>
      <c r="BA15" s="52">
        <v>313.23335000000003</v>
      </c>
      <c r="BB15" s="52">
        <v>330.52294999999998</v>
      </c>
      <c r="BC15" s="52">
        <v>351.76767000000001</v>
      </c>
      <c r="BD15" s="52">
        <v>916.70915000000002</v>
      </c>
      <c r="BE15" s="52">
        <v>1401.11871</v>
      </c>
      <c r="BF15" s="52">
        <v>734.50814000000003</v>
      </c>
      <c r="BG15" s="52">
        <v>353.65593999999999</v>
      </c>
      <c r="BH15" s="52">
        <v>312.95462999999995</v>
      </c>
      <c r="BJ15" s="77"/>
      <c r="BK15" s="77"/>
    </row>
    <row r="16" spans="1:63" x14ac:dyDescent="0.2">
      <c r="A16" s="51" t="s">
        <v>262</v>
      </c>
      <c r="B16" s="52">
        <v>94.022130000000033</v>
      </c>
      <c r="C16" s="52">
        <v>-78.446560000000005</v>
      </c>
      <c r="D16" s="52">
        <v>112.68322000000001</v>
      </c>
      <c r="E16" s="52">
        <v>57.469259999999998</v>
      </c>
      <c r="F16" s="52">
        <v>2.3162100000000123</v>
      </c>
      <c r="G16" s="52">
        <v>160.71258999999998</v>
      </c>
      <c r="H16" s="52">
        <v>11.229609999999994</v>
      </c>
      <c r="I16" s="52">
        <v>101.99287999999999</v>
      </c>
      <c r="J16" s="52">
        <v>35.031930000000003</v>
      </c>
      <c r="K16" s="52">
        <v>12.458170000000001</v>
      </c>
      <c r="L16" s="52">
        <v>209.22552999999996</v>
      </c>
      <c r="M16" s="52">
        <v>-3.1669499999999999</v>
      </c>
      <c r="N16" s="52">
        <v>55.245049999999999</v>
      </c>
      <c r="O16" s="52">
        <v>87.161349999999999</v>
      </c>
      <c r="P16" s="52">
        <v>69.986080000000001</v>
      </c>
      <c r="Q16" s="52">
        <v>241.25774999999996</v>
      </c>
      <c r="R16" s="52">
        <v>68.750899999999987</v>
      </c>
      <c r="S16" s="52">
        <v>54.438229999999997</v>
      </c>
      <c r="T16" s="52">
        <v>26.422069999999977</v>
      </c>
      <c r="U16" s="52">
        <v>91.646549999999991</v>
      </c>
      <c r="V16" s="52">
        <v>433.87006000000002</v>
      </c>
      <c r="W16" s="52">
        <v>163.87278000000001</v>
      </c>
      <c r="X16" s="52">
        <v>-133.96042</v>
      </c>
      <c r="Y16" s="52">
        <v>29.900750000000002</v>
      </c>
      <c r="Z16" s="52">
        <v>374.05695000000003</v>
      </c>
      <c r="AA16" s="52">
        <v>400.89061999999996</v>
      </c>
      <c r="AB16" s="52">
        <v>147.66335000000001</v>
      </c>
      <c r="AC16" s="52">
        <v>123.35251</v>
      </c>
      <c r="AD16" s="52">
        <v>124.91955999999999</v>
      </c>
      <c r="AE16" s="52">
        <v>4.9551999999999961</v>
      </c>
      <c r="AF16" s="52">
        <v>92.967349999999996</v>
      </c>
      <c r="AG16" s="52">
        <v>-35.277829999999994</v>
      </c>
      <c r="AH16" s="52">
        <v>33.622259999999997</v>
      </c>
      <c r="AI16" s="52">
        <v>25.843250000000001</v>
      </c>
      <c r="AJ16" s="52">
        <v>68.779669999999996</v>
      </c>
      <c r="AK16" s="52">
        <v>722.61096999999995</v>
      </c>
      <c r="AL16" s="52">
        <v>148.2397</v>
      </c>
      <c r="AM16" s="52">
        <v>133.38247999999999</v>
      </c>
      <c r="AN16" s="52">
        <v>313.97642999999999</v>
      </c>
      <c r="AO16" s="52">
        <v>127.01236</v>
      </c>
      <c r="AP16" s="52">
        <v>354.73256000000003</v>
      </c>
      <c r="AQ16" s="52">
        <v>58.30894</v>
      </c>
      <c r="AR16" s="52">
        <v>109.10756000000001</v>
      </c>
      <c r="AS16" s="52">
        <v>154.84496000000001</v>
      </c>
      <c r="AT16" s="52">
        <v>32.4711</v>
      </c>
      <c r="AU16" s="52">
        <v>439.02736999999996</v>
      </c>
      <c r="AV16" s="52">
        <v>66.404290000000003</v>
      </c>
      <c r="AW16" s="52">
        <v>-11.268009999999997</v>
      </c>
      <c r="AX16" s="52">
        <v>72.854129999999998</v>
      </c>
      <c r="AY16" s="52">
        <v>311.03695999999997</v>
      </c>
      <c r="AZ16" s="52">
        <v>387.6345</v>
      </c>
      <c r="BA16" s="52">
        <v>77.769970000000001</v>
      </c>
      <c r="BB16" s="52">
        <v>96.032169999999994</v>
      </c>
      <c r="BC16" s="52">
        <v>128.74753000000001</v>
      </c>
      <c r="BD16" s="52">
        <v>85.084830000000011</v>
      </c>
      <c r="BE16" s="52">
        <v>100.78407999999999</v>
      </c>
      <c r="BF16" s="52">
        <v>33.706109999999995</v>
      </c>
      <c r="BG16" s="52">
        <v>-9.7648399999999995</v>
      </c>
      <c r="BH16" s="52">
        <v>76.84281</v>
      </c>
      <c r="BJ16" s="77"/>
      <c r="BK16" s="77"/>
    </row>
    <row r="17" spans="1:63" x14ac:dyDescent="0.2">
      <c r="A17" s="51" t="s">
        <v>263</v>
      </c>
      <c r="B17" s="52">
        <v>335.15974</v>
      </c>
      <c r="C17" s="52">
        <v>97.82602</v>
      </c>
      <c r="D17" s="52">
        <v>10.37335</v>
      </c>
      <c r="E17" s="52">
        <v>114.25229999999999</v>
      </c>
      <c r="F17" s="52">
        <v>112.70807000000001</v>
      </c>
      <c r="G17" s="52">
        <v>14.408630000000016</v>
      </c>
      <c r="H17" s="52">
        <v>42.6252</v>
      </c>
      <c r="I17" s="52">
        <v>-1.7651400000000002</v>
      </c>
      <c r="J17" s="52">
        <v>176.68587000000002</v>
      </c>
      <c r="K17" s="52">
        <v>-203.13730000000001</v>
      </c>
      <c r="L17" s="52">
        <v>358.09765000000004</v>
      </c>
      <c r="M17" s="52">
        <v>46.323660000000004</v>
      </c>
      <c r="N17" s="52">
        <v>49.085700000000003</v>
      </c>
      <c r="O17" s="52">
        <v>216.66659000000001</v>
      </c>
      <c r="P17" s="52">
        <v>46.021699999999996</v>
      </c>
      <c r="Q17" s="52">
        <v>-175.19178000000002</v>
      </c>
      <c r="R17" s="52">
        <v>77.772880000000001</v>
      </c>
      <c r="S17" s="52">
        <v>13.63749</v>
      </c>
      <c r="T17" s="52">
        <v>-279.31747000000001</v>
      </c>
      <c r="U17" s="52">
        <v>12.715319999999998</v>
      </c>
      <c r="V17" s="52">
        <v>327.62009999999998</v>
      </c>
      <c r="W17" s="52">
        <v>47.712580000000003</v>
      </c>
      <c r="X17" s="52">
        <v>43.684059999999995</v>
      </c>
      <c r="Y17" s="52">
        <v>-3.5005300000000004</v>
      </c>
      <c r="Z17" s="52">
        <v>239.72399000000001</v>
      </c>
      <c r="AA17" s="52">
        <v>320.63236999999998</v>
      </c>
      <c r="AB17" s="52">
        <v>55.326079999999997</v>
      </c>
      <c r="AC17" s="52">
        <v>99.787769999999995</v>
      </c>
      <c r="AD17" s="52">
        <v>94.122579999999999</v>
      </c>
      <c r="AE17" s="52">
        <v>71.395939999999996</v>
      </c>
      <c r="AF17" s="52">
        <v>469.11104</v>
      </c>
      <c r="AG17" s="52">
        <v>104.81056000000001</v>
      </c>
      <c r="AH17" s="52">
        <v>121.10369</v>
      </c>
      <c r="AI17" s="52">
        <v>179.13840000000002</v>
      </c>
      <c r="AJ17" s="52">
        <v>64.058390000000003</v>
      </c>
      <c r="AK17" s="52">
        <v>998.45617000000004</v>
      </c>
      <c r="AL17" s="52">
        <v>194.97211000000001</v>
      </c>
      <c r="AM17" s="52">
        <v>301.41212000000002</v>
      </c>
      <c r="AN17" s="52">
        <v>286.00993999999997</v>
      </c>
      <c r="AO17" s="52">
        <v>216.06199999999998</v>
      </c>
      <c r="AP17" s="52">
        <v>685.43686000000002</v>
      </c>
      <c r="AQ17" s="52">
        <v>191.23029</v>
      </c>
      <c r="AR17" s="52">
        <v>188.58355</v>
      </c>
      <c r="AS17" s="52">
        <v>103.51419</v>
      </c>
      <c r="AT17" s="52">
        <v>202.10882999999998</v>
      </c>
      <c r="AU17" s="52">
        <v>397.75400000000002</v>
      </c>
      <c r="AV17" s="52">
        <v>90.362039999999993</v>
      </c>
      <c r="AW17" s="52">
        <v>125.58542</v>
      </c>
      <c r="AX17" s="52">
        <v>82.418850000000006</v>
      </c>
      <c r="AY17" s="52">
        <v>99.387690000000006</v>
      </c>
      <c r="AZ17" s="52">
        <v>402.16399000000001</v>
      </c>
      <c r="BA17" s="52">
        <v>172.30541000000002</v>
      </c>
      <c r="BB17" s="52">
        <v>90.17925000000001</v>
      </c>
      <c r="BC17" s="52">
        <v>104.79388</v>
      </c>
      <c r="BD17" s="52">
        <v>34.885449999999999</v>
      </c>
      <c r="BE17" s="52">
        <v>453.31020000000001</v>
      </c>
      <c r="BF17" s="52">
        <v>192.0985</v>
      </c>
      <c r="BG17" s="52">
        <v>154.90062</v>
      </c>
      <c r="BH17" s="52">
        <v>106.31108</v>
      </c>
      <c r="BJ17" s="77"/>
      <c r="BK17" s="77"/>
    </row>
    <row r="18" spans="1:63" x14ac:dyDescent="0.2">
      <c r="A18" s="51" t="s">
        <v>264</v>
      </c>
      <c r="B18" s="52">
        <v>285.58741999999995</v>
      </c>
      <c r="C18" s="52">
        <v>345.45612</v>
      </c>
      <c r="D18" s="52">
        <v>70.358029999999999</v>
      </c>
      <c r="E18" s="52">
        <v>74.356889999999993</v>
      </c>
      <c r="F18" s="52">
        <v>-204.58362</v>
      </c>
      <c r="G18" s="52">
        <v>89.483080000000001</v>
      </c>
      <c r="H18" s="52">
        <v>47.911650000000002</v>
      </c>
      <c r="I18" s="52">
        <v>20.350180000000002</v>
      </c>
      <c r="J18" s="52">
        <v>38.148559999999996</v>
      </c>
      <c r="K18" s="52">
        <v>-16.927309999999999</v>
      </c>
      <c r="L18" s="52">
        <v>192.73114999999999</v>
      </c>
      <c r="M18" s="52">
        <v>18.099690000000002</v>
      </c>
      <c r="N18" s="52">
        <v>55.747259999999997</v>
      </c>
      <c r="O18" s="52">
        <v>49.327529999999996</v>
      </c>
      <c r="P18" s="52">
        <v>69.556669999999997</v>
      </c>
      <c r="Q18" s="52">
        <v>127.64649</v>
      </c>
      <c r="R18" s="52">
        <v>81.700670000000002</v>
      </c>
      <c r="S18" s="52">
        <v>95.019880000000001</v>
      </c>
      <c r="T18" s="52">
        <v>5.1777899999999999</v>
      </c>
      <c r="U18" s="52">
        <v>-54.251849999999997</v>
      </c>
      <c r="V18" s="52">
        <v>119.53033999999998</v>
      </c>
      <c r="W18" s="52">
        <v>61.370639999999995</v>
      </c>
      <c r="X18" s="52">
        <v>111.10688999999999</v>
      </c>
      <c r="Y18" s="52">
        <v>46.587699999999998</v>
      </c>
      <c r="Z18" s="52">
        <v>-99.534890000000004</v>
      </c>
      <c r="AA18" s="52">
        <v>177.27859809763314</v>
      </c>
      <c r="AB18" s="52">
        <v>-19.445900000000002</v>
      </c>
      <c r="AC18" s="52">
        <v>32.521498097633142</v>
      </c>
      <c r="AD18" s="52">
        <v>112.01674</v>
      </c>
      <c r="AE18" s="52">
        <v>52.186259999999997</v>
      </c>
      <c r="AF18" s="52">
        <v>121.58278</v>
      </c>
      <c r="AG18" s="52">
        <v>29.34526</v>
      </c>
      <c r="AH18" s="52">
        <v>75.287880000000001</v>
      </c>
      <c r="AI18" s="52">
        <v>20.092849999999999</v>
      </c>
      <c r="AJ18" s="52">
        <v>-3.1432099999999998</v>
      </c>
      <c r="AK18" s="52">
        <v>247.28851000000003</v>
      </c>
      <c r="AL18" s="52">
        <v>24.160160000000001</v>
      </c>
      <c r="AM18" s="52">
        <v>77.391280000000009</v>
      </c>
      <c r="AN18" s="52">
        <v>47.286109999999994</v>
      </c>
      <c r="AO18" s="52">
        <v>98.450959999999995</v>
      </c>
      <c r="AP18" s="52">
        <v>330.73756000000003</v>
      </c>
      <c r="AQ18" s="52">
        <v>10.91789</v>
      </c>
      <c r="AR18" s="52">
        <v>105.32804</v>
      </c>
      <c r="AS18" s="52">
        <v>94.894570000000002</v>
      </c>
      <c r="AT18" s="52">
        <v>119.59706</v>
      </c>
      <c r="AU18" s="52">
        <v>280.05311</v>
      </c>
      <c r="AV18" s="52">
        <v>80.839199999999991</v>
      </c>
      <c r="AW18" s="52">
        <v>36.302230000000002</v>
      </c>
      <c r="AX18" s="52">
        <v>29.681140000000003</v>
      </c>
      <c r="AY18" s="52">
        <v>133.23054000000002</v>
      </c>
      <c r="AZ18" s="52">
        <v>127.95771999999999</v>
      </c>
      <c r="BA18" s="52">
        <v>109.59213</v>
      </c>
      <c r="BB18" s="52">
        <v>72.464979999999997</v>
      </c>
      <c r="BC18" s="52">
        <v>-9.4039099999999998</v>
      </c>
      <c r="BD18" s="52">
        <v>-44.695479999999996</v>
      </c>
      <c r="BE18" s="52">
        <v>205.68163000000001</v>
      </c>
      <c r="BF18" s="52">
        <v>47.305320000000002</v>
      </c>
      <c r="BG18" s="52">
        <v>125.55306</v>
      </c>
      <c r="BH18" s="52">
        <v>32.823250000000002</v>
      </c>
      <c r="BJ18" s="77"/>
      <c r="BK18" s="77"/>
    </row>
    <row r="19" spans="1:63" x14ac:dyDescent="0.2">
      <c r="A19" s="51" t="s">
        <v>265</v>
      </c>
      <c r="B19" s="52">
        <v>1612.80054</v>
      </c>
      <c r="C19" s="52">
        <v>681.00470999999993</v>
      </c>
      <c r="D19" s="52">
        <v>381.91886000000005</v>
      </c>
      <c r="E19" s="52">
        <v>460.54449</v>
      </c>
      <c r="F19" s="52">
        <v>89.332480000000004</v>
      </c>
      <c r="G19" s="52">
        <v>141.02615999999989</v>
      </c>
      <c r="H19" s="52">
        <v>203.2038</v>
      </c>
      <c r="I19" s="52">
        <v>346.25441999999998</v>
      </c>
      <c r="J19" s="52">
        <v>130.95877999999999</v>
      </c>
      <c r="K19" s="52">
        <v>-539.39084000000003</v>
      </c>
      <c r="L19" s="52">
        <v>438.19322999999997</v>
      </c>
      <c r="M19" s="52">
        <v>43.119610000000002</v>
      </c>
      <c r="N19" s="52">
        <v>153.51820999999998</v>
      </c>
      <c r="O19" s="52">
        <v>222.11342999999999</v>
      </c>
      <c r="P19" s="52">
        <v>19.441980000000001</v>
      </c>
      <c r="Q19" s="52">
        <v>666.20085999999992</v>
      </c>
      <c r="R19" s="52">
        <v>245.161</v>
      </c>
      <c r="S19" s="52">
        <v>150.38542999999999</v>
      </c>
      <c r="T19" s="52">
        <v>321.98851999999999</v>
      </c>
      <c r="U19" s="52">
        <v>-51.334090000000003</v>
      </c>
      <c r="V19" s="52">
        <v>1422.07897</v>
      </c>
      <c r="W19" s="52">
        <v>329.95166</v>
      </c>
      <c r="X19" s="52">
        <v>297.41009000000003</v>
      </c>
      <c r="Y19" s="52">
        <v>503.54914000000002</v>
      </c>
      <c r="Z19" s="52">
        <v>291.16808000000003</v>
      </c>
      <c r="AA19" s="52">
        <v>822.08487000000014</v>
      </c>
      <c r="AB19" s="52">
        <v>313.67526000000004</v>
      </c>
      <c r="AC19" s="52">
        <v>87.437840000000008</v>
      </c>
      <c r="AD19" s="52">
        <v>341.00330000000002</v>
      </c>
      <c r="AE19" s="52">
        <v>79.968470000000011</v>
      </c>
      <c r="AF19" s="52">
        <v>190.82547</v>
      </c>
      <c r="AG19" s="52">
        <v>89.236580000000004</v>
      </c>
      <c r="AH19" s="52">
        <v>62.898879999999998</v>
      </c>
      <c r="AI19" s="52">
        <v>48.801390000000005</v>
      </c>
      <c r="AJ19" s="52">
        <v>-10.11138</v>
      </c>
      <c r="AK19" s="52">
        <v>876.39468999999997</v>
      </c>
      <c r="AL19" s="52">
        <v>163.22982999999999</v>
      </c>
      <c r="AM19" s="52">
        <v>195.35478000000001</v>
      </c>
      <c r="AN19" s="52">
        <v>353.65652</v>
      </c>
      <c r="AO19" s="52">
        <v>164.15356</v>
      </c>
      <c r="AP19" s="52">
        <v>803.97646999999995</v>
      </c>
      <c r="AQ19" s="52">
        <v>338.65518000000003</v>
      </c>
      <c r="AR19" s="52">
        <v>-8.4934500000000011</v>
      </c>
      <c r="AS19" s="52">
        <v>243.89132999999998</v>
      </c>
      <c r="AT19" s="52">
        <v>229.92340999999999</v>
      </c>
      <c r="AU19" s="52">
        <v>989.35221000000001</v>
      </c>
      <c r="AV19" s="52">
        <v>136.61378999999999</v>
      </c>
      <c r="AW19" s="52">
        <v>301.96796999999998</v>
      </c>
      <c r="AX19" s="52">
        <v>389.85285999999996</v>
      </c>
      <c r="AY19" s="52">
        <v>160.91758999999999</v>
      </c>
      <c r="AZ19" s="52">
        <v>1149.96552</v>
      </c>
      <c r="BA19" s="52">
        <v>346.97588999999999</v>
      </c>
      <c r="BB19" s="52">
        <v>239.13439</v>
      </c>
      <c r="BC19" s="52">
        <v>327.08932000000004</v>
      </c>
      <c r="BD19" s="52">
        <v>236.76592000000002</v>
      </c>
      <c r="BE19" s="52">
        <v>741.76722999999993</v>
      </c>
      <c r="BF19" s="52">
        <v>365.94665999999995</v>
      </c>
      <c r="BG19" s="52">
        <v>200.94781</v>
      </c>
      <c r="BH19" s="52">
        <v>174.87276</v>
      </c>
      <c r="BJ19" s="77"/>
      <c r="BK19" s="77"/>
    </row>
    <row r="20" spans="1:63" x14ac:dyDescent="0.2">
      <c r="A20" s="51" t="s">
        <v>266</v>
      </c>
      <c r="B20" s="52">
        <v>368.44642999999996</v>
      </c>
      <c r="C20" s="52">
        <v>88.496319999999997</v>
      </c>
      <c r="D20" s="52">
        <v>-25.939419999999998</v>
      </c>
      <c r="E20" s="52">
        <v>122.89263000000001</v>
      </c>
      <c r="F20" s="52">
        <v>182.99689999999998</v>
      </c>
      <c r="G20" s="52">
        <v>778.41703000000007</v>
      </c>
      <c r="H20" s="52">
        <v>190.30392999999998</v>
      </c>
      <c r="I20" s="52">
        <v>173.74128000000002</v>
      </c>
      <c r="J20" s="52">
        <v>109.81732</v>
      </c>
      <c r="K20" s="52">
        <v>304.55450000000002</v>
      </c>
      <c r="L20" s="52">
        <v>470.91141999999991</v>
      </c>
      <c r="M20" s="52">
        <v>164.97164999999998</v>
      </c>
      <c r="N20" s="52">
        <v>40.731009999999998</v>
      </c>
      <c r="O20" s="52">
        <v>116.16983999999999</v>
      </c>
      <c r="P20" s="52">
        <v>149.03891999999999</v>
      </c>
      <c r="Q20" s="52">
        <v>593.29401000000007</v>
      </c>
      <c r="R20" s="52">
        <v>49.930280000000003</v>
      </c>
      <c r="S20" s="52">
        <v>128.59021000000001</v>
      </c>
      <c r="T20" s="52">
        <v>206.94445000000002</v>
      </c>
      <c r="U20" s="52">
        <v>207.82907</v>
      </c>
      <c r="V20" s="52">
        <v>855.42385999999988</v>
      </c>
      <c r="W20" s="52">
        <v>334.41230999999999</v>
      </c>
      <c r="X20" s="52">
        <v>81.425510000000003</v>
      </c>
      <c r="Y20" s="52">
        <v>242.66256999999999</v>
      </c>
      <c r="Z20" s="52">
        <v>196.92347000000001</v>
      </c>
      <c r="AA20" s="52">
        <v>747.72138000000007</v>
      </c>
      <c r="AB20" s="52">
        <v>185.77409</v>
      </c>
      <c r="AC20" s="52">
        <v>151.29869000000002</v>
      </c>
      <c r="AD20" s="52">
        <v>214.03360000000001</v>
      </c>
      <c r="AE20" s="52">
        <v>196.61500000000001</v>
      </c>
      <c r="AF20" s="52">
        <v>796.55530999999996</v>
      </c>
      <c r="AG20" s="52">
        <v>167.71043999999998</v>
      </c>
      <c r="AH20" s="52">
        <v>262.11514</v>
      </c>
      <c r="AI20" s="52">
        <v>176.04774</v>
      </c>
      <c r="AJ20" s="52">
        <v>190.68199000000001</v>
      </c>
      <c r="AK20" s="52">
        <v>1029.3070700000001</v>
      </c>
      <c r="AL20" s="52">
        <v>246.12369000000001</v>
      </c>
      <c r="AM20" s="52">
        <v>267.49342000000001</v>
      </c>
      <c r="AN20" s="52">
        <v>299.77850999999998</v>
      </c>
      <c r="AO20" s="52">
        <v>215.91145</v>
      </c>
      <c r="AP20" s="52">
        <v>1151.8739399999999</v>
      </c>
      <c r="AQ20" s="52">
        <v>400.46776999999997</v>
      </c>
      <c r="AR20" s="52">
        <v>106.35505000000001</v>
      </c>
      <c r="AS20" s="52">
        <v>441.52918</v>
      </c>
      <c r="AT20" s="52">
        <v>203.52194</v>
      </c>
      <c r="AU20" s="52">
        <v>934.22487999999998</v>
      </c>
      <c r="AV20" s="52">
        <v>379.01546999999999</v>
      </c>
      <c r="AW20" s="52">
        <v>303.66915999999998</v>
      </c>
      <c r="AX20" s="52">
        <v>135.49503000000001</v>
      </c>
      <c r="AY20" s="52">
        <v>116.04522</v>
      </c>
      <c r="AZ20" s="52">
        <v>354.77706999999998</v>
      </c>
      <c r="BA20" s="52">
        <v>130.10045</v>
      </c>
      <c r="BB20" s="52">
        <v>65.822180000000003</v>
      </c>
      <c r="BC20" s="52">
        <v>245.56344999999999</v>
      </c>
      <c r="BD20" s="52">
        <v>-86.709010000000006</v>
      </c>
      <c r="BE20" s="52">
        <v>82.882080000000016</v>
      </c>
      <c r="BF20" s="52">
        <v>70.507990000000007</v>
      </c>
      <c r="BG20" s="52">
        <v>-17.795829999999999</v>
      </c>
      <c r="BH20" s="52">
        <v>30.169920000000001</v>
      </c>
      <c r="BJ20" s="77"/>
      <c r="BK20" s="77"/>
    </row>
    <row r="21" spans="1:63" x14ac:dyDescent="0.2">
      <c r="A21" s="51" t="s">
        <v>267</v>
      </c>
      <c r="B21" s="52">
        <v>6.7222099999999996</v>
      </c>
      <c r="C21" s="52">
        <v>0.11501</v>
      </c>
      <c r="D21" s="52">
        <v>0.81474000000000002</v>
      </c>
      <c r="E21" s="52">
        <v>2.3679999999999999</v>
      </c>
      <c r="F21" s="52">
        <v>3.4244599999999998</v>
      </c>
      <c r="G21" s="52">
        <v>-13.480789999999999</v>
      </c>
      <c r="H21" s="52">
        <v>-2.782</v>
      </c>
      <c r="I21" s="52">
        <v>-0.67676000000000003</v>
      </c>
      <c r="J21" s="52">
        <v>-14.904350000000001</v>
      </c>
      <c r="K21" s="52">
        <v>4.88232</v>
      </c>
      <c r="L21" s="52">
        <v>2.5399099999999999</v>
      </c>
      <c r="M21" s="52">
        <v>-0.55635000000000001</v>
      </c>
      <c r="N21" s="52">
        <v>1.7705900000000001</v>
      </c>
      <c r="O21" s="52">
        <v>0.6096100000000001</v>
      </c>
      <c r="P21" s="52">
        <v>0.71605999999999992</v>
      </c>
      <c r="Q21" s="52">
        <v>18.011790000000001</v>
      </c>
      <c r="R21" s="52">
        <v>5.6082800000000006</v>
      </c>
      <c r="S21" s="52">
        <v>1.9755799999999999</v>
      </c>
      <c r="T21" s="52">
        <v>2.3803700000000001</v>
      </c>
      <c r="U21" s="52">
        <v>8.0475600000000007</v>
      </c>
      <c r="V21" s="52">
        <v>0.99400000000000022</v>
      </c>
      <c r="W21" s="52">
        <v>3.60792</v>
      </c>
      <c r="X21" s="52">
        <v>-0.35708000000000001</v>
      </c>
      <c r="Y21" s="52">
        <v>-0.26818999999999998</v>
      </c>
      <c r="Z21" s="52">
        <v>-1.9886499999999998</v>
      </c>
      <c r="AA21" s="52">
        <v>8.3829299999999982</v>
      </c>
      <c r="AB21" s="52">
        <v>1.9414199999999999</v>
      </c>
      <c r="AC21" s="52">
        <v>2.5728200000000001</v>
      </c>
      <c r="AD21" s="52">
        <v>4.9032099999999996</v>
      </c>
      <c r="AE21" s="52">
        <v>-1.0345200000000001</v>
      </c>
      <c r="AF21" s="52">
        <v>-2.6500000000000412E-3</v>
      </c>
      <c r="AG21" s="52">
        <v>-3.6569799999999999</v>
      </c>
      <c r="AH21" s="52">
        <v>2.3078699999999999</v>
      </c>
      <c r="AI21" s="52">
        <v>-0.65822999999999998</v>
      </c>
      <c r="AJ21" s="52">
        <v>2.0046900000000001</v>
      </c>
      <c r="AK21" s="52">
        <v>34.460089999999994</v>
      </c>
      <c r="AL21" s="52">
        <v>0.64072000000000007</v>
      </c>
      <c r="AM21" s="52">
        <v>6.8981900000000005</v>
      </c>
      <c r="AN21" s="52">
        <v>26.608569999999997</v>
      </c>
      <c r="AO21" s="52">
        <v>0.31261</v>
      </c>
      <c r="AP21" s="52">
        <v>104.8058</v>
      </c>
      <c r="AQ21" s="52">
        <v>16.909749999999999</v>
      </c>
      <c r="AR21" s="52">
        <v>32.897239999999996</v>
      </c>
      <c r="AS21" s="52">
        <v>44.095550000000003</v>
      </c>
      <c r="AT21" s="52">
        <v>10.903260000000001</v>
      </c>
      <c r="AU21" s="52">
        <v>302.51359999999994</v>
      </c>
      <c r="AV21" s="52">
        <v>38.06729</v>
      </c>
      <c r="AW21" s="52">
        <v>111.11445000000001</v>
      </c>
      <c r="AX21" s="52">
        <v>133.66432</v>
      </c>
      <c r="AY21" s="52">
        <v>19.667539999999999</v>
      </c>
      <c r="AZ21" s="52">
        <v>140.54981000000001</v>
      </c>
      <c r="BA21" s="52">
        <v>33.714690000000004</v>
      </c>
      <c r="BB21" s="52">
        <v>42.137010000000004</v>
      </c>
      <c r="BC21" s="52">
        <v>44.661099999999998</v>
      </c>
      <c r="BD21" s="52">
        <v>20.037010000000002</v>
      </c>
      <c r="BE21" s="52">
        <v>160.87439000000001</v>
      </c>
      <c r="BF21" s="52">
        <v>33.62574</v>
      </c>
      <c r="BG21" s="52">
        <v>95.238730000000004</v>
      </c>
      <c r="BH21" s="52">
        <v>32.009920000000001</v>
      </c>
      <c r="BJ21" s="77"/>
      <c r="BK21" s="77"/>
    </row>
    <row r="22" spans="1:63" x14ac:dyDescent="0.2">
      <c r="A22" s="51" t="s">
        <v>268</v>
      </c>
      <c r="B22" s="52">
        <v>128.76013</v>
      </c>
      <c r="C22" s="52">
        <v>14.469139999999999</v>
      </c>
      <c r="D22" s="52">
        <v>54.942779999999992</v>
      </c>
      <c r="E22" s="52">
        <v>30.785250000000001</v>
      </c>
      <c r="F22" s="52">
        <v>28.562960000000004</v>
      </c>
      <c r="G22" s="52">
        <v>171.52266</v>
      </c>
      <c r="H22" s="52">
        <v>12.681650000000001</v>
      </c>
      <c r="I22" s="52">
        <v>40.835390000000004</v>
      </c>
      <c r="J22" s="52">
        <v>33.366549999999997</v>
      </c>
      <c r="K22" s="52">
        <v>84.639070000000004</v>
      </c>
      <c r="L22" s="52">
        <v>208.77026999999998</v>
      </c>
      <c r="M22" s="52">
        <v>21.986840000000004</v>
      </c>
      <c r="N22" s="52">
        <v>65.064629999999994</v>
      </c>
      <c r="O22" s="52">
        <v>65.593379999999996</v>
      </c>
      <c r="P22" s="52">
        <v>56.125419999999998</v>
      </c>
      <c r="Q22" s="52">
        <v>148.72648000000001</v>
      </c>
      <c r="R22" s="52">
        <v>19.212519999999994</v>
      </c>
      <c r="S22" s="52">
        <v>41.579129999999992</v>
      </c>
      <c r="T22" s="52">
        <v>35.892520000000005</v>
      </c>
      <c r="U22" s="52">
        <v>52.042310000000008</v>
      </c>
      <c r="V22" s="52">
        <v>165.45947999999999</v>
      </c>
      <c r="W22" s="52">
        <v>5.7450000000000001</v>
      </c>
      <c r="X22" s="52">
        <v>39.012689999999999</v>
      </c>
      <c r="Y22" s="52">
        <v>58.874169999999999</v>
      </c>
      <c r="Z22" s="52">
        <v>61.827619999999996</v>
      </c>
      <c r="AA22" s="52">
        <v>136.40043</v>
      </c>
      <c r="AB22" s="52">
        <v>2.47106</v>
      </c>
      <c r="AC22" s="52">
        <v>-1.26501</v>
      </c>
      <c r="AD22" s="52">
        <v>63.39141</v>
      </c>
      <c r="AE22" s="52">
        <v>71.802970000000002</v>
      </c>
      <c r="AF22" s="52">
        <v>303.96341000000007</v>
      </c>
      <c r="AG22" s="52">
        <v>-27.77901</v>
      </c>
      <c r="AH22" s="52">
        <v>96.085219999999993</v>
      </c>
      <c r="AI22" s="52">
        <v>86.068290000000005</v>
      </c>
      <c r="AJ22" s="52">
        <v>149.58891000000003</v>
      </c>
      <c r="AK22" s="52">
        <v>909.55686000000014</v>
      </c>
      <c r="AL22" s="52">
        <v>30.597190000000001</v>
      </c>
      <c r="AM22" s="52">
        <v>100.95726999999999</v>
      </c>
      <c r="AN22" s="52">
        <v>548.26897000000008</v>
      </c>
      <c r="AO22" s="52">
        <v>229.73343</v>
      </c>
      <c r="AP22" s="52">
        <v>592.87880999999993</v>
      </c>
      <c r="AQ22" s="52">
        <v>109.66151000000001</v>
      </c>
      <c r="AR22" s="52">
        <v>110.45232</v>
      </c>
      <c r="AS22" s="52">
        <v>119.65065</v>
      </c>
      <c r="AT22" s="52">
        <v>253.11433</v>
      </c>
      <c r="AU22" s="52">
        <v>857.64085</v>
      </c>
      <c r="AV22" s="52">
        <v>93.417379999999994</v>
      </c>
      <c r="AW22" s="52">
        <v>202.15043</v>
      </c>
      <c r="AX22" s="52">
        <v>111.88595000000001</v>
      </c>
      <c r="AY22" s="52">
        <v>450.18709000000001</v>
      </c>
      <c r="AZ22" s="52">
        <v>1698.08878</v>
      </c>
      <c r="BA22" s="52">
        <v>89.148659999999992</v>
      </c>
      <c r="BB22" s="52">
        <v>595.91422999999998</v>
      </c>
      <c r="BC22" s="52">
        <v>384.16739000000001</v>
      </c>
      <c r="BD22" s="52">
        <v>628.85849999999994</v>
      </c>
      <c r="BE22" s="52">
        <v>1399.7089599999999</v>
      </c>
      <c r="BF22" s="52">
        <v>44.031880000000001</v>
      </c>
      <c r="BG22" s="52">
        <v>499.49824999999998</v>
      </c>
      <c r="BH22" s="52">
        <v>856.17883000000006</v>
      </c>
      <c r="BJ22" s="77"/>
      <c r="BK22" s="77"/>
    </row>
    <row r="23" spans="1:63" x14ac:dyDescent="0.2">
      <c r="A23" s="51" t="s">
        <v>364</v>
      </c>
      <c r="B23" s="52">
        <v>-22.901880000000006</v>
      </c>
      <c r="C23" s="52">
        <v>65.832999999999998</v>
      </c>
      <c r="D23" s="52">
        <v>-17.992999999999999</v>
      </c>
      <c r="E23" s="52">
        <v>148.98343</v>
      </c>
      <c r="F23" s="52">
        <v>-219.72531000000001</v>
      </c>
      <c r="G23" s="52">
        <v>-128.62450999999999</v>
      </c>
      <c r="H23" s="52">
        <v>-112.22989</v>
      </c>
      <c r="I23" s="52">
        <v>-35.508299999999998</v>
      </c>
      <c r="J23" s="52">
        <v>17.956800000000001</v>
      </c>
      <c r="K23" s="52">
        <v>1.1568799999999999</v>
      </c>
      <c r="L23" s="52">
        <v>95.102159999999998</v>
      </c>
      <c r="M23" s="52">
        <v>-30.457000000000001</v>
      </c>
      <c r="N23" s="52">
        <v>30.152419999999999</v>
      </c>
      <c r="O23" s="52">
        <v>68.048000000000002</v>
      </c>
      <c r="P23" s="52">
        <v>27.358740000000001</v>
      </c>
      <c r="Q23" s="52">
        <v>220.52945000000003</v>
      </c>
      <c r="R23" s="52">
        <v>86.671270000000007</v>
      </c>
      <c r="S23" s="52">
        <v>-2.99614</v>
      </c>
      <c r="T23" s="52">
        <v>124.13751000000001</v>
      </c>
      <c r="U23" s="52">
        <v>12.716810000000001</v>
      </c>
      <c r="V23" s="52">
        <v>213.08251000000001</v>
      </c>
      <c r="W23" s="52">
        <v>173.34530000000001</v>
      </c>
      <c r="X23" s="52">
        <v>44.018819999999998</v>
      </c>
      <c r="Y23" s="52">
        <v>-32.659739999999999</v>
      </c>
      <c r="Z23" s="52">
        <v>28.378129999999999</v>
      </c>
      <c r="AA23" s="52">
        <v>31.686640000000001</v>
      </c>
      <c r="AB23" s="52">
        <v>8.0011700000000001</v>
      </c>
      <c r="AC23" s="52">
        <v>22.272680000000001</v>
      </c>
      <c r="AD23" s="52">
        <v>8.9727499999999996</v>
      </c>
      <c r="AE23" s="52">
        <v>-7.5599600000000002</v>
      </c>
      <c r="AF23" s="52">
        <v>-28.70147</v>
      </c>
      <c r="AG23" s="52">
        <v>-32.050789999999999</v>
      </c>
      <c r="AH23" s="52">
        <v>15.86774</v>
      </c>
      <c r="AI23" s="52">
        <v>-5.1007499999999997</v>
      </c>
      <c r="AJ23" s="52">
        <v>-7.4176700000000002</v>
      </c>
      <c r="AK23" s="52">
        <v>19.860410000000002</v>
      </c>
      <c r="AL23" s="52">
        <v>12.22217</v>
      </c>
      <c r="AM23" s="52">
        <v>12.04668</v>
      </c>
      <c r="AN23" s="52">
        <v>2.0957400000000002</v>
      </c>
      <c r="AO23" s="52">
        <v>-6.5041799999999999</v>
      </c>
      <c r="AP23" s="52">
        <v>-2.3584300000000002</v>
      </c>
      <c r="AQ23" s="52">
        <v>13.458220000000001</v>
      </c>
      <c r="AR23" s="52">
        <v>6.1056699999999999</v>
      </c>
      <c r="AS23" s="52">
        <v>-12.51731</v>
      </c>
      <c r="AT23" s="52">
        <v>-9.4050100000000008</v>
      </c>
      <c r="AU23" s="52">
        <v>-11.170430000000001</v>
      </c>
      <c r="AV23" s="52">
        <v>-3.7219899999999999</v>
      </c>
      <c r="AW23" s="52">
        <v>9.3077799999999993</v>
      </c>
      <c r="AX23" s="52">
        <v>-3.0031399999999997</v>
      </c>
      <c r="AY23" s="52">
        <v>-13.753080000000001</v>
      </c>
      <c r="AZ23" s="52">
        <v>114.06864999999999</v>
      </c>
      <c r="BA23" s="52">
        <v>32.075589999999998</v>
      </c>
      <c r="BB23" s="52">
        <v>23.453960000000002</v>
      </c>
      <c r="BC23" s="52">
        <v>60.473369999999996</v>
      </c>
      <c r="BD23" s="52">
        <v>-1.9342699999999999</v>
      </c>
      <c r="BE23" s="52">
        <v>43.531460000000003</v>
      </c>
      <c r="BF23" s="52">
        <v>39.696530000000003</v>
      </c>
      <c r="BG23" s="52">
        <v>2.3586999999999998</v>
      </c>
      <c r="BH23" s="52">
        <v>1.4762299999999999</v>
      </c>
      <c r="BJ23" s="77"/>
      <c r="BK23" s="77"/>
    </row>
    <row r="24" spans="1:63" x14ac:dyDescent="0.2">
      <c r="A24" s="51" t="s">
        <v>269</v>
      </c>
      <c r="B24" s="52">
        <v>105.8099</v>
      </c>
      <c r="C24" s="52">
        <v>-8.3303500000000028</v>
      </c>
      <c r="D24" s="52">
        <v>26.145590000000002</v>
      </c>
      <c r="E24" s="52">
        <v>44.559339999999992</v>
      </c>
      <c r="F24" s="52">
        <v>43.435320000000011</v>
      </c>
      <c r="G24" s="52">
        <v>99.187490000000025</v>
      </c>
      <c r="H24" s="52">
        <v>25.808680000000003</v>
      </c>
      <c r="I24" s="52">
        <v>25.87247</v>
      </c>
      <c r="J24" s="52">
        <v>-9.6098199999999849</v>
      </c>
      <c r="K24" s="52">
        <v>57.116160000000001</v>
      </c>
      <c r="L24" s="52">
        <v>63.619910000000004</v>
      </c>
      <c r="M24" s="52">
        <v>25.186799999999995</v>
      </c>
      <c r="N24" s="52">
        <v>7.238140000000004</v>
      </c>
      <c r="O24" s="52">
        <v>12.920699999999998</v>
      </c>
      <c r="P24" s="52">
        <v>18.274270000000005</v>
      </c>
      <c r="Q24" s="52">
        <v>294.24970000000002</v>
      </c>
      <c r="R24" s="52">
        <v>105.70596999999999</v>
      </c>
      <c r="S24" s="52">
        <v>52.296830000000007</v>
      </c>
      <c r="T24" s="52">
        <v>51.125370000000004</v>
      </c>
      <c r="U24" s="52">
        <v>85.121530000000007</v>
      </c>
      <c r="V24" s="52">
        <v>139.73021</v>
      </c>
      <c r="W24" s="52">
        <v>14.918229999999999</v>
      </c>
      <c r="X24" s="52">
        <v>12.246259999999999</v>
      </c>
      <c r="Y24" s="52">
        <v>41.159310000000005</v>
      </c>
      <c r="Z24" s="52">
        <v>71.406409999999994</v>
      </c>
      <c r="AA24" s="52">
        <v>146.87502999999998</v>
      </c>
      <c r="AB24" s="52">
        <v>0.34857999999999989</v>
      </c>
      <c r="AC24" s="52">
        <v>-0.22658999999999999</v>
      </c>
      <c r="AD24" s="52">
        <v>-3.7204399999999995</v>
      </c>
      <c r="AE24" s="52">
        <v>150.47348</v>
      </c>
      <c r="AF24" s="52">
        <v>123.29394000000001</v>
      </c>
      <c r="AG24" s="52">
        <v>23.830469999999998</v>
      </c>
      <c r="AH24" s="52">
        <v>28.582929999999998</v>
      </c>
      <c r="AI24" s="52">
        <v>51.203920000000004</v>
      </c>
      <c r="AJ24" s="52">
        <v>19.67662</v>
      </c>
      <c r="AK24" s="52">
        <v>140.99988999999999</v>
      </c>
      <c r="AL24" s="52">
        <v>39.377469999999995</v>
      </c>
      <c r="AM24" s="52">
        <v>24.708299999999998</v>
      </c>
      <c r="AN24" s="52">
        <v>36.584539999999997</v>
      </c>
      <c r="AO24" s="52">
        <v>40.32958</v>
      </c>
      <c r="AP24" s="52">
        <v>148.74634</v>
      </c>
      <c r="AQ24" s="52">
        <v>41.465680000000006</v>
      </c>
      <c r="AR24" s="52">
        <v>45.434939999999997</v>
      </c>
      <c r="AS24" s="52">
        <v>34.84348</v>
      </c>
      <c r="AT24" s="52">
        <v>27.00224</v>
      </c>
      <c r="AU24" s="52">
        <v>88.236590000000007</v>
      </c>
      <c r="AV24" s="52">
        <v>6.4738799999999994</v>
      </c>
      <c r="AW24" s="52">
        <v>25.647729999999999</v>
      </c>
      <c r="AX24" s="52">
        <v>30.645980000000002</v>
      </c>
      <c r="AY24" s="52">
        <v>25.469000000000001</v>
      </c>
      <c r="AZ24" s="52">
        <v>129.78645</v>
      </c>
      <c r="BA24" s="52">
        <v>36.050849999999997</v>
      </c>
      <c r="BB24" s="52">
        <v>6.5398699999999996</v>
      </c>
      <c r="BC24" s="52">
        <v>59.249020000000002</v>
      </c>
      <c r="BD24" s="52">
        <v>27.946709999999999</v>
      </c>
      <c r="BE24" s="52">
        <v>102.86918000000001</v>
      </c>
      <c r="BF24" s="52">
        <v>26.78342</v>
      </c>
      <c r="BG24" s="52">
        <v>38.001440000000002</v>
      </c>
      <c r="BH24" s="52">
        <v>38.084320000000005</v>
      </c>
      <c r="BJ24" s="77"/>
      <c r="BK24" s="77"/>
    </row>
    <row r="25" spans="1:63" x14ac:dyDescent="0.2">
      <c r="A25" s="53" t="s">
        <v>270</v>
      </c>
      <c r="B25" s="53">
        <v>23809.016844273199</v>
      </c>
      <c r="C25" s="53">
        <v>5649.1457296938715</v>
      </c>
      <c r="D25" s="53">
        <v>6682.8321345793311</v>
      </c>
      <c r="E25" s="53">
        <v>6762.5792200000014</v>
      </c>
      <c r="F25" s="53">
        <v>4714.4597599999979</v>
      </c>
      <c r="G25" s="53">
        <v>15367.887879678996</v>
      </c>
      <c r="H25" s="53">
        <v>4496.219323571001</v>
      </c>
      <c r="I25" s="53">
        <v>3161.5582003689997</v>
      </c>
      <c r="J25" s="53">
        <v>4177.0760368215997</v>
      </c>
      <c r="K25" s="53">
        <v>3533.0343189173964</v>
      </c>
      <c r="L25" s="53">
        <v>21366.66428796147</v>
      </c>
      <c r="M25" s="53">
        <v>4427.345994385807</v>
      </c>
      <c r="N25" s="53">
        <v>5291.3151558319987</v>
      </c>
      <c r="O25" s="53">
        <v>5483.9923808080002</v>
      </c>
      <c r="P25" s="53">
        <v>6164.0107569356633</v>
      </c>
      <c r="Q25" s="53">
        <v>20960.364088779599</v>
      </c>
      <c r="R25" s="53">
        <v>5536.001303838465</v>
      </c>
      <c r="S25" s="53">
        <v>5195.7101083761563</v>
      </c>
      <c r="T25" s="53">
        <v>5298.3184265649716</v>
      </c>
      <c r="U25" s="53">
        <v>4930.3342500000008</v>
      </c>
      <c r="V25" s="53">
        <v>24271.264134456014</v>
      </c>
      <c r="W25" s="53">
        <v>6719.5225800000007</v>
      </c>
      <c r="X25" s="53">
        <v>5707.8802500000002</v>
      </c>
      <c r="Y25" s="53">
        <v>5131.2670900000003</v>
      </c>
      <c r="Z25" s="53">
        <v>6712.5942144560122</v>
      </c>
      <c r="AA25" s="53">
        <v>24436.886800683991</v>
      </c>
      <c r="AB25" s="53">
        <v>6465.1028995863589</v>
      </c>
      <c r="AC25" s="53">
        <v>5968.8100170976322</v>
      </c>
      <c r="AD25" s="53">
        <v>6283.0940200000014</v>
      </c>
      <c r="AE25" s="53">
        <v>5719.8798639999995</v>
      </c>
      <c r="AF25" s="53">
        <v>17155.105554290003</v>
      </c>
      <c r="AG25" s="53">
        <v>4042.3696709999995</v>
      </c>
      <c r="AH25" s="53">
        <v>4505.5108229999978</v>
      </c>
      <c r="AI25" s="53">
        <v>4121.8053760900002</v>
      </c>
      <c r="AJ25" s="53">
        <v>4485.419684200001</v>
      </c>
      <c r="AK25" s="53">
        <v>23809.919295490003</v>
      </c>
      <c r="AL25" s="53">
        <v>4457.3618954900021</v>
      </c>
      <c r="AM25" s="53">
        <v>6788.6058399999984</v>
      </c>
      <c r="AN25" s="53">
        <v>7447.14257</v>
      </c>
      <c r="AO25" s="53">
        <v>5116.8089899999986</v>
      </c>
      <c r="AP25" s="53">
        <v>28171.401621109999</v>
      </c>
      <c r="AQ25" s="53">
        <v>6928.9214431099999</v>
      </c>
      <c r="AR25" s="53">
        <v>6935.480128000002</v>
      </c>
      <c r="AS25" s="53">
        <v>8308.4481100000012</v>
      </c>
      <c r="AT25" s="53">
        <v>5998.5519399999994</v>
      </c>
      <c r="AU25" s="53">
        <v>23865.533397000003</v>
      </c>
      <c r="AV25" s="53">
        <v>7866.1793430000007</v>
      </c>
      <c r="AW25" s="53">
        <v>5606.0354340000013</v>
      </c>
      <c r="AX25" s="53">
        <v>6352.7663500000008</v>
      </c>
      <c r="AY25" s="53">
        <v>4040.5522699999997</v>
      </c>
      <c r="AZ25" s="53">
        <v>17761.480062023755</v>
      </c>
      <c r="BA25" s="53">
        <v>6192.3965478446835</v>
      </c>
      <c r="BB25" s="53">
        <v>3757.4264841200006</v>
      </c>
      <c r="BC25" s="53">
        <v>3477.104680059073</v>
      </c>
      <c r="BD25" s="53">
        <v>4334.552349999999</v>
      </c>
      <c r="BE25" s="53">
        <v>14894.588777150715</v>
      </c>
      <c r="BF25" s="53">
        <v>7113.4720399999997</v>
      </c>
      <c r="BG25" s="53">
        <v>3039.1046400000005</v>
      </c>
      <c r="BH25" s="53">
        <v>4742.0120971507176</v>
      </c>
      <c r="BJ25" s="77"/>
      <c r="BK25" s="77"/>
    </row>
    <row r="26" spans="1:63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</row>
    <row r="27" spans="1:63" ht="13.15" customHeight="1" x14ac:dyDescent="0.2">
      <c r="A27" s="152" t="s">
        <v>271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K27" s="78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144"/>
      <c r="BA27" s="144"/>
      <c r="BB27" s="144"/>
      <c r="BC27" s="144"/>
      <c r="BD27" s="144"/>
      <c r="BE27" s="144"/>
      <c r="BF27" s="144"/>
      <c r="BG27" s="144"/>
      <c r="BH27" s="144"/>
    </row>
    <row r="28" spans="1:63" x14ac:dyDescent="0.2">
      <c r="A28" s="85"/>
      <c r="B28" s="85"/>
      <c r="C28" s="85"/>
      <c r="D28" s="85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85"/>
      <c r="AB28" s="57"/>
      <c r="AC28" s="58"/>
      <c r="AD28" s="57"/>
      <c r="AE28" s="57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3" x14ac:dyDescent="0.2">
      <c r="A29" s="153" t="s">
        <v>272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P29" s="78"/>
      <c r="AQ29" s="78"/>
      <c r="AR29" s="78"/>
      <c r="AS29" s="78"/>
      <c r="AT29" s="78"/>
    </row>
    <row r="30" spans="1:63" ht="38.25" customHeight="1" x14ac:dyDescent="0.2">
      <c r="A30" s="154" t="s">
        <v>60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63" ht="23.25" customHeight="1" x14ac:dyDescent="0.2">
      <c r="A31" s="154" t="s">
        <v>273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63" ht="28.5" customHeight="1" x14ac:dyDescent="0.2">
      <c r="A32" s="154" t="s">
        <v>62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60" x14ac:dyDescent="0.2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59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8"/>
      <c r="AU33" s="93"/>
      <c r="AV33" s="100"/>
      <c r="AW33" s="93"/>
      <c r="AX33" s="109"/>
      <c r="AY33" s="114"/>
      <c r="AZ33" s="117"/>
      <c r="BA33" s="117"/>
      <c r="BB33" s="123"/>
      <c r="BC33" s="128"/>
      <c r="BD33" s="130"/>
      <c r="BE33" s="137"/>
      <c r="BF33" s="137"/>
      <c r="BG33" s="138"/>
      <c r="BH33" s="141"/>
    </row>
    <row r="34" spans="1:60" ht="58.5" customHeight="1" x14ac:dyDescent="0.2">
      <c r="A34" s="151" t="s">
        <v>274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</row>
    <row r="36" spans="1:60" x14ac:dyDescent="0.2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</row>
    <row r="37" spans="1:60" x14ac:dyDescent="0.2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</row>
    <row r="38" spans="1:60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108"/>
      <c r="M38" s="55"/>
      <c r="N38" s="107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</row>
  </sheetData>
  <mergeCells count="6">
    <mergeCell ref="A34:AH34"/>
    <mergeCell ref="A27:AH27"/>
    <mergeCell ref="A29:AH29"/>
    <mergeCell ref="A30:AH30"/>
    <mergeCell ref="A31:AH31"/>
    <mergeCell ref="A32:AH32"/>
  </mergeCells>
  <printOptions horizontalCentered="1"/>
  <pageMargins left="1.1811023622047245" right="0.59055118110236227" top="1.1811023622047245" bottom="0.59055118110236227" header="0" footer="0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2"/>
  <sheetViews>
    <sheetView showZeros="0" zoomScale="90" zoomScaleNormal="90" workbookViewId="0">
      <pane xSplit="2" ySplit="3" topLeftCell="C4" activePane="bottomRight" state="frozen"/>
      <selection pane="topRight" activeCell="D1" sqref="D1"/>
      <selection pane="bottomLeft" activeCell="A3" sqref="A3"/>
      <selection pane="bottomRight"/>
    </sheetView>
  </sheetViews>
  <sheetFormatPr defaultColWidth="8.85546875" defaultRowHeight="15" outlineLevelRow="1" outlineLevelCol="1" x14ac:dyDescent="0.25"/>
  <cols>
    <col min="1" max="1" width="45.42578125" style="63" customWidth="1"/>
    <col min="2" max="2" width="8.85546875" style="63"/>
    <col min="3" max="3" width="8.140625" style="63" customWidth="1"/>
    <col min="4" max="7" width="8.140625" style="63" hidden="1" customWidth="1" outlineLevel="1"/>
    <col min="8" max="8" width="8.140625" style="63" customWidth="1" collapsed="1"/>
    <col min="9" max="12" width="8.140625" style="63" hidden="1" customWidth="1" outlineLevel="1"/>
    <col min="13" max="13" width="8.7109375" style="63" customWidth="1" collapsed="1"/>
    <col min="14" max="14" width="8.140625" style="63" hidden="1" customWidth="1" outlineLevel="1"/>
    <col min="15" max="15" width="8.7109375" style="63" hidden="1" customWidth="1" outlineLevel="1"/>
    <col min="16" max="17" width="8.140625" style="63" hidden="1" customWidth="1" outlineLevel="1"/>
    <col min="18" max="18" width="8.140625" style="63" customWidth="1" collapsed="1"/>
    <col min="19" max="22" width="8.140625" style="63" hidden="1" customWidth="1" outlineLevel="1"/>
    <col min="23" max="23" width="8.140625" style="63" customWidth="1" collapsed="1"/>
    <col min="24" max="27" width="8.140625" style="63" hidden="1" customWidth="1" outlineLevel="1"/>
    <col min="28" max="28" width="8.140625" style="63" customWidth="1" collapsed="1"/>
    <col min="29" max="32" width="8.140625" style="63" hidden="1" customWidth="1" outlineLevel="1"/>
    <col min="33" max="33" width="8.140625" style="63" customWidth="1" collapsed="1"/>
    <col min="34" max="37" width="8.140625" style="63" hidden="1" customWidth="1" outlineLevel="1"/>
    <col min="38" max="38" width="8.140625" style="63" customWidth="1" collapsed="1"/>
    <col min="39" max="42" width="8.140625" style="63" hidden="1" customWidth="1" outlineLevel="1"/>
    <col min="43" max="43" width="8.140625" style="63" customWidth="1" collapsed="1"/>
    <col min="44" max="47" width="8.140625" style="63" hidden="1" customWidth="1" outlineLevel="1"/>
    <col min="48" max="48" width="8" style="63" customWidth="1" collapsed="1"/>
    <col min="49" max="49" width="8.140625" style="63" hidden="1" customWidth="1" outlineLevel="1"/>
    <col min="50" max="50" width="8.140625" style="82" hidden="1" customWidth="1" outlineLevel="1"/>
    <col min="51" max="51" width="8.140625" style="99" hidden="1" customWidth="1" outlineLevel="1"/>
    <col min="52" max="52" width="7.85546875" style="99" hidden="1" customWidth="1" outlineLevel="1"/>
    <col min="53" max="53" width="8.140625" style="99" customWidth="1" collapsed="1"/>
    <col min="54" max="57" width="8.140625" style="99" hidden="1" customWidth="1" outlineLevel="1"/>
    <col min="58" max="58" width="8.140625" style="99" customWidth="1" collapsed="1"/>
    <col min="59" max="61" width="8.140625" style="99" customWidth="1"/>
    <col min="62" max="62" width="8.85546875" style="64"/>
    <col min="63" max="63" width="10" style="64" bestFit="1" customWidth="1"/>
    <col min="64" max="16384" width="8.85546875" style="64"/>
  </cols>
  <sheetData>
    <row r="1" spans="1:65" x14ac:dyDescent="0.25">
      <c r="A1" s="62" t="s">
        <v>279</v>
      </c>
    </row>
    <row r="2" spans="1:65" x14ac:dyDescent="0.25">
      <c r="AB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Q2" s="65"/>
      <c r="AS2" s="82"/>
      <c r="AT2" s="82"/>
      <c r="AU2" s="82"/>
      <c r="AV2" s="82"/>
      <c r="AW2" s="82"/>
      <c r="AY2" s="82"/>
      <c r="AZ2" s="82"/>
      <c r="BA2" s="82"/>
      <c r="BB2" s="82"/>
      <c r="BC2" s="82"/>
      <c r="BD2" s="82"/>
      <c r="BE2" s="82"/>
      <c r="BF2" s="82"/>
      <c r="BG2" s="82"/>
      <c r="BI2" s="82" t="s">
        <v>1</v>
      </c>
    </row>
    <row r="3" spans="1:65" s="68" customFormat="1" ht="25.5" x14ac:dyDescent="0.25">
      <c r="A3" s="66" t="s">
        <v>280</v>
      </c>
      <c r="B3" s="67" t="s">
        <v>281</v>
      </c>
      <c r="C3" s="110">
        <v>2014</v>
      </c>
      <c r="D3" s="110" t="s">
        <v>321</v>
      </c>
      <c r="E3" s="110" t="s">
        <v>322</v>
      </c>
      <c r="F3" s="110" t="s">
        <v>323</v>
      </c>
      <c r="G3" s="110" t="s">
        <v>324</v>
      </c>
      <c r="H3" s="110">
        <v>2015</v>
      </c>
      <c r="I3" s="110" t="s">
        <v>325</v>
      </c>
      <c r="J3" s="110" t="s">
        <v>326</v>
      </c>
      <c r="K3" s="110" t="s">
        <v>327</v>
      </c>
      <c r="L3" s="110" t="s">
        <v>328</v>
      </c>
      <c r="M3" s="110">
        <v>2016</v>
      </c>
      <c r="N3" s="110" t="s">
        <v>329</v>
      </c>
      <c r="O3" s="110" t="s">
        <v>330</v>
      </c>
      <c r="P3" s="110" t="s">
        <v>331</v>
      </c>
      <c r="Q3" s="110" t="s">
        <v>332</v>
      </c>
      <c r="R3" s="110">
        <v>2017</v>
      </c>
      <c r="S3" s="110" t="s">
        <v>333</v>
      </c>
      <c r="T3" s="110" t="s">
        <v>334</v>
      </c>
      <c r="U3" s="110" t="s">
        <v>335</v>
      </c>
      <c r="V3" s="110" t="s">
        <v>336</v>
      </c>
      <c r="W3" s="110">
        <v>2018</v>
      </c>
      <c r="X3" s="110" t="s">
        <v>337</v>
      </c>
      <c r="Y3" s="110" t="s">
        <v>338</v>
      </c>
      <c r="Z3" s="110" t="s">
        <v>339</v>
      </c>
      <c r="AA3" s="110" t="s">
        <v>340</v>
      </c>
      <c r="AB3" s="110">
        <v>2019</v>
      </c>
      <c r="AC3" s="110" t="s">
        <v>341</v>
      </c>
      <c r="AD3" s="110" t="s">
        <v>342</v>
      </c>
      <c r="AE3" s="110" t="s">
        <v>343</v>
      </c>
      <c r="AF3" s="110" t="s">
        <v>344</v>
      </c>
      <c r="AG3" s="110">
        <v>2020</v>
      </c>
      <c r="AH3" s="110" t="s">
        <v>345</v>
      </c>
      <c r="AI3" s="110" t="s">
        <v>346</v>
      </c>
      <c r="AJ3" s="110" t="s">
        <v>347</v>
      </c>
      <c r="AK3" s="110" t="s">
        <v>348</v>
      </c>
      <c r="AL3" s="110">
        <v>2021</v>
      </c>
      <c r="AM3" s="110" t="s">
        <v>278</v>
      </c>
      <c r="AN3" s="110" t="s">
        <v>353</v>
      </c>
      <c r="AO3" s="110" t="s">
        <v>354</v>
      </c>
      <c r="AP3" s="110" t="s">
        <v>355</v>
      </c>
      <c r="AQ3" s="110">
        <v>2022</v>
      </c>
      <c r="AR3" s="110" t="s">
        <v>356</v>
      </c>
      <c r="AS3" s="110" t="s">
        <v>357</v>
      </c>
      <c r="AT3" s="110" t="s">
        <v>360</v>
      </c>
      <c r="AU3" s="110" t="s">
        <v>367</v>
      </c>
      <c r="AV3" s="110">
        <v>2023</v>
      </c>
      <c r="AW3" s="116" t="s">
        <v>369</v>
      </c>
      <c r="AX3" s="116" t="s">
        <v>370</v>
      </c>
      <c r="AY3" s="116" t="s">
        <v>371</v>
      </c>
      <c r="AZ3" s="116" t="s">
        <v>373</v>
      </c>
      <c r="BA3" s="110">
        <v>2024</v>
      </c>
      <c r="BB3" s="116" t="s">
        <v>374</v>
      </c>
      <c r="BC3" s="116" t="s">
        <v>375</v>
      </c>
      <c r="BD3" s="116" t="s">
        <v>378</v>
      </c>
      <c r="BE3" s="116" t="s">
        <v>379</v>
      </c>
      <c r="BF3" s="110">
        <v>2025</v>
      </c>
      <c r="BG3" s="116" t="s">
        <v>382</v>
      </c>
      <c r="BH3" s="116" t="s">
        <v>383</v>
      </c>
      <c r="BI3" s="116" t="s">
        <v>385</v>
      </c>
      <c r="BK3" s="142"/>
      <c r="BL3" s="142"/>
      <c r="BM3" s="142"/>
    </row>
    <row r="4" spans="1:65" customFormat="1" x14ac:dyDescent="0.25">
      <c r="A4" s="69" t="s">
        <v>361</v>
      </c>
      <c r="B4" s="70"/>
      <c r="C4" s="103">
        <v>37.459480000000006</v>
      </c>
      <c r="D4" s="103">
        <v>2.5010000000000003</v>
      </c>
      <c r="E4" s="103">
        <v>5.657</v>
      </c>
      <c r="F4" s="103">
        <v>22.561770000000003</v>
      </c>
      <c r="G4" s="103">
        <v>6.7397099999999996</v>
      </c>
      <c r="H4" s="103">
        <v>-116.52131</v>
      </c>
      <c r="I4" s="103">
        <v>4.9578899999999999</v>
      </c>
      <c r="J4" s="103">
        <v>-6.6078299999999999</v>
      </c>
      <c r="K4" s="103">
        <v>92.198930000000004</v>
      </c>
      <c r="L4" s="103">
        <v>-207.0703</v>
      </c>
      <c r="M4" s="103">
        <v>69.183000000000007</v>
      </c>
      <c r="N4" s="103">
        <v>17.5337</v>
      </c>
      <c r="O4" s="103">
        <v>-9.6306999999999992</v>
      </c>
      <c r="P4" s="103">
        <v>89.932000000000002</v>
      </c>
      <c r="Q4" s="103">
        <v>-28.651999999999997</v>
      </c>
      <c r="R4" s="103">
        <v>58.264380000000003</v>
      </c>
      <c r="S4" s="103">
        <v>-4.6029999999999998</v>
      </c>
      <c r="T4" s="103">
        <v>28.574999999999999</v>
      </c>
      <c r="U4" s="103">
        <v>39.700380000000003</v>
      </c>
      <c r="V4" s="103">
        <v>-5.4080000000000004</v>
      </c>
      <c r="W4" s="103">
        <v>67.586979999999997</v>
      </c>
      <c r="X4" s="103">
        <v>4.6929999999999996</v>
      </c>
      <c r="Y4" s="103">
        <v>0.80569999999999997</v>
      </c>
      <c r="Z4" s="103">
        <v>17.542080000000002</v>
      </c>
      <c r="AA4" s="103">
        <v>44.546199999999999</v>
      </c>
      <c r="AB4" s="94">
        <v>285.39</v>
      </c>
      <c r="AC4" s="94">
        <v>62.665999999999997</v>
      </c>
      <c r="AD4" s="94">
        <v>55.54</v>
      </c>
      <c r="AE4" s="94">
        <v>80.102999999999994</v>
      </c>
      <c r="AF4" s="94">
        <v>87.081000000000003</v>
      </c>
      <c r="AG4" s="94">
        <v>438.86343000000005</v>
      </c>
      <c r="AH4" s="94">
        <v>124.90974999999999</v>
      </c>
      <c r="AI4" s="94">
        <v>76.048700000000011</v>
      </c>
      <c r="AJ4" s="94">
        <v>122.05953999999998</v>
      </c>
      <c r="AK4" s="94">
        <v>115.84543999999998</v>
      </c>
      <c r="AL4" s="94">
        <v>279.34166000000005</v>
      </c>
      <c r="AM4" s="94">
        <v>90.051280000000006</v>
      </c>
      <c r="AN4" s="94">
        <v>130.14069000000001</v>
      </c>
      <c r="AO4" s="94">
        <v>91.950689999999994</v>
      </c>
      <c r="AP4" s="94">
        <v>-32.800999999999995</v>
      </c>
      <c r="AQ4" s="118">
        <v>198.79019</v>
      </c>
      <c r="AR4" s="118">
        <v>99.357000000000014</v>
      </c>
      <c r="AS4" s="118">
        <v>-84.828000000000003</v>
      </c>
      <c r="AT4" s="118">
        <v>64.451000000000008</v>
      </c>
      <c r="AU4" s="118">
        <v>119.81018999999999</v>
      </c>
      <c r="AV4" s="118">
        <v>40.59090999999998</v>
      </c>
      <c r="AW4" s="118">
        <v>47.202999999999989</v>
      </c>
      <c r="AX4" s="118">
        <v>-91.383999999999986</v>
      </c>
      <c r="AY4" s="118">
        <v>-26.868959999999994</v>
      </c>
      <c r="AZ4" s="118">
        <v>111.64086999999998</v>
      </c>
      <c r="BA4" s="118">
        <v>775.25599999999997</v>
      </c>
      <c r="BB4" s="118">
        <v>201.64100000000002</v>
      </c>
      <c r="BC4" s="118">
        <v>373.20899999999995</v>
      </c>
      <c r="BD4" s="118">
        <v>108.816</v>
      </c>
      <c r="BE4" s="118">
        <v>91.59</v>
      </c>
      <c r="BF4" s="118">
        <v>84.983000000000004</v>
      </c>
      <c r="BG4" s="118">
        <v>14.49</v>
      </c>
      <c r="BH4" s="118">
        <v>25.896999999999998</v>
      </c>
      <c r="BI4" s="118">
        <v>44.595999999999997</v>
      </c>
      <c r="BK4" s="126"/>
      <c r="BL4" s="126"/>
      <c r="BM4" s="126"/>
    </row>
    <row r="5" spans="1:65" customFormat="1" ht="25.5" outlineLevel="1" x14ac:dyDescent="0.25">
      <c r="A5" s="72" t="s">
        <v>4</v>
      </c>
      <c r="B5" s="73" t="s">
        <v>197</v>
      </c>
      <c r="C5" s="89" t="s">
        <v>365</v>
      </c>
      <c r="D5" s="89" t="s">
        <v>365</v>
      </c>
      <c r="E5" s="89" t="s">
        <v>365</v>
      </c>
      <c r="F5" s="89" t="s">
        <v>365</v>
      </c>
      <c r="G5" s="89" t="s">
        <v>365</v>
      </c>
      <c r="H5" s="89" t="s">
        <v>365</v>
      </c>
      <c r="I5" s="89" t="s">
        <v>365</v>
      </c>
      <c r="J5" s="89" t="s">
        <v>365</v>
      </c>
      <c r="K5" s="89" t="s">
        <v>365</v>
      </c>
      <c r="L5" s="89" t="s">
        <v>365</v>
      </c>
      <c r="M5" s="89" t="s">
        <v>365</v>
      </c>
      <c r="N5" s="89" t="s">
        <v>365</v>
      </c>
      <c r="O5" s="89" t="s">
        <v>365</v>
      </c>
      <c r="P5" s="89" t="s">
        <v>365</v>
      </c>
      <c r="Q5" s="89" t="s">
        <v>365</v>
      </c>
      <c r="R5" s="89" t="s">
        <v>365</v>
      </c>
      <c r="S5" s="89" t="s">
        <v>365</v>
      </c>
      <c r="T5" s="89" t="s">
        <v>365</v>
      </c>
      <c r="U5" s="89" t="s">
        <v>365</v>
      </c>
      <c r="V5" s="89" t="s">
        <v>365</v>
      </c>
      <c r="W5" s="89" t="s">
        <v>365</v>
      </c>
      <c r="X5" s="89" t="s">
        <v>365</v>
      </c>
      <c r="Y5" s="89" t="s">
        <v>365</v>
      </c>
      <c r="Z5" s="89" t="s">
        <v>365</v>
      </c>
      <c r="AA5" s="89" t="s">
        <v>365</v>
      </c>
      <c r="AB5" s="89" t="s">
        <v>365</v>
      </c>
      <c r="AC5" s="89" t="s">
        <v>365</v>
      </c>
      <c r="AD5" s="89" t="s">
        <v>365</v>
      </c>
      <c r="AE5" s="89" t="s">
        <v>365</v>
      </c>
      <c r="AF5" s="89" t="s">
        <v>365</v>
      </c>
      <c r="AG5" s="89" t="s">
        <v>368</v>
      </c>
      <c r="AH5" s="89" t="s">
        <v>368</v>
      </c>
      <c r="AI5" s="89" t="s">
        <v>368</v>
      </c>
      <c r="AJ5" s="89" t="s">
        <v>368</v>
      </c>
      <c r="AK5" s="89" t="s">
        <v>368</v>
      </c>
      <c r="AL5" s="86" t="s">
        <v>365</v>
      </c>
      <c r="AM5" s="86" t="s">
        <v>365</v>
      </c>
      <c r="AN5" s="86" t="s">
        <v>365</v>
      </c>
      <c r="AO5" s="86" t="s">
        <v>365</v>
      </c>
      <c r="AP5" s="86" t="s">
        <v>365</v>
      </c>
      <c r="AQ5" s="89" t="s">
        <v>368</v>
      </c>
      <c r="AR5" s="89" t="s">
        <v>368</v>
      </c>
      <c r="AS5" s="89" t="s">
        <v>368</v>
      </c>
      <c r="AT5" s="89" t="s">
        <v>368</v>
      </c>
      <c r="AU5" s="89" t="s">
        <v>368</v>
      </c>
      <c r="AV5" s="95">
        <v>93.665999999999997</v>
      </c>
      <c r="AW5" s="89" t="s">
        <v>368</v>
      </c>
      <c r="AX5" s="89" t="s">
        <v>368</v>
      </c>
      <c r="AY5" s="89" t="s">
        <v>368</v>
      </c>
      <c r="AZ5" s="95">
        <v>93.665999999999997</v>
      </c>
      <c r="BA5" s="95">
        <v>707.20899999999995</v>
      </c>
      <c r="BB5" s="95">
        <v>197.30600000000001</v>
      </c>
      <c r="BC5" s="95">
        <v>345.44400000000002</v>
      </c>
      <c r="BD5" s="95">
        <v>93.376000000000005</v>
      </c>
      <c r="BE5" s="95">
        <v>71.082999999999984</v>
      </c>
      <c r="BF5" s="95">
        <v>-24.658000000000001</v>
      </c>
      <c r="BG5" s="95">
        <v>-9.7140000000000004</v>
      </c>
      <c r="BH5" s="95">
        <v>-15.646000000000001</v>
      </c>
      <c r="BI5" s="95">
        <v>0.70199999999999996</v>
      </c>
      <c r="BK5" s="126"/>
      <c r="BL5" s="126"/>
      <c r="BM5" s="126"/>
    </row>
    <row r="6" spans="1:65" customFormat="1" outlineLevel="1" x14ac:dyDescent="0.25">
      <c r="A6" s="72" t="s">
        <v>10</v>
      </c>
      <c r="B6" s="73" t="s">
        <v>203</v>
      </c>
      <c r="C6" s="92">
        <v>17.984999999999999</v>
      </c>
      <c r="D6" s="92">
        <v>0.65200000000000002</v>
      </c>
      <c r="E6" s="92">
        <v>12.446999999999999</v>
      </c>
      <c r="F6" s="92">
        <v>3.355</v>
      </c>
      <c r="G6" s="92">
        <v>1.5309999999999999</v>
      </c>
      <c r="H6" s="92">
        <v>6.9980000000000002</v>
      </c>
      <c r="I6" s="92">
        <v>1.738</v>
      </c>
      <c r="J6" s="92">
        <v>1.226</v>
      </c>
      <c r="K6" s="92">
        <v>1.8159999999999998</v>
      </c>
      <c r="L6" s="92">
        <v>2.218</v>
      </c>
      <c r="M6" s="92">
        <v>39.422999999999995</v>
      </c>
      <c r="N6" s="92">
        <v>10.546999999999999</v>
      </c>
      <c r="O6" s="92">
        <v>8.8160000000000007</v>
      </c>
      <c r="P6" s="92">
        <v>13.195</v>
      </c>
      <c r="Q6" s="92">
        <v>6.8650000000000002</v>
      </c>
      <c r="R6" s="92">
        <v>80.183999999999997</v>
      </c>
      <c r="S6" s="92">
        <v>6.4170000000000007</v>
      </c>
      <c r="T6" s="92">
        <v>22.674999999999997</v>
      </c>
      <c r="U6" s="92">
        <v>40.295000000000009</v>
      </c>
      <c r="V6" s="92">
        <v>10.797000000000004</v>
      </c>
      <c r="W6" s="92">
        <v>33.255000000000003</v>
      </c>
      <c r="X6" s="92">
        <v>4.9170000000000007</v>
      </c>
      <c r="Y6" s="92">
        <v>13.867999999999999</v>
      </c>
      <c r="Z6" s="92">
        <v>13.227999999999998</v>
      </c>
      <c r="AA6" s="92">
        <v>1.2420000000000024</v>
      </c>
      <c r="AB6" s="92">
        <v>37.37700000000001</v>
      </c>
      <c r="AC6" s="92">
        <v>2.9239999999999999</v>
      </c>
      <c r="AD6" s="92">
        <v>9.2199999999999989</v>
      </c>
      <c r="AE6" s="92">
        <v>9.5149999999999988</v>
      </c>
      <c r="AF6" s="92">
        <v>15.717999999999998</v>
      </c>
      <c r="AG6" s="92">
        <v>63.588000000000001</v>
      </c>
      <c r="AH6" s="92">
        <v>21.665000000000003</v>
      </c>
      <c r="AI6" s="92">
        <v>7.6399999999999988</v>
      </c>
      <c r="AJ6" s="92">
        <v>20.381999999999998</v>
      </c>
      <c r="AK6" s="92">
        <v>13.901000000000002</v>
      </c>
      <c r="AL6" s="92">
        <v>78.676940000000002</v>
      </c>
      <c r="AM6" s="92">
        <v>7.8715600000000006</v>
      </c>
      <c r="AN6" s="92">
        <v>13.36969</v>
      </c>
      <c r="AO6" s="92">
        <v>41.404689999999995</v>
      </c>
      <c r="AP6" s="92">
        <v>16.030999999999999</v>
      </c>
      <c r="AQ6" s="95">
        <v>47.320189999999997</v>
      </c>
      <c r="AR6" s="95">
        <v>20.215</v>
      </c>
      <c r="AS6" s="95">
        <v>-5.0999999999999768E-2</v>
      </c>
      <c r="AT6" s="89" t="s">
        <v>368</v>
      </c>
      <c r="AU6" s="95">
        <v>27.156189999999999</v>
      </c>
      <c r="AV6" s="95">
        <v>19.611000000000001</v>
      </c>
      <c r="AW6" s="89" t="s">
        <v>368</v>
      </c>
      <c r="AX6" s="89" t="s">
        <v>368</v>
      </c>
      <c r="AY6" s="95">
        <v>6.3950000000000005</v>
      </c>
      <c r="AZ6" s="95">
        <v>13.215999999999999</v>
      </c>
      <c r="BA6" s="95">
        <v>57.945</v>
      </c>
      <c r="BB6" s="95">
        <v>2.6450000000000009</v>
      </c>
      <c r="BC6" s="95">
        <v>26.238999999999997</v>
      </c>
      <c r="BD6" s="95">
        <v>11.276000000000002</v>
      </c>
      <c r="BE6" s="95">
        <v>17.785000000000004</v>
      </c>
      <c r="BF6" s="95">
        <v>70.429000000000002</v>
      </c>
      <c r="BG6" s="95">
        <v>23.780999999999999</v>
      </c>
      <c r="BH6" s="89" t="s">
        <v>368</v>
      </c>
      <c r="BI6" s="95">
        <v>46.648000000000003</v>
      </c>
      <c r="BK6" s="126"/>
      <c r="BL6" s="126"/>
      <c r="BM6" s="126"/>
    </row>
    <row r="7" spans="1:65" customFormat="1" ht="25.5" outlineLevel="1" x14ac:dyDescent="0.25">
      <c r="A7" s="72" t="s">
        <v>27</v>
      </c>
      <c r="B7" s="73" t="s">
        <v>220</v>
      </c>
      <c r="C7" s="92">
        <v>6.2E-2</v>
      </c>
      <c r="D7" s="92">
        <v>3.0000000000000001E-3</v>
      </c>
      <c r="E7" s="92">
        <v>1E-3</v>
      </c>
      <c r="F7" s="92">
        <v>2.7000000000000003E-2</v>
      </c>
      <c r="G7" s="92">
        <v>3.1000000000000003E-2</v>
      </c>
      <c r="H7" s="92">
        <v>0.38</v>
      </c>
      <c r="I7" s="92">
        <v>0.08</v>
      </c>
      <c r="J7" s="92">
        <v>-6.9999999999999854E-3</v>
      </c>
      <c r="K7" s="92">
        <v>0.28900000000000003</v>
      </c>
      <c r="L7" s="92">
        <v>1.8000000000000002E-2</v>
      </c>
      <c r="M7" s="92">
        <v>3.730999999999999</v>
      </c>
      <c r="N7" s="92">
        <v>0.21500000000000002</v>
      </c>
      <c r="O7" s="92">
        <v>1.427</v>
      </c>
      <c r="P7" s="92">
        <v>1.0949999999999998</v>
      </c>
      <c r="Q7" s="92">
        <v>0.99399999999999999</v>
      </c>
      <c r="R7" s="92">
        <v>4.1533800000000012</v>
      </c>
      <c r="S7" s="92">
        <v>1.1829999999999998</v>
      </c>
      <c r="T7" s="92">
        <v>0.37</v>
      </c>
      <c r="U7" s="92">
        <v>0.72238000000000002</v>
      </c>
      <c r="V7" s="92">
        <v>1.8780000000000001</v>
      </c>
      <c r="W7" s="92">
        <v>5.3269800000000007</v>
      </c>
      <c r="X7" s="92">
        <v>-0.48199999999999987</v>
      </c>
      <c r="Y7" s="92">
        <v>1.1296999999999999</v>
      </c>
      <c r="Z7" s="92">
        <v>2.5430800000000002</v>
      </c>
      <c r="AA7" s="92">
        <v>2.1362000000000001</v>
      </c>
      <c r="AB7" s="92">
        <v>8.5249999999999986</v>
      </c>
      <c r="AC7" s="92">
        <v>2.7310000000000003</v>
      </c>
      <c r="AD7" s="92">
        <v>-0.16999999999999987</v>
      </c>
      <c r="AE7" s="92">
        <v>2.6249999999999991</v>
      </c>
      <c r="AF7" s="92">
        <v>3.339</v>
      </c>
      <c r="AG7" s="92">
        <v>6.0924299999999993</v>
      </c>
      <c r="AH7" s="92">
        <v>1.1697500000000007</v>
      </c>
      <c r="AI7" s="92">
        <v>-0.18329999999999996</v>
      </c>
      <c r="AJ7" s="92">
        <v>1.5715399999999997</v>
      </c>
      <c r="AK7" s="92">
        <v>3.5344399999999991</v>
      </c>
      <c r="AL7" s="92">
        <v>5.7549999999999999</v>
      </c>
      <c r="AM7" s="92">
        <v>1.9789999999999999</v>
      </c>
      <c r="AN7" s="92">
        <v>-0.36799999999999999</v>
      </c>
      <c r="AO7" s="92">
        <v>1.8720000000000003</v>
      </c>
      <c r="AP7" s="92">
        <v>2.2719999999999998</v>
      </c>
      <c r="AQ7" s="95">
        <v>-5.2290000000000001</v>
      </c>
      <c r="AR7" s="95">
        <v>0.31799999999999995</v>
      </c>
      <c r="AS7" s="95">
        <v>2.3149999999999995</v>
      </c>
      <c r="AT7" s="95">
        <v>-5.0559999999999992</v>
      </c>
      <c r="AU7" s="95">
        <v>-2.8060000000000005</v>
      </c>
      <c r="AV7" s="95">
        <v>2.5460000000000003</v>
      </c>
      <c r="AW7" s="95">
        <v>0.67199999999999993</v>
      </c>
      <c r="AX7" s="89" t="s">
        <v>368</v>
      </c>
      <c r="AY7" s="89" t="s">
        <v>368</v>
      </c>
      <c r="AZ7" s="95">
        <v>1.8740000000000001</v>
      </c>
      <c r="BA7" s="95">
        <v>5.8579999999999997</v>
      </c>
      <c r="BB7" s="89" t="s">
        <v>368</v>
      </c>
      <c r="BC7" s="95">
        <v>0.55400000000000005</v>
      </c>
      <c r="BD7" s="95">
        <v>2.5619999999999998</v>
      </c>
      <c r="BE7" s="95">
        <v>2.742</v>
      </c>
      <c r="BF7" s="95">
        <v>-2.681</v>
      </c>
      <c r="BG7" s="95">
        <v>-0.83099999999999996</v>
      </c>
      <c r="BH7" s="95">
        <v>0.183</v>
      </c>
      <c r="BI7" s="95">
        <v>-2.0329999999999999</v>
      </c>
      <c r="BK7" s="126"/>
      <c r="BL7" s="126"/>
      <c r="BM7" s="126"/>
    </row>
    <row r="8" spans="1:65" customFormat="1" ht="25.5" outlineLevel="1" x14ac:dyDescent="0.25">
      <c r="A8" s="72" t="s">
        <v>46</v>
      </c>
      <c r="B8" s="73" t="s">
        <v>239</v>
      </c>
      <c r="C8" s="92">
        <v>0.23769999999999941</v>
      </c>
      <c r="D8" s="92">
        <v>-2.0050000000000008</v>
      </c>
      <c r="E8" s="92">
        <v>-3.52</v>
      </c>
      <c r="F8" s="92">
        <v>5.2793999999999999</v>
      </c>
      <c r="G8" s="92">
        <v>0.48330000000000006</v>
      </c>
      <c r="H8" s="92">
        <v>7.6132000000000071</v>
      </c>
      <c r="I8" s="92">
        <v>4.8065000000000007</v>
      </c>
      <c r="J8" s="92">
        <v>3.1947000000000001</v>
      </c>
      <c r="K8" s="92">
        <v>14.208500000000004</v>
      </c>
      <c r="L8" s="92">
        <v>-14.596499999999999</v>
      </c>
      <c r="M8" s="92">
        <v>21.538000000000004</v>
      </c>
      <c r="N8" s="92">
        <v>8.5659999999999989</v>
      </c>
      <c r="O8" s="92">
        <v>4.1479999999999997</v>
      </c>
      <c r="P8" s="92">
        <v>5.7270000000000003</v>
      </c>
      <c r="Q8" s="92">
        <v>3.097</v>
      </c>
      <c r="R8" s="92">
        <v>0.58199999999999785</v>
      </c>
      <c r="S8" s="92">
        <v>-9.0019999999999989</v>
      </c>
      <c r="T8" s="92">
        <v>5.35</v>
      </c>
      <c r="U8" s="92">
        <v>3.7830000000000004</v>
      </c>
      <c r="V8" s="92">
        <v>0.45100000000000012</v>
      </c>
      <c r="W8" s="92">
        <v>-0.48799999999999988</v>
      </c>
      <c r="X8" s="92">
        <v>-0.38000000000000006</v>
      </c>
      <c r="Y8" s="92">
        <v>-1.9359999999999999</v>
      </c>
      <c r="Z8" s="92">
        <v>-1.2919999999999998</v>
      </c>
      <c r="AA8" s="92">
        <v>3.1199999999999997</v>
      </c>
      <c r="AB8" s="92">
        <v>-26.113000000000003</v>
      </c>
      <c r="AC8" s="92">
        <v>2.6110000000000002</v>
      </c>
      <c r="AD8" s="92">
        <v>-28.472999999999999</v>
      </c>
      <c r="AE8" s="92">
        <v>-0.314</v>
      </c>
      <c r="AF8" s="92">
        <v>6.3000000000000014E-2</v>
      </c>
      <c r="AG8" s="92">
        <v>14.588000000000001</v>
      </c>
      <c r="AH8" s="92">
        <v>0.47299999999999964</v>
      </c>
      <c r="AI8" s="92">
        <v>2.5750000000000002</v>
      </c>
      <c r="AJ8" s="92">
        <v>-1.724</v>
      </c>
      <c r="AK8" s="92">
        <v>13.264000000000001</v>
      </c>
      <c r="AL8" s="92">
        <v>-1.5619999999999998</v>
      </c>
      <c r="AM8" s="92">
        <v>-0.84099999999999997</v>
      </c>
      <c r="AN8" s="92">
        <v>4.0999999999999995E-2</v>
      </c>
      <c r="AO8" s="92">
        <v>-0.83499999999999996</v>
      </c>
      <c r="AP8" s="92">
        <v>7.3000000000000009E-2</v>
      </c>
      <c r="AQ8" s="95">
        <v>-2.4329999999999998</v>
      </c>
      <c r="AR8" s="95">
        <v>-1.8879999999999999</v>
      </c>
      <c r="AS8" s="95">
        <v>-0.61699999999999999</v>
      </c>
      <c r="AT8" s="95">
        <v>0.629</v>
      </c>
      <c r="AU8" s="95">
        <v>-0.55700000000000005</v>
      </c>
      <c r="AV8" s="89" t="s">
        <v>368</v>
      </c>
      <c r="AW8" s="89" t="s">
        <v>368</v>
      </c>
      <c r="AX8" s="89" t="s">
        <v>368</v>
      </c>
      <c r="AY8" s="89" t="s">
        <v>368</v>
      </c>
      <c r="AZ8" s="89" t="s">
        <v>368</v>
      </c>
      <c r="BA8" s="95">
        <v>-1.3739999999999999</v>
      </c>
      <c r="BB8" s="89" t="s">
        <v>368</v>
      </c>
      <c r="BC8" s="89" t="s">
        <v>368</v>
      </c>
      <c r="BD8" s="95">
        <v>-0.49</v>
      </c>
      <c r="BE8" s="95">
        <v>-0.8839999999999999</v>
      </c>
      <c r="BF8" s="95">
        <v>-0.71199999999999997</v>
      </c>
      <c r="BG8" s="95">
        <v>-0.443</v>
      </c>
      <c r="BH8" s="95">
        <v>-0.26900000000000002</v>
      </c>
      <c r="BI8" s="89" t="s">
        <v>368</v>
      </c>
      <c r="BK8" s="143"/>
      <c r="BL8" s="126"/>
      <c r="BM8" s="126"/>
    </row>
    <row r="9" spans="1:65" s="75" customFormat="1" outlineLevel="1" x14ac:dyDescent="0.25">
      <c r="A9" s="72" t="s">
        <v>282</v>
      </c>
      <c r="B9" s="73"/>
      <c r="C9" s="95">
        <v>19.174780000000005</v>
      </c>
      <c r="D9" s="95">
        <v>3.8510000000000009</v>
      </c>
      <c r="E9" s="95">
        <v>-3.270999999999999</v>
      </c>
      <c r="F9" s="95">
        <v>13.900370000000002</v>
      </c>
      <c r="G9" s="95">
        <v>4.6944099999999995</v>
      </c>
      <c r="H9" s="95">
        <v>-131.51251000000002</v>
      </c>
      <c r="I9" s="95">
        <v>-1.6666100000000013</v>
      </c>
      <c r="J9" s="95">
        <v>-11.02153</v>
      </c>
      <c r="K9" s="95">
        <v>75.885429999999999</v>
      </c>
      <c r="L9" s="95">
        <v>-194.7098</v>
      </c>
      <c r="M9" s="95">
        <v>4.4909999999999997</v>
      </c>
      <c r="N9" s="95">
        <v>-1.7942999999999962</v>
      </c>
      <c r="O9" s="95">
        <v>-24.021699999999999</v>
      </c>
      <c r="P9" s="95">
        <v>69.915000000000006</v>
      </c>
      <c r="Q9" s="95">
        <v>-39.607999999999997</v>
      </c>
      <c r="R9" s="95">
        <v>-26.654999999999987</v>
      </c>
      <c r="S9" s="95">
        <v>-3.2010000000000014</v>
      </c>
      <c r="T9" s="95">
        <v>0.18000000000000327</v>
      </c>
      <c r="U9" s="95">
        <v>-5.1000000000000085</v>
      </c>
      <c r="V9" s="95">
        <v>-18.534000000000006</v>
      </c>
      <c r="W9" s="95">
        <v>29.492999999999995</v>
      </c>
      <c r="X9" s="95">
        <v>0.63799999999999901</v>
      </c>
      <c r="Y9" s="95">
        <v>-12.255999999999998</v>
      </c>
      <c r="Z9" s="95">
        <v>3.0630000000000042</v>
      </c>
      <c r="AA9" s="95">
        <v>38.047999999999995</v>
      </c>
      <c r="AB9" s="95">
        <v>265.601</v>
      </c>
      <c r="AC9" s="95">
        <v>54.4</v>
      </c>
      <c r="AD9" s="95">
        <v>74.962999999999994</v>
      </c>
      <c r="AE9" s="95">
        <v>68.277000000000001</v>
      </c>
      <c r="AF9" s="95">
        <v>67.961000000000013</v>
      </c>
      <c r="AG9" s="95">
        <v>354.59500000000003</v>
      </c>
      <c r="AH9" s="95">
        <v>101.60199999999999</v>
      </c>
      <c r="AI9" s="95">
        <v>66.01700000000001</v>
      </c>
      <c r="AJ9" s="95">
        <v>101.82999999999998</v>
      </c>
      <c r="AK9" s="95">
        <v>85.145999999999987</v>
      </c>
      <c r="AL9" s="95">
        <v>196.47172000000003</v>
      </c>
      <c r="AM9" s="95">
        <v>81.041719999999998</v>
      </c>
      <c r="AN9" s="95">
        <v>117.09800000000001</v>
      </c>
      <c r="AO9" s="95">
        <v>49.509</v>
      </c>
      <c r="AP9" s="95">
        <v>-51.176999999999992</v>
      </c>
      <c r="AQ9" s="95">
        <v>159.13200000000001</v>
      </c>
      <c r="AR9" s="95">
        <v>80.712000000000018</v>
      </c>
      <c r="AS9" s="95">
        <v>-86.475000000000009</v>
      </c>
      <c r="AT9" s="95">
        <v>68.878000000000014</v>
      </c>
      <c r="AU9" s="95">
        <v>96.016999999999996</v>
      </c>
      <c r="AV9" s="95">
        <v>-75.232089999999999</v>
      </c>
      <c r="AW9" s="95">
        <v>46.530999999999992</v>
      </c>
      <c r="AX9" s="95">
        <v>-91.383999999999986</v>
      </c>
      <c r="AY9" s="95">
        <v>-33.263959999999997</v>
      </c>
      <c r="AZ9" s="95">
        <v>2.8848699999999923</v>
      </c>
      <c r="BA9" s="95">
        <v>5.6179999999999808</v>
      </c>
      <c r="BB9" s="95">
        <v>1.6899999999999977</v>
      </c>
      <c r="BC9" s="95">
        <v>0.97199999999997999</v>
      </c>
      <c r="BD9" s="95">
        <v>2.0919999999999987</v>
      </c>
      <c r="BE9" s="95">
        <v>0.86400000000000432</v>
      </c>
      <c r="BF9" s="95">
        <v>42.604999999999997</v>
      </c>
      <c r="BG9" s="95">
        <v>1.697000000000001</v>
      </c>
      <c r="BH9" s="95">
        <v>41.628999999999998</v>
      </c>
      <c r="BI9" s="95">
        <v>-0.72100000000000364</v>
      </c>
      <c r="BK9" s="126"/>
      <c r="BL9" s="126"/>
      <c r="BM9" s="126"/>
    </row>
    <row r="10" spans="1:65" s="74" customFormat="1" x14ac:dyDescent="0.25">
      <c r="A10" s="69" t="s">
        <v>256</v>
      </c>
      <c r="B10" s="70"/>
      <c r="C10" s="103">
        <v>-13.199059999999999</v>
      </c>
      <c r="D10" s="103">
        <v>-16.952580000000001</v>
      </c>
      <c r="E10" s="103">
        <v>-40.174300000000002</v>
      </c>
      <c r="F10" s="103">
        <v>38.140689999999999</v>
      </c>
      <c r="G10" s="103">
        <v>5.7871300000000003</v>
      </c>
      <c r="H10" s="103">
        <v>15.626779999999997</v>
      </c>
      <c r="I10" s="103">
        <v>-49.269010000000002</v>
      </c>
      <c r="J10" s="103">
        <v>-44.950150000000001</v>
      </c>
      <c r="K10" s="103">
        <v>54.181359999999998</v>
      </c>
      <c r="L10" s="103">
        <v>55.664580000000001</v>
      </c>
      <c r="M10" s="103">
        <v>253.38454999999999</v>
      </c>
      <c r="N10" s="103">
        <v>15.954000000000001</v>
      </c>
      <c r="O10" s="103">
        <v>57.082000000000001</v>
      </c>
      <c r="P10" s="103">
        <v>176.73599999999999</v>
      </c>
      <c r="Q10" s="103">
        <v>3.6125499999999997</v>
      </c>
      <c r="R10" s="103">
        <v>74.994479999999996</v>
      </c>
      <c r="S10" s="103">
        <v>14.440479999999999</v>
      </c>
      <c r="T10" s="103">
        <v>14.402289999999999</v>
      </c>
      <c r="U10" s="103">
        <v>28.10671</v>
      </c>
      <c r="V10" s="103">
        <v>18.044999999999998</v>
      </c>
      <c r="W10" s="103">
        <v>159.78400000000002</v>
      </c>
      <c r="X10" s="103">
        <v>77.01400000000001</v>
      </c>
      <c r="Y10" s="103">
        <v>20.082000000000001</v>
      </c>
      <c r="Z10" s="103">
        <v>40.062000000000005</v>
      </c>
      <c r="AA10" s="103">
        <v>22.626000000000001</v>
      </c>
      <c r="AB10" s="94">
        <v>91.774999999999991</v>
      </c>
      <c r="AC10" s="94">
        <v>0.99900000000000011</v>
      </c>
      <c r="AD10" s="94">
        <v>34.069999999999993</v>
      </c>
      <c r="AE10" s="94">
        <v>35.634999999999998</v>
      </c>
      <c r="AF10" s="94">
        <v>21.071000000000002</v>
      </c>
      <c r="AG10" s="94">
        <v>72.326589999999982</v>
      </c>
      <c r="AH10" s="94">
        <v>10.054850000000002</v>
      </c>
      <c r="AI10" s="94">
        <v>41.592710000000011</v>
      </c>
      <c r="AJ10" s="94">
        <v>11.90208</v>
      </c>
      <c r="AK10" s="94">
        <v>8.7769499999999994</v>
      </c>
      <c r="AL10" s="94">
        <v>59.504329999999996</v>
      </c>
      <c r="AM10" s="94">
        <v>6.7923899999999975</v>
      </c>
      <c r="AN10" s="94">
        <v>18.754000000000001</v>
      </c>
      <c r="AO10" s="94">
        <v>19.409509999999994</v>
      </c>
      <c r="AP10" s="94">
        <v>14.54843</v>
      </c>
      <c r="AQ10" s="118">
        <v>376.34627999999998</v>
      </c>
      <c r="AR10" s="118">
        <v>18.915549999999996</v>
      </c>
      <c r="AS10" s="118">
        <v>58.542890000000007</v>
      </c>
      <c r="AT10" s="118">
        <v>109.277</v>
      </c>
      <c r="AU10" s="118">
        <v>189.61083999999997</v>
      </c>
      <c r="AV10" s="118">
        <v>421.86131999999998</v>
      </c>
      <c r="AW10" s="118">
        <v>21.6585</v>
      </c>
      <c r="AX10" s="118">
        <v>94.650500000000008</v>
      </c>
      <c r="AY10" s="118">
        <v>70.699320000000014</v>
      </c>
      <c r="AZ10" s="118">
        <v>234.85299999999995</v>
      </c>
      <c r="BA10" s="118">
        <v>500.95902000000001</v>
      </c>
      <c r="BB10" s="118">
        <v>155.38542000000001</v>
      </c>
      <c r="BC10" s="118">
        <v>89.299699999999987</v>
      </c>
      <c r="BD10" s="118">
        <v>116.39105000000001</v>
      </c>
      <c r="BE10" s="118">
        <v>139.88285000000005</v>
      </c>
      <c r="BF10" s="118">
        <v>352.19385</v>
      </c>
      <c r="BG10" s="118">
        <v>115.37336999999999</v>
      </c>
      <c r="BH10" s="118">
        <v>86.027510000000007</v>
      </c>
      <c r="BI10" s="118">
        <v>150.79297</v>
      </c>
      <c r="BK10" s="126"/>
      <c r="BL10" s="126"/>
      <c r="BM10" s="126"/>
    </row>
    <row r="11" spans="1:65" s="74" customFormat="1" outlineLevel="1" x14ac:dyDescent="0.25">
      <c r="A11" s="72" t="s">
        <v>10</v>
      </c>
      <c r="B11" s="73" t="s">
        <v>203</v>
      </c>
      <c r="C11" s="95">
        <v>45.197260000000007</v>
      </c>
      <c r="D11" s="95">
        <v>-1.2589999999999999</v>
      </c>
      <c r="E11" s="95">
        <v>10.6767</v>
      </c>
      <c r="F11" s="95">
        <v>27.689630000000001</v>
      </c>
      <c r="G11" s="95">
        <v>8.0899300000000007</v>
      </c>
      <c r="H11" s="95">
        <v>-8.8415999999999997</v>
      </c>
      <c r="I11" s="95">
        <v>2.0758100000000002</v>
      </c>
      <c r="J11" s="95">
        <v>3.7363500000000003</v>
      </c>
      <c r="K11" s="95">
        <v>-11.76332</v>
      </c>
      <c r="L11" s="95">
        <v>-2.8904399999999999</v>
      </c>
      <c r="M11" s="95">
        <v>42.691549999999999</v>
      </c>
      <c r="N11" s="95">
        <v>-8.1000000000000003E-2</v>
      </c>
      <c r="O11" s="95">
        <v>37.256</v>
      </c>
      <c r="P11" s="95">
        <v>3.371</v>
      </c>
      <c r="Q11" s="95">
        <v>2.1455500000000001</v>
      </c>
      <c r="R11" s="95">
        <v>39.667479999999998</v>
      </c>
      <c r="S11" s="95">
        <v>5.3544799999999997</v>
      </c>
      <c r="T11" s="95">
        <v>10.193290000000001</v>
      </c>
      <c r="U11" s="95">
        <v>11.207709999999999</v>
      </c>
      <c r="V11" s="95">
        <v>12.912000000000001</v>
      </c>
      <c r="W11" s="95">
        <v>53.867000000000004</v>
      </c>
      <c r="X11" s="95">
        <v>3.3</v>
      </c>
      <c r="Y11" s="95">
        <v>5.149</v>
      </c>
      <c r="Z11" s="95">
        <v>35.464000000000006</v>
      </c>
      <c r="AA11" s="95">
        <v>9.9540000000000006</v>
      </c>
      <c r="AB11" s="97">
        <v>50.234999999999999</v>
      </c>
      <c r="AC11" s="96">
        <v>9.2959999999999994</v>
      </c>
      <c r="AD11" s="96">
        <v>21.61</v>
      </c>
      <c r="AE11" s="96">
        <v>9.24</v>
      </c>
      <c r="AF11" s="96">
        <v>10.089</v>
      </c>
      <c r="AG11" s="97">
        <v>31.957000000000001</v>
      </c>
      <c r="AH11" s="96">
        <v>9.68</v>
      </c>
      <c r="AI11" s="96">
        <v>3.8769999999999998</v>
      </c>
      <c r="AJ11" s="96">
        <v>11.064</v>
      </c>
      <c r="AK11" s="96">
        <v>7.3359999999999985</v>
      </c>
      <c r="AL11" s="96">
        <v>33.704999999999998</v>
      </c>
      <c r="AM11" s="96">
        <v>3.7429999999999999</v>
      </c>
      <c r="AN11" s="96">
        <v>7.8479999999999999</v>
      </c>
      <c r="AO11" s="96">
        <v>12.529</v>
      </c>
      <c r="AP11" s="96">
        <v>9.5850000000000009</v>
      </c>
      <c r="AQ11" s="120">
        <v>61.874999999999979</v>
      </c>
      <c r="AR11" s="120">
        <v>4.1239999999999988</v>
      </c>
      <c r="AS11" s="120">
        <v>14.335999999999997</v>
      </c>
      <c r="AT11" s="120">
        <v>20.485999999999994</v>
      </c>
      <c r="AU11" s="120">
        <v>22.928999999999995</v>
      </c>
      <c r="AV11" s="120">
        <v>172.45699999999999</v>
      </c>
      <c r="AW11" s="120">
        <v>8.5760000000000005</v>
      </c>
      <c r="AX11" s="120">
        <v>25.984999999999999</v>
      </c>
      <c r="AY11" s="120">
        <v>11.941999999999998</v>
      </c>
      <c r="AZ11" s="120">
        <v>125.95400000000001</v>
      </c>
      <c r="BA11" s="120">
        <v>128.6705</v>
      </c>
      <c r="BB11" s="120">
        <v>21.824000000000002</v>
      </c>
      <c r="BC11" s="120">
        <v>23.642499999999998</v>
      </c>
      <c r="BD11" s="120">
        <v>27.254000000000001</v>
      </c>
      <c r="BE11" s="120">
        <v>55.949999999999996</v>
      </c>
      <c r="BF11" s="120">
        <v>76.942000000000007</v>
      </c>
      <c r="BG11" s="120">
        <v>32.618000000000002</v>
      </c>
      <c r="BH11" s="120">
        <v>18.262</v>
      </c>
      <c r="BI11" s="120">
        <v>26.062000000000001</v>
      </c>
      <c r="BK11" s="126"/>
      <c r="BL11" s="126"/>
      <c r="BM11" s="126"/>
    </row>
    <row r="12" spans="1:65" s="74" customFormat="1" ht="25.5" outlineLevel="1" x14ac:dyDescent="0.25">
      <c r="A12" s="72" t="s">
        <v>372</v>
      </c>
      <c r="B12" s="73" t="s">
        <v>217</v>
      </c>
      <c r="C12" s="89" t="s">
        <v>365</v>
      </c>
      <c r="D12" s="89" t="s">
        <v>365</v>
      </c>
      <c r="E12" s="89" t="s">
        <v>365</v>
      </c>
      <c r="F12" s="89" t="s">
        <v>365</v>
      </c>
      <c r="G12" s="89" t="s">
        <v>365</v>
      </c>
      <c r="H12" s="89" t="s">
        <v>365</v>
      </c>
      <c r="I12" s="89" t="s">
        <v>365</v>
      </c>
      <c r="J12" s="89" t="s">
        <v>365</v>
      </c>
      <c r="K12" s="89" t="s">
        <v>365</v>
      </c>
      <c r="L12" s="89" t="s">
        <v>365</v>
      </c>
      <c r="M12" s="89" t="s">
        <v>365</v>
      </c>
      <c r="N12" s="89" t="s">
        <v>365</v>
      </c>
      <c r="O12" s="89" t="s">
        <v>365</v>
      </c>
      <c r="P12" s="89" t="s">
        <v>365</v>
      </c>
      <c r="Q12" s="89" t="s">
        <v>365</v>
      </c>
      <c r="R12" s="89" t="s">
        <v>365</v>
      </c>
      <c r="S12" s="89" t="s">
        <v>365</v>
      </c>
      <c r="T12" s="89" t="s">
        <v>365</v>
      </c>
      <c r="U12" s="89" t="s">
        <v>365</v>
      </c>
      <c r="V12" s="89" t="s">
        <v>365</v>
      </c>
      <c r="W12" s="89" t="s">
        <v>365</v>
      </c>
      <c r="X12" s="89" t="s">
        <v>365</v>
      </c>
      <c r="Y12" s="89" t="s">
        <v>365</v>
      </c>
      <c r="Z12" s="89" t="s">
        <v>365</v>
      </c>
      <c r="AA12" s="89" t="s">
        <v>365</v>
      </c>
      <c r="AB12" s="89" t="s">
        <v>365</v>
      </c>
      <c r="AC12" s="89" t="s">
        <v>365</v>
      </c>
      <c r="AD12" s="89" t="s">
        <v>365</v>
      </c>
      <c r="AE12" s="89" t="s">
        <v>365</v>
      </c>
      <c r="AF12" s="89" t="s">
        <v>365</v>
      </c>
      <c r="AG12" s="89" t="s">
        <v>368</v>
      </c>
      <c r="AH12" s="89" t="s">
        <v>368</v>
      </c>
      <c r="AI12" s="89" t="s">
        <v>368</v>
      </c>
      <c r="AJ12" s="89" t="s">
        <v>368</v>
      </c>
      <c r="AK12" s="89" t="s">
        <v>368</v>
      </c>
      <c r="AL12" s="89" t="s">
        <v>368</v>
      </c>
      <c r="AM12" s="89" t="s">
        <v>365</v>
      </c>
      <c r="AN12" s="89" t="s">
        <v>365</v>
      </c>
      <c r="AO12" s="89" t="s">
        <v>365</v>
      </c>
      <c r="AP12" s="89" t="s">
        <v>365</v>
      </c>
      <c r="AQ12" s="119" t="s">
        <v>368</v>
      </c>
      <c r="AR12" s="119" t="s">
        <v>368</v>
      </c>
      <c r="AS12" s="119" t="s">
        <v>368</v>
      </c>
      <c r="AT12" s="119" t="s">
        <v>368</v>
      </c>
      <c r="AU12" s="119" t="s">
        <v>368</v>
      </c>
      <c r="AV12" s="120">
        <v>77.116320000000002</v>
      </c>
      <c r="AW12" s="120">
        <v>4.572499999999998</v>
      </c>
      <c r="AX12" s="120">
        <v>28.935500000000005</v>
      </c>
      <c r="AY12" s="120">
        <v>11.744319999999998</v>
      </c>
      <c r="AZ12" s="120">
        <v>31.864000000000001</v>
      </c>
      <c r="BA12" s="120">
        <v>118.67230000000001</v>
      </c>
      <c r="BB12" s="120">
        <v>80.228270000000009</v>
      </c>
      <c r="BC12" s="120">
        <v>-0.63592999999999988</v>
      </c>
      <c r="BD12" s="119" t="s">
        <v>368</v>
      </c>
      <c r="BE12" s="120">
        <v>39.07996</v>
      </c>
      <c r="BF12" s="120">
        <v>5.242630000000001</v>
      </c>
      <c r="BG12" s="120">
        <v>3.0442000000000013</v>
      </c>
      <c r="BH12" s="120">
        <v>1.7390800000000002</v>
      </c>
      <c r="BI12" s="120">
        <v>0.45935000000000004</v>
      </c>
      <c r="BK12" s="126"/>
      <c r="BL12" s="143"/>
      <c r="BM12" s="126"/>
    </row>
    <row r="13" spans="1:65" s="75" customFormat="1" ht="25.5" outlineLevel="1" x14ac:dyDescent="0.25">
      <c r="A13" s="72" t="s">
        <v>27</v>
      </c>
      <c r="B13" s="73" t="s">
        <v>220</v>
      </c>
      <c r="C13" s="95">
        <v>18.021419999999999</v>
      </c>
      <c r="D13" s="95">
        <v>4.0624200000000004</v>
      </c>
      <c r="E13" s="95">
        <v>7.1319999999999997</v>
      </c>
      <c r="F13" s="95">
        <v>5.6130000000000004</v>
      </c>
      <c r="G13" s="95">
        <v>1.214</v>
      </c>
      <c r="H13" s="95">
        <v>17.426000000000002</v>
      </c>
      <c r="I13" s="95">
        <v>6.0289999999999999</v>
      </c>
      <c r="J13" s="95">
        <v>5.9450000000000003</v>
      </c>
      <c r="K13" s="95">
        <v>-1.6830000000000001</v>
      </c>
      <c r="L13" s="95">
        <v>7.1349999999999998</v>
      </c>
      <c r="M13" s="95">
        <v>32.741</v>
      </c>
      <c r="N13" s="95">
        <v>15.143000000000001</v>
      </c>
      <c r="O13" s="95">
        <v>9.2379999999999995</v>
      </c>
      <c r="P13" s="95">
        <v>6.1950000000000003</v>
      </c>
      <c r="Q13" s="95">
        <v>2.165</v>
      </c>
      <c r="R13" s="95">
        <v>13.382</v>
      </c>
      <c r="S13" s="95">
        <v>1.833</v>
      </c>
      <c r="T13" s="95">
        <v>7.5780000000000003</v>
      </c>
      <c r="U13" s="95">
        <v>4.1470000000000002</v>
      </c>
      <c r="V13" s="95">
        <v>-0.17599999999999999</v>
      </c>
      <c r="W13" s="95">
        <v>17.393999999999998</v>
      </c>
      <c r="X13" s="95">
        <v>0.92800000000000005</v>
      </c>
      <c r="Y13" s="95">
        <v>13.436999999999999</v>
      </c>
      <c r="Z13" s="95">
        <v>1.0289999999999999</v>
      </c>
      <c r="AA13" s="95">
        <v>2</v>
      </c>
      <c r="AB13" s="97">
        <v>11.427999999999999</v>
      </c>
      <c r="AC13" s="96">
        <v>-7.9649999999999999</v>
      </c>
      <c r="AD13" s="96">
        <v>5.9509999999999987</v>
      </c>
      <c r="AE13" s="96">
        <v>4.1639999999999997</v>
      </c>
      <c r="AF13" s="96">
        <v>9.2780000000000005</v>
      </c>
      <c r="AG13" s="97">
        <v>9.3758900000000001</v>
      </c>
      <c r="AH13" s="96">
        <v>1.3351500000000001</v>
      </c>
      <c r="AI13" s="96">
        <v>2.9897100000000001</v>
      </c>
      <c r="AJ13" s="96">
        <v>4.3410800000000007</v>
      </c>
      <c r="AK13" s="96">
        <v>0.70994999999999997</v>
      </c>
      <c r="AL13" s="96">
        <v>15.297049999999999</v>
      </c>
      <c r="AM13" s="96">
        <v>5.0953899999999983</v>
      </c>
      <c r="AN13" s="96">
        <v>7.043000000000001</v>
      </c>
      <c r="AO13" s="96">
        <v>4.3776599999999988</v>
      </c>
      <c r="AP13" s="96">
        <v>-1.2190000000000003</v>
      </c>
      <c r="AQ13" s="120">
        <v>53.789320000000004</v>
      </c>
      <c r="AR13" s="120">
        <v>4.7553200000000002</v>
      </c>
      <c r="AS13" s="120">
        <v>41.059000000000005</v>
      </c>
      <c r="AT13" s="120">
        <v>5.3109999999999999</v>
      </c>
      <c r="AU13" s="120">
        <v>2.6640000000000001</v>
      </c>
      <c r="AV13" s="120">
        <v>10.52</v>
      </c>
      <c r="AW13" s="120">
        <v>3.9960000000000004</v>
      </c>
      <c r="AX13" s="120">
        <v>3.4310000000000005</v>
      </c>
      <c r="AY13" s="120">
        <v>3.0929999999999991</v>
      </c>
      <c r="AZ13" s="119" t="s">
        <v>368</v>
      </c>
      <c r="BA13" s="120">
        <v>13.825340000000001</v>
      </c>
      <c r="BB13" s="120">
        <v>-2.4807600000000001</v>
      </c>
      <c r="BC13" s="120">
        <v>5.0241600000000011</v>
      </c>
      <c r="BD13" s="120">
        <v>7.6582399999999993</v>
      </c>
      <c r="BE13" s="120">
        <v>3.6236999999999999</v>
      </c>
      <c r="BF13" s="120">
        <v>12.72106</v>
      </c>
      <c r="BG13" s="120">
        <v>-0.37041000000000007</v>
      </c>
      <c r="BH13" s="120">
        <v>4.9654399999999992</v>
      </c>
      <c r="BI13" s="120">
        <v>8.1260300000000001</v>
      </c>
      <c r="BK13" s="126"/>
      <c r="BL13" s="126"/>
      <c r="BM13" s="126"/>
    </row>
    <row r="14" spans="1:65" s="74" customFormat="1" outlineLevel="1" x14ac:dyDescent="0.25">
      <c r="A14" s="72" t="s">
        <v>282</v>
      </c>
      <c r="B14" s="73"/>
      <c r="C14" s="95">
        <v>-76.417740000000009</v>
      </c>
      <c r="D14" s="95">
        <v>-19.756</v>
      </c>
      <c r="E14" s="95">
        <v>-57.982999999999997</v>
      </c>
      <c r="F14" s="95">
        <v>4.8380599999999978</v>
      </c>
      <c r="G14" s="95">
        <v>-3.5168000000000004</v>
      </c>
      <c r="H14" s="95">
        <v>7.0423799999999943</v>
      </c>
      <c r="I14" s="95">
        <v>-57.373819999999995</v>
      </c>
      <c r="J14" s="95">
        <v>-54.631500000000003</v>
      </c>
      <c r="K14" s="95">
        <v>67.627680000000012</v>
      </c>
      <c r="L14" s="95">
        <v>51.420020000000001</v>
      </c>
      <c r="M14" s="95">
        <v>177.952</v>
      </c>
      <c r="N14" s="95">
        <v>0.89199999999999946</v>
      </c>
      <c r="O14" s="95">
        <v>10.588000000000001</v>
      </c>
      <c r="P14" s="95">
        <v>167.17</v>
      </c>
      <c r="Q14" s="95">
        <v>-0.6980000000000004</v>
      </c>
      <c r="R14" s="95">
        <v>21.945</v>
      </c>
      <c r="S14" s="95">
        <v>7.2529999999999983</v>
      </c>
      <c r="T14" s="95">
        <v>-3.3690000000000024</v>
      </c>
      <c r="U14" s="95">
        <v>12.752000000000001</v>
      </c>
      <c r="V14" s="95">
        <v>5.3089999999999975</v>
      </c>
      <c r="W14" s="95">
        <v>88.523000000000025</v>
      </c>
      <c r="X14" s="95">
        <v>72.786000000000016</v>
      </c>
      <c r="Y14" s="95">
        <v>1.4960000000000004</v>
      </c>
      <c r="Z14" s="95">
        <v>3.5689999999999991</v>
      </c>
      <c r="AA14" s="95">
        <v>10.672000000000001</v>
      </c>
      <c r="AB14" s="96">
        <v>30.111999999999995</v>
      </c>
      <c r="AC14" s="96">
        <v>-0.33199999999999941</v>
      </c>
      <c r="AD14" s="96">
        <v>6.5089999999999932</v>
      </c>
      <c r="AE14" s="96">
        <v>22.230999999999998</v>
      </c>
      <c r="AF14" s="96">
        <v>1.7040000000000006</v>
      </c>
      <c r="AG14" s="96">
        <v>30.993699999999983</v>
      </c>
      <c r="AH14" s="96">
        <v>-0.96029999999999838</v>
      </c>
      <c r="AI14" s="96">
        <v>34.726000000000013</v>
      </c>
      <c r="AJ14" s="96">
        <v>-3.5030000000000019</v>
      </c>
      <c r="AK14" s="96">
        <v>0.73100000000000165</v>
      </c>
      <c r="AL14" s="96">
        <v>10.502279999999994</v>
      </c>
      <c r="AM14" s="96">
        <v>-2.0460000000000012</v>
      </c>
      <c r="AN14" s="96">
        <v>3.8629999999999995</v>
      </c>
      <c r="AO14" s="96">
        <v>2.5028499999999951</v>
      </c>
      <c r="AP14" s="96">
        <v>6.1824300000000001</v>
      </c>
      <c r="AQ14" s="120">
        <v>260.68196</v>
      </c>
      <c r="AR14" s="120">
        <v>10.036229999999996</v>
      </c>
      <c r="AS14" s="120">
        <v>3.1478900000000039</v>
      </c>
      <c r="AT14" s="120">
        <v>83.48</v>
      </c>
      <c r="AU14" s="120">
        <v>164.01783999999998</v>
      </c>
      <c r="AV14" s="120">
        <v>161.76799999999997</v>
      </c>
      <c r="AW14" s="120">
        <v>4.5139999999999993</v>
      </c>
      <c r="AX14" s="120">
        <v>36.299000000000007</v>
      </c>
      <c r="AY14" s="120">
        <v>43.920000000000016</v>
      </c>
      <c r="AZ14" s="120">
        <v>77.03499999999994</v>
      </c>
      <c r="BA14" s="120">
        <v>239.79088000000007</v>
      </c>
      <c r="BB14" s="120">
        <v>55.813910000000007</v>
      </c>
      <c r="BC14" s="120">
        <v>61.268969999999982</v>
      </c>
      <c r="BD14" s="120">
        <v>81.47881000000001</v>
      </c>
      <c r="BE14" s="120">
        <v>41.22919000000006</v>
      </c>
      <c r="BF14" s="120">
        <v>257.28815999999995</v>
      </c>
      <c r="BG14" s="120">
        <v>80.081579999999988</v>
      </c>
      <c r="BH14" s="120">
        <v>61.060990000000004</v>
      </c>
      <c r="BI14" s="120">
        <v>116.14559</v>
      </c>
      <c r="BK14" s="126"/>
      <c r="BL14" s="126"/>
      <c r="BM14" s="126"/>
    </row>
    <row r="15" spans="1:65" s="74" customFormat="1" x14ac:dyDescent="0.25">
      <c r="A15" s="69" t="s">
        <v>257</v>
      </c>
      <c r="B15" s="70"/>
      <c r="C15" s="103">
        <v>1433.4388999999999</v>
      </c>
      <c r="D15" s="103">
        <v>282.78039999999999</v>
      </c>
      <c r="E15" s="103">
        <v>431.25040000000001</v>
      </c>
      <c r="F15" s="103">
        <v>519.06035999999995</v>
      </c>
      <c r="G15" s="103">
        <v>200.34773999999999</v>
      </c>
      <c r="H15" s="103">
        <v>385.52054000000004</v>
      </c>
      <c r="I15" s="103">
        <v>298.92770000000002</v>
      </c>
      <c r="J15" s="103">
        <v>48.776380000000003</v>
      </c>
      <c r="K15" s="103">
        <v>-296.42881</v>
      </c>
      <c r="L15" s="103">
        <v>334.24527</v>
      </c>
      <c r="M15" s="103">
        <v>1213.74134</v>
      </c>
      <c r="N15" s="103">
        <v>184.97745</v>
      </c>
      <c r="O15" s="103">
        <v>259.39242000000002</v>
      </c>
      <c r="P15" s="103">
        <v>285.97250000000003</v>
      </c>
      <c r="Q15" s="103">
        <v>483.39897000000002</v>
      </c>
      <c r="R15" s="103">
        <v>1935.40533</v>
      </c>
      <c r="S15" s="103">
        <v>547.56155000000001</v>
      </c>
      <c r="T15" s="103">
        <v>294.48160000000001</v>
      </c>
      <c r="U15" s="103">
        <v>216.52147000000002</v>
      </c>
      <c r="V15" s="103">
        <v>876.84071000000006</v>
      </c>
      <c r="W15" s="103">
        <v>355.17237999999986</v>
      </c>
      <c r="X15" s="103">
        <v>566.34547999999995</v>
      </c>
      <c r="Y15" s="103">
        <v>289.88321999999999</v>
      </c>
      <c r="Z15" s="103">
        <v>-708.06155000000001</v>
      </c>
      <c r="AA15" s="103">
        <v>207.00523000000001</v>
      </c>
      <c r="AB15" s="94">
        <v>721.33023000000003</v>
      </c>
      <c r="AC15" s="94">
        <v>333.93197000000015</v>
      </c>
      <c r="AD15" s="94">
        <v>202.29160000000002</v>
      </c>
      <c r="AE15" s="94">
        <v>224.86524999999997</v>
      </c>
      <c r="AF15" s="94">
        <v>-39.758590000000019</v>
      </c>
      <c r="AG15" s="94">
        <v>384.3161099999997</v>
      </c>
      <c r="AH15" s="94">
        <v>-28.870860000000043</v>
      </c>
      <c r="AI15" s="94">
        <v>296.54781999999989</v>
      </c>
      <c r="AJ15" s="94">
        <v>-45.124870000000037</v>
      </c>
      <c r="AK15" s="94">
        <v>161.76401999999996</v>
      </c>
      <c r="AL15" s="94">
        <v>1361.4564499999997</v>
      </c>
      <c r="AM15" s="94">
        <v>237.06235000000001</v>
      </c>
      <c r="AN15" s="94">
        <v>173.00002000000001</v>
      </c>
      <c r="AO15" s="94">
        <v>451.04707999999999</v>
      </c>
      <c r="AP15" s="94">
        <v>500.34699999999981</v>
      </c>
      <c r="AQ15" s="118">
        <v>1208.3064800000002</v>
      </c>
      <c r="AR15" s="118">
        <v>316.68791999999996</v>
      </c>
      <c r="AS15" s="118">
        <v>548.31811000000039</v>
      </c>
      <c r="AT15" s="118">
        <v>246.72829999999999</v>
      </c>
      <c r="AU15" s="118">
        <v>96.572149999999908</v>
      </c>
      <c r="AV15" s="118">
        <v>997.92344000000003</v>
      </c>
      <c r="AW15" s="118">
        <v>247.47453999999999</v>
      </c>
      <c r="AX15" s="118">
        <v>225.99474000000004</v>
      </c>
      <c r="AY15" s="118">
        <v>131.39658999999997</v>
      </c>
      <c r="AZ15" s="118">
        <v>393.05757</v>
      </c>
      <c r="BA15" s="118">
        <v>425.19765999999993</v>
      </c>
      <c r="BB15" s="118">
        <v>-23.800479999999968</v>
      </c>
      <c r="BC15" s="118">
        <v>188.00362999999987</v>
      </c>
      <c r="BD15" s="118">
        <v>162.68548000000001</v>
      </c>
      <c r="BE15" s="118">
        <v>98.309030000000021</v>
      </c>
      <c r="BF15" s="118">
        <v>275.37334999999996</v>
      </c>
      <c r="BG15" s="118">
        <v>86.621210000000005</v>
      </c>
      <c r="BH15" s="118">
        <v>96.663689999999974</v>
      </c>
      <c r="BI15" s="118">
        <v>92.08844999999998</v>
      </c>
      <c r="BK15" s="126"/>
      <c r="BL15" s="126"/>
      <c r="BM15" s="126"/>
    </row>
    <row r="16" spans="1:65" s="74" customFormat="1" ht="25.5" outlineLevel="1" x14ac:dyDescent="0.25">
      <c r="A16" s="72" t="s">
        <v>4</v>
      </c>
      <c r="B16" s="73" t="s">
        <v>197</v>
      </c>
      <c r="C16" s="92">
        <v>594.48560999999995</v>
      </c>
      <c r="D16" s="92">
        <v>92.816289999999995</v>
      </c>
      <c r="E16" s="92">
        <v>213.42911999999998</v>
      </c>
      <c r="F16" s="95">
        <v>299.80420000000004</v>
      </c>
      <c r="G16" s="92">
        <v>-11.564000000000023</v>
      </c>
      <c r="H16" s="92">
        <v>23.529240000000101</v>
      </c>
      <c r="I16" s="92">
        <v>62.332499999999989</v>
      </c>
      <c r="J16" s="92">
        <v>42.248699999999999</v>
      </c>
      <c r="K16" s="95">
        <v>-359.28454999999991</v>
      </c>
      <c r="L16" s="95">
        <v>278.23259000000002</v>
      </c>
      <c r="M16" s="95">
        <v>443.56389000000001</v>
      </c>
      <c r="N16" s="95">
        <v>56.526729999999993</v>
      </c>
      <c r="O16" s="104">
        <v>124.75852999999999</v>
      </c>
      <c r="P16" s="95">
        <v>98.216340000000002</v>
      </c>
      <c r="Q16" s="95">
        <v>164.06228999999999</v>
      </c>
      <c r="R16" s="95">
        <v>1012.6224500000001</v>
      </c>
      <c r="S16" s="95">
        <v>233.95368999999999</v>
      </c>
      <c r="T16" s="95">
        <v>112.74198</v>
      </c>
      <c r="U16" s="95">
        <v>29.340580000000006</v>
      </c>
      <c r="V16" s="92">
        <v>636.58620000000008</v>
      </c>
      <c r="W16" s="92">
        <v>506.43029999999999</v>
      </c>
      <c r="X16" s="92">
        <v>261.74987999999996</v>
      </c>
      <c r="Y16" s="92">
        <v>104.19074000000002</v>
      </c>
      <c r="Z16" s="95">
        <v>68.773680000000013</v>
      </c>
      <c r="AA16" s="92">
        <v>71.715999999999994</v>
      </c>
      <c r="AB16" s="97">
        <v>539.18887000000007</v>
      </c>
      <c r="AC16" s="97">
        <v>195.53752000000009</v>
      </c>
      <c r="AD16" s="97">
        <v>202.96924999999999</v>
      </c>
      <c r="AE16" s="97">
        <v>142.4211</v>
      </c>
      <c r="AF16" s="97">
        <v>-1.7390000000000043</v>
      </c>
      <c r="AG16" s="97">
        <v>-8.9651700000001071</v>
      </c>
      <c r="AH16" s="97">
        <v>-164.00609000000006</v>
      </c>
      <c r="AI16" s="97">
        <v>183.92010999999997</v>
      </c>
      <c r="AJ16" s="97">
        <v>-86.675830000000019</v>
      </c>
      <c r="AK16" s="97">
        <v>57.796640000000018</v>
      </c>
      <c r="AL16" s="97">
        <v>425.04017999999996</v>
      </c>
      <c r="AM16" s="97">
        <v>70.393309999999985</v>
      </c>
      <c r="AN16" s="97">
        <v>99.440499999999986</v>
      </c>
      <c r="AO16" s="97">
        <v>159.24772999999999</v>
      </c>
      <c r="AP16" s="97">
        <v>95.958639999999988</v>
      </c>
      <c r="AQ16" s="120">
        <v>169.98903000000001</v>
      </c>
      <c r="AR16" s="120">
        <v>10.656790000000019</v>
      </c>
      <c r="AS16" s="120">
        <v>7.674839999999997</v>
      </c>
      <c r="AT16" s="120">
        <v>151.6574</v>
      </c>
      <c r="AU16" s="119" t="s">
        <v>368</v>
      </c>
      <c r="AV16" s="120">
        <v>271.31490999999994</v>
      </c>
      <c r="AW16" s="120">
        <v>96.914510000000007</v>
      </c>
      <c r="AX16" s="120">
        <v>47.538090000000004</v>
      </c>
      <c r="AY16" s="120">
        <v>51.63763999999999</v>
      </c>
      <c r="AZ16" s="120">
        <v>75.224669999999946</v>
      </c>
      <c r="BA16" s="120">
        <v>145.17606000000004</v>
      </c>
      <c r="BB16" s="120">
        <v>109.08843000000003</v>
      </c>
      <c r="BC16" s="120">
        <v>-33.030320000000003</v>
      </c>
      <c r="BD16" s="120">
        <v>51.988370000000003</v>
      </c>
      <c r="BE16" s="120">
        <v>17.129580000000011</v>
      </c>
      <c r="BF16" s="120">
        <v>160.04641000000001</v>
      </c>
      <c r="BG16" s="120">
        <v>94.973790000000008</v>
      </c>
      <c r="BH16" s="120">
        <v>26.592890000000004</v>
      </c>
      <c r="BI16" s="120">
        <v>38.479729999999996</v>
      </c>
      <c r="BK16" s="126"/>
      <c r="BL16" s="126"/>
      <c r="BM16" s="126"/>
    </row>
    <row r="17" spans="1:65" s="74" customFormat="1" outlineLevel="1" x14ac:dyDescent="0.25">
      <c r="A17" s="72" t="s">
        <v>10</v>
      </c>
      <c r="B17" s="73" t="s">
        <v>203</v>
      </c>
      <c r="C17" s="92">
        <v>632.83918999999992</v>
      </c>
      <c r="D17" s="92">
        <v>164.55142999999998</v>
      </c>
      <c r="E17" s="92">
        <v>156.52456000000001</v>
      </c>
      <c r="F17" s="95">
        <v>169.99976000000001</v>
      </c>
      <c r="G17" s="92">
        <v>141.76344</v>
      </c>
      <c r="H17" s="92">
        <v>307.67054999999993</v>
      </c>
      <c r="I17" s="92">
        <v>238.2165</v>
      </c>
      <c r="J17" s="92">
        <v>22.575700000000001</v>
      </c>
      <c r="K17" s="95">
        <v>63.141179999999984</v>
      </c>
      <c r="L17" s="95">
        <v>-16.262830000000001</v>
      </c>
      <c r="M17" s="95">
        <v>706.55679999999984</v>
      </c>
      <c r="N17" s="95">
        <v>124.55535</v>
      </c>
      <c r="O17" s="104">
        <v>116.98083999999997</v>
      </c>
      <c r="P17" s="95">
        <v>166.87953999999999</v>
      </c>
      <c r="Q17" s="95">
        <v>298.14106999999996</v>
      </c>
      <c r="R17" s="95">
        <v>898.88147999999978</v>
      </c>
      <c r="S17" s="95">
        <v>307.94008999999994</v>
      </c>
      <c r="T17" s="95">
        <v>188.40452999999997</v>
      </c>
      <c r="U17" s="95">
        <v>174.20311999999998</v>
      </c>
      <c r="V17" s="92">
        <v>228.33373999999998</v>
      </c>
      <c r="W17" s="92">
        <v>-128.01833000000019</v>
      </c>
      <c r="X17" s="92">
        <v>270.56301999999988</v>
      </c>
      <c r="Y17" s="92">
        <v>202.50535999999997</v>
      </c>
      <c r="Z17" s="95">
        <v>-742.82024999999999</v>
      </c>
      <c r="AA17" s="92">
        <v>141.73353999999998</v>
      </c>
      <c r="AB17" s="97">
        <v>56.555729999999997</v>
      </c>
      <c r="AC17" s="97">
        <v>108.98649</v>
      </c>
      <c r="AD17" s="97">
        <v>-36.84442</v>
      </c>
      <c r="AE17" s="97">
        <v>61.499830000000003</v>
      </c>
      <c r="AF17" s="97">
        <v>-77.086170000000024</v>
      </c>
      <c r="AG17" s="97">
        <v>358.6049099999999</v>
      </c>
      <c r="AH17" s="97">
        <v>102.01146000000001</v>
      </c>
      <c r="AI17" s="97">
        <v>94.148899999999969</v>
      </c>
      <c r="AJ17" s="97">
        <v>72.04961999999999</v>
      </c>
      <c r="AK17" s="97">
        <v>90.394929999999974</v>
      </c>
      <c r="AL17" s="97">
        <v>914.70058000000017</v>
      </c>
      <c r="AM17" s="97">
        <v>203.17741000000007</v>
      </c>
      <c r="AN17" s="97">
        <v>57.288240000000009</v>
      </c>
      <c r="AO17" s="97">
        <v>271.35400000000004</v>
      </c>
      <c r="AP17" s="97">
        <v>382.88092999999998</v>
      </c>
      <c r="AQ17" s="120">
        <v>886.52089000000012</v>
      </c>
      <c r="AR17" s="120">
        <v>283.51446999999996</v>
      </c>
      <c r="AS17" s="120">
        <v>521.77366000000018</v>
      </c>
      <c r="AT17" s="120">
        <v>81.232760000000013</v>
      </c>
      <c r="AU17" s="119" t="s">
        <v>368</v>
      </c>
      <c r="AV17" s="120">
        <v>387.38174000000004</v>
      </c>
      <c r="AW17" s="119" t="s">
        <v>368</v>
      </c>
      <c r="AX17" s="119" t="s">
        <v>368</v>
      </c>
      <c r="AY17" s="120">
        <v>71.709739999999996</v>
      </c>
      <c r="AZ17" s="120">
        <v>315.67200000000003</v>
      </c>
      <c r="BA17" s="120">
        <v>216.69103999999996</v>
      </c>
      <c r="BB17" s="120">
        <v>-156.70032</v>
      </c>
      <c r="BC17" s="120">
        <v>203.51189999999994</v>
      </c>
      <c r="BD17" s="120">
        <v>93.365290000000016</v>
      </c>
      <c r="BE17" s="120">
        <v>76.514170000000007</v>
      </c>
      <c r="BF17" s="120">
        <v>116.40821999999997</v>
      </c>
      <c r="BG17" s="120">
        <v>5.856549999999995</v>
      </c>
      <c r="BH17" s="120">
        <v>68.25324999999998</v>
      </c>
      <c r="BI17" s="120">
        <v>42.29842</v>
      </c>
      <c r="BK17" s="126"/>
      <c r="BL17" s="126"/>
      <c r="BM17" s="126"/>
    </row>
    <row r="18" spans="1:65" s="74" customFormat="1" outlineLevel="1" x14ac:dyDescent="0.25">
      <c r="A18" s="72" t="s">
        <v>26</v>
      </c>
      <c r="B18" s="73" t="s">
        <v>219</v>
      </c>
      <c r="C18" s="89" t="s">
        <v>365</v>
      </c>
      <c r="D18" s="89" t="s">
        <v>365</v>
      </c>
      <c r="E18" s="89" t="s">
        <v>365</v>
      </c>
      <c r="F18" s="89" t="s">
        <v>365</v>
      </c>
      <c r="G18" s="89" t="s">
        <v>365</v>
      </c>
      <c r="H18" s="89" t="s">
        <v>365</v>
      </c>
      <c r="I18" s="89" t="s">
        <v>365</v>
      </c>
      <c r="J18" s="89" t="s">
        <v>365</v>
      </c>
      <c r="K18" s="89" t="s">
        <v>365</v>
      </c>
      <c r="L18" s="89" t="s">
        <v>365</v>
      </c>
      <c r="M18" s="89" t="s">
        <v>365</v>
      </c>
      <c r="N18" s="89" t="s">
        <v>365</v>
      </c>
      <c r="O18" s="89" t="s">
        <v>365</v>
      </c>
      <c r="P18" s="89" t="s">
        <v>365</v>
      </c>
      <c r="Q18" s="89" t="s">
        <v>365</v>
      </c>
      <c r="R18" s="89" t="s">
        <v>365</v>
      </c>
      <c r="S18" s="89" t="s">
        <v>365</v>
      </c>
      <c r="T18" s="89" t="s">
        <v>365</v>
      </c>
      <c r="U18" s="89" t="s">
        <v>365</v>
      </c>
      <c r="V18" s="89" t="s">
        <v>365</v>
      </c>
      <c r="W18" s="89" t="s">
        <v>365</v>
      </c>
      <c r="X18" s="89" t="s">
        <v>365</v>
      </c>
      <c r="Y18" s="89" t="s">
        <v>365</v>
      </c>
      <c r="Z18" s="89" t="s">
        <v>365</v>
      </c>
      <c r="AA18" s="89" t="s">
        <v>365</v>
      </c>
      <c r="AB18" s="89" t="s">
        <v>365</v>
      </c>
      <c r="AC18" s="89" t="s">
        <v>365</v>
      </c>
      <c r="AD18" s="89" t="s">
        <v>365</v>
      </c>
      <c r="AE18" s="89" t="s">
        <v>365</v>
      </c>
      <c r="AF18" s="89" t="s">
        <v>365</v>
      </c>
      <c r="AG18" s="89" t="s">
        <v>368</v>
      </c>
      <c r="AH18" s="89" t="s">
        <v>368</v>
      </c>
      <c r="AI18" s="89" t="s">
        <v>368</v>
      </c>
      <c r="AJ18" s="89" t="s">
        <v>368</v>
      </c>
      <c r="AK18" s="89" t="s">
        <v>368</v>
      </c>
      <c r="AL18" s="89" t="s">
        <v>368</v>
      </c>
      <c r="AM18" s="89" t="s">
        <v>368</v>
      </c>
      <c r="AN18" s="89" t="s">
        <v>368</v>
      </c>
      <c r="AO18" s="89" t="s">
        <v>368</v>
      </c>
      <c r="AP18" s="89" t="s">
        <v>368</v>
      </c>
      <c r="AQ18" s="119" t="s">
        <v>368</v>
      </c>
      <c r="AR18" s="119" t="s">
        <v>368</v>
      </c>
      <c r="AS18" s="119" t="s">
        <v>368</v>
      </c>
      <c r="AT18" s="119" t="s">
        <v>368</v>
      </c>
      <c r="AU18" s="119" t="s">
        <v>368</v>
      </c>
      <c r="AV18" s="120">
        <v>2.3228399999999993</v>
      </c>
      <c r="AW18" s="120">
        <v>3.1950899999999995</v>
      </c>
      <c r="AX18" s="120">
        <v>1.3097699999999997</v>
      </c>
      <c r="AY18" s="120">
        <v>-1.5008999999999999</v>
      </c>
      <c r="AZ18" s="120">
        <v>-0.68112000000000006</v>
      </c>
      <c r="BA18" s="120">
        <v>15.94632</v>
      </c>
      <c r="BB18" s="120">
        <v>2.1791100000000005</v>
      </c>
      <c r="BC18" s="120">
        <v>4.0756199999999989</v>
      </c>
      <c r="BD18" s="120">
        <v>5.2357699999999996</v>
      </c>
      <c r="BE18" s="120">
        <v>4.4558200000000001</v>
      </c>
      <c r="BF18" s="120">
        <v>19.926460000000002</v>
      </c>
      <c r="BG18" s="120">
        <v>4.06778</v>
      </c>
      <c r="BH18" s="120">
        <v>6.8467700000000002</v>
      </c>
      <c r="BI18" s="120">
        <v>9.0119100000000021</v>
      </c>
      <c r="BK18" s="126"/>
      <c r="BL18" s="126"/>
      <c r="BM18" s="126"/>
    </row>
    <row r="19" spans="1:65" s="75" customFormat="1" ht="25.5" outlineLevel="1" x14ac:dyDescent="0.25">
      <c r="A19" s="72" t="s">
        <v>27</v>
      </c>
      <c r="B19" s="73" t="s">
        <v>220</v>
      </c>
      <c r="C19" s="95">
        <v>34.001530000000002</v>
      </c>
      <c r="D19" s="95">
        <v>5.2471800000000002</v>
      </c>
      <c r="E19" s="95">
        <v>8.01145</v>
      </c>
      <c r="F19" s="95">
        <v>11.8309</v>
      </c>
      <c r="G19" s="95">
        <v>8.9120000000000008</v>
      </c>
      <c r="H19" s="95">
        <v>15.740550000000002</v>
      </c>
      <c r="I19" s="95">
        <v>10.060799999999999</v>
      </c>
      <c r="J19" s="95">
        <v>4.1183999999999994</v>
      </c>
      <c r="K19" s="95">
        <v>3.7295999999999996</v>
      </c>
      <c r="L19" s="95">
        <v>-2.1682499999999973</v>
      </c>
      <c r="M19" s="95">
        <v>11.95561</v>
      </c>
      <c r="N19" s="95">
        <v>-0.38379000000000013</v>
      </c>
      <c r="O19" s="95">
        <v>1.9650300000000005</v>
      </c>
      <c r="P19" s="95">
        <v>6.6960900000000008</v>
      </c>
      <c r="Q19" s="95">
        <v>3.67828</v>
      </c>
      <c r="R19" s="95">
        <v>60.346080000000001</v>
      </c>
      <c r="S19" s="95">
        <v>4.9393500000000001</v>
      </c>
      <c r="T19" s="95">
        <v>8.5845000000000002</v>
      </c>
      <c r="U19" s="95">
        <v>26.2638</v>
      </c>
      <c r="V19" s="95">
        <v>20.558429999999998</v>
      </c>
      <c r="W19" s="95">
        <v>98.547799999999995</v>
      </c>
      <c r="X19" s="95">
        <v>31.254069999999999</v>
      </c>
      <c r="Y19" s="95">
        <v>20.278509999999994</v>
      </c>
      <c r="Z19" s="95">
        <v>19.291730000000001</v>
      </c>
      <c r="AA19" s="95">
        <v>27.723489999999998</v>
      </c>
      <c r="AB19" s="97">
        <v>113.94352000000002</v>
      </c>
      <c r="AC19" s="96">
        <v>18.777800000000003</v>
      </c>
      <c r="AD19" s="96">
        <v>37.606740000000009</v>
      </c>
      <c r="AE19" s="96">
        <v>29.857039999999998</v>
      </c>
      <c r="AF19" s="96">
        <v>27.701940000000008</v>
      </c>
      <c r="AG19" s="97">
        <v>64.542270000000002</v>
      </c>
      <c r="AH19" s="96">
        <v>31.348489999999998</v>
      </c>
      <c r="AI19" s="96">
        <v>8.1449200000000008</v>
      </c>
      <c r="AJ19" s="96">
        <v>14.622769999999999</v>
      </c>
      <c r="AK19" s="96">
        <v>10.426089999999997</v>
      </c>
      <c r="AL19" s="96">
        <v>25.892139999999998</v>
      </c>
      <c r="AM19" s="96">
        <v>2.8672399999999993</v>
      </c>
      <c r="AN19" s="96">
        <v>4.4495399999999998</v>
      </c>
      <c r="AO19" s="96">
        <v>7.271410000000003</v>
      </c>
      <c r="AP19" s="96">
        <v>11.303949999999995</v>
      </c>
      <c r="AQ19" s="120">
        <v>40.695890000000034</v>
      </c>
      <c r="AR19" s="120">
        <v>8.2098199999999988</v>
      </c>
      <c r="AS19" s="120">
        <v>14.096299999999999</v>
      </c>
      <c r="AT19" s="120">
        <v>9.5449999999999999</v>
      </c>
      <c r="AU19" s="120">
        <v>8.8447700000000342</v>
      </c>
      <c r="AV19" s="120">
        <v>32.31711</v>
      </c>
      <c r="AW19" s="120">
        <v>4.2083500000000011</v>
      </c>
      <c r="AX19" s="120">
        <v>14.684200000000001</v>
      </c>
      <c r="AY19" s="120">
        <v>11.874139999999999</v>
      </c>
      <c r="AZ19" s="120">
        <v>1.5504200000000004</v>
      </c>
      <c r="BA19" s="120">
        <v>24.882660000000001</v>
      </c>
      <c r="BB19" s="120">
        <v>8.5303000000000004</v>
      </c>
      <c r="BC19" s="120">
        <v>11.568539999999999</v>
      </c>
      <c r="BD19" s="120">
        <v>6.6830700000000016</v>
      </c>
      <c r="BE19" s="120">
        <v>-1.8992500000000001</v>
      </c>
      <c r="BF19" s="120">
        <v>9.6144600000000011</v>
      </c>
      <c r="BG19" s="120">
        <v>2.5651100000000002</v>
      </c>
      <c r="BH19" s="120">
        <v>1.9871399999999999</v>
      </c>
      <c r="BI19" s="120">
        <v>5.0622100000000003</v>
      </c>
      <c r="BK19" s="126"/>
      <c r="BL19" s="126"/>
      <c r="BM19" s="126"/>
    </row>
    <row r="20" spans="1:65" s="75" customFormat="1" outlineLevel="1" x14ac:dyDescent="0.25">
      <c r="A20" s="72" t="s">
        <v>29</v>
      </c>
      <c r="B20" s="73" t="s">
        <v>222</v>
      </c>
      <c r="C20" s="89" t="s">
        <v>365</v>
      </c>
      <c r="D20" s="89" t="s">
        <v>365</v>
      </c>
      <c r="E20" s="89" t="s">
        <v>365</v>
      </c>
      <c r="F20" s="89" t="s">
        <v>365</v>
      </c>
      <c r="G20" s="89" t="s">
        <v>365</v>
      </c>
      <c r="H20" s="89" t="s">
        <v>365</v>
      </c>
      <c r="I20" s="89" t="s">
        <v>365</v>
      </c>
      <c r="J20" s="89" t="s">
        <v>365</v>
      </c>
      <c r="K20" s="89" t="s">
        <v>365</v>
      </c>
      <c r="L20" s="89" t="s">
        <v>365</v>
      </c>
      <c r="M20" s="89" t="s">
        <v>365</v>
      </c>
      <c r="N20" s="89" t="s">
        <v>365</v>
      </c>
      <c r="O20" s="89" t="s">
        <v>365</v>
      </c>
      <c r="P20" s="89" t="s">
        <v>365</v>
      </c>
      <c r="Q20" s="89" t="s">
        <v>365</v>
      </c>
      <c r="R20" s="89" t="s">
        <v>365</v>
      </c>
      <c r="S20" s="89" t="s">
        <v>365</v>
      </c>
      <c r="T20" s="89" t="s">
        <v>365</v>
      </c>
      <c r="U20" s="89" t="s">
        <v>365</v>
      </c>
      <c r="V20" s="89" t="s">
        <v>365</v>
      </c>
      <c r="W20" s="89" t="s">
        <v>365</v>
      </c>
      <c r="X20" s="89" t="s">
        <v>365</v>
      </c>
      <c r="Y20" s="89" t="s">
        <v>365</v>
      </c>
      <c r="Z20" s="89" t="s">
        <v>365</v>
      </c>
      <c r="AA20" s="89" t="s">
        <v>365</v>
      </c>
      <c r="AB20" s="89" t="s">
        <v>365</v>
      </c>
      <c r="AC20" s="89" t="s">
        <v>365</v>
      </c>
      <c r="AD20" s="89" t="s">
        <v>365</v>
      </c>
      <c r="AE20" s="89" t="s">
        <v>365</v>
      </c>
      <c r="AF20" s="89" t="s">
        <v>365</v>
      </c>
      <c r="AG20" s="89" t="s">
        <v>368</v>
      </c>
      <c r="AH20" s="89" t="s">
        <v>368</v>
      </c>
      <c r="AI20" s="89" t="s">
        <v>368</v>
      </c>
      <c r="AJ20" s="89" t="s">
        <v>368</v>
      </c>
      <c r="AK20" s="89" t="s">
        <v>368</v>
      </c>
      <c r="AL20" s="89" t="s">
        <v>368</v>
      </c>
      <c r="AM20" s="89" t="s">
        <v>368</v>
      </c>
      <c r="AN20" s="89" t="s">
        <v>368</v>
      </c>
      <c r="AO20" s="89" t="s">
        <v>368</v>
      </c>
      <c r="AP20" s="89" t="s">
        <v>368</v>
      </c>
      <c r="AQ20" s="119" t="s">
        <v>368</v>
      </c>
      <c r="AR20" s="119" t="s">
        <v>368</v>
      </c>
      <c r="AS20" s="119" t="s">
        <v>368</v>
      </c>
      <c r="AT20" s="119" t="s">
        <v>368</v>
      </c>
      <c r="AU20" s="119" t="s">
        <v>368</v>
      </c>
      <c r="AV20" s="119" t="s">
        <v>368</v>
      </c>
      <c r="AW20" s="119" t="s">
        <v>368</v>
      </c>
      <c r="AX20" s="119" t="s">
        <v>368</v>
      </c>
      <c r="AY20" s="119" t="s">
        <v>368</v>
      </c>
      <c r="AZ20" s="119" t="s">
        <v>368</v>
      </c>
      <c r="BA20" s="120">
        <v>10.44796</v>
      </c>
      <c r="BB20" s="120">
        <v>1.6986999999999999</v>
      </c>
      <c r="BC20" s="120">
        <v>-2.03512</v>
      </c>
      <c r="BD20" s="120">
        <v>4.3550399999999998</v>
      </c>
      <c r="BE20" s="120">
        <v>6.4293400000000007</v>
      </c>
      <c r="BF20" s="120">
        <v>-6.3703599999999989</v>
      </c>
      <c r="BG20" s="120">
        <v>-6.1953699999999996</v>
      </c>
      <c r="BH20" s="120">
        <v>-0.23497000000000004</v>
      </c>
      <c r="BI20" s="120">
        <v>5.9979999999999992E-2</v>
      </c>
      <c r="BK20" s="126"/>
      <c r="BL20" s="126"/>
      <c r="BM20" s="126"/>
    </row>
    <row r="21" spans="1:65" s="74" customFormat="1" ht="25.5" outlineLevel="1" x14ac:dyDescent="0.25">
      <c r="A21" s="72" t="s">
        <v>46</v>
      </c>
      <c r="B21" s="73" t="s">
        <v>239</v>
      </c>
      <c r="C21" s="92">
        <v>104.85877000000001</v>
      </c>
      <c r="D21" s="92">
        <v>13.048410000000001</v>
      </c>
      <c r="E21" s="92">
        <v>20.220359999999999</v>
      </c>
      <c r="F21" s="95">
        <v>18.765000000000001</v>
      </c>
      <c r="G21" s="92">
        <v>52.825000000000003</v>
      </c>
      <c r="H21" s="92">
        <v>89.339959999999991</v>
      </c>
      <c r="I21" s="92">
        <v>-1.2070999999999985</v>
      </c>
      <c r="J21" s="92">
        <v>6.9346000000000005</v>
      </c>
      <c r="K21" s="95">
        <v>6.7687999999999882</v>
      </c>
      <c r="L21" s="95">
        <v>76.84366</v>
      </c>
      <c r="M21" s="95">
        <v>40.728160000000003</v>
      </c>
      <c r="N21" s="95">
        <v>4.2897600000000073</v>
      </c>
      <c r="O21" s="104">
        <v>12.92043</v>
      </c>
      <c r="P21" s="95">
        <v>10.224789999999999</v>
      </c>
      <c r="Q21" s="95">
        <v>13.29318</v>
      </c>
      <c r="R21" s="95">
        <v>-46.253370000000004</v>
      </c>
      <c r="S21" s="95">
        <v>1.3064799999999996</v>
      </c>
      <c r="T21" s="95">
        <v>-14.309210000000002</v>
      </c>
      <c r="U21" s="95">
        <v>-25.049699999999998</v>
      </c>
      <c r="V21" s="92">
        <v>-8.200940000000001</v>
      </c>
      <c r="W21" s="92">
        <v>-124.96890999999999</v>
      </c>
      <c r="X21" s="92">
        <v>1.2098499999999994</v>
      </c>
      <c r="Y21" s="92">
        <v>-33.892899999999997</v>
      </c>
      <c r="Z21" s="95">
        <v>-54.714059999999996</v>
      </c>
      <c r="AA21" s="92">
        <v>-37.571800000000003</v>
      </c>
      <c r="AB21" s="97">
        <v>0.4225500000000002</v>
      </c>
      <c r="AC21" s="97">
        <v>11.662749999999999</v>
      </c>
      <c r="AD21" s="97">
        <v>-0.76545999999999914</v>
      </c>
      <c r="AE21" s="97">
        <v>-11.651009999999999</v>
      </c>
      <c r="AF21" s="97">
        <v>1.1762699999999997</v>
      </c>
      <c r="AG21" s="97">
        <v>-36.181670000000011</v>
      </c>
      <c r="AH21" s="97">
        <v>3.2446200000000003</v>
      </c>
      <c r="AI21" s="97">
        <v>7.9955099999999923</v>
      </c>
      <c r="AJ21" s="97">
        <v>-48.595830000000007</v>
      </c>
      <c r="AK21" s="97">
        <v>1.1740299999999992</v>
      </c>
      <c r="AL21" s="97">
        <v>-8.582380000000029</v>
      </c>
      <c r="AM21" s="97">
        <v>-40.91165000000003</v>
      </c>
      <c r="AN21" s="97">
        <v>9.5019500000000008</v>
      </c>
      <c r="AO21" s="97">
        <v>13.16929</v>
      </c>
      <c r="AP21" s="97">
        <v>9.6580300000000001</v>
      </c>
      <c r="AQ21" s="120">
        <v>9.241240000000003</v>
      </c>
      <c r="AR21" s="120">
        <v>11.213850000000001</v>
      </c>
      <c r="AS21" s="120">
        <v>4.2511100000000006</v>
      </c>
      <c r="AT21" s="120">
        <v>-0.79806000000000099</v>
      </c>
      <c r="AU21" s="120">
        <v>-5.425659999999997</v>
      </c>
      <c r="AV21" s="120">
        <v>-4.9750700000000023</v>
      </c>
      <c r="AW21" s="120">
        <v>-7.2590000000000821E-2</v>
      </c>
      <c r="AX21" s="120">
        <v>-0.80431999999999959</v>
      </c>
      <c r="AY21" s="120">
        <v>-4.0981600000000018</v>
      </c>
      <c r="AZ21" s="119" t="s">
        <v>368</v>
      </c>
      <c r="BA21" s="120">
        <v>9.6927000000000021</v>
      </c>
      <c r="BB21" s="120">
        <v>11.252100000000002</v>
      </c>
      <c r="BC21" s="120">
        <v>2.1823999999999999</v>
      </c>
      <c r="BD21" s="120">
        <v>1.8061899999999995</v>
      </c>
      <c r="BE21" s="120">
        <v>-5.5479899999999995</v>
      </c>
      <c r="BF21" s="120">
        <v>-24.08503</v>
      </c>
      <c r="BG21" s="120">
        <v>-14.617569999999997</v>
      </c>
      <c r="BH21" s="120">
        <v>-5.9020200000000012</v>
      </c>
      <c r="BI21" s="120">
        <v>-3.5654400000000011</v>
      </c>
      <c r="BK21" s="126"/>
      <c r="BL21" s="126"/>
      <c r="BM21" s="126"/>
    </row>
    <row r="22" spans="1:65" s="74" customFormat="1" outlineLevel="1" x14ac:dyDescent="0.25">
      <c r="A22" s="72" t="s">
        <v>282</v>
      </c>
      <c r="B22" s="73"/>
      <c r="C22" s="92">
        <v>67.253799999999956</v>
      </c>
      <c r="D22" s="92">
        <v>7.1170900000000188</v>
      </c>
      <c r="E22" s="92">
        <v>33.064910000000054</v>
      </c>
      <c r="F22" s="95">
        <v>18.6604999999999</v>
      </c>
      <c r="G22" s="92">
        <v>8.4112999999999829</v>
      </c>
      <c r="H22" s="92">
        <v>-50.759759999999972</v>
      </c>
      <c r="I22" s="92">
        <v>-10.474999999999909</v>
      </c>
      <c r="J22" s="92">
        <v>-27.101019999999991</v>
      </c>
      <c r="K22" s="95">
        <v>-10.783840000000055</v>
      </c>
      <c r="L22" s="95">
        <v>-2.3999000000000024</v>
      </c>
      <c r="M22" s="95">
        <v>10.936880000000201</v>
      </c>
      <c r="N22" s="95">
        <v>-1.0599999999982401E-2</v>
      </c>
      <c r="O22" s="104">
        <v>2.7675900000000411</v>
      </c>
      <c r="P22" s="95">
        <v>3.9557400000000484</v>
      </c>
      <c r="Q22" s="95">
        <v>4.2241500000000656</v>
      </c>
      <c r="R22" s="95">
        <v>9.8086900000000696</v>
      </c>
      <c r="S22" s="95">
        <v>-0.57805999999982305</v>
      </c>
      <c r="T22" s="95">
        <v>-0.94019999999994752</v>
      </c>
      <c r="U22" s="95">
        <v>11.763670000000019</v>
      </c>
      <c r="V22" s="92">
        <v>-0.43672000000003663</v>
      </c>
      <c r="W22" s="92">
        <v>3.1815200000001518</v>
      </c>
      <c r="X22" s="92">
        <v>1.5686600000001114</v>
      </c>
      <c r="Y22" s="92">
        <v>-3.1984899999999783</v>
      </c>
      <c r="Z22" s="95">
        <v>1.4073499999999584</v>
      </c>
      <c r="AA22" s="92">
        <v>3.4040000000000603</v>
      </c>
      <c r="AB22" s="96">
        <v>11.219560000000037</v>
      </c>
      <c r="AC22" s="96">
        <v>-1.0325899999999706</v>
      </c>
      <c r="AD22" s="96">
        <v>-0.67450999999996952</v>
      </c>
      <c r="AE22" s="96">
        <v>2.7382899999999779</v>
      </c>
      <c r="AF22" s="96">
        <v>10.188369999999999</v>
      </c>
      <c r="AG22" s="96">
        <v>6.3157699999999295</v>
      </c>
      <c r="AH22" s="96">
        <v>-1.469339999999999</v>
      </c>
      <c r="AI22" s="96">
        <v>2.3383799999999724</v>
      </c>
      <c r="AJ22" s="96">
        <v>3.4743999999999957</v>
      </c>
      <c r="AK22" s="96">
        <v>1.9723299999999995</v>
      </c>
      <c r="AL22" s="96">
        <v>4.4059299999998416</v>
      </c>
      <c r="AM22" s="96">
        <v>1.5360400000000141</v>
      </c>
      <c r="AN22" s="96">
        <v>2.3197900000000118</v>
      </c>
      <c r="AO22" s="96">
        <v>4.6499999999696229E-3</v>
      </c>
      <c r="AP22" s="96">
        <v>0.54544999999984611</v>
      </c>
      <c r="AQ22" s="120">
        <v>101.85943000000002</v>
      </c>
      <c r="AR22" s="120">
        <v>3.092990000000043</v>
      </c>
      <c r="AS22" s="120">
        <v>0.52220000000011169</v>
      </c>
      <c r="AT22" s="120">
        <v>5.0911999999999864</v>
      </c>
      <c r="AU22" s="120">
        <v>93.153039999999876</v>
      </c>
      <c r="AV22" s="120">
        <v>309.56191000000007</v>
      </c>
      <c r="AW22" s="120">
        <v>143.22917999999999</v>
      </c>
      <c r="AX22" s="120">
        <v>163.26700000000002</v>
      </c>
      <c r="AY22" s="120">
        <v>1.7741299999999853</v>
      </c>
      <c r="AZ22" s="120">
        <v>1.2916000000000736</v>
      </c>
      <c r="BA22" s="120">
        <v>2.3609199999999149</v>
      </c>
      <c r="BB22" s="120">
        <v>0.15119999999999578</v>
      </c>
      <c r="BC22" s="120">
        <v>1.7306099999999276</v>
      </c>
      <c r="BD22" s="120">
        <v>-0.74825000000001296</v>
      </c>
      <c r="BE22" s="120">
        <v>1.2273600000000044</v>
      </c>
      <c r="BF22" s="120">
        <v>-0.16681000000004076</v>
      </c>
      <c r="BG22" s="120">
        <v>-2.9080000000007544E-2</v>
      </c>
      <c r="BH22" s="120">
        <v>-0.87937000000000864</v>
      </c>
      <c r="BI22" s="120">
        <v>0.74163999999997543</v>
      </c>
      <c r="BK22" s="126"/>
      <c r="BL22" s="126"/>
      <c r="BM22" s="126"/>
    </row>
    <row r="23" spans="1:65" s="74" customFormat="1" x14ac:dyDescent="0.25">
      <c r="A23" s="69" t="s">
        <v>362</v>
      </c>
      <c r="B23" s="70"/>
      <c r="C23" s="103">
        <v>122.04583</v>
      </c>
      <c r="D23" s="103">
        <v>-58.254979999999996</v>
      </c>
      <c r="E23" s="103">
        <v>66.56871000000001</v>
      </c>
      <c r="F23" s="103">
        <v>40.973100000000002</v>
      </c>
      <c r="G23" s="103">
        <v>72.759</v>
      </c>
      <c r="H23" s="103">
        <v>75.412859999999995</v>
      </c>
      <c r="I23" s="103">
        <v>-69.867999999999995</v>
      </c>
      <c r="J23" s="103">
        <v>65.16485999999999</v>
      </c>
      <c r="K23" s="103">
        <v>38.961999999999996</v>
      </c>
      <c r="L23" s="103">
        <v>41.153999999999996</v>
      </c>
      <c r="M23" s="103">
        <v>83.46172</v>
      </c>
      <c r="N23" s="103">
        <v>-57.177</v>
      </c>
      <c r="O23" s="103">
        <v>38.172699999999992</v>
      </c>
      <c r="P23" s="103">
        <v>61.446220000000004</v>
      </c>
      <c r="Q23" s="103">
        <v>41.019800000000004</v>
      </c>
      <c r="R23" s="103">
        <v>88.210999999999999</v>
      </c>
      <c r="S23" s="103">
        <v>-19.986000000000001</v>
      </c>
      <c r="T23" s="103">
        <v>39.411789999999989</v>
      </c>
      <c r="U23" s="103">
        <v>54.960810000000002</v>
      </c>
      <c r="V23" s="103">
        <v>13.824399999999997</v>
      </c>
      <c r="W23" s="103">
        <v>82.955299999999994</v>
      </c>
      <c r="X23" s="103">
        <v>-14.8645</v>
      </c>
      <c r="Y23" s="103">
        <v>12.0563</v>
      </c>
      <c r="Z23" s="103">
        <v>35.257000000000005</v>
      </c>
      <c r="AA23" s="103">
        <v>50.506500000000003</v>
      </c>
      <c r="AB23" s="94">
        <v>207.26715000000002</v>
      </c>
      <c r="AC23" s="94">
        <v>-15.5671</v>
      </c>
      <c r="AD23" s="94">
        <v>51.536500000000004</v>
      </c>
      <c r="AE23" s="94">
        <v>55.374359999999996</v>
      </c>
      <c r="AF23" s="94">
        <v>115.92339</v>
      </c>
      <c r="AG23" s="94">
        <v>258.37335999999993</v>
      </c>
      <c r="AH23" s="94">
        <v>19.17688999999999</v>
      </c>
      <c r="AI23" s="94">
        <v>106.58623</v>
      </c>
      <c r="AJ23" s="94">
        <v>59.616749999999996</v>
      </c>
      <c r="AK23" s="94">
        <v>72.993490000000008</v>
      </c>
      <c r="AL23" s="94">
        <v>476.32331000000005</v>
      </c>
      <c r="AM23" s="94">
        <v>21.048240000000032</v>
      </c>
      <c r="AN23" s="94">
        <v>101.72745</v>
      </c>
      <c r="AO23" s="94">
        <v>238.98714000000001</v>
      </c>
      <c r="AP23" s="94">
        <v>114.56047999999998</v>
      </c>
      <c r="AQ23" s="118">
        <v>686.58687000000009</v>
      </c>
      <c r="AR23" s="118">
        <v>113.79706000000002</v>
      </c>
      <c r="AS23" s="118">
        <v>54.864610000000013</v>
      </c>
      <c r="AT23" s="118">
        <v>282.88765000000001</v>
      </c>
      <c r="AU23" s="118">
        <v>235.03755000000004</v>
      </c>
      <c r="AV23" s="118">
        <v>875.39628000000005</v>
      </c>
      <c r="AW23" s="118">
        <v>350.59680000000009</v>
      </c>
      <c r="AX23" s="118">
        <v>60.108480000000057</v>
      </c>
      <c r="AY23" s="118">
        <v>175.66641000000001</v>
      </c>
      <c r="AZ23" s="118">
        <v>289.02458999999988</v>
      </c>
      <c r="BA23" s="118">
        <v>357.12062000000009</v>
      </c>
      <c r="BB23" s="118">
        <v>141.54590000000002</v>
      </c>
      <c r="BC23" s="118">
        <v>8.5275500000000246</v>
      </c>
      <c r="BD23" s="118">
        <v>83.188180000000045</v>
      </c>
      <c r="BE23" s="118">
        <v>123.85899000000002</v>
      </c>
      <c r="BF23" s="118">
        <v>83.801499999999976</v>
      </c>
      <c r="BG23" s="118">
        <v>210.67626999999999</v>
      </c>
      <c r="BH23" s="118">
        <v>-69.061689999999999</v>
      </c>
      <c r="BI23" s="118">
        <v>-57.813080000000014</v>
      </c>
      <c r="BK23" s="126"/>
      <c r="BL23" s="126"/>
      <c r="BM23" s="126"/>
    </row>
    <row r="24" spans="1:65" s="71" customFormat="1" outlineLevel="1" x14ac:dyDescent="0.25">
      <c r="A24" s="111" t="s">
        <v>3</v>
      </c>
      <c r="B24" s="73" t="s">
        <v>196</v>
      </c>
      <c r="C24" s="89" t="s">
        <v>365</v>
      </c>
      <c r="D24" s="89" t="s">
        <v>365</v>
      </c>
      <c r="E24" s="89" t="s">
        <v>365</v>
      </c>
      <c r="F24" s="89" t="s">
        <v>365</v>
      </c>
      <c r="G24" s="89" t="s">
        <v>365</v>
      </c>
      <c r="H24" s="89" t="s">
        <v>365</v>
      </c>
      <c r="I24" s="89" t="s">
        <v>365</v>
      </c>
      <c r="J24" s="89" t="s">
        <v>365</v>
      </c>
      <c r="K24" s="89" t="s">
        <v>365</v>
      </c>
      <c r="L24" s="89" t="s">
        <v>365</v>
      </c>
      <c r="M24" s="89" t="s">
        <v>365</v>
      </c>
      <c r="N24" s="89" t="s">
        <v>365</v>
      </c>
      <c r="O24" s="89" t="s">
        <v>365</v>
      </c>
      <c r="P24" s="89" t="s">
        <v>365</v>
      </c>
      <c r="Q24" s="89" t="s">
        <v>365</v>
      </c>
      <c r="R24" s="89" t="s">
        <v>365</v>
      </c>
      <c r="S24" s="89" t="s">
        <v>365</v>
      </c>
      <c r="T24" s="89" t="s">
        <v>365</v>
      </c>
      <c r="U24" s="89" t="s">
        <v>365</v>
      </c>
      <c r="V24" s="89" t="s">
        <v>365</v>
      </c>
      <c r="W24" s="89" t="s">
        <v>365</v>
      </c>
      <c r="X24" s="89" t="s">
        <v>365</v>
      </c>
      <c r="Y24" s="89" t="s">
        <v>365</v>
      </c>
      <c r="Z24" s="89" t="s">
        <v>365</v>
      </c>
      <c r="AA24" s="89" t="s">
        <v>365</v>
      </c>
      <c r="AB24" s="89" t="s">
        <v>365</v>
      </c>
      <c r="AC24" s="89" t="s">
        <v>365</v>
      </c>
      <c r="AD24" s="89" t="s">
        <v>365</v>
      </c>
      <c r="AE24" s="89" t="s">
        <v>365</v>
      </c>
      <c r="AF24" s="89" t="s">
        <v>365</v>
      </c>
      <c r="AG24" s="89" t="s">
        <v>368</v>
      </c>
      <c r="AH24" s="89" t="s">
        <v>368</v>
      </c>
      <c r="AI24" s="89" t="s">
        <v>368</v>
      </c>
      <c r="AJ24" s="89" t="s">
        <v>368</v>
      </c>
      <c r="AK24" s="89" t="s">
        <v>368</v>
      </c>
      <c r="AL24" s="89" t="s">
        <v>368</v>
      </c>
      <c r="AM24" s="89" t="s">
        <v>368</v>
      </c>
      <c r="AN24" s="89" t="s">
        <v>368</v>
      </c>
      <c r="AO24" s="89" t="s">
        <v>368</v>
      </c>
      <c r="AP24" s="89" t="s">
        <v>368</v>
      </c>
      <c r="AQ24" s="89" t="s">
        <v>368</v>
      </c>
      <c r="AR24" s="89" t="s">
        <v>368</v>
      </c>
      <c r="AS24" s="89" t="s">
        <v>368</v>
      </c>
      <c r="AT24" s="89" t="s">
        <v>368</v>
      </c>
      <c r="AU24" s="89" t="s">
        <v>368</v>
      </c>
      <c r="AV24" s="95">
        <v>26.363269999999996</v>
      </c>
      <c r="AW24" s="95">
        <v>2.8979999999999997</v>
      </c>
      <c r="AX24" s="95">
        <v>24.475649999999998</v>
      </c>
      <c r="AY24" s="95">
        <v>-1.0103800000000001</v>
      </c>
      <c r="AZ24" s="119" t="s">
        <v>368</v>
      </c>
      <c r="BA24" s="95">
        <v>3.4430000000000005</v>
      </c>
      <c r="BB24" s="95">
        <v>2.0150000000000001</v>
      </c>
      <c r="BC24" s="95">
        <v>2.2919999999999998</v>
      </c>
      <c r="BD24" s="95">
        <v>-0.501</v>
      </c>
      <c r="BE24" s="95">
        <v>-0.36300000000000004</v>
      </c>
      <c r="BF24" s="95">
        <v>0.36399999999999999</v>
      </c>
      <c r="BG24" s="95">
        <v>1.714</v>
      </c>
      <c r="BH24" s="95">
        <v>-0.72899999999999998</v>
      </c>
      <c r="BI24" s="95">
        <v>-0.621</v>
      </c>
      <c r="BK24" s="126"/>
      <c r="BL24" s="126"/>
      <c r="BM24" s="126"/>
    </row>
    <row r="25" spans="1:65" s="74" customFormat="1" outlineLevel="1" x14ac:dyDescent="0.25">
      <c r="A25" s="72" t="s">
        <v>10</v>
      </c>
      <c r="B25" s="73" t="s">
        <v>203</v>
      </c>
      <c r="C25" s="92">
        <v>37.07199</v>
      </c>
      <c r="D25" s="92">
        <v>-64.683819999999997</v>
      </c>
      <c r="E25" s="92">
        <v>66.240809999999996</v>
      </c>
      <c r="F25" s="92">
        <v>40.603999999999999</v>
      </c>
      <c r="G25" s="92">
        <v>-5.0890000000000004</v>
      </c>
      <c r="H25" s="92">
        <v>-17.940999999999995</v>
      </c>
      <c r="I25" s="92">
        <v>-106.92500000000001</v>
      </c>
      <c r="J25" s="92">
        <v>40.754999999999995</v>
      </c>
      <c r="K25" s="92">
        <v>24.758000000000003</v>
      </c>
      <c r="L25" s="92">
        <v>23.471</v>
      </c>
      <c r="M25" s="92">
        <v>-19.031980000000004</v>
      </c>
      <c r="N25" s="92">
        <v>-79.333000000000013</v>
      </c>
      <c r="O25" s="92">
        <v>18.237000000000002</v>
      </c>
      <c r="P25" s="92">
        <v>20.384020000000003</v>
      </c>
      <c r="Q25" s="92">
        <v>21.68</v>
      </c>
      <c r="R25" s="92">
        <v>32.797999999999995</v>
      </c>
      <c r="S25" s="92">
        <v>-36.546999999999997</v>
      </c>
      <c r="T25" s="92">
        <v>28.310789999999994</v>
      </c>
      <c r="U25" s="92">
        <v>32.710810000000009</v>
      </c>
      <c r="V25" s="92">
        <v>8.3234000000000012</v>
      </c>
      <c r="W25" s="92">
        <v>23.074299999999997</v>
      </c>
      <c r="X25" s="92">
        <v>-29.207500000000007</v>
      </c>
      <c r="Y25" s="92">
        <v>13.103299999999999</v>
      </c>
      <c r="Z25" s="92">
        <v>31.414000000000001</v>
      </c>
      <c r="AA25" s="92">
        <v>7.7644999999999982</v>
      </c>
      <c r="AB25" s="92">
        <v>49.230990000000006</v>
      </c>
      <c r="AC25" s="92">
        <v>-28.92509999999999</v>
      </c>
      <c r="AD25" s="92">
        <v>25.488100000000003</v>
      </c>
      <c r="AE25" s="92">
        <v>32.380000000000003</v>
      </c>
      <c r="AF25" s="92">
        <v>20.287989999999994</v>
      </c>
      <c r="AG25" s="92">
        <v>129.31187</v>
      </c>
      <c r="AH25" s="92">
        <v>7.418999999999996</v>
      </c>
      <c r="AI25" s="92">
        <v>62.398309999999988</v>
      </c>
      <c r="AJ25" s="92">
        <v>17.606559999999998</v>
      </c>
      <c r="AK25" s="92">
        <v>41.888000000000019</v>
      </c>
      <c r="AL25" s="92">
        <v>241.18499999999997</v>
      </c>
      <c r="AM25" s="92">
        <v>13.870000000000006</v>
      </c>
      <c r="AN25" s="92">
        <v>35.456000000000003</v>
      </c>
      <c r="AO25" s="92">
        <v>136.797</v>
      </c>
      <c r="AP25" s="92">
        <v>55.061999999999983</v>
      </c>
      <c r="AQ25" s="95">
        <v>206.50590000000003</v>
      </c>
      <c r="AR25" s="95">
        <v>15.892000000000003</v>
      </c>
      <c r="AS25" s="95">
        <v>24.190000000000015</v>
      </c>
      <c r="AT25" s="95">
        <v>140.24099999999999</v>
      </c>
      <c r="AU25" s="95">
        <v>26.182900000000018</v>
      </c>
      <c r="AV25" s="95">
        <v>371.31390000000005</v>
      </c>
      <c r="AW25" s="95">
        <v>103.17300000000006</v>
      </c>
      <c r="AX25" s="95">
        <v>39.909000000000056</v>
      </c>
      <c r="AY25" s="95">
        <v>114.78620000000001</v>
      </c>
      <c r="AZ25" s="95">
        <v>113.44569999999992</v>
      </c>
      <c r="BA25" s="95">
        <v>240.00084000000007</v>
      </c>
      <c r="BB25" s="95">
        <v>97.495010000000008</v>
      </c>
      <c r="BC25" s="95">
        <v>-5.6496799999999832</v>
      </c>
      <c r="BD25" s="95">
        <v>64.931510000000046</v>
      </c>
      <c r="BE25" s="95">
        <v>83.224000000000018</v>
      </c>
      <c r="BF25" s="95">
        <v>127.63734999999998</v>
      </c>
      <c r="BG25" s="95">
        <v>122.23617</v>
      </c>
      <c r="BH25" s="95">
        <v>-47.180860000000003</v>
      </c>
      <c r="BI25" s="95">
        <v>52.582039999999992</v>
      </c>
      <c r="BK25" s="126"/>
      <c r="BL25" s="126"/>
      <c r="BM25" s="126"/>
    </row>
    <row r="26" spans="1:65" s="74" customFormat="1" ht="25.5" outlineLevel="1" x14ac:dyDescent="0.25">
      <c r="A26" s="72" t="s">
        <v>372</v>
      </c>
      <c r="B26" s="73" t="s">
        <v>217</v>
      </c>
      <c r="C26" s="89" t="s">
        <v>365</v>
      </c>
      <c r="D26" s="89" t="s">
        <v>365</v>
      </c>
      <c r="E26" s="89" t="s">
        <v>365</v>
      </c>
      <c r="F26" s="89" t="s">
        <v>365</v>
      </c>
      <c r="G26" s="89" t="s">
        <v>365</v>
      </c>
      <c r="H26" s="89" t="s">
        <v>365</v>
      </c>
      <c r="I26" s="89" t="s">
        <v>365</v>
      </c>
      <c r="J26" s="89" t="s">
        <v>365</v>
      </c>
      <c r="K26" s="89" t="s">
        <v>365</v>
      </c>
      <c r="L26" s="89" t="s">
        <v>365</v>
      </c>
      <c r="M26" s="89" t="s">
        <v>365</v>
      </c>
      <c r="N26" s="89" t="s">
        <v>365</v>
      </c>
      <c r="O26" s="89" t="s">
        <v>365</v>
      </c>
      <c r="P26" s="89" t="s">
        <v>365</v>
      </c>
      <c r="Q26" s="89" t="s">
        <v>365</v>
      </c>
      <c r="R26" s="89" t="s">
        <v>365</v>
      </c>
      <c r="S26" s="89" t="s">
        <v>365</v>
      </c>
      <c r="T26" s="89" t="s">
        <v>365</v>
      </c>
      <c r="U26" s="89" t="s">
        <v>365</v>
      </c>
      <c r="V26" s="89" t="s">
        <v>365</v>
      </c>
      <c r="W26" s="89" t="s">
        <v>365</v>
      </c>
      <c r="X26" s="89" t="s">
        <v>365</v>
      </c>
      <c r="Y26" s="89" t="s">
        <v>365</v>
      </c>
      <c r="Z26" s="89" t="s">
        <v>365</v>
      </c>
      <c r="AA26" s="89" t="s">
        <v>365</v>
      </c>
      <c r="AB26" s="89" t="s">
        <v>365</v>
      </c>
      <c r="AC26" s="89" t="s">
        <v>365</v>
      </c>
      <c r="AD26" s="89" t="s">
        <v>365</v>
      </c>
      <c r="AE26" s="89" t="s">
        <v>365</v>
      </c>
      <c r="AF26" s="89" t="s">
        <v>365</v>
      </c>
      <c r="AG26" s="89" t="s">
        <v>368</v>
      </c>
      <c r="AH26" s="89" t="s">
        <v>368</v>
      </c>
      <c r="AI26" s="89" t="s">
        <v>368</v>
      </c>
      <c r="AJ26" s="89" t="s">
        <v>368</v>
      </c>
      <c r="AK26" s="89" t="s">
        <v>368</v>
      </c>
      <c r="AL26" s="86" t="s">
        <v>368</v>
      </c>
      <c r="AM26" s="86" t="s">
        <v>368</v>
      </c>
      <c r="AN26" s="86" t="s">
        <v>368</v>
      </c>
      <c r="AO26" s="86" t="s">
        <v>368</v>
      </c>
      <c r="AP26" s="86" t="s">
        <v>368</v>
      </c>
      <c r="AQ26" s="89" t="s">
        <v>368</v>
      </c>
      <c r="AR26" s="89" t="s">
        <v>368</v>
      </c>
      <c r="AS26" s="89" t="s">
        <v>368</v>
      </c>
      <c r="AT26" s="89" t="s">
        <v>368</v>
      </c>
      <c r="AU26" s="89" t="s">
        <v>368</v>
      </c>
      <c r="AV26" s="95">
        <v>-2.5420099999999999</v>
      </c>
      <c r="AW26" s="89" t="s">
        <v>368</v>
      </c>
      <c r="AX26" s="89" t="s">
        <v>368</v>
      </c>
      <c r="AY26" s="89" t="s">
        <v>368</v>
      </c>
      <c r="AZ26" s="95">
        <v>-2.5420099999999999</v>
      </c>
      <c r="BA26" s="95">
        <v>1.3239999999999994</v>
      </c>
      <c r="BB26" s="95">
        <v>2.2499999999999996</v>
      </c>
      <c r="BC26" s="89" t="s">
        <v>368</v>
      </c>
      <c r="BD26" s="89" t="s">
        <v>368</v>
      </c>
      <c r="BE26" s="95">
        <v>-0.92600000000000005</v>
      </c>
      <c r="BF26" s="95">
        <v>2.9140000000000001</v>
      </c>
      <c r="BG26" s="95">
        <v>1.238</v>
      </c>
      <c r="BH26" s="95">
        <v>1.7390000000000001</v>
      </c>
      <c r="BI26" s="95">
        <v>-6.3E-2</v>
      </c>
      <c r="BK26" s="143"/>
      <c r="BL26" s="143"/>
      <c r="BM26" s="126"/>
    </row>
    <row r="27" spans="1:65" s="74" customFormat="1" outlineLevel="1" x14ac:dyDescent="0.25">
      <c r="A27" s="72" t="s">
        <v>26</v>
      </c>
      <c r="B27" s="73" t="s">
        <v>219</v>
      </c>
      <c r="C27" s="89" t="s">
        <v>365</v>
      </c>
      <c r="D27" s="89" t="s">
        <v>365</v>
      </c>
      <c r="E27" s="89" t="s">
        <v>365</v>
      </c>
      <c r="F27" s="89" t="s">
        <v>365</v>
      </c>
      <c r="G27" s="89" t="s">
        <v>365</v>
      </c>
      <c r="H27" s="89" t="s">
        <v>365</v>
      </c>
      <c r="I27" s="89" t="s">
        <v>365</v>
      </c>
      <c r="J27" s="89" t="s">
        <v>365</v>
      </c>
      <c r="K27" s="89" t="s">
        <v>365</v>
      </c>
      <c r="L27" s="89" t="s">
        <v>365</v>
      </c>
      <c r="M27" s="89" t="s">
        <v>365</v>
      </c>
      <c r="N27" s="89" t="s">
        <v>365</v>
      </c>
      <c r="O27" s="89" t="s">
        <v>365</v>
      </c>
      <c r="P27" s="89" t="s">
        <v>365</v>
      </c>
      <c r="Q27" s="89" t="s">
        <v>365</v>
      </c>
      <c r="R27" s="89" t="s">
        <v>365</v>
      </c>
      <c r="S27" s="89" t="s">
        <v>365</v>
      </c>
      <c r="T27" s="89" t="s">
        <v>365</v>
      </c>
      <c r="U27" s="89" t="s">
        <v>365</v>
      </c>
      <c r="V27" s="89" t="s">
        <v>365</v>
      </c>
      <c r="W27" s="89" t="s">
        <v>365</v>
      </c>
      <c r="X27" s="89" t="s">
        <v>365</v>
      </c>
      <c r="Y27" s="89" t="s">
        <v>365</v>
      </c>
      <c r="Z27" s="89" t="s">
        <v>365</v>
      </c>
      <c r="AA27" s="89" t="s">
        <v>365</v>
      </c>
      <c r="AB27" s="89" t="s">
        <v>365</v>
      </c>
      <c r="AC27" s="89" t="s">
        <v>365</v>
      </c>
      <c r="AD27" s="89" t="s">
        <v>365</v>
      </c>
      <c r="AE27" s="89" t="s">
        <v>365</v>
      </c>
      <c r="AF27" s="89" t="s">
        <v>365</v>
      </c>
      <c r="AG27" s="89" t="s">
        <v>365</v>
      </c>
      <c r="AH27" s="89" t="s">
        <v>365</v>
      </c>
      <c r="AI27" s="89" t="s">
        <v>365</v>
      </c>
      <c r="AJ27" s="89" t="s">
        <v>365</v>
      </c>
      <c r="AK27" s="89" t="s">
        <v>365</v>
      </c>
      <c r="AL27" s="89" t="s">
        <v>365</v>
      </c>
      <c r="AM27" s="89" t="s">
        <v>365</v>
      </c>
      <c r="AN27" s="89" t="s">
        <v>365</v>
      </c>
      <c r="AO27" s="89" t="s">
        <v>365</v>
      </c>
      <c r="AP27" s="89" t="s">
        <v>365</v>
      </c>
      <c r="AQ27" s="89" t="s">
        <v>368</v>
      </c>
      <c r="AR27" s="89" t="s">
        <v>368</v>
      </c>
      <c r="AS27" s="89" t="s">
        <v>368</v>
      </c>
      <c r="AT27" s="89" t="s">
        <v>368</v>
      </c>
      <c r="AU27" s="89" t="s">
        <v>368</v>
      </c>
      <c r="AV27" s="89" t="s">
        <v>368</v>
      </c>
      <c r="AW27" s="89" t="s">
        <v>368</v>
      </c>
      <c r="AX27" s="89" t="s">
        <v>368</v>
      </c>
      <c r="AY27" s="89" t="s">
        <v>368</v>
      </c>
      <c r="AZ27" s="89" t="s">
        <v>368</v>
      </c>
      <c r="BA27" s="95">
        <v>45.068430000000006</v>
      </c>
      <c r="BB27" s="89" t="s">
        <v>368</v>
      </c>
      <c r="BC27" s="95">
        <v>16.773000000000003</v>
      </c>
      <c r="BD27" s="95">
        <v>27.972430000000003</v>
      </c>
      <c r="BE27" s="95">
        <v>0.32300000000000073</v>
      </c>
      <c r="BF27" s="95">
        <v>-135.99799999999999</v>
      </c>
      <c r="BG27" s="95">
        <v>32.103999999999999</v>
      </c>
      <c r="BH27" s="95">
        <v>-38.347999999999999</v>
      </c>
      <c r="BI27" s="95">
        <v>-129.75399999999999</v>
      </c>
      <c r="BK27" s="126"/>
      <c r="BL27" s="126"/>
      <c r="BM27" s="126"/>
    </row>
    <row r="28" spans="1:65" s="74" customFormat="1" ht="25.5" outlineLevel="1" x14ac:dyDescent="0.25">
      <c r="A28" s="72" t="s">
        <v>27</v>
      </c>
      <c r="B28" s="73" t="s">
        <v>220</v>
      </c>
      <c r="C28" s="92">
        <v>5.44444999999999</v>
      </c>
      <c r="D28" s="92">
        <v>-0.8811199999999989</v>
      </c>
      <c r="E28" s="92">
        <v>-0.60243000000000235</v>
      </c>
      <c r="F28" s="92">
        <v>4.0289999999999999</v>
      </c>
      <c r="G28" s="92">
        <v>2.899</v>
      </c>
      <c r="H28" s="92">
        <v>7.8210000000000015</v>
      </c>
      <c r="I28" s="92">
        <v>-0.85</v>
      </c>
      <c r="J28" s="92">
        <v>19.456</v>
      </c>
      <c r="K28" s="92">
        <v>-7.1030000000000024</v>
      </c>
      <c r="L28" s="92">
        <v>-3.6819999999999977</v>
      </c>
      <c r="M28" s="92">
        <v>16.6157</v>
      </c>
      <c r="N28" s="92">
        <v>13.153</v>
      </c>
      <c r="O28" s="92">
        <v>2.6960000000000002</v>
      </c>
      <c r="P28" s="92">
        <v>-5.0999999999999102E-3</v>
      </c>
      <c r="Q28" s="92">
        <v>0.77179999999999993</v>
      </c>
      <c r="R28" s="92">
        <v>2.6150000000000033</v>
      </c>
      <c r="S28" s="92">
        <v>0.27000000000000118</v>
      </c>
      <c r="T28" s="92">
        <v>0.70200000000000196</v>
      </c>
      <c r="U28" s="92">
        <v>0.41500000000000004</v>
      </c>
      <c r="V28" s="92">
        <v>1.228</v>
      </c>
      <c r="W28" s="92">
        <v>-4.8629999999999995</v>
      </c>
      <c r="X28" s="92">
        <v>2.6109999999999998</v>
      </c>
      <c r="Y28" s="92">
        <v>-2.9960000000000004</v>
      </c>
      <c r="Z28" s="92">
        <v>-3.0850000000000004</v>
      </c>
      <c r="AA28" s="92">
        <v>-1.3930000000000002</v>
      </c>
      <c r="AB28" s="92">
        <v>24.126460000000005</v>
      </c>
      <c r="AC28" s="92">
        <v>4.6219999999999999</v>
      </c>
      <c r="AD28" s="92">
        <v>2.8550000000000009</v>
      </c>
      <c r="AE28" s="92">
        <v>6.3677600000000014</v>
      </c>
      <c r="AF28" s="92">
        <v>10.281699999999999</v>
      </c>
      <c r="AG28" s="92">
        <v>3.42313</v>
      </c>
      <c r="AH28" s="92">
        <v>0.53679999999999972</v>
      </c>
      <c r="AI28" s="92">
        <v>-2.1887699999999999</v>
      </c>
      <c r="AJ28" s="92">
        <v>3.5991</v>
      </c>
      <c r="AK28" s="92">
        <v>1.476</v>
      </c>
      <c r="AL28" s="92">
        <v>15.096000000000002</v>
      </c>
      <c r="AM28" s="92">
        <v>2.7199999999999998</v>
      </c>
      <c r="AN28" s="92">
        <v>9.4500000000000011</v>
      </c>
      <c r="AO28" s="92">
        <v>0.69900000000000018</v>
      </c>
      <c r="AP28" s="92">
        <v>2.2269999999999999</v>
      </c>
      <c r="AQ28" s="95">
        <v>15.63898</v>
      </c>
      <c r="AR28" s="95">
        <v>2.5209999999999999</v>
      </c>
      <c r="AS28" s="95">
        <v>-2.1882199999999994</v>
      </c>
      <c r="AT28" s="95">
        <v>9.4110000000000014</v>
      </c>
      <c r="AU28" s="95">
        <v>5.8952</v>
      </c>
      <c r="AV28" s="95">
        <v>13.90485</v>
      </c>
      <c r="AW28" s="95">
        <v>2.5057999999999989</v>
      </c>
      <c r="AX28" s="95">
        <v>3.6000000000000018E-2</v>
      </c>
      <c r="AY28" s="95">
        <v>7.7060000000000013</v>
      </c>
      <c r="AZ28" s="95">
        <v>3.6570500000000008</v>
      </c>
      <c r="BA28" s="95">
        <v>10.216000000000003</v>
      </c>
      <c r="BB28" s="95">
        <v>-5.5029999999999983</v>
      </c>
      <c r="BC28" s="95">
        <v>4.4879999999999995</v>
      </c>
      <c r="BD28" s="95">
        <v>-0.10000000000000032</v>
      </c>
      <c r="BE28" s="95">
        <v>11.331000000000001</v>
      </c>
      <c r="BF28" s="95">
        <v>10.1661</v>
      </c>
      <c r="BG28" s="95">
        <v>3.8901000000000003</v>
      </c>
      <c r="BH28" s="89" t="s">
        <v>368</v>
      </c>
      <c r="BI28" s="95">
        <v>6.2759999999999998</v>
      </c>
      <c r="BK28" s="126"/>
      <c r="BL28" s="126"/>
      <c r="BM28" s="126"/>
    </row>
    <row r="29" spans="1:65" s="74" customFormat="1" outlineLevel="1" x14ac:dyDescent="0.25">
      <c r="A29" s="72" t="s">
        <v>29</v>
      </c>
      <c r="B29" s="73" t="s">
        <v>222</v>
      </c>
      <c r="C29" s="89" t="s">
        <v>365</v>
      </c>
      <c r="D29" s="89" t="s">
        <v>365</v>
      </c>
      <c r="E29" s="89" t="s">
        <v>365</v>
      </c>
      <c r="F29" s="89" t="s">
        <v>365</v>
      </c>
      <c r="G29" s="89" t="s">
        <v>365</v>
      </c>
      <c r="H29" s="89" t="s">
        <v>365</v>
      </c>
      <c r="I29" s="89" t="s">
        <v>365</v>
      </c>
      <c r="J29" s="89" t="s">
        <v>365</v>
      </c>
      <c r="K29" s="89" t="s">
        <v>365</v>
      </c>
      <c r="L29" s="89" t="s">
        <v>365</v>
      </c>
      <c r="M29" s="89" t="s">
        <v>365</v>
      </c>
      <c r="N29" s="89" t="s">
        <v>365</v>
      </c>
      <c r="O29" s="89" t="s">
        <v>365</v>
      </c>
      <c r="P29" s="89" t="s">
        <v>365</v>
      </c>
      <c r="Q29" s="89" t="s">
        <v>365</v>
      </c>
      <c r="R29" s="89" t="s">
        <v>365</v>
      </c>
      <c r="S29" s="89" t="s">
        <v>365</v>
      </c>
      <c r="T29" s="89" t="s">
        <v>365</v>
      </c>
      <c r="U29" s="89" t="s">
        <v>365</v>
      </c>
      <c r="V29" s="89" t="s">
        <v>365</v>
      </c>
      <c r="W29" s="89" t="s">
        <v>365</v>
      </c>
      <c r="X29" s="89" t="s">
        <v>365</v>
      </c>
      <c r="Y29" s="89" t="s">
        <v>365</v>
      </c>
      <c r="Z29" s="89" t="s">
        <v>365</v>
      </c>
      <c r="AA29" s="89" t="s">
        <v>365</v>
      </c>
      <c r="AB29" s="89" t="s">
        <v>365</v>
      </c>
      <c r="AC29" s="89" t="s">
        <v>365</v>
      </c>
      <c r="AD29" s="89" t="s">
        <v>365</v>
      </c>
      <c r="AE29" s="89" t="s">
        <v>365</v>
      </c>
      <c r="AF29" s="89" t="s">
        <v>365</v>
      </c>
      <c r="AG29" s="89" t="s">
        <v>368</v>
      </c>
      <c r="AH29" s="89" t="s">
        <v>368</v>
      </c>
      <c r="AI29" s="89" t="s">
        <v>368</v>
      </c>
      <c r="AJ29" s="89" t="s">
        <v>368</v>
      </c>
      <c r="AK29" s="89" t="s">
        <v>368</v>
      </c>
      <c r="AL29" s="89" t="s">
        <v>368</v>
      </c>
      <c r="AM29" s="89" t="s">
        <v>368</v>
      </c>
      <c r="AN29" s="89" t="s">
        <v>368</v>
      </c>
      <c r="AO29" s="89" t="s">
        <v>368</v>
      </c>
      <c r="AP29" s="89" t="s">
        <v>368</v>
      </c>
      <c r="AQ29" s="89" t="s">
        <v>368</v>
      </c>
      <c r="AR29" s="89" t="s">
        <v>368</v>
      </c>
      <c r="AS29" s="89" t="s">
        <v>368</v>
      </c>
      <c r="AT29" s="89" t="s">
        <v>368</v>
      </c>
      <c r="AU29" s="89" t="s">
        <v>368</v>
      </c>
      <c r="AV29" s="95">
        <v>8.5309999999999988</v>
      </c>
      <c r="AW29" s="95">
        <v>1.377</v>
      </c>
      <c r="AX29" s="95">
        <v>1.24</v>
      </c>
      <c r="AY29" s="95">
        <v>1.8439999999999996</v>
      </c>
      <c r="AZ29" s="95">
        <v>4.0699999999999994</v>
      </c>
      <c r="BA29" s="95">
        <v>13.308279999999998</v>
      </c>
      <c r="BB29" s="95">
        <v>1.5088200000000001</v>
      </c>
      <c r="BC29" s="95">
        <v>7.5442299999999998</v>
      </c>
      <c r="BD29" s="95">
        <v>3.8212399999999995</v>
      </c>
      <c r="BE29" s="95">
        <v>0.43398999999999988</v>
      </c>
      <c r="BF29" s="95">
        <v>7.4090000000000007</v>
      </c>
      <c r="BG29" s="95">
        <v>-1.248</v>
      </c>
      <c r="BH29" s="95">
        <v>1.3129999999999999</v>
      </c>
      <c r="BI29" s="95">
        <v>7.3440000000000003</v>
      </c>
      <c r="BK29" s="126"/>
      <c r="BL29" s="126"/>
      <c r="BM29" s="126"/>
    </row>
    <row r="30" spans="1:65" s="74" customFormat="1" outlineLevel="1" x14ac:dyDescent="0.25">
      <c r="A30" s="72" t="s">
        <v>45</v>
      </c>
      <c r="B30" s="73" t="s">
        <v>238</v>
      </c>
      <c r="C30" s="89" t="s">
        <v>365</v>
      </c>
      <c r="D30" s="89" t="s">
        <v>365</v>
      </c>
      <c r="E30" s="89" t="s">
        <v>365</v>
      </c>
      <c r="F30" s="89" t="s">
        <v>365</v>
      </c>
      <c r="G30" s="89" t="s">
        <v>365</v>
      </c>
      <c r="H30" s="89" t="s">
        <v>365</v>
      </c>
      <c r="I30" s="89" t="s">
        <v>365</v>
      </c>
      <c r="J30" s="89" t="s">
        <v>365</v>
      </c>
      <c r="K30" s="89" t="s">
        <v>365</v>
      </c>
      <c r="L30" s="89" t="s">
        <v>365</v>
      </c>
      <c r="M30" s="89" t="s">
        <v>365</v>
      </c>
      <c r="N30" s="89" t="s">
        <v>365</v>
      </c>
      <c r="O30" s="89" t="s">
        <v>365</v>
      </c>
      <c r="P30" s="89" t="s">
        <v>365</v>
      </c>
      <c r="Q30" s="89" t="s">
        <v>365</v>
      </c>
      <c r="R30" s="89" t="s">
        <v>365</v>
      </c>
      <c r="S30" s="89" t="s">
        <v>365</v>
      </c>
      <c r="T30" s="89" t="s">
        <v>365</v>
      </c>
      <c r="U30" s="89" t="s">
        <v>365</v>
      </c>
      <c r="V30" s="89" t="s">
        <v>365</v>
      </c>
      <c r="W30" s="89" t="s">
        <v>365</v>
      </c>
      <c r="X30" s="89" t="s">
        <v>365</v>
      </c>
      <c r="Y30" s="89" t="s">
        <v>365</v>
      </c>
      <c r="Z30" s="89" t="s">
        <v>365</v>
      </c>
      <c r="AA30" s="89" t="s">
        <v>365</v>
      </c>
      <c r="AB30" s="89" t="s">
        <v>365</v>
      </c>
      <c r="AC30" s="89" t="s">
        <v>365</v>
      </c>
      <c r="AD30" s="89" t="s">
        <v>365</v>
      </c>
      <c r="AE30" s="89" t="s">
        <v>365</v>
      </c>
      <c r="AF30" s="89" t="s">
        <v>365</v>
      </c>
      <c r="AG30" s="89" t="s">
        <v>368</v>
      </c>
      <c r="AH30" s="89" t="s">
        <v>368</v>
      </c>
      <c r="AI30" s="89" t="s">
        <v>368</v>
      </c>
      <c r="AJ30" s="89" t="s">
        <v>368</v>
      </c>
      <c r="AK30" s="89" t="s">
        <v>368</v>
      </c>
      <c r="AL30" s="89" t="s">
        <v>368</v>
      </c>
      <c r="AM30" s="89" t="s">
        <v>368</v>
      </c>
      <c r="AN30" s="89" t="s">
        <v>368</v>
      </c>
      <c r="AO30" s="89" t="s">
        <v>368</v>
      </c>
      <c r="AP30" s="89" t="s">
        <v>368</v>
      </c>
      <c r="AQ30" s="89" t="s">
        <v>368</v>
      </c>
      <c r="AR30" s="89" t="s">
        <v>368</v>
      </c>
      <c r="AS30" s="89" t="s">
        <v>368</v>
      </c>
      <c r="AT30" s="89" t="s">
        <v>368</v>
      </c>
      <c r="AU30" s="89" t="s">
        <v>368</v>
      </c>
      <c r="AV30" s="95">
        <v>140.54900000000001</v>
      </c>
      <c r="AW30" s="95">
        <v>132.75700000000001</v>
      </c>
      <c r="AX30" s="95">
        <v>3.5840000000000001</v>
      </c>
      <c r="AY30" s="95">
        <v>4.2079999999999993</v>
      </c>
      <c r="AZ30" s="119" t="s">
        <v>368</v>
      </c>
      <c r="BA30" s="95">
        <v>1.046</v>
      </c>
      <c r="BB30" s="89" t="s">
        <v>368</v>
      </c>
      <c r="BC30" s="95">
        <v>0.51100000000000001</v>
      </c>
      <c r="BD30" s="95">
        <v>0.30500000000000005</v>
      </c>
      <c r="BE30" s="95">
        <v>0.23000000000000004</v>
      </c>
      <c r="BF30" s="95">
        <v>0.10899999999999999</v>
      </c>
      <c r="BG30" s="95">
        <v>0.17699999999999999</v>
      </c>
      <c r="BH30" s="95">
        <v>-0.30499999999999999</v>
      </c>
      <c r="BI30" s="95">
        <v>0.23699999999999999</v>
      </c>
      <c r="BK30" s="126"/>
      <c r="BL30" s="126"/>
      <c r="BM30" s="126"/>
    </row>
    <row r="31" spans="1:65" s="74" customFormat="1" ht="38.25" outlineLevel="1" x14ac:dyDescent="0.25">
      <c r="A31" s="72" t="s">
        <v>55</v>
      </c>
      <c r="B31" s="73" t="s">
        <v>248</v>
      </c>
      <c r="C31" s="89" t="s">
        <v>365</v>
      </c>
      <c r="D31" s="89" t="s">
        <v>365</v>
      </c>
      <c r="E31" s="89" t="s">
        <v>365</v>
      </c>
      <c r="F31" s="89" t="s">
        <v>365</v>
      </c>
      <c r="G31" s="89" t="s">
        <v>365</v>
      </c>
      <c r="H31" s="89" t="s">
        <v>365</v>
      </c>
      <c r="I31" s="89" t="s">
        <v>365</v>
      </c>
      <c r="J31" s="89" t="s">
        <v>365</v>
      </c>
      <c r="K31" s="89" t="s">
        <v>365</v>
      </c>
      <c r="L31" s="89" t="s">
        <v>365</v>
      </c>
      <c r="M31" s="89" t="s">
        <v>365</v>
      </c>
      <c r="N31" s="89" t="s">
        <v>365</v>
      </c>
      <c r="O31" s="89" t="s">
        <v>365</v>
      </c>
      <c r="P31" s="89" t="s">
        <v>365</v>
      </c>
      <c r="Q31" s="89" t="s">
        <v>365</v>
      </c>
      <c r="R31" s="89" t="s">
        <v>365</v>
      </c>
      <c r="S31" s="89" t="s">
        <v>365</v>
      </c>
      <c r="T31" s="89" t="s">
        <v>365</v>
      </c>
      <c r="U31" s="89" t="s">
        <v>365</v>
      </c>
      <c r="V31" s="89" t="s">
        <v>365</v>
      </c>
      <c r="W31" s="89" t="s">
        <v>365</v>
      </c>
      <c r="X31" s="89" t="s">
        <v>365</v>
      </c>
      <c r="Y31" s="89" t="s">
        <v>365</v>
      </c>
      <c r="Z31" s="89" t="s">
        <v>365</v>
      </c>
      <c r="AA31" s="89" t="s">
        <v>365</v>
      </c>
      <c r="AB31" s="89" t="s">
        <v>365</v>
      </c>
      <c r="AC31" s="89" t="s">
        <v>365</v>
      </c>
      <c r="AD31" s="89" t="s">
        <v>365</v>
      </c>
      <c r="AE31" s="89" t="s">
        <v>365</v>
      </c>
      <c r="AF31" s="89" t="s">
        <v>365</v>
      </c>
      <c r="AG31" s="89" t="s">
        <v>368</v>
      </c>
      <c r="AH31" s="89" t="s">
        <v>368</v>
      </c>
      <c r="AI31" s="89" t="s">
        <v>368</v>
      </c>
      <c r="AJ31" s="89" t="s">
        <v>368</v>
      </c>
      <c r="AK31" s="89" t="s">
        <v>368</v>
      </c>
      <c r="AL31" s="89" t="s">
        <v>368</v>
      </c>
      <c r="AM31" s="89" t="s">
        <v>368</v>
      </c>
      <c r="AN31" s="89" t="s">
        <v>368</v>
      </c>
      <c r="AO31" s="89" t="s">
        <v>368</v>
      </c>
      <c r="AP31" s="89" t="s">
        <v>368</v>
      </c>
      <c r="AQ31" s="89" t="s">
        <v>368</v>
      </c>
      <c r="AR31" s="89" t="s">
        <v>368</v>
      </c>
      <c r="AS31" s="89" t="s">
        <v>368</v>
      </c>
      <c r="AT31" s="89" t="s">
        <v>368</v>
      </c>
      <c r="AU31" s="89" t="s">
        <v>368</v>
      </c>
      <c r="AV31" s="95">
        <v>16.29099999999999</v>
      </c>
      <c r="AW31" s="95">
        <v>42.798999999999999</v>
      </c>
      <c r="AX31" s="95">
        <v>-10.132000000000005</v>
      </c>
      <c r="AY31" s="95">
        <v>-5.2490000000000023</v>
      </c>
      <c r="AZ31" s="95">
        <v>-11.127000000000002</v>
      </c>
      <c r="BA31" s="95">
        <v>4.679000000000002</v>
      </c>
      <c r="BB31" s="95">
        <v>25.645000000000003</v>
      </c>
      <c r="BC31" s="95">
        <v>-16.924999999999997</v>
      </c>
      <c r="BD31" s="95">
        <v>-14.400000000000002</v>
      </c>
      <c r="BE31" s="95">
        <v>10.358999999999998</v>
      </c>
      <c r="BF31" s="95">
        <v>30.263999999999999</v>
      </c>
      <c r="BG31" s="95">
        <v>17.396999999999998</v>
      </c>
      <c r="BH31" s="95">
        <v>-5.3460000000000001</v>
      </c>
      <c r="BI31" s="95">
        <v>18.213000000000001</v>
      </c>
      <c r="BK31" s="126"/>
      <c r="BL31" s="126"/>
      <c r="BM31" s="126"/>
    </row>
    <row r="32" spans="1:65" s="74" customFormat="1" outlineLevel="1" x14ac:dyDescent="0.25">
      <c r="A32" s="72" t="s">
        <v>282</v>
      </c>
      <c r="B32" s="73"/>
      <c r="C32" s="92">
        <v>79.529390000000006</v>
      </c>
      <c r="D32" s="92">
        <v>7.3099599999999967</v>
      </c>
      <c r="E32" s="92">
        <v>0.93033000000001209</v>
      </c>
      <c r="F32" s="92">
        <v>-3.6598999999999933</v>
      </c>
      <c r="G32" s="92">
        <v>74.948999999999998</v>
      </c>
      <c r="H32" s="92">
        <v>85.532859999999985</v>
      </c>
      <c r="I32" s="92">
        <v>37.907000000000011</v>
      </c>
      <c r="J32" s="92">
        <v>4.9538599999999917</v>
      </c>
      <c r="K32" s="92">
        <v>21.306999999999995</v>
      </c>
      <c r="L32" s="92">
        <v>21.364999999999995</v>
      </c>
      <c r="M32" s="92">
        <v>85.878</v>
      </c>
      <c r="N32" s="92">
        <v>9.0030000000000072</v>
      </c>
      <c r="O32" s="92">
        <v>17.239699999999988</v>
      </c>
      <c r="P32" s="92">
        <v>41.067300000000003</v>
      </c>
      <c r="Q32" s="92">
        <v>18.568000000000005</v>
      </c>
      <c r="R32" s="92">
        <v>52.798000000000002</v>
      </c>
      <c r="S32" s="92">
        <v>16.290999999999993</v>
      </c>
      <c r="T32" s="92">
        <v>10.398999999999994</v>
      </c>
      <c r="U32" s="92">
        <v>21.834999999999994</v>
      </c>
      <c r="V32" s="92">
        <v>4.2729999999999961</v>
      </c>
      <c r="W32" s="92">
        <v>64.744</v>
      </c>
      <c r="X32" s="92">
        <v>11.732000000000006</v>
      </c>
      <c r="Y32" s="92">
        <v>1.9490000000000016</v>
      </c>
      <c r="Z32" s="92">
        <v>6.9280000000000044</v>
      </c>
      <c r="AA32" s="92">
        <v>44.135000000000005</v>
      </c>
      <c r="AB32" s="92">
        <v>133.90969999999999</v>
      </c>
      <c r="AC32" s="92">
        <v>8.73599999999999</v>
      </c>
      <c r="AD32" s="92">
        <v>23.1934</v>
      </c>
      <c r="AE32" s="92">
        <v>16.626599999999989</v>
      </c>
      <c r="AF32" s="92">
        <v>85.353700000000003</v>
      </c>
      <c r="AG32" s="92">
        <v>125.63835999999995</v>
      </c>
      <c r="AH32" s="92">
        <v>11.221089999999993</v>
      </c>
      <c r="AI32" s="92">
        <v>46.376690000000011</v>
      </c>
      <c r="AJ32" s="92">
        <v>38.411090000000002</v>
      </c>
      <c r="AK32" s="92">
        <v>29.62948999999999</v>
      </c>
      <c r="AL32" s="92">
        <v>220.04231000000001</v>
      </c>
      <c r="AM32" s="92">
        <v>4.4582400000000248</v>
      </c>
      <c r="AN32" s="92">
        <v>56.821449999999999</v>
      </c>
      <c r="AO32" s="92">
        <v>101.49114</v>
      </c>
      <c r="AP32" s="92">
        <v>57.271480000000004</v>
      </c>
      <c r="AQ32" s="92">
        <v>464.44199000000003</v>
      </c>
      <c r="AR32" s="92">
        <v>95.384060000000005</v>
      </c>
      <c r="AS32" s="92">
        <v>32.862829999999995</v>
      </c>
      <c r="AT32" s="92">
        <v>133.23565000000002</v>
      </c>
      <c r="AU32" s="92">
        <v>202.95945</v>
      </c>
      <c r="AV32" s="92">
        <v>300.98527000000001</v>
      </c>
      <c r="AW32" s="92">
        <v>65.087000000000046</v>
      </c>
      <c r="AX32" s="92">
        <v>0.99583000000001221</v>
      </c>
      <c r="AY32" s="92">
        <v>53.381590000000017</v>
      </c>
      <c r="AZ32" s="92">
        <v>181.52084999999997</v>
      </c>
      <c r="BA32" s="92">
        <v>38.035070000000012</v>
      </c>
      <c r="BB32" s="92">
        <v>18.135070000000013</v>
      </c>
      <c r="BC32" s="92">
        <v>-0.5059999999999949</v>
      </c>
      <c r="BD32" s="92">
        <v>1.1589999999999918</v>
      </c>
      <c r="BE32" s="92">
        <v>19.247</v>
      </c>
      <c r="BF32" s="92">
        <v>40.936050000000023</v>
      </c>
      <c r="BG32" s="92">
        <v>33.168000000000006</v>
      </c>
      <c r="BH32" s="92">
        <v>19.795170000000013</v>
      </c>
      <c r="BI32" s="92">
        <v>-12.027119999999996</v>
      </c>
      <c r="BK32" s="126"/>
      <c r="BL32" s="126"/>
      <c r="BM32" s="126"/>
    </row>
    <row r="33" spans="1:65" s="74" customFormat="1" x14ac:dyDescent="0.25">
      <c r="A33" s="69" t="s">
        <v>358</v>
      </c>
      <c r="B33" s="70"/>
      <c r="C33" s="103">
        <v>4958.6113306938696</v>
      </c>
      <c r="D33" s="103">
        <v>1094.9811396938701</v>
      </c>
      <c r="E33" s="103">
        <v>1448.756271</v>
      </c>
      <c r="F33" s="103">
        <v>1165.9661100000001</v>
      </c>
      <c r="G33" s="103">
        <v>1248.9078099999999</v>
      </c>
      <c r="H33" s="103">
        <v>2787.6388019381397</v>
      </c>
      <c r="I33" s="103">
        <v>964.68786</v>
      </c>
      <c r="J33" s="103">
        <v>644.36524999999995</v>
      </c>
      <c r="K33" s="103">
        <v>622.33715706760654</v>
      </c>
      <c r="L33" s="103">
        <v>556.24853487053349</v>
      </c>
      <c r="M33" s="103">
        <v>4767.46316765747</v>
      </c>
      <c r="N33" s="103">
        <v>1032.7466620238069</v>
      </c>
      <c r="O33" s="103">
        <v>1086.3883599999997</v>
      </c>
      <c r="P33" s="103">
        <v>1042.97153</v>
      </c>
      <c r="Q33" s="103">
        <v>1605.3566156336642</v>
      </c>
      <c r="R33" s="103">
        <v>4002.489025021162</v>
      </c>
      <c r="S33" s="103">
        <v>869.66431643246358</v>
      </c>
      <c r="T33" s="103">
        <v>821.32391202372639</v>
      </c>
      <c r="U33" s="103">
        <v>1274.7691365649721</v>
      </c>
      <c r="V33" s="103">
        <v>1036.7316599999999</v>
      </c>
      <c r="W33" s="103">
        <v>5425.6472144560121</v>
      </c>
      <c r="X33" s="103">
        <v>1454.27396</v>
      </c>
      <c r="Y33" s="103">
        <v>1346.29611</v>
      </c>
      <c r="Z33" s="103">
        <v>1061.3755699999999</v>
      </c>
      <c r="AA33" s="103">
        <v>1563.7015744560126</v>
      </c>
      <c r="AB33" s="94">
        <v>5282.6689635860012</v>
      </c>
      <c r="AC33" s="94">
        <v>1565.1907795860002</v>
      </c>
      <c r="AD33" s="94">
        <v>1189.697090000001</v>
      </c>
      <c r="AE33" s="94">
        <v>1271.7860699999997</v>
      </c>
      <c r="AF33" s="94">
        <v>1255.9950240000001</v>
      </c>
      <c r="AG33" s="94">
        <v>5024.8593359999004</v>
      </c>
      <c r="AH33" s="94">
        <v>940.46308999999997</v>
      </c>
      <c r="AI33" s="94">
        <v>1383.1080459999991</v>
      </c>
      <c r="AJ33" s="94">
        <v>1073.7977299999995</v>
      </c>
      <c r="AK33" s="94">
        <v>1627.4904699999015</v>
      </c>
      <c r="AL33" s="94">
        <v>6768.3581799999974</v>
      </c>
      <c r="AM33" s="94">
        <v>1171.2666399999991</v>
      </c>
      <c r="AN33" s="94">
        <v>1823.8625199999992</v>
      </c>
      <c r="AO33" s="94">
        <v>1664.2228599999999</v>
      </c>
      <c r="AP33" s="94">
        <v>2109.006159999999</v>
      </c>
      <c r="AQ33" s="118">
        <v>7575.157761999998</v>
      </c>
      <c r="AR33" s="118">
        <v>1690.944274</v>
      </c>
      <c r="AS33" s="118">
        <v>2284.5437179999994</v>
      </c>
      <c r="AT33" s="118">
        <v>2027.1183600000015</v>
      </c>
      <c r="AU33" s="118">
        <v>1572.5514099999975</v>
      </c>
      <c r="AV33" s="118">
        <v>7725.6098200000024</v>
      </c>
      <c r="AW33" s="118">
        <v>2295.8810900000008</v>
      </c>
      <c r="AX33" s="118">
        <v>1773.3494899999998</v>
      </c>
      <c r="AY33" s="118">
        <v>1931.4506800000017</v>
      </c>
      <c r="AZ33" s="118">
        <v>1724.9285600000001</v>
      </c>
      <c r="BA33" s="118">
        <v>5773.3858399999999</v>
      </c>
      <c r="BB33" s="118">
        <v>2285.5332400000011</v>
      </c>
      <c r="BC33" s="118">
        <v>893.29388999999958</v>
      </c>
      <c r="BD33" s="118">
        <v>1122.66284</v>
      </c>
      <c r="BE33" s="118">
        <v>1471.8958699999994</v>
      </c>
      <c r="BF33" s="118">
        <v>6393.1527900000001</v>
      </c>
      <c r="BG33" s="118">
        <v>3112.1122999999993</v>
      </c>
      <c r="BH33" s="118">
        <v>1247.3379399999997</v>
      </c>
      <c r="BI33" s="118">
        <v>2033.7025500000009</v>
      </c>
      <c r="BK33" s="126"/>
      <c r="BL33" s="126"/>
      <c r="BM33" s="126"/>
    </row>
    <row r="34" spans="1:65" s="74" customFormat="1" ht="25.5" outlineLevel="1" x14ac:dyDescent="0.25">
      <c r="A34" s="72" t="s">
        <v>4</v>
      </c>
      <c r="B34" s="73" t="s">
        <v>197</v>
      </c>
      <c r="C34" s="89" t="s">
        <v>365</v>
      </c>
      <c r="D34" s="89" t="s">
        <v>365</v>
      </c>
      <c r="E34" s="89" t="s">
        <v>365</v>
      </c>
      <c r="F34" s="89" t="s">
        <v>365</v>
      </c>
      <c r="G34" s="89" t="s">
        <v>365</v>
      </c>
      <c r="H34" s="89" t="s">
        <v>365</v>
      </c>
      <c r="I34" s="89" t="s">
        <v>365</v>
      </c>
      <c r="J34" s="89" t="s">
        <v>365</v>
      </c>
      <c r="K34" s="89" t="s">
        <v>365</v>
      </c>
      <c r="L34" s="89" t="s">
        <v>365</v>
      </c>
      <c r="M34" s="89" t="s">
        <v>365</v>
      </c>
      <c r="N34" s="89" t="s">
        <v>365</v>
      </c>
      <c r="O34" s="89" t="s">
        <v>365</v>
      </c>
      <c r="P34" s="89" t="s">
        <v>365</v>
      </c>
      <c r="Q34" s="89" t="s">
        <v>365</v>
      </c>
      <c r="R34" s="89" t="s">
        <v>365</v>
      </c>
      <c r="S34" s="89" t="s">
        <v>365</v>
      </c>
      <c r="T34" s="89" t="s">
        <v>365</v>
      </c>
      <c r="U34" s="89" t="s">
        <v>365</v>
      </c>
      <c r="V34" s="89" t="s">
        <v>365</v>
      </c>
      <c r="W34" s="89" t="s">
        <v>365</v>
      </c>
      <c r="X34" s="89" t="s">
        <v>365</v>
      </c>
      <c r="Y34" s="89" t="s">
        <v>365</v>
      </c>
      <c r="Z34" s="89" t="s">
        <v>365</v>
      </c>
      <c r="AA34" s="89" t="s">
        <v>365</v>
      </c>
      <c r="AB34" s="89" t="s">
        <v>365</v>
      </c>
      <c r="AC34" s="89" t="s">
        <v>365</v>
      </c>
      <c r="AD34" s="89" t="s">
        <v>365</v>
      </c>
      <c r="AE34" s="89" t="s">
        <v>365</v>
      </c>
      <c r="AF34" s="89" t="s">
        <v>365</v>
      </c>
      <c r="AG34" s="89" t="s">
        <v>368</v>
      </c>
      <c r="AH34" s="89" t="s">
        <v>368</v>
      </c>
      <c r="AI34" s="89" t="s">
        <v>368</v>
      </c>
      <c r="AJ34" s="89" t="s">
        <v>368</v>
      </c>
      <c r="AK34" s="89" t="s">
        <v>368</v>
      </c>
      <c r="AL34" s="89" t="s">
        <v>368</v>
      </c>
      <c r="AM34" s="89" t="s">
        <v>368</v>
      </c>
      <c r="AN34" s="89" t="s">
        <v>368</v>
      </c>
      <c r="AO34" s="89" t="s">
        <v>368</v>
      </c>
      <c r="AP34" s="89" t="s">
        <v>368</v>
      </c>
      <c r="AQ34" s="119" t="s">
        <v>368</v>
      </c>
      <c r="AR34" s="119" t="s">
        <v>368</v>
      </c>
      <c r="AS34" s="119" t="s">
        <v>368</v>
      </c>
      <c r="AT34" s="119" t="s">
        <v>368</v>
      </c>
      <c r="AU34" s="119" t="s">
        <v>368</v>
      </c>
      <c r="AV34" s="120">
        <v>811.64254000000005</v>
      </c>
      <c r="AW34" s="120">
        <v>228.90031000000008</v>
      </c>
      <c r="AX34" s="120">
        <v>158.98517000000007</v>
      </c>
      <c r="AY34" s="120">
        <v>247.66967000000005</v>
      </c>
      <c r="AZ34" s="120">
        <v>176.08738999999997</v>
      </c>
      <c r="BA34" s="120">
        <v>67.957370000000012</v>
      </c>
      <c r="BB34" s="120">
        <v>11.989549999999999</v>
      </c>
      <c r="BC34" s="120">
        <v>42.186320000000002</v>
      </c>
      <c r="BD34" s="120">
        <v>14.362130000000001</v>
      </c>
      <c r="BE34" s="120">
        <v>-0.58062999999999843</v>
      </c>
      <c r="BF34" s="120">
        <v>86.384960000000007</v>
      </c>
      <c r="BG34" s="120">
        <v>62.13613999999999</v>
      </c>
      <c r="BH34" s="120">
        <v>27.577960000000012</v>
      </c>
      <c r="BI34" s="120">
        <v>-3.3291399999999984</v>
      </c>
      <c r="BK34" s="126"/>
      <c r="BL34" s="126"/>
      <c r="BM34" s="126"/>
    </row>
    <row r="35" spans="1:65" s="75" customFormat="1" outlineLevel="1" x14ac:dyDescent="0.25">
      <c r="A35" s="72" t="s">
        <v>10</v>
      </c>
      <c r="B35" s="73" t="s">
        <v>203</v>
      </c>
      <c r="C35" s="92">
        <v>360.83839</v>
      </c>
      <c r="D35" s="92">
        <v>130.92800000000003</v>
      </c>
      <c r="E35" s="92">
        <v>74.078680000000006</v>
      </c>
      <c r="F35" s="95">
        <v>86.38927000000001</v>
      </c>
      <c r="G35" s="92">
        <v>69.442439999999991</v>
      </c>
      <c r="H35" s="92">
        <v>171.02995999999993</v>
      </c>
      <c r="I35" s="92">
        <v>123.66841000000001</v>
      </c>
      <c r="J35" s="92">
        <v>57.481439999999999</v>
      </c>
      <c r="K35" s="95">
        <v>46.680069999999972</v>
      </c>
      <c r="L35" s="95">
        <v>-56.799960000000048</v>
      </c>
      <c r="M35" s="95">
        <v>278.75859000000003</v>
      </c>
      <c r="N35" s="95">
        <v>27.565680000000008</v>
      </c>
      <c r="O35" s="104">
        <v>33.702380000000005</v>
      </c>
      <c r="P35" s="95">
        <v>152.67372000000003</v>
      </c>
      <c r="Q35" s="95">
        <v>64.81680999999999</v>
      </c>
      <c r="R35" s="95">
        <v>216.45263999999997</v>
      </c>
      <c r="S35" s="95">
        <v>96.721419999999981</v>
      </c>
      <c r="T35" s="95">
        <v>17.184320000000014</v>
      </c>
      <c r="U35" s="95">
        <v>2.1604600000000023</v>
      </c>
      <c r="V35" s="92">
        <v>100.38643999999996</v>
      </c>
      <c r="W35" s="92">
        <v>249.73592445600002</v>
      </c>
      <c r="X35" s="92">
        <v>71.788460000000001</v>
      </c>
      <c r="Y35" s="92">
        <v>51.909240000000025</v>
      </c>
      <c r="Z35" s="95">
        <v>41.347499999999982</v>
      </c>
      <c r="AA35" s="92">
        <v>84.690724455999998</v>
      </c>
      <c r="AB35" s="97">
        <v>195.60771958599997</v>
      </c>
      <c r="AC35" s="97">
        <v>27.964729586000018</v>
      </c>
      <c r="AD35" s="97">
        <v>29.693739999999988</v>
      </c>
      <c r="AE35" s="97">
        <v>89.665139999999951</v>
      </c>
      <c r="AF35" s="97">
        <v>48.284110000000005</v>
      </c>
      <c r="AG35" s="97">
        <v>216.06498999999997</v>
      </c>
      <c r="AH35" s="97">
        <v>68.353899999999982</v>
      </c>
      <c r="AI35" s="97">
        <v>33.278469999999984</v>
      </c>
      <c r="AJ35" s="97">
        <v>99.209279999999993</v>
      </c>
      <c r="AK35" s="97">
        <v>15.223340000000002</v>
      </c>
      <c r="AL35" s="97">
        <v>140.13692</v>
      </c>
      <c r="AM35" s="97">
        <v>25.014269999999996</v>
      </c>
      <c r="AN35" s="97">
        <v>-9.1523400000000006</v>
      </c>
      <c r="AO35" s="97">
        <v>32.738610000000001</v>
      </c>
      <c r="AP35" s="97">
        <v>91.536380000000008</v>
      </c>
      <c r="AQ35" s="120">
        <v>282.70774</v>
      </c>
      <c r="AR35" s="120">
        <v>93.277690000000007</v>
      </c>
      <c r="AS35" s="120">
        <v>58.035660000000007</v>
      </c>
      <c r="AT35" s="120">
        <v>90.427969999999988</v>
      </c>
      <c r="AU35" s="120">
        <v>40.966420000000006</v>
      </c>
      <c r="AV35" s="120">
        <v>302.06967999999989</v>
      </c>
      <c r="AW35" s="120">
        <v>68.814739999999972</v>
      </c>
      <c r="AX35" s="120">
        <v>88.416489999999953</v>
      </c>
      <c r="AY35" s="120">
        <v>83.236270000000005</v>
      </c>
      <c r="AZ35" s="120">
        <v>61.60217999999999</v>
      </c>
      <c r="BA35" s="120">
        <v>340.9553600000001</v>
      </c>
      <c r="BB35" s="120">
        <v>240.02804000000009</v>
      </c>
      <c r="BC35" s="120">
        <v>29.170600000000015</v>
      </c>
      <c r="BD35" s="120">
        <v>48.554310000000001</v>
      </c>
      <c r="BE35" s="120">
        <v>23.20240999999999</v>
      </c>
      <c r="BF35" s="120">
        <v>149.39744000000002</v>
      </c>
      <c r="BG35" s="120">
        <v>48.972410000000011</v>
      </c>
      <c r="BH35" s="120">
        <v>28.665200000000013</v>
      </c>
      <c r="BI35" s="120">
        <v>71.759829999999994</v>
      </c>
      <c r="BK35" s="126"/>
      <c r="BL35" s="126"/>
      <c r="BM35" s="126"/>
    </row>
    <row r="36" spans="1:65" s="74" customFormat="1" ht="25.5" outlineLevel="1" x14ac:dyDescent="0.25">
      <c r="A36" s="72" t="s">
        <v>372</v>
      </c>
      <c r="B36" s="73" t="s">
        <v>217</v>
      </c>
      <c r="C36" s="89" t="s">
        <v>365</v>
      </c>
      <c r="D36" s="89" t="s">
        <v>365</v>
      </c>
      <c r="E36" s="89" t="s">
        <v>365</v>
      </c>
      <c r="F36" s="89" t="s">
        <v>365</v>
      </c>
      <c r="G36" s="89" t="s">
        <v>365</v>
      </c>
      <c r="H36" s="89" t="s">
        <v>365</v>
      </c>
      <c r="I36" s="89" t="s">
        <v>365</v>
      </c>
      <c r="J36" s="89" t="s">
        <v>365</v>
      </c>
      <c r="K36" s="89" t="s">
        <v>365</v>
      </c>
      <c r="L36" s="89" t="s">
        <v>365</v>
      </c>
      <c r="M36" s="89" t="s">
        <v>365</v>
      </c>
      <c r="N36" s="89" t="s">
        <v>365</v>
      </c>
      <c r="O36" s="89" t="s">
        <v>365</v>
      </c>
      <c r="P36" s="89" t="s">
        <v>365</v>
      </c>
      <c r="Q36" s="89" t="s">
        <v>365</v>
      </c>
      <c r="R36" s="89" t="s">
        <v>365</v>
      </c>
      <c r="S36" s="89" t="s">
        <v>365</v>
      </c>
      <c r="T36" s="89" t="s">
        <v>365</v>
      </c>
      <c r="U36" s="89" t="s">
        <v>365</v>
      </c>
      <c r="V36" s="89" t="s">
        <v>365</v>
      </c>
      <c r="W36" s="89" t="s">
        <v>365</v>
      </c>
      <c r="X36" s="89" t="s">
        <v>365</v>
      </c>
      <c r="Y36" s="89" t="s">
        <v>365</v>
      </c>
      <c r="Z36" s="89" t="s">
        <v>365</v>
      </c>
      <c r="AA36" s="89" t="s">
        <v>365</v>
      </c>
      <c r="AB36" s="89" t="s">
        <v>365</v>
      </c>
      <c r="AC36" s="89" t="s">
        <v>365</v>
      </c>
      <c r="AD36" s="89" t="s">
        <v>365</v>
      </c>
      <c r="AE36" s="89" t="s">
        <v>365</v>
      </c>
      <c r="AF36" s="89" t="s">
        <v>365</v>
      </c>
      <c r="AG36" s="89" t="s">
        <v>368</v>
      </c>
      <c r="AH36" s="89" t="s">
        <v>368</v>
      </c>
      <c r="AI36" s="89" t="s">
        <v>368</v>
      </c>
      <c r="AJ36" s="89" t="s">
        <v>368</v>
      </c>
      <c r="AK36" s="89" t="s">
        <v>368</v>
      </c>
      <c r="AL36" s="89" t="s">
        <v>368</v>
      </c>
      <c r="AM36" s="89" t="s">
        <v>368</v>
      </c>
      <c r="AN36" s="89" t="s">
        <v>368</v>
      </c>
      <c r="AO36" s="89" t="s">
        <v>368</v>
      </c>
      <c r="AP36" s="89" t="s">
        <v>368</v>
      </c>
      <c r="AQ36" s="119" t="s">
        <v>368</v>
      </c>
      <c r="AR36" s="119" t="s">
        <v>368</v>
      </c>
      <c r="AS36" s="119" t="s">
        <v>368</v>
      </c>
      <c r="AT36" s="119" t="s">
        <v>368</v>
      </c>
      <c r="AU36" s="119" t="s">
        <v>368</v>
      </c>
      <c r="AV36" s="120">
        <v>13.484050000000002</v>
      </c>
      <c r="AW36" s="120">
        <v>2.1616600000000004</v>
      </c>
      <c r="AX36" s="120">
        <v>6.4626899999999994</v>
      </c>
      <c r="AY36" s="120">
        <v>2.287090000000001</v>
      </c>
      <c r="AZ36" s="120">
        <v>2.572610000000001</v>
      </c>
      <c r="BA36" s="120">
        <v>22.185180000000003</v>
      </c>
      <c r="BB36" s="120">
        <v>4.741270000000001</v>
      </c>
      <c r="BC36" s="120">
        <v>0.21954000000000057</v>
      </c>
      <c r="BD36" s="120">
        <v>0.81767000000000034</v>
      </c>
      <c r="BE36" s="120">
        <v>16.406700000000001</v>
      </c>
      <c r="BF36" s="120">
        <v>30.839750000000002</v>
      </c>
      <c r="BG36" s="120">
        <v>1.59571</v>
      </c>
      <c r="BH36" s="120">
        <v>14.920159999999999</v>
      </c>
      <c r="BI36" s="120">
        <v>14.323880000000001</v>
      </c>
      <c r="BK36" s="126"/>
      <c r="BL36" s="126"/>
      <c r="BM36" s="126"/>
    </row>
    <row r="37" spans="1:65" s="74" customFormat="1" outlineLevel="1" x14ac:dyDescent="0.25">
      <c r="A37" s="72" t="s">
        <v>26</v>
      </c>
      <c r="B37" s="73" t="s">
        <v>219</v>
      </c>
      <c r="C37" s="92">
        <v>412.1319299999999</v>
      </c>
      <c r="D37" s="92">
        <v>-70.426570000000027</v>
      </c>
      <c r="E37" s="92">
        <v>80.495539999999991</v>
      </c>
      <c r="F37" s="95">
        <v>81.806229999999985</v>
      </c>
      <c r="G37" s="92">
        <v>320.25672999999995</v>
      </c>
      <c r="H37" s="92">
        <v>400.87843999999996</v>
      </c>
      <c r="I37" s="92">
        <v>19.411300000000004</v>
      </c>
      <c r="J37" s="92">
        <v>159.22894999999994</v>
      </c>
      <c r="K37" s="95">
        <v>77.158379999999951</v>
      </c>
      <c r="L37" s="95">
        <v>145.07981000000004</v>
      </c>
      <c r="M37" s="95">
        <v>784.94670000000019</v>
      </c>
      <c r="N37" s="95">
        <v>73.689250000000001</v>
      </c>
      <c r="O37" s="104">
        <v>292.13762000000003</v>
      </c>
      <c r="P37" s="95">
        <v>49.008819999999993</v>
      </c>
      <c r="Q37" s="95">
        <v>370.11101000000008</v>
      </c>
      <c r="R37" s="95">
        <v>-145.61430000000007</v>
      </c>
      <c r="S37" s="95">
        <v>-236.90339000000003</v>
      </c>
      <c r="T37" s="95">
        <v>31.952559999999988</v>
      </c>
      <c r="U37" s="95">
        <v>38.914909999999999</v>
      </c>
      <c r="V37" s="92">
        <v>20.421619999999987</v>
      </c>
      <c r="W37" s="92">
        <v>116.91861999999995</v>
      </c>
      <c r="X37" s="92">
        <v>7.388539999999991</v>
      </c>
      <c r="Y37" s="92">
        <v>37.984279999999984</v>
      </c>
      <c r="Z37" s="95">
        <v>38.592139999999993</v>
      </c>
      <c r="AA37" s="92">
        <v>32.953659999999992</v>
      </c>
      <c r="AB37" s="97">
        <v>257.18924400000014</v>
      </c>
      <c r="AC37" s="97">
        <v>45.942740000000015</v>
      </c>
      <c r="AD37" s="97">
        <v>94.08485000000006</v>
      </c>
      <c r="AE37" s="97">
        <v>97.802880000000044</v>
      </c>
      <c r="AF37" s="97">
        <v>19.358774000000007</v>
      </c>
      <c r="AG37" s="97">
        <v>224.89226600000001</v>
      </c>
      <c r="AH37" s="97">
        <v>15.412269999999998</v>
      </c>
      <c r="AI37" s="97">
        <v>61.249976000000018</v>
      </c>
      <c r="AJ37" s="97">
        <v>8.1307600000000022</v>
      </c>
      <c r="AK37" s="97">
        <v>140.09925999999999</v>
      </c>
      <c r="AL37" s="97">
        <v>-92.144200000000012</v>
      </c>
      <c r="AM37" s="97">
        <v>-52.892790000000012</v>
      </c>
      <c r="AN37" s="97">
        <v>-27.181120000000007</v>
      </c>
      <c r="AO37" s="97">
        <v>-8.2346000000000004</v>
      </c>
      <c r="AP37" s="97">
        <v>-3.83569</v>
      </c>
      <c r="AQ37" s="120">
        <v>162.35572999999999</v>
      </c>
      <c r="AR37" s="120">
        <v>46.423799999999986</v>
      </c>
      <c r="AS37" s="120">
        <v>66.346670000000017</v>
      </c>
      <c r="AT37" s="120">
        <v>45.243060000000007</v>
      </c>
      <c r="AU37" s="120">
        <v>4.3422000000000027</v>
      </c>
      <c r="AV37" s="120">
        <v>80.355669999999989</v>
      </c>
      <c r="AW37" s="120">
        <v>8.1867000000000036</v>
      </c>
      <c r="AX37" s="120">
        <v>56.994319999999988</v>
      </c>
      <c r="AY37" s="120">
        <v>9.3522199999999991</v>
      </c>
      <c r="AZ37" s="120">
        <v>5.8224299999999998</v>
      </c>
      <c r="BA37" s="120">
        <v>2.49999999997641E-4</v>
      </c>
      <c r="BB37" s="120">
        <v>2.4251099999999988</v>
      </c>
      <c r="BC37" s="120">
        <v>-9.8530100000000012</v>
      </c>
      <c r="BD37" s="120">
        <v>-5.118030000000001</v>
      </c>
      <c r="BE37" s="120">
        <v>12.546180000000001</v>
      </c>
      <c r="BF37" s="120">
        <v>11.392609999999999</v>
      </c>
      <c r="BG37" s="120">
        <v>1.6841100000000004</v>
      </c>
      <c r="BH37" s="120">
        <v>3.3487300000000002</v>
      </c>
      <c r="BI37" s="120">
        <v>6.3597699999999993</v>
      </c>
      <c r="BK37" s="126"/>
      <c r="BL37" s="126"/>
      <c r="BM37" s="126"/>
    </row>
    <row r="38" spans="1:65" s="74" customFormat="1" ht="25.5" outlineLevel="1" x14ac:dyDescent="0.25">
      <c r="A38" s="72" t="s">
        <v>27</v>
      </c>
      <c r="B38" s="73" t="s">
        <v>220</v>
      </c>
      <c r="C38" s="95">
        <v>2273.1703350900002</v>
      </c>
      <c r="D38" s="95">
        <v>669.22036508999997</v>
      </c>
      <c r="E38" s="95">
        <v>633.81850000000009</v>
      </c>
      <c r="F38" s="95">
        <v>453.13711000000001</v>
      </c>
      <c r="G38" s="95">
        <v>516.99436000000014</v>
      </c>
      <c r="H38" s="95">
        <v>1321.0880948709996</v>
      </c>
      <c r="I38" s="95">
        <v>384.19274999999988</v>
      </c>
      <c r="J38" s="95">
        <v>208.0330300000002</v>
      </c>
      <c r="K38" s="95">
        <v>356.15343000000001</v>
      </c>
      <c r="L38" s="95">
        <v>372.70888487099961</v>
      </c>
      <c r="M38" s="95">
        <v>1998.0877622310013</v>
      </c>
      <c r="N38" s="95">
        <v>222.46756999999991</v>
      </c>
      <c r="O38" s="95">
        <v>490.22596999999996</v>
      </c>
      <c r="P38" s="95">
        <v>544.58744000000092</v>
      </c>
      <c r="Q38" s="95">
        <v>740.8067822310004</v>
      </c>
      <c r="R38" s="95">
        <v>2577.5230656929989</v>
      </c>
      <c r="S38" s="95">
        <v>489.89625643299962</v>
      </c>
      <c r="T38" s="95">
        <v>614.45001431999981</v>
      </c>
      <c r="U38" s="95">
        <v>889.4500949400001</v>
      </c>
      <c r="V38" s="95">
        <v>583.7266999999996</v>
      </c>
      <c r="W38" s="95">
        <v>2758.7591499999999</v>
      </c>
      <c r="X38" s="95">
        <v>753.72349999999994</v>
      </c>
      <c r="Y38" s="95">
        <v>898.65432999999962</v>
      </c>
      <c r="Z38" s="95">
        <v>597.31795000000056</v>
      </c>
      <c r="AA38" s="95">
        <v>509.06336999999991</v>
      </c>
      <c r="AB38" s="97">
        <v>2323.8150600000008</v>
      </c>
      <c r="AC38" s="96">
        <v>497.77956000000006</v>
      </c>
      <c r="AD38" s="96">
        <v>606.44578000000115</v>
      </c>
      <c r="AE38" s="96">
        <v>610.73130999999967</v>
      </c>
      <c r="AF38" s="96">
        <v>608.85841000000005</v>
      </c>
      <c r="AG38" s="97">
        <v>2198.2332899999988</v>
      </c>
      <c r="AH38" s="96">
        <v>392.68503000000015</v>
      </c>
      <c r="AI38" s="96">
        <v>633.49913999999899</v>
      </c>
      <c r="AJ38" s="96">
        <v>572.42572999999936</v>
      </c>
      <c r="AK38" s="96">
        <v>599.62339000000031</v>
      </c>
      <c r="AL38" s="96">
        <v>3076.4311999999968</v>
      </c>
      <c r="AM38" s="96">
        <v>683.19985999999926</v>
      </c>
      <c r="AN38" s="96">
        <v>720.88812999999959</v>
      </c>
      <c r="AO38" s="96">
        <v>830.39460999999926</v>
      </c>
      <c r="AP38" s="96">
        <v>841.94859999999869</v>
      </c>
      <c r="AQ38" s="120">
        <v>4781.8206339999988</v>
      </c>
      <c r="AR38" s="120">
        <v>776.64327400000036</v>
      </c>
      <c r="AS38" s="120">
        <v>1432.1865299999993</v>
      </c>
      <c r="AT38" s="120">
        <v>1319.5925900000011</v>
      </c>
      <c r="AU38" s="120">
        <v>1253.3982399999979</v>
      </c>
      <c r="AV38" s="120">
        <v>4269.5035500000031</v>
      </c>
      <c r="AW38" s="120">
        <v>1257.7177300000008</v>
      </c>
      <c r="AX38" s="120">
        <v>1027.0700099999997</v>
      </c>
      <c r="AY38" s="120">
        <v>1077.3328800000022</v>
      </c>
      <c r="AZ38" s="120">
        <v>907.38293000000021</v>
      </c>
      <c r="BA38" s="120">
        <v>4153.8273399999998</v>
      </c>
      <c r="BB38" s="120">
        <v>1241.4090100000005</v>
      </c>
      <c r="BC38" s="120">
        <v>1218.2578899999996</v>
      </c>
      <c r="BD38" s="120">
        <v>947.7721600000001</v>
      </c>
      <c r="BE38" s="120">
        <v>746.38827999999933</v>
      </c>
      <c r="BF38" s="120">
        <v>2812.1749300000006</v>
      </c>
      <c r="BG38" s="120">
        <v>1096.44821</v>
      </c>
      <c r="BH38" s="120">
        <v>828.74514999999985</v>
      </c>
      <c r="BI38" s="120">
        <v>886.98157000000083</v>
      </c>
      <c r="BK38" s="126"/>
      <c r="BL38" s="126"/>
      <c r="BM38" s="126"/>
    </row>
    <row r="39" spans="1:65" s="74" customFormat="1" outlineLevel="1" x14ac:dyDescent="0.25">
      <c r="A39" s="72" t="s">
        <v>29</v>
      </c>
      <c r="B39" s="73" t="s">
        <v>222</v>
      </c>
      <c r="C39" s="92">
        <v>499.83943999999997</v>
      </c>
      <c r="D39" s="92">
        <v>78.032699999999991</v>
      </c>
      <c r="E39" s="92">
        <v>188.84019000000006</v>
      </c>
      <c r="F39" s="95">
        <v>119.14165999999993</v>
      </c>
      <c r="G39" s="92">
        <v>113.82489000000001</v>
      </c>
      <c r="H39" s="92">
        <v>430.54824999999988</v>
      </c>
      <c r="I39" s="92">
        <v>143.26577000000003</v>
      </c>
      <c r="J39" s="92">
        <v>63.200250000000004</v>
      </c>
      <c r="K39" s="95">
        <v>95.592020000000062</v>
      </c>
      <c r="L39" s="95">
        <v>128.49020999999976</v>
      </c>
      <c r="M39" s="95">
        <v>383.12043000000006</v>
      </c>
      <c r="N39" s="95">
        <v>156.3562</v>
      </c>
      <c r="O39" s="104">
        <v>34.615060000000007</v>
      </c>
      <c r="P39" s="95">
        <v>110.02945000000001</v>
      </c>
      <c r="Q39" s="95">
        <v>82.119720000000001</v>
      </c>
      <c r="R39" s="95">
        <v>564.46969000000013</v>
      </c>
      <c r="S39" s="95">
        <v>209.37547000000021</v>
      </c>
      <c r="T39" s="95">
        <v>35.497670000000014</v>
      </c>
      <c r="U39" s="95">
        <v>187.01056000000003</v>
      </c>
      <c r="V39" s="92">
        <v>132.58598999999998</v>
      </c>
      <c r="W39" s="92">
        <v>595.98032999999998</v>
      </c>
      <c r="X39" s="92">
        <v>224.12071999999998</v>
      </c>
      <c r="Y39" s="92">
        <v>130.95927000000003</v>
      </c>
      <c r="Z39" s="95">
        <v>136.55602000000002</v>
      </c>
      <c r="AA39" s="92">
        <v>104.34431999999995</v>
      </c>
      <c r="AB39" s="97">
        <v>843.12025999999992</v>
      </c>
      <c r="AC39" s="97">
        <v>261.05903999999998</v>
      </c>
      <c r="AD39" s="97">
        <v>136.72969999999995</v>
      </c>
      <c r="AE39" s="97">
        <v>186.39044999999999</v>
      </c>
      <c r="AF39" s="97">
        <v>258.94106999999997</v>
      </c>
      <c r="AG39" s="97">
        <v>823.82582999999988</v>
      </c>
      <c r="AH39" s="97">
        <v>218.22674999999998</v>
      </c>
      <c r="AI39" s="97">
        <v>131.02674999999999</v>
      </c>
      <c r="AJ39" s="97">
        <v>165.50848999999999</v>
      </c>
      <c r="AK39" s="97">
        <v>309.06383999999997</v>
      </c>
      <c r="AL39" s="97">
        <v>815.08757999999989</v>
      </c>
      <c r="AM39" s="97">
        <v>168.17509999999987</v>
      </c>
      <c r="AN39" s="97">
        <v>240.49082999999999</v>
      </c>
      <c r="AO39" s="97">
        <v>201.18482999999995</v>
      </c>
      <c r="AP39" s="97">
        <v>205.23682000000005</v>
      </c>
      <c r="AQ39" s="120">
        <v>905.38372000000004</v>
      </c>
      <c r="AR39" s="120">
        <v>213.86120000000003</v>
      </c>
      <c r="AS39" s="120">
        <v>259.14407</v>
      </c>
      <c r="AT39" s="120">
        <v>217.98629000000003</v>
      </c>
      <c r="AU39" s="120">
        <v>214.39215999999999</v>
      </c>
      <c r="AV39" s="120">
        <v>857.13570999999979</v>
      </c>
      <c r="AW39" s="120">
        <v>214.00171000000003</v>
      </c>
      <c r="AX39" s="120">
        <v>223.35155</v>
      </c>
      <c r="AY39" s="120">
        <v>222.70585999999992</v>
      </c>
      <c r="AZ39" s="120">
        <v>197.0765899999999</v>
      </c>
      <c r="BA39" s="120">
        <v>-102.77545000000032</v>
      </c>
      <c r="BB39" s="120">
        <v>240.12528000000017</v>
      </c>
      <c r="BC39" s="120">
        <v>-393.53676000000002</v>
      </c>
      <c r="BD39" s="120">
        <v>-231.23577000000012</v>
      </c>
      <c r="BE39" s="120">
        <v>281.87179999999967</v>
      </c>
      <c r="BF39" s="120">
        <v>1014.5960000000003</v>
      </c>
      <c r="BG39" s="120">
        <v>183.05875</v>
      </c>
      <c r="BH39" s="120">
        <v>136.22403999999997</v>
      </c>
      <c r="BI39" s="120">
        <v>695.31321000000037</v>
      </c>
      <c r="BK39" s="126"/>
      <c r="BL39" s="126"/>
      <c r="BM39" s="126"/>
    </row>
    <row r="40" spans="1:65" s="74" customFormat="1" outlineLevel="1" x14ac:dyDescent="0.25">
      <c r="A40" s="72" t="s">
        <v>36</v>
      </c>
      <c r="B40" s="73" t="s">
        <v>229</v>
      </c>
      <c r="C40" s="92">
        <v>103.06588000000001</v>
      </c>
      <c r="D40" s="92">
        <v>-48.201920000000001</v>
      </c>
      <c r="E40" s="92">
        <v>75.22645</v>
      </c>
      <c r="F40" s="95">
        <v>81.171410000000009</v>
      </c>
      <c r="G40" s="92">
        <v>-5.1300599999999976</v>
      </c>
      <c r="H40" s="92">
        <v>-80.967449999999914</v>
      </c>
      <c r="I40" s="92">
        <v>-2.9275099999999989</v>
      </c>
      <c r="J40" s="92">
        <v>5.3683600000000009</v>
      </c>
      <c r="K40" s="95">
        <v>-44.133179999999633</v>
      </c>
      <c r="L40" s="95">
        <v>-39.275120000000285</v>
      </c>
      <c r="M40" s="95">
        <v>-30.092170000000003</v>
      </c>
      <c r="N40" s="95">
        <v>-13.529410000000002</v>
      </c>
      <c r="O40" s="104">
        <v>-10.2372</v>
      </c>
      <c r="P40" s="95">
        <v>-0.79563999999999901</v>
      </c>
      <c r="Q40" s="95">
        <v>-5.5299200000000059</v>
      </c>
      <c r="R40" s="95">
        <v>-15.684869999999997</v>
      </c>
      <c r="S40" s="95">
        <v>-12.398209999999994</v>
      </c>
      <c r="T40" s="95">
        <v>7.0097399999999981</v>
      </c>
      <c r="U40" s="95">
        <v>-2.6459799999999989</v>
      </c>
      <c r="V40" s="92">
        <v>-7.6504200000000022</v>
      </c>
      <c r="W40" s="92">
        <v>4.2733900000000009</v>
      </c>
      <c r="X40" s="92">
        <v>1.6353100000000007</v>
      </c>
      <c r="Y40" s="92">
        <v>-2.7491200000000005</v>
      </c>
      <c r="Z40" s="95">
        <v>1.9391700000000009</v>
      </c>
      <c r="AA40" s="92">
        <v>3.4480300000000002</v>
      </c>
      <c r="AB40" s="97">
        <v>78.37379</v>
      </c>
      <c r="AC40" s="97">
        <v>7.0106599999999979</v>
      </c>
      <c r="AD40" s="97">
        <v>35.265080000000005</v>
      </c>
      <c r="AE40" s="97">
        <v>13.691239999999999</v>
      </c>
      <c r="AF40" s="97">
        <v>22.40681</v>
      </c>
      <c r="AG40" s="97">
        <v>-5.0234400000987964</v>
      </c>
      <c r="AH40" s="97">
        <v>-8.0338499999999993</v>
      </c>
      <c r="AI40" s="97">
        <v>1.8695099999999982</v>
      </c>
      <c r="AJ40" s="97">
        <v>0.24648999999999974</v>
      </c>
      <c r="AK40" s="97">
        <v>0.89440999990120484</v>
      </c>
      <c r="AL40" s="97">
        <v>4.1206399999999972</v>
      </c>
      <c r="AM40" s="97">
        <v>-8.7985400000000009</v>
      </c>
      <c r="AN40" s="97">
        <v>9.7339199999999977</v>
      </c>
      <c r="AO40" s="97">
        <v>2.1935700000000002</v>
      </c>
      <c r="AP40" s="97">
        <v>0.99169000000000029</v>
      </c>
      <c r="AQ40" s="120">
        <v>10.459719999999995</v>
      </c>
      <c r="AR40" s="120">
        <v>-3.1161100000000004</v>
      </c>
      <c r="AS40" s="120">
        <v>4.0274599999999996</v>
      </c>
      <c r="AT40" s="120">
        <v>-2.904170000000001</v>
      </c>
      <c r="AU40" s="120">
        <v>12.452539999999997</v>
      </c>
      <c r="AV40" s="120">
        <v>-2.4035200000000008</v>
      </c>
      <c r="AW40" s="120">
        <v>6.0453799999999998</v>
      </c>
      <c r="AX40" s="119" t="s">
        <v>368</v>
      </c>
      <c r="AY40" s="120">
        <v>-10.439259999999999</v>
      </c>
      <c r="AZ40" s="120">
        <v>1.9903599999999986</v>
      </c>
      <c r="BA40" s="120">
        <v>23.0364</v>
      </c>
      <c r="BB40" s="120">
        <v>10.984250000000001</v>
      </c>
      <c r="BC40" s="120">
        <v>5.7831799999999998</v>
      </c>
      <c r="BD40" s="120">
        <v>-2.7010300000000038</v>
      </c>
      <c r="BE40" s="120">
        <v>8.9700000000000006</v>
      </c>
      <c r="BF40" s="120">
        <v>62.77047000000001</v>
      </c>
      <c r="BG40" s="120">
        <v>55.803870000000003</v>
      </c>
      <c r="BH40" s="120">
        <v>15.721540000000001</v>
      </c>
      <c r="BI40" s="120">
        <v>-8.7549399999999977</v>
      </c>
      <c r="BK40" s="126"/>
      <c r="BL40" s="126"/>
      <c r="BM40" s="126"/>
    </row>
    <row r="41" spans="1:65" s="74" customFormat="1" outlineLevel="1" x14ac:dyDescent="0.25">
      <c r="A41" s="72" t="s">
        <v>37</v>
      </c>
      <c r="B41" s="73" t="s">
        <v>230</v>
      </c>
      <c r="C41" s="95">
        <v>303.66527999999994</v>
      </c>
      <c r="D41" s="95">
        <v>35.390530000000005</v>
      </c>
      <c r="E41" s="95">
        <v>157.67180999999997</v>
      </c>
      <c r="F41" s="95">
        <v>78.546789999999987</v>
      </c>
      <c r="G41" s="95">
        <v>32.056149999999995</v>
      </c>
      <c r="H41" s="95">
        <v>-108.381480169</v>
      </c>
      <c r="I41" s="95">
        <v>42.05431999999999</v>
      </c>
      <c r="J41" s="95">
        <v>-131.60004999999998</v>
      </c>
      <c r="K41" s="95">
        <v>10.130349831000004</v>
      </c>
      <c r="L41" s="95">
        <v>-28.966100000000012</v>
      </c>
      <c r="M41" s="95">
        <v>412.55676202400008</v>
      </c>
      <c r="N41" s="95">
        <v>421.95474202400004</v>
      </c>
      <c r="O41" s="95">
        <v>11.999549999999997</v>
      </c>
      <c r="P41" s="95">
        <v>-21.524709999999999</v>
      </c>
      <c r="Q41" s="95">
        <v>0.12717999999999763</v>
      </c>
      <c r="R41" s="95">
        <v>106.50968000000003</v>
      </c>
      <c r="S41" s="95">
        <v>13.688310000000014</v>
      </c>
      <c r="T41" s="95">
        <v>-19.267439999999993</v>
      </c>
      <c r="U41" s="95">
        <v>47.221280000000007</v>
      </c>
      <c r="V41" s="95">
        <v>64.867530000000002</v>
      </c>
      <c r="W41" s="95">
        <v>212.38601</v>
      </c>
      <c r="X41" s="95">
        <v>29.587510000000005</v>
      </c>
      <c r="Y41" s="95">
        <v>60.679749999999999</v>
      </c>
      <c r="Z41" s="95">
        <v>61.973659999999995</v>
      </c>
      <c r="AA41" s="95">
        <v>60.145089999999996</v>
      </c>
      <c r="AB41" s="97">
        <v>59.578699999999991</v>
      </c>
      <c r="AC41" s="96">
        <v>14.404099999999998</v>
      </c>
      <c r="AD41" s="96">
        <v>25.894779999999994</v>
      </c>
      <c r="AE41" s="96">
        <v>3.4216799999999927</v>
      </c>
      <c r="AF41" s="96">
        <v>15.858140000000006</v>
      </c>
      <c r="AG41" s="97">
        <v>95.114409999999992</v>
      </c>
      <c r="AH41" s="96">
        <v>-56.33135</v>
      </c>
      <c r="AI41" s="96">
        <v>20.4879</v>
      </c>
      <c r="AJ41" s="96">
        <v>63.709850000000003</v>
      </c>
      <c r="AK41" s="96">
        <v>67.248010000000008</v>
      </c>
      <c r="AL41" s="96">
        <v>228.9676</v>
      </c>
      <c r="AM41" s="96">
        <v>44.994350000000004</v>
      </c>
      <c r="AN41" s="96">
        <v>44.950899999999997</v>
      </c>
      <c r="AO41" s="96">
        <v>50.569269999999989</v>
      </c>
      <c r="AP41" s="96">
        <v>88.453080000000014</v>
      </c>
      <c r="AQ41" s="120">
        <v>242.88210000000004</v>
      </c>
      <c r="AR41" s="120">
        <v>42.822710000000008</v>
      </c>
      <c r="AS41" s="120">
        <v>49.671689999999991</v>
      </c>
      <c r="AT41" s="120">
        <v>75.429199999999994</v>
      </c>
      <c r="AU41" s="120">
        <v>74.958500000000029</v>
      </c>
      <c r="AV41" s="120">
        <v>188.42564000000004</v>
      </c>
      <c r="AW41" s="120">
        <v>35.546440000000004</v>
      </c>
      <c r="AX41" s="120">
        <v>113.55819000000004</v>
      </c>
      <c r="AY41" s="120">
        <v>37.915910000000011</v>
      </c>
      <c r="AZ41" s="120">
        <v>1.4050999999999931</v>
      </c>
      <c r="BA41" s="120">
        <v>195.41578999999996</v>
      </c>
      <c r="BB41" s="120">
        <v>49.646039999999985</v>
      </c>
      <c r="BC41" s="120">
        <v>34.713890000000013</v>
      </c>
      <c r="BD41" s="120">
        <v>78.46942</v>
      </c>
      <c r="BE41" s="120">
        <v>32.586439999999989</v>
      </c>
      <c r="BF41" s="120">
        <v>1170.2547599999991</v>
      </c>
      <c r="BG41" s="120">
        <v>1139.2118099999991</v>
      </c>
      <c r="BH41" s="120">
        <v>16.731439999999999</v>
      </c>
      <c r="BI41" s="120">
        <v>14.311509999999997</v>
      </c>
      <c r="BK41" s="126"/>
      <c r="BL41" s="126"/>
      <c r="BM41" s="126"/>
    </row>
    <row r="42" spans="1:65" s="74" customFormat="1" outlineLevel="1" x14ac:dyDescent="0.25">
      <c r="A42" s="72" t="s">
        <v>41</v>
      </c>
      <c r="B42" s="73" t="s">
        <v>234</v>
      </c>
      <c r="C42" s="92">
        <v>466.17985000000004</v>
      </c>
      <c r="D42" s="92">
        <v>185.53761000000006</v>
      </c>
      <c r="E42" s="92">
        <v>100.07364</v>
      </c>
      <c r="F42" s="95">
        <v>132.46554999999998</v>
      </c>
      <c r="G42" s="92">
        <v>48.103050000000003</v>
      </c>
      <c r="H42" s="92">
        <v>248.29532</v>
      </c>
      <c r="I42" s="92">
        <v>176.35047</v>
      </c>
      <c r="J42" s="92">
        <v>58.056930000000008</v>
      </c>
      <c r="K42" s="95">
        <v>65.567849999999993</v>
      </c>
      <c r="L42" s="95">
        <v>-51.67992999999997</v>
      </c>
      <c r="M42" s="95">
        <v>373.46429000000001</v>
      </c>
      <c r="N42" s="95">
        <v>67.22756000000004</v>
      </c>
      <c r="O42" s="104">
        <v>134.79311999999999</v>
      </c>
      <c r="P42" s="95">
        <v>78.005219999999966</v>
      </c>
      <c r="Q42" s="95">
        <v>93.438390000000012</v>
      </c>
      <c r="R42" s="95">
        <v>388.55680999999993</v>
      </c>
      <c r="S42" s="95">
        <v>136.37913000000003</v>
      </c>
      <c r="T42" s="95">
        <v>67.958910000000003</v>
      </c>
      <c r="U42" s="95">
        <v>103.06447999999997</v>
      </c>
      <c r="V42" s="92">
        <v>81.154289999999975</v>
      </c>
      <c r="W42" s="92">
        <v>1065.1295100000002</v>
      </c>
      <c r="X42" s="92">
        <v>298.90509000000003</v>
      </c>
      <c r="Y42" s="92">
        <v>51.902230000000024</v>
      </c>
      <c r="Z42" s="95">
        <v>123.19823999999997</v>
      </c>
      <c r="AA42" s="92">
        <v>591.12395000000015</v>
      </c>
      <c r="AB42" s="97">
        <v>982.15210999999999</v>
      </c>
      <c r="AC42" s="97">
        <v>572.53706999999997</v>
      </c>
      <c r="AD42" s="97">
        <v>107.94792</v>
      </c>
      <c r="AE42" s="97">
        <v>165.28393000000005</v>
      </c>
      <c r="AF42" s="97">
        <v>136.38318999999998</v>
      </c>
      <c r="AG42" s="97">
        <v>991.39846999999986</v>
      </c>
      <c r="AH42" s="97">
        <v>177.14968000000002</v>
      </c>
      <c r="AI42" s="97">
        <v>397.28276</v>
      </c>
      <c r="AJ42" s="97">
        <v>89.527249999999952</v>
      </c>
      <c r="AK42" s="97">
        <v>327.43878000000001</v>
      </c>
      <c r="AL42" s="97">
        <v>1520.8556000000001</v>
      </c>
      <c r="AM42" s="97">
        <v>112.76438999999991</v>
      </c>
      <c r="AN42" s="97">
        <v>695.40382</v>
      </c>
      <c r="AO42" s="97">
        <v>280.68281000000019</v>
      </c>
      <c r="AP42" s="97">
        <v>432.00458000000003</v>
      </c>
      <c r="AQ42" s="120">
        <v>565.81159000000002</v>
      </c>
      <c r="AR42" s="120">
        <v>272.85136999999997</v>
      </c>
      <c r="AS42" s="120">
        <v>379.23891000000003</v>
      </c>
      <c r="AT42" s="120">
        <v>169.4563600000001</v>
      </c>
      <c r="AU42" s="120">
        <v>-255.73505000000017</v>
      </c>
      <c r="AV42" s="120">
        <v>771.42718000000013</v>
      </c>
      <c r="AW42" s="120">
        <v>315.06164999999999</v>
      </c>
      <c r="AX42" s="120">
        <v>104.31136000000012</v>
      </c>
      <c r="AY42" s="120">
        <v>175.53818999999979</v>
      </c>
      <c r="AZ42" s="120">
        <v>176.51598000000021</v>
      </c>
      <c r="BA42" s="120">
        <v>853.35483999999974</v>
      </c>
      <c r="BB42" s="120">
        <v>361.24352999999996</v>
      </c>
      <c r="BC42" s="120">
        <v>-67.307490000000158</v>
      </c>
      <c r="BD42" s="120">
        <v>268.95157999999981</v>
      </c>
      <c r="BE42" s="120">
        <v>290.46722000000005</v>
      </c>
      <c r="BF42" s="120">
        <v>876.68513999999959</v>
      </c>
      <c r="BG42" s="120">
        <v>364.90944000000002</v>
      </c>
      <c r="BH42" s="120">
        <v>177.97047999999958</v>
      </c>
      <c r="BI42" s="120">
        <v>333.80522000000002</v>
      </c>
      <c r="BK42" s="126"/>
      <c r="BL42" s="126"/>
      <c r="BM42" s="126"/>
    </row>
    <row r="43" spans="1:65" s="74" customFormat="1" outlineLevel="1" x14ac:dyDescent="0.25">
      <c r="A43" s="72" t="s">
        <v>45</v>
      </c>
      <c r="B43" s="73" t="s">
        <v>238</v>
      </c>
      <c r="C43" s="89" t="s">
        <v>365</v>
      </c>
      <c r="D43" s="89" t="s">
        <v>365</v>
      </c>
      <c r="E43" s="89" t="s">
        <v>365</v>
      </c>
      <c r="F43" s="89" t="s">
        <v>365</v>
      </c>
      <c r="G43" s="89" t="s">
        <v>365</v>
      </c>
      <c r="H43" s="89" t="s">
        <v>365</v>
      </c>
      <c r="I43" s="89" t="s">
        <v>365</v>
      </c>
      <c r="J43" s="89" t="s">
        <v>365</v>
      </c>
      <c r="K43" s="89" t="s">
        <v>365</v>
      </c>
      <c r="L43" s="89" t="s">
        <v>365</v>
      </c>
      <c r="M43" s="89" t="s">
        <v>365</v>
      </c>
      <c r="N43" s="89" t="s">
        <v>365</v>
      </c>
      <c r="O43" s="89" t="s">
        <v>365</v>
      </c>
      <c r="P43" s="89" t="s">
        <v>365</v>
      </c>
      <c r="Q43" s="89" t="s">
        <v>365</v>
      </c>
      <c r="R43" s="89" t="s">
        <v>365</v>
      </c>
      <c r="S43" s="89" t="s">
        <v>365</v>
      </c>
      <c r="T43" s="89" t="s">
        <v>365</v>
      </c>
      <c r="U43" s="89" t="s">
        <v>365</v>
      </c>
      <c r="V43" s="89" t="s">
        <v>365</v>
      </c>
      <c r="W43" s="89" t="s">
        <v>365</v>
      </c>
      <c r="X43" s="89" t="s">
        <v>365</v>
      </c>
      <c r="Y43" s="89" t="s">
        <v>365</v>
      </c>
      <c r="Z43" s="89" t="s">
        <v>365</v>
      </c>
      <c r="AA43" s="89" t="s">
        <v>365</v>
      </c>
      <c r="AB43" s="89" t="s">
        <v>365</v>
      </c>
      <c r="AC43" s="89" t="s">
        <v>365</v>
      </c>
      <c r="AD43" s="89" t="s">
        <v>365</v>
      </c>
      <c r="AE43" s="89" t="s">
        <v>365</v>
      </c>
      <c r="AF43" s="89" t="s">
        <v>365</v>
      </c>
      <c r="AG43" s="89" t="s">
        <v>368</v>
      </c>
      <c r="AH43" s="89" t="s">
        <v>368</v>
      </c>
      <c r="AI43" s="89" t="s">
        <v>368</v>
      </c>
      <c r="AJ43" s="89" t="s">
        <v>368</v>
      </c>
      <c r="AK43" s="89" t="s">
        <v>368</v>
      </c>
      <c r="AL43" s="89" t="s">
        <v>368</v>
      </c>
      <c r="AM43" s="89" t="s">
        <v>368</v>
      </c>
      <c r="AN43" s="89" t="s">
        <v>368</v>
      </c>
      <c r="AO43" s="89" t="s">
        <v>368</v>
      </c>
      <c r="AP43" s="89" t="s">
        <v>368</v>
      </c>
      <c r="AQ43" s="119" t="s">
        <v>368</v>
      </c>
      <c r="AR43" s="119" t="s">
        <v>368</v>
      </c>
      <c r="AS43" s="119" t="s">
        <v>368</v>
      </c>
      <c r="AT43" s="119" t="s">
        <v>368</v>
      </c>
      <c r="AU43" s="119" t="s">
        <v>368</v>
      </c>
      <c r="AV43" s="120">
        <v>192.15925000000001</v>
      </c>
      <c r="AW43" s="120">
        <v>92.153089999999992</v>
      </c>
      <c r="AX43" s="120">
        <v>-10.220450000000016</v>
      </c>
      <c r="AY43" s="120">
        <v>49.18112</v>
      </c>
      <c r="AZ43" s="120">
        <v>61.045490000000029</v>
      </c>
      <c r="BA43" s="120">
        <v>-16.377580000000052</v>
      </c>
      <c r="BB43" s="120">
        <v>8.46936</v>
      </c>
      <c r="BC43" s="120">
        <v>31.74704999999997</v>
      </c>
      <c r="BD43" s="120">
        <v>8.56555</v>
      </c>
      <c r="BE43" s="120">
        <v>-65.159540000000021</v>
      </c>
      <c r="BF43" s="120">
        <v>114.28655000000002</v>
      </c>
      <c r="BG43" s="120">
        <v>100.26583000000002</v>
      </c>
      <c r="BH43" s="120">
        <v>9.0757399999999944</v>
      </c>
      <c r="BI43" s="120">
        <v>4.9449800000000037</v>
      </c>
      <c r="BK43" s="126"/>
      <c r="BL43" s="126"/>
      <c r="BM43" s="126"/>
    </row>
    <row r="44" spans="1:65" s="74" customFormat="1" ht="25.5" outlineLevel="1" x14ac:dyDescent="0.25">
      <c r="A44" s="72" t="s">
        <v>46</v>
      </c>
      <c r="B44" s="73" t="s">
        <v>239</v>
      </c>
      <c r="C44" s="92">
        <v>149.395715604</v>
      </c>
      <c r="D44" s="92">
        <v>46.763984604000008</v>
      </c>
      <c r="E44" s="92">
        <v>48.860541000000012</v>
      </c>
      <c r="F44" s="95">
        <v>49.76435</v>
      </c>
      <c r="G44" s="92">
        <v>4.0068399999999951</v>
      </c>
      <c r="H44" s="92">
        <v>79.118857236000068</v>
      </c>
      <c r="I44" s="92">
        <v>18.823719999999998</v>
      </c>
      <c r="J44" s="92">
        <v>130.85765000000001</v>
      </c>
      <c r="K44" s="95">
        <v>-54.882792763999966</v>
      </c>
      <c r="L44" s="95">
        <v>-15.679719999999994</v>
      </c>
      <c r="M44" s="95">
        <v>121.099363403</v>
      </c>
      <c r="N44" s="95">
        <v>30.98047</v>
      </c>
      <c r="O44" s="104">
        <v>25.991369999999996</v>
      </c>
      <c r="P44" s="95">
        <v>17.25309</v>
      </c>
      <c r="Q44" s="95">
        <v>46.874433402999998</v>
      </c>
      <c r="R44" s="95">
        <v>104.25353932800002</v>
      </c>
      <c r="S44" s="95">
        <v>79.010439999999974</v>
      </c>
      <c r="T44" s="95">
        <v>-34.650992297000002</v>
      </c>
      <c r="U44" s="95">
        <v>28.925321625000002</v>
      </c>
      <c r="V44" s="92">
        <v>30.968770000000028</v>
      </c>
      <c r="W44" s="92">
        <v>164.19947999999997</v>
      </c>
      <c r="X44" s="92">
        <v>10.719889999999971</v>
      </c>
      <c r="Y44" s="92">
        <v>138.21803999999997</v>
      </c>
      <c r="Z44" s="95">
        <v>22.179060000000028</v>
      </c>
      <c r="AA44" s="92">
        <v>-6.9175100000000018</v>
      </c>
      <c r="AB44" s="97">
        <v>217.55400000000003</v>
      </c>
      <c r="AC44" s="97">
        <v>45.505860000000006</v>
      </c>
      <c r="AD44" s="97">
        <v>16.357360000000003</v>
      </c>
      <c r="AE44" s="97">
        <v>52.126550000000002</v>
      </c>
      <c r="AF44" s="97">
        <v>103.56422999999999</v>
      </c>
      <c r="AG44" s="97">
        <v>126.70019999999998</v>
      </c>
      <c r="AH44" s="97">
        <v>-18.306599999999996</v>
      </c>
      <c r="AI44" s="97">
        <v>87.827070000000006</v>
      </c>
      <c r="AJ44" s="97">
        <v>43.821399999999983</v>
      </c>
      <c r="AK44" s="97">
        <v>13.358329999999983</v>
      </c>
      <c r="AL44" s="97">
        <v>495.17038999999994</v>
      </c>
      <c r="AM44" s="97">
        <v>1.3045399999999967</v>
      </c>
      <c r="AN44" s="97">
        <v>201.4599299999999</v>
      </c>
      <c r="AO44" s="97">
        <v>61.64509000000006</v>
      </c>
      <c r="AP44" s="97">
        <v>230.76083</v>
      </c>
      <c r="AQ44" s="120">
        <v>54.959060000000036</v>
      </c>
      <c r="AR44" s="120">
        <v>30.718979999999984</v>
      </c>
      <c r="AS44" s="120">
        <v>-6.7011699999999799</v>
      </c>
      <c r="AT44" s="120">
        <v>18.112710000000018</v>
      </c>
      <c r="AU44" s="120">
        <v>12.828540000000018</v>
      </c>
      <c r="AV44" s="120">
        <v>128.33569999999997</v>
      </c>
      <c r="AW44" s="120">
        <v>49.987890000000014</v>
      </c>
      <c r="AX44" s="120">
        <v>-24.606199999999998</v>
      </c>
      <c r="AY44" s="119" t="s">
        <v>368</v>
      </c>
      <c r="AZ44" s="120">
        <v>102.95400999999995</v>
      </c>
      <c r="BA44" s="120">
        <v>143.9975399999999</v>
      </c>
      <c r="BB44" s="120">
        <v>90.929039999999986</v>
      </c>
      <c r="BC44" s="120">
        <v>-8.3880600000000136</v>
      </c>
      <c r="BD44" s="120">
        <v>-52.19122000000003</v>
      </c>
      <c r="BE44" s="120">
        <v>113.64777999999997</v>
      </c>
      <c r="BF44" s="120">
        <v>6.5940199999999898</v>
      </c>
      <c r="BG44" s="120">
        <v>38.431650000000012</v>
      </c>
      <c r="BH44" s="120">
        <v>-16.188480000000002</v>
      </c>
      <c r="BI44" s="120">
        <v>-15.64915000000002</v>
      </c>
      <c r="BK44" s="126"/>
      <c r="BL44" s="126"/>
      <c r="BM44" s="126"/>
    </row>
    <row r="45" spans="1:65" s="75" customFormat="1" ht="38.25" outlineLevel="1" x14ac:dyDescent="0.25">
      <c r="A45" s="72" t="s">
        <v>53</v>
      </c>
      <c r="B45" s="73" t="s">
        <v>246</v>
      </c>
      <c r="C45" s="89" t="s">
        <v>365</v>
      </c>
      <c r="D45" s="89" t="s">
        <v>365</v>
      </c>
      <c r="E45" s="89" t="s">
        <v>365</v>
      </c>
      <c r="F45" s="89" t="s">
        <v>365</v>
      </c>
      <c r="G45" s="89" t="s">
        <v>365</v>
      </c>
      <c r="H45" s="89" t="s">
        <v>365</v>
      </c>
      <c r="I45" s="89" t="s">
        <v>365</v>
      </c>
      <c r="J45" s="89" t="s">
        <v>365</v>
      </c>
      <c r="K45" s="89" t="s">
        <v>365</v>
      </c>
      <c r="L45" s="89" t="s">
        <v>365</v>
      </c>
      <c r="M45" s="89" t="s">
        <v>365</v>
      </c>
      <c r="N45" s="89" t="s">
        <v>365</v>
      </c>
      <c r="O45" s="89" t="s">
        <v>365</v>
      </c>
      <c r="P45" s="89" t="s">
        <v>365</v>
      </c>
      <c r="Q45" s="89" t="s">
        <v>365</v>
      </c>
      <c r="R45" s="89" t="s">
        <v>365</v>
      </c>
      <c r="S45" s="89" t="s">
        <v>365</v>
      </c>
      <c r="T45" s="89" t="s">
        <v>365</v>
      </c>
      <c r="U45" s="89" t="s">
        <v>365</v>
      </c>
      <c r="V45" s="89" t="s">
        <v>365</v>
      </c>
      <c r="W45" s="89" t="s">
        <v>365</v>
      </c>
      <c r="X45" s="89" t="s">
        <v>365</v>
      </c>
      <c r="Y45" s="89" t="s">
        <v>365</v>
      </c>
      <c r="Z45" s="89" t="s">
        <v>365</v>
      </c>
      <c r="AA45" s="89" t="s">
        <v>365</v>
      </c>
      <c r="AB45" s="89" t="s">
        <v>365</v>
      </c>
      <c r="AC45" s="89" t="s">
        <v>365</v>
      </c>
      <c r="AD45" s="89" t="s">
        <v>365</v>
      </c>
      <c r="AE45" s="89" t="s">
        <v>365</v>
      </c>
      <c r="AF45" s="89" t="s">
        <v>365</v>
      </c>
      <c r="AG45" s="89" t="s">
        <v>368</v>
      </c>
      <c r="AH45" s="89" t="s">
        <v>368</v>
      </c>
      <c r="AI45" s="89" t="s">
        <v>368</v>
      </c>
      <c r="AJ45" s="89" t="s">
        <v>368</v>
      </c>
      <c r="AK45" s="89" t="s">
        <v>368</v>
      </c>
      <c r="AL45" s="89" t="s">
        <v>368</v>
      </c>
      <c r="AM45" s="89" t="s">
        <v>368</v>
      </c>
      <c r="AN45" s="89" t="s">
        <v>368</v>
      </c>
      <c r="AO45" s="89" t="s">
        <v>368</v>
      </c>
      <c r="AP45" s="89" t="s">
        <v>368</v>
      </c>
      <c r="AQ45" s="119" t="s">
        <v>368</v>
      </c>
      <c r="AR45" s="119" t="s">
        <v>368</v>
      </c>
      <c r="AS45" s="119" t="s">
        <v>368</v>
      </c>
      <c r="AT45" s="119" t="s">
        <v>368</v>
      </c>
      <c r="AU45" s="119" t="s">
        <v>368</v>
      </c>
      <c r="AV45" s="120">
        <v>54.925429999999999</v>
      </c>
      <c r="AW45" s="120">
        <v>6.9189100000000003</v>
      </c>
      <c r="AX45" s="120">
        <v>8.3174400000000013</v>
      </c>
      <c r="AY45" s="120">
        <v>19.203030000000002</v>
      </c>
      <c r="AZ45" s="120">
        <v>20.486049999999999</v>
      </c>
      <c r="BA45" s="120">
        <v>18.339109999999998</v>
      </c>
      <c r="BB45" s="120">
        <v>4.504240000000002</v>
      </c>
      <c r="BC45" s="120">
        <v>-4.5239600000000006</v>
      </c>
      <c r="BD45" s="120">
        <v>9.2152699999999967</v>
      </c>
      <c r="BE45" s="120">
        <v>9.143559999999999</v>
      </c>
      <c r="BF45" s="120">
        <v>17.985489999999999</v>
      </c>
      <c r="BG45" s="120">
        <v>7.4645400000000004</v>
      </c>
      <c r="BH45" s="120">
        <v>4.7655200000000004</v>
      </c>
      <c r="BI45" s="120">
        <v>5.7554299999999987</v>
      </c>
      <c r="BK45" s="126"/>
      <c r="BL45" s="126"/>
      <c r="BM45" s="126"/>
    </row>
    <row r="46" spans="1:65" s="74" customFormat="1" ht="38.25" outlineLevel="1" x14ac:dyDescent="0.25">
      <c r="A46" s="72" t="s">
        <v>55</v>
      </c>
      <c r="B46" s="73" t="s">
        <v>248</v>
      </c>
      <c r="C46" s="89" t="s">
        <v>365</v>
      </c>
      <c r="D46" s="89" t="s">
        <v>365</v>
      </c>
      <c r="E46" s="89" t="s">
        <v>365</v>
      </c>
      <c r="F46" s="89" t="s">
        <v>365</v>
      </c>
      <c r="G46" s="89" t="s">
        <v>365</v>
      </c>
      <c r="H46" s="89" t="s">
        <v>365</v>
      </c>
      <c r="I46" s="89" t="s">
        <v>365</v>
      </c>
      <c r="J46" s="89" t="s">
        <v>365</v>
      </c>
      <c r="K46" s="89" t="s">
        <v>365</v>
      </c>
      <c r="L46" s="89" t="s">
        <v>365</v>
      </c>
      <c r="M46" s="89" t="s">
        <v>365</v>
      </c>
      <c r="N46" s="89" t="s">
        <v>365</v>
      </c>
      <c r="O46" s="89" t="s">
        <v>365</v>
      </c>
      <c r="P46" s="89" t="s">
        <v>365</v>
      </c>
      <c r="Q46" s="89" t="s">
        <v>365</v>
      </c>
      <c r="R46" s="89" t="s">
        <v>365</v>
      </c>
      <c r="S46" s="89" t="s">
        <v>365</v>
      </c>
      <c r="T46" s="89" t="s">
        <v>365</v>
      </c>
      <c r="U46" s="89" t="s">
        <v>365</v>
      </c>
      <c r="V46" s="89" t="s">
        <v>365</v>
      </c>
      <c r="W46" s="89" t="s">
        <v>365</v>
      </c>
      <c r="X46" s="89" t="s">
        <v>365</v>
      </c>
      <c r="Y46" s="89" t="s">
        <v>365</v>
      </c>
      <c r="Z46" s="89" t="s">
        <v>365</v>
      </c>
      <c r="AA46" s="89" t="s">
        <v>365</v>
      </c>
      <c r="AB46" s="89" t="s">
        <v>365</v>
      </c>
      <c r="AC46" s="89" t="s">
        <v>365</v>
      </c>
      <c r="AD46" s="89" t="s">
        <v>365</v>
      </c>
      <c r="AE46" s="89" t="s">
        <v>365</v>
      </c>
      <c r="AF46" s="89" t="s">
        <v>365</v>
      </c>
      <c r="AG46" s="89" t="s">
        <v>368</v>
      </c>
      <c r="AH46" s="89" t="s">
        <v>368</v>
      </c>
      <c r="AI46" s="89" t="s">
        <v>368</v>
      </c>
      <c r="AJ46" s="89" t="s">
        <v>368</v>
      </c>
      <c r="AK46" s="89" t="s">
        <v>368</v>
      </c>
      <c r="AL46" s="89" t="s">
        <v>368</v>
      </c>
      <c r="AM46" s="89" t="s">
        <v>368</v>
      </c>
      <c r="AN46" s="89" t="s">
        <v>368</v>
      </c>
      <c r="AO46" s="89" t="s">
        <v>368</v>
      </c>
      <c r="AP46" s="89" t="s">
        <v>368</v>
      </c>
      <c r="AQ46" s="119" t="s">
        <v>368</v>
      </c>
      <c r="AR46" s="119" t="s">
        <v>368</v>
      </c>
      <c r="AS46" s="119" t="s">
        <v>368</v>
      </c>
      <c r="AT46" s="119" t="s">
        <v>368</v>
      </c>
      <c r="AU46" s="119" t="s">
        <v>368</v>
      </c>
      <c r="AV46" s="120">
        <v>9.5490999999999993</v>
      </c>
      <c r="AW46" s="120">
        <v>-0.41098999999999969</v>
      </c>
      <c r="AX46" s="120">
        <v>5.5809799999999994</v>
      </c>
      <c r="AY46" s="120">
        <v>2.70899</v>
      </c>
      <c r="AZ46" s="120">
        <v>1.6701200000000003</v>
      </c>
      <c r="BA46" s="120">
        <v>28.452119999999994</v>
      </c>
      <c r="BB46" s="120">
        <v>9.207419999999999</v>
      </c>
      <c r="BC46" s="120">
        <v>0.61315999999999926</v>
      </c>
      <c r="BD46" s="120">
        <v>18.260049999999996</v>
      </c>
      <c r="BE46" s="120">
        <v>0.3714900000000001</v>
      </c>
      <c r="BF46" s="120">
        <v>8.7793900000000029</v>
      </c>
      <c r="BG46" s="120">
        <v>-4.7615400000000001</v>
      </c>
      <c r="BH46" s="120">
        <v>-5.5539700000000005</v>
      </c>
      <c r="BI46" s="120">
        <v>19.094900000000003</v>
      </c>
      <c r="BK46" s="126"/>
      <c r="BL46" s="126"/>
      <c r="BM46" s="126"/>
    </row>
    <row r="47" spans="1:65" s="74" customFormat="1" outlineLevel="1" x14ac:dyDescent="0.25">
      <c r="A47" s="115" t="s">
        <v>56</v>
      </c>
      <c r="B47" s="73" t="s">
        <v>249</v>
      </c>
      <c r="C47" s="89" t="s">
        <v>365</v>
      </c>
      <c r="D47" s="89" t="s">
        <v>365</v>
      </c>
      <c r="E47" s="89" t="s">
        <v>365</v>
      </c>
      <c r="F47" s="89" t="s">
        <v>365</v>
      </c>
      <c r="G47" s="89" t="s">
        <v>365</v>
      </c>
      <c r="H47" s="89" t="s">
        <v>365</v>
      </c>
      <c r="I47" s="89" t="s">
        <v>365</v>
      </c>
      <c r="J47" s="89" t="s">
        <v>365</v>
      </c>
      <c r="K47" s="89" t="s">
        <v>365</v>
      </c>
      <c r="L47" s="89" t="s">
        <v>365</v>
      </c>
      <c r="M47" s="89" t="s">
        <v>365</v>
      </c>
      <c r="N47" s="89" t="s">
        <v>365</v>
      </c>
      <c r="O47" s="89" t="s">
        <v>365</v>
      </c>
      <c r="P47" s="89" t="s">
        <v>365</v>
      </c>
      <c r="Q47" s="89" t="s">
        <v>365</v>
      </c>
      <c r="R47" s="89" t="s">
        <v>365</v>
      </c>
      <c r="S47" s="89" t="s">
        <v>365</v>
      </c>
      <c r="T47" s="89" t="s">
        <v>365</v>
      </c>
      <c r="U47" s="89" t="s">
        <v>365</v>
      </c>
      <c r="V47" s="89" t="s">
        <v>365</v>
      </c>
      <c r="W47" s="89" t="s">
        <v>365</v>
      </c>
      <c r="X47" s="89" t="s">
        <v>365</v>
      </c>
      <c r="Y47" s="89" t="s">
        <v>365</v>
      </c>
      <c r="Z47" s="89" t="s">
        <v>365</v>
      </c>
      <c r="AA47" s="89" t="s">
        <v>365</v>
      </c>
      <c r="AB47" s="89" t="s">
        <v>365</v>
      </c>
      <c r="AC47" s="89" t="s">
        <v>365</v>
      </c>
      <c r="AD47" s="89" t="s">
        <v>365</v>
      </c>
      <c r="AE47" s="89" t="s">
        <v>365</v>
      </c>
      <c r="AF47" s="89" t="s">
        <v>365</v>
      </c>
      <c r="AG47" s="89" t="s">
        <v>368</v>
      </c>
      <c r="AH47" s="89" t="s">
        <v>368</v>
      </c>
      <c r="AI47" s="89" t="s">
        <v>368</v>
      </c>
      <c r="AJ47" s="89" t="s">
        <v>368</v>
      </c>
      <c r="AK47" s="89" t="s">
        <v>368</v>
      </c>
      <c r="AL47" s="89" t="s">
        <v>368</v>
      </c>
      <c r="AM47" s="89" t="s">
        <v>368</v>
      </c>
      <c r="AN47" s="89" t="s">
        <v>368</v>
      </c>
      <c r="AO47" s="89" t="s">
        <v>368</v>
      </c>
      <c r="AP47" s="89" t="s">
        <v>368</v>
      </c>
      <c r="AQ47" s="119" t="s">
        <v>368</v>
      </c>
      <c r="AR47" s="119" t="s">
        <v>368</v>
      </c>
      <c r="AS47" s="119" t="s">
        <v>368</v>
      </c>
      <c r="AT47" s="119" t="s">
        <v>368</v>
      </c>
      <c r="AU47" s="119" t="s">
        <v>368</v>
      </c>
      <c r="AV47" s="120">
        <v>8.0499499999999991</v>
      </c>
      <c r="AW47" s="119" t="s">
        <v>368</v>
      </c>
      <c r="AX47" s="119" t="s">
        <v>368</v>
      </c>
      <c r="AY47" s="119" t="s">
        <v>368</v>
      </c>
      <c r="AZ47" s="120">
        <v>8.0499499999999991</v>
      </c>
      <c r="BA47" s="120">
        <v>43.808730000000004</v>
      </c>
      <c r="BB47" s="120">
        <v>9.5169899999999998</v>
      </c>
      <c r="BC47" s="120">
        <v>13.915760000000001</v>
      </c>
      <c r="BD47" s="120">
        <v>18.588730000000002</v>
      </c>
      <c r="BE47" s="120">
        <v>1.7872500000000042</v>
      </c>
      <c r="BF47" s="120">
        <v>30.646279999999997</v>
      </c>
      <c r="BG47" s="120">
        <v>16.784369999999996</v>
      </c>
      <c r="BH47" s="120">
        <v>5.2394299999999987</v>
      </c>
      <c r="BI47" s="120">
        <v>8.6224800000000013</v>
      </c>
      <c r="BK47" s="126"/>
      <c r="BL47" s="126"/>
      <c r="BM47" s="126"/>
    </row>
    <row r="48" spans="1:65" s="74" customFormat="1" outlineLevel="1" x14ac:dyDescent="0.25">
      <c r="A48" s="72" t="s">
        <v>282</v>
      </c>
      <c r="B48" s="73"/>
      <c r="C48" s="95">
        <v>390.32450999986941</v>
      </c>
      <c r="D48" s="95">
        <v>67.736439999870072</v>
      </c>
      <c r="E48" s="95">
        <v>89.690919999999551</v>
      </c>
      <c r="F48" s="95">
        <v>83.543740000000298</v>
      </c>
      <c r="G48" s="95">
        <v>149.35340999999994</v>
      </c>
      <c r="H48" s="95">
        <v>326.02881000014031</v>
      </c>
      <c r="I48" s="95">
        <v>59.848630000000185</v>
      </c>
      <c r="J48" s="95">
        <v>93.738689999999792</v>
      </c>
      <c r="K48" s="95">
        <v>70.071030000606129</v>
      </c>
      <c r="L48" s="95">
        <v>102.37045999953426</v>
      </c>
      <c r="M48" s="95">
        <v>445.52143999946878</v>
      </c>
      <c r="N48" s="95">
        <v>46.034599999806915</v>
      </c>
      <c r="O48" s="95">
        <v>73.160489999999797</v>
      </c>
      <c r="P48" s="95">
        <v>113.73413999999912</v>
      </c>
      <c r="Q48" s="95">
        <v>212.59220999966374</v>
      </c>
      <c r="R48" s="95">
        <v>206.02277000016284</v>
      </c>
      <c r="S48" s="95">
        <v>93.894889999463658</v>
      </c>
      <c r="T48" s="95">
        <v>101.18913000072666</v>
      </c>
      <c r="U48" s="95">
        <v>-19.331990000027872</v>
      </c>
      <c r="V48" s="95">
        <v>30.270740000000387</v>
      </c>
      <c r="W48" s="95">
        <v>258.26480000001266</v>
      </c>
      <c r="X48" s="95">
        <v>56.404940000000124</v>
      </c>
      <c r="Y48" s="95">
        <v>-21.261909999999489</v>
      </c>
      <c r="Z48" s="95">
        <v>38.271829999999454</v>
      </c>
      <c r="AA48" s="95">
        <v>184.84994000001257</v>
      </c>
      <c r="AB48" s="97">
        <v>325.27808000000005</v>
      </c>
      <c r="AC48" s="96">
        <v>92.987020000000257</v>
      </c>
      <c r="AD48" s="96">
        <v>137.27787999999987</v>
      </c>
      <c r="AE48" s="96">
        <v>52.672889999999825</v>
      </c>
      <c r="AF48" s="96">
        <v>42.340290000000095</v>
      </c>
      <c r="AG48" s="96">
        <v>353.65332000000035</v>
      </c>
      <c r="AH48" s="96">
        <v>151.30725999999993</v>
      </c>
      <c r="AI48" s="96">
        <v>16.58647000000019</v>
      </c>
      <c r="AJ48" s="96">
        <v>31.218480000000454</v>
      </c>
      <c r="AK48" s="96">
        <v>154.54111000000012</v>
      </c>
      <c r="AL48" s="96">
        <v>579.73245000000031</v>
      </c>
      <c r="AM48" s="96">
        <v>197.50545999999997</v>
      </c>
      <c r="AN48" s="96">
        <v>-52.731550000000425</v>
      </c>
      <c r="AO48" s="96">
        <v>213.04867000000058</v>
      </c>
      <c r="AP48" s="96">
        <v>221.90987000000018</v>
      </c>
      <c r="AQ48" s="120">
        <v>568.77746799999977</v>
      </c>
      <c r="AR48" s="120">
        <v>217.46135999999956</v>
      </c>
      <c r="AS48" s="120">
        <v>42.593898000000081</v>
      </c>
      <c r="AT48" s="120">
        <v>93.77435000000014</v>
      </c>
      <c r="AU48" s="120">
        <v>214.94785999999999</v>
      </c>
      <c r="AV48" s="120">
        <v>40.949890000000096</v>
      </c>
      <c r="AW48" s="120">
        <v>10.795870000000377</v>
      </c>
      <c r="AX48" s="120">
        <v>15.127939999999853</v>
      </c>
      <c r="AY48" s="120">
        <v>14.758709999999837</v>
      </c>
      <c r="AZ48" s="120">
        <v>0.26737000000002809</v>
      </c>
      <c r="BA48" s="120">
        <v>1.2088400000006914</v>
      </c>
      <c r="BB48" s="120">
        <v>0.31410999999980049</v>
      </c>
      <c r="BC48" s="120">
        <v>0.29578000000014981</v>
      </c>
      <c r="BD48" s="120">
        <v>0.35202000000026601</v>
      </c>
      <c r="BE48" s="120">
        <v>0.24693000000047505</v>
      </c>
      <c r="BF48" s="120">
        <v>0.36500000000069122</v>
      </c>
      <c r="BG48" s="120">
        <v>0.10700000000088039</v>
      </c>
      <c r="BH48" s="120">
        <v>9.5000000000027285E-2</v>
      </c>
      <c r="BI48" s="120">
        <v>0.16299999999978354</v>
      </c>
      <c r="BK48" s="126"/>
      <c r="BL48" s="126"/>
      <c r="BM48" s="126"/>
    </row>
    <row r="49" spans="1:65" s="74" customFormat="1" x14ac:dyDescent="0.25">
      <c r="A49" s="69" t="s">
        <v>359</v>
      </c>
      <c r="B49" s="70"/>
      <c r="C49" s="103">
        <v>705.27848000000006</v>
      </c>
      <c r="D49" s="103">
        <v>185.87630000000001</v>
      </c>
      <c r="E49" s="103">
        <v>272.83312000000001</v>
      </c>
      <c r="F49" s="103">
        <v>93.632069999999999</v>
      </c>
      <c r="G49" s="103">
        <v>152.93699000000001</v>
      </c>
      <c r="H49" s="103">
        <v>518.29741000000001</v>
      </c>
      <c r="I49" s="103">
        <v>114.83485999999999</v>
      </c>
      <c r="J49" s="103">
        <v>265.29860000000002</v>
      </c>
      <c r="K49" s="103">
        <v>148.38288</v>
      </c>
      <c r="L49" s="103">
        <v>-10.21893</v>
      </c>
      <c r="M49" s="103">
        <v>232.35127</v>
      </c>
      <c r="N49" s="103">
        <v>19.612159999999999</v>
      </c>
      <c r="O49" s="103">
        <v>39.923569999999998</v>
      </c>
      <c r="P49" s="103">
        <v>105.67019000000001</v>
      </c>
      <c r="Q49" s="103">
        <v>67.145350000000008</v>
      </c>
      <c r="R49" s="103">
        <v>586.60777000000007</v>
      </c>
      <c r="S49" s="103">
        <v>150.28322</v>
      </c>
      <c r="T49" s="103">
        <v>178.45698000000002</v>
      </c>
      <c r="U49" s="103">
        <v>107.2186</v>
      </c>
      <c r="V49" s="103">
        <v>150.64897000000002</v>
      </c>
      <c r="W49" s="103">
        <v>981.07122000000004</v>
      </c>
      <c r="X49" s="103">
        <v>123.17175</v>
      </c>
      <c r="Y49" s="103">
        <v>114.46976000000001</v>
      </c>
      <c r="Z49" s="103">
        <v>70.976869999999991</v>
      </c>
      <c r="AA49" s="103">
        <v>672.45284000000004</v>
      </c>
      <c r="AB49" s="94">
        <v>799.57009899999991</v>
      </c>
      <c r="AC49" s="94">
        <v>161.44438999999997</v>
      </c>
      <c r="AD49" s="94">
        <v>256.53565899999995</v>
      </c>
      <c r="AE49" s="94">
        <v>116.43258000000009</v>
      </c>
      <c r="AF49" s="94">
        <v>265.15746999999999</v>
      </c>
      <c r="AG49" s="94">
        <v>616.59241829000018</v>
      </c>
      <c r="AH49" s="94">
        <v>124.882351</v>
      </c>
      <c r="AI49" s="94">
        <v>180.54537699999997</v>
      </c>
      <c r="AJ49" s="94">
        <v>167.90406608999999</v>
      </c>
      <c r="AK49" s="94">
        <v>143.2606242</v>
      </c>
      <c r="AL49" s="94">
        <v>1085.12962539</v>
      </c>
      <c r="AM49" s="94">
        <v>128.44130539</v>
      </c>
      <c r="AN49" s="94">
        <v>189.29703999999995</v>
      </c>
      <c r="AO49" s="94">
        <v>374.28118999999998</v>
      </c>
      <c r="AP49" s="94">
        <v>393.11009000000001</v>
      </c>
      <c r="AQ49" s="118">
        <v>2252.5769191099994</v>
      </c>
      <c r="AR49" s="118">
        <v>259.00540910999985</v>
      </c>
      <c r="AS49" s="118">
        <v>183.06265999999982</v>
      </c>
      <c r="AT49" s="118">
        <v>312.37625000000008</v>
      </c>
      <c r="AU49" s="118">
        <v>1498.1325999999997</v>
      </c>
      <c r="AV49" s="118">
        <v>2149.8265583299999</v>
      </c>
      <c r="AW49" s="118">
        <v>510.71816999999999</v>
      </c>
      <c r="AX49" s="118">
        <v>289.93970099999996</v>
      </c>
      <c r="AY49" s="118">
        <v>543.74225000000001</v>
      </c>
      <c r="AZ49" s="118">
        <v>805.42643733</v>
      </c>
      <c r="BA49" s="118">
        <v>1017.3672420240001</v>
      </c>
      <c r="BB49" s="118">
        <v>511.08025784500018</v>
      </c>
      <c r="BC49" s="118">
        <v>158.07482411999996</v>
      </c>
      <c r="BD49" s="118">
        <v>210.91590005899991</v>
      </c>
      <c r="BE49" s="118">
        <v>137.29626000000007</v>
      </c>
      <c r="BF49" s="118">
        <v>2343.2149771509999</v>
      </c>
      <c r="BG49" s="118">
        <v>1433.6591599999997</v>
      </c>
      <c r="BH49" s="118">
        <v>327.04917999999998</v>
      </c>
      <c r="BI49" s="118">
        <v>582.50663715100006</v>
      </c>
      <c r="BK49" s="126"/>
      <c r="BL49" s="126"/>
      <c r="BM49" s="126"/>
    </row>
    <row r="50" spans="1:65" customFormat="1" ht="25.5" outlineLevel="1" x14ac:dyDescent="0.25">
      <c r="A50" s="72" t="s">
        <v>4</v>
      </c>
      <c r="B50" s="73" t="s">
        <v>197</v>
      </c>
      <c r="C50" s="89" t="s">
        <v>365</v>
      </c>
      <c r="D50" s="89" t="s">
        <v>365</v>
      </c>
      <c r="E50" s="89" t="s">
        <v>365</v>
      </c>
      <c r="F50" s="89" t="s">
        <v>365</v>
      </c>
      <c r="G50" s="89" t="s">
        <v>365</v>
      </c>
      <c r="H50" s="89" t="s">
        <v>365</v>
      </c>
      <c r="I50" s="89" t="s">
        <v>365</v>
      </c>
      <c r="J50" s="89" t="s">
        <v>365</v>
      </c>
      <c r="K50" s="89" t="s">
        <v>365</v>
      </c>
      <c r="L50" s="89" t="s">
        <v>365</v>
      </c>
      <c r="M50" s="89" t="s">
        <v>365</v>
      </c>
      <c r="N50" s="89" t="s">
        <v>365</v>
      </c>
      <c r="O50" s="89" t="s">
        <v>365</v>
      </c>
      <c r="P50" s="89" t="s">
        <v>365</v>
      </c>
      <c r="Q50" s="89" t="s">
        <v>365</v>
      </c>
      <c r="R50" s="89" t="s">
        <v>365</v>
      </c>
      <c r="S50" s="89" t="s">
        <v>365</v>
      </c>
      <c r="T50" s="89" t="s">
        <v>365</v>
      </c>
      <c r="U50" s="89" t="s">
        <v>365</v>
      </c>
      <c r="V50" s="89" t="s">
        <v>365</v>
      </c>
      <c r="W50" s="89" t="s">
        <v>365</v>
      </c>
      <c r="X50" s="89" t="s">
        <v>365</v>
      </c>
      <c r="Y50" s="89" t="s">
        <v>365</v>
      </c>
      <c r="Z50" s="89" t="s">
        <v>365</v>
      </c>
      <c r="AA50" s="89" t="s">
        <v>365</v>
      </c>
      <c r="AB50" s="89" t="s">
        <v>365</v>
      </c>
      <c r="AC50" s="89" t="s">
        <v>365</v>
      </c>
      <c r="AD50" s="89" t="s">
        <v>365</v>
      </c>
      <c r="AE50" s="89" t="s">
        <v>365</v>
      </c>
      <c r="AF50" s="89" t="s">
        <v>365</v>
      </c>
      <c r="AG50" s="89" t="s">
        <v>368</v>
      </c>
      <c r="AH50" s="89" t="s">
        <v>368</v>
      </c>
      <c r="AI50" s="89" t="s">
        <v>368</v>
      </c>
      <c r="AJ50" s="89" t="s">
        <v>368</v>
      </c>
      <c r="AK50" s="89" t="s">
        <v>368</v>
      </c>
      <c r="AL50" s="89" t="s">
        <v>368</v>
      </c>
      <c r="AM50" s="89" t="s">
        <v>368</v>
      </c>
      <c r="AN50" s="89" t="s">
        <v>368</v>
      </c>
      <c r="AO50" s="89" t="s">
        <v>368</v>
      </c>
      <c r="AP50" s="89" t="s">
        <v>368</v>
      </c>
      <c r="AQ50" s="89" t="s">
        <v>368</v>
      </c>
      <c r="AR50" s="89" t="s">
        <v>368</v>
      </c>
      <c r="AS50" s="89" t="s">
        <v>368</v>
      </c>
      <c r="AT50" s="89" t="s">
        <v>368</v>
      </c>
      <c r="AU50" s="89" t="s">
        <v>368</v>
      </c>
      <c r="AV50" s="95">
        <v>277.78704999999997</v>
      </c>
      <c r="AW50" s="95">
        <v>208.2612</v>
      </c>
      <c r="AX50" s="95">
        <v>-132.55469000000002</v>
      </c>
      <c r="AY50" s="95">
        <v>191.35503</v>
      </c>
      <c r="AZ50" s="95">
        <v>10.725509999999996</v>
      </c>
      <c r="BA50" s="95">
        <v>36.067419999999998</v>
      </c>
      <c r="BB50" s="95">
        <v>10.20003</v>
      </c>
      <c r="BC50" s="95">
        <v>-3.9104400000000008</v>
      </c>
      <c r="BD50" s="95">
        <v>38.460729999999998</v>
      </c>
      <c r="BE50" s="95">
        <v>-8.6828999999999965</v>
      </c>
      <c r="BF50" s="95">
        <v>1.5369099999999967</v>
      </c>
      <c r="BG50" s="95">
        <v>-1.5481800000000008</v>
      </c>
      <c r="BH50" s="95">
        <v>6.41289</v>
      </c>
      <c r="BI50" s="95">
        <v>-3.3278000000000021</v>
      </c>
      <c r="BK50" s="126"/>
      <c r="BL50" s="126"/>
      <c r="BM50" s="126"/>
    </row>
    <row r="51" spans="1:65" s="74" customFormat="1" outlineLevel="1" x14ac:dyDescent="0.25">
      <c r="A51" s="72" t="s">
        <v>10</v>
      </c>
      <c r="B51" s="73" t="s">
        <v>203</v>
      </c>
      <c r="C51" s="89" t="s">
        <v>365</v>
      </c>
      <c r="D51" s="89" t="s">
        <v>365</v>
      </c>
      <c r="E51" s="89" t="s">
        <v>365</v>
      </c>
      <c r="F51" s="89" t="s">
        <v>365</v>
      </c>
      <c r="G51" s="89" t="s">
        <v>365</v>
      </c>
      <c r="H51" s="89" t="s">
        <v>365</v>
      </c>
      <c r="I51" s="89" t="s">
        <v>365</v>
      </c>
      <c r="J51" s="89" t="s">
        <v>365</v>
      </c>
      <c r="K51" s="89" t="s">
        <v>365</v>
      </c>
      <c r="L51" s="89" t="s">
        <v>365</v>
      </c>
      <c r="M51" s="89" t="s">
        <v>365</v>
      </c>
      <c r="N51" s="89" t="s">
        <v>365</v>
      </c>
      <c r="O51" s="89" t="s">
        <v>365</v>
      </c>
      <c r="P51" s="89" t="s">
        <v>365</v>
      </c>
      <c r="Q51" s="89" t="s">
        <v>365</v>
      </c>
      <c r="R51" s="89" t="s">
        <v>365</v>
      </c>
      <c r="S51" s="89" t="s">
        <v>365</v>
      </c>
      <c r="T51" s="89" t="s">
        <v>365</v>
      </c>
      <c r="U51" s="89" t="s">
        <v>365</v>
      </c>
      <c r="V51" s="89" t="s">
        <v>365</v>
      </c>
      <c r="W51" s="89" t="s">
        <v>365</v>
      </c>
      <c r="X51" s="89" t="s">
        <v>365</v>
      </c>
      <c r="Y51" s="89" t="s">
        <v>365</v>
      </c>
      <c r="Z51" s="89" t="s">
        <v>365</v>
      </c>
      <c r="AA51" s="89" t="s">
        <v>365</v>
      </c>
      <c r="AB51" s="89" t="s">
        <v>365</v>
      </c>
      <c r="AC51" s="89" t="s">
        <v>365</v>
      </c>
      <c r="AD51" s="89" t="s">
        <v>365</v>
      </c>
      <c r="AE51" s="89" t="s">
        <v>365</v>
      </c>
      <c r="AF51" s="89" t="s">
        <v>365</v>
      </c>
      <c r="AG51" s="89" t="s">
        <v>368</v>
      </c>
      <c r="AH51" s="89" t="s">
        <v>368</v>
      </c>
      <c r="AI51" s="89" t="s">
        <v>368</v>
      </c>
      <c r="AJ51" s="89" t="s">
        <v>368</v>
      </c>
      <c r="AK51" s="89" t="s">
        <v>368</v>
      </c>
      <c r="AL51" s="89" t="s">
        <v>368</v>
      </c>
      <c r="AM51" s="89" t="s">
        <v>368</v>
      </c>
      <c r="AN51" s="89" t="s">
        <v>368</v>
      </c>
      <c r="AO51" s="89" t="s">
        <v>368</v>
      </c>
      <c r="AP51" s="89" t="s">
        <v>368</v>
      </c>
      <c r="AQ51" s="89" t="s">
        <v>368</v>
      </c>
      <c r="AR51" s="89" t="s">
        <v>368</v>
      </c>
      <c r="AS51" s="89" t="s">
        <v>368</v>
      </c>
      <c r="AT51" s="89" t="s">
        <v>368</v>
      </c>
      <c r="AU51" s="89" t="s">
        <v>368</v>
      </c>
      <c r="AV51" s="95">
        <v>258.01061999999996</v>
      </c>
      <c r="AW51" s="95">
        <v>55.243900000000004</v>
      </c>
      <c r="AX51" s="95">
        <v>41.501869999999997</v>
      </c>
      <c r="AY51" s="95">
        <v>47.861449999999991</v>
      </c>
      <c r="AZ51" s="95">
        <v>113.40339999999996</v>
      </c>
      <c r="BA51" s="95">
        <v>-100.89898798099999</v>
      </c>
      <c r="BB51" s="95">
        <v>-9.5263200000000001</v>
      </c>
      <c r="BC51" s="95">
        <v>-48.441419999999979</v>
      </c>
      <c r="BD51" s="95">
        <v>42.252302019000012</v>
      </c>
      <c r="BE51" s="95">
        <v>-85.183550000000025</v>
      </c>
      <c r="BF51" s="95">
        <v>146.56816000000001</v>
      </c>
      <c r="BG51" s="95">
        <v>92.937500000000014</v>
      </c>
      <c r="BH51" s="95">
        <v>9.8591599999999993</v>
      </c>
      <c r="BI51" s="95">
        <v>43.771499999999989</v>
      </c>
      <c r="BK51" s="126"/>
      <c r="BL51" s="126"/>
      <c r="BM51" s="126"/>
    </row>
    <row r="52" spans="1:65" s="74" customFormat="1" ht="25.5" outlineLevel="1" x14ac:dyDescent="0.25">
      <c r="A52" s="72" t="s">
        <v>372</v>
      </c>
      <c r="B52" s="73" t="s">
        <v>217</v>
      </c>
      <c r="C52" s="89" t="s">
        <v>365</v>
      </c>
      <c r="D52" s="89" t="s">
        <v>365</v>
      </c>
      <c r="E52" s="89" t="s">
        <v>365</v>
      </c>
      <c r="F52" s="89" t="s">
        <v>365</v>
      </c>
      <c r="G52" s="89" t="s">
        <v>365</v>
      </c>
      <c r="H52" s="89" t="s">
        <v>365</v>
      </c>
      <c r="I52" s="89" t="s">
        <v>365</v>
      </c>
      <c r="J52" s="89" t="s">
        <v>365</v>
      </c>
      <c r="K52" s="89" t="s">
        <v>365</v>
      </c>
      <c r="L52" s="89" t="s">
        <v>365</v>
      </c>
      <c r="M52" s="89" t="s">
        <v>365</v>
      </c>
      <c r="N52" s="89" t="s">
        <v>365</v>
      </c>
      <c r="O52" s="89" t="s">
        <v>365</v>
      </c>
      <c r="P52" s="89" t="s">
        <v>365</v>
      </c>
      <c r="Q52" s="89" t="s">
        <v>365</v>
      </c>
      <c r="R52" s="89" t="s">
        <v>365</v>
      </c>
      <c r="S52" s="89" t="s">
        <v>365</v>
      </c>
      <c r="T52" s="89" t="s">
        <v>365</v>
      </c>
      <c r="U52" s="89" t="s">
        <v>365</v>
      </c>
      <c r="V52" s="89" t="s">
        <v>365</v>
      </c>
      <c r="W52" s="89" t="s">
        <v>365</v>
      </c>
      <c r="X52" s="89" t="s">
        <v>365</v>
      </c>
      <c r="Y52" s="89" t="s">
        <v>365</v>
      </c>
      <c r="Z52" s="89" t="s">
        <v>365</v>
      </c>
      <c r="AA52" s="89" t="s">
        <v>365</v>
      </c>
      <c r="AB52" s="89" t="s">
        <v>365</v>
      </c>
      <c r="AC52" s="89" t="s">
        <v>365</v>
      </c>
      <c r="AD52" s="89" t="s">
        <v>365</v>
      </c>
      <c r="AE52" s="89" t="s">
        <v>365</v>
      </c>
      <c r="AF52" s="89" t="s">
        <v>365</v>
      </c>
      <c r="AG52" s="89" t="s">
        <v>368</v>
      </c>
      <c r="AH52" s="89" t="s">
        <v>368</v>
      </c>
      <c r="AI52" s="89" t="s">
        <v>368</v>
      </c>
      <c r="AJ52" s="89" t="s">
        <v>368</v>
      </c>
      <c r="AK52" s="89" t="s">
        <v>368</v>
      </c>
      <c r="AL52" s="89" t="s">
        <v>368</v>
      </c>
      <c r="AM52" s="89" t="s">
        <v>368</v>
      </c>
      <c r="AN52" s="89" t="s">
        <v>368</v>
      </c>
      <c r="AO52" s="89" t="s">
        <v>368</v>
      </c>
      <c r="AP52" s="89" t="s">
        <v>368</v>
      </c>
      <c r="AQ52" s="89" t="s">
        <v>368</v>
      </c>
      <c r="AR52" s="89" t="s">
        <v>368</v>
      </c>
      <c r="AS52" s="89" t="s">
        <v>368</v>
      </c>
      <c r="AT52" s="89" t="s">
        <v>368</v>
      </c>
      <c r="AU52" s="89" t="s">
        <v>368</v>
      </c>
      <c r="AV52" s="95">
        <v>66.032921000000002</v>
      </c>
      <c r="AW52" s="95">
        <v>14.614590000000003</v>
      </c>
      <c r="AX52" s="95">
        <v>28.289830999999996</v>
      </c>
      <c r="AY52" s="95">
        <v>23.128500000000003</v>
      </c>
      <c r="AZ52" s="89" t="s">
        <v>368</v>
      </c>
      <c r="BA52" s="95">
        <v>72.705312160000005</v>
      </c>
      <c r="BB52" s="95">
        <v>9.6439099999999982</v>
      </c>
      <c r="BC52" s="95">
        <v>11.807234119999997</v>
      </c>
      <c r="BD52" s="95">
        <v>-6.2057619599999958</v>
      </c>
      <c r="BE52" s="95">
        <v>57.45993</v>
      </c>
      <c r="BF52" s="95">
        <v>92.12127000000001</v>
      </c>
      <c r="BG52" s="95">
        <v>46.400780000000005</v>
      </c>
      <c r="BH52" s="95">
        <v>45.838670000000008</v>
      </c>
      <c r="BI52" s="95">
        <v>-0.11817999999999979</v>
      </c>
      <c r="BK52" s="126"/>
      <c r="BL52" s="126"/>
      <c r="BM52" s="126"/>
    </row>
    <row r="53" spans="1:65" s="74" customFormat="1" outlineLevel="1" x14ac:dyDescent="0.25">
      <c r="A53" s="72" t="s">
        <v>26</v>
      </c>
      <c r="B53" s="73" t="s">
        <v>219</v>
      </c>
      <c r="C53" s="92">
        <v>158.71302</v>
      </c>
      <c r="D53" s="92">
        <v>46.596089999999997</v>
      </c>
      <c r="E53" s="92">
        <v>47.878489999999999</v>
      </c>
      <c r="F53" s="95">
        <v>21.940090000000001</v>
      </c>
      <c r="G53" s="92">
        <v>42.298350000000006</v>
      </c>
      <c r="H53" s="92">
        <v>63.504770000000008</v>
      </c>
      <c r="I53" s="92">
        <v>-6.2557299999999998</v>
      </c>
      <c r="J53" s="92">
        <v>31.35034000000001</v>
      </c>
      <c r="K53" s="95">
        <v>39.824599999999997</v>
      </c>
      <c r="L53" s="95">
        <v>-1.4144400000000015</v>
      </c>
      <c r="M53" s="95">
        <v>75.374580000000009</v>
      </c>
      <c r="N53" s="95">
        <v>8.6710700000000003</v>
      </c>
      <c r="O53" s="104">
        <v>27.699080000000002</v>
      </c>
      <c r="P53" s="95">
        <v>29.201499999999999</v>
      </c>
      <c r="Q53" s="95">
        <v>9.8029299999999981</v>
      </c>
      <c r="R53" s="95">
        <v>49.189879999999988</v>
      </c>
      <c r="S53" s="95">
        <v>3.5026000000000002</v>
      </c>
      <c r="T53" s="95">
        <v>4.7296100000000001</v>
      </c>
      <c r="U53" s="95">
        <v>-10.69148</v>
      </c>
      <c r="V53" s="92">
        <v>51.649149999999992</v>
      </c>
      <c r="W53" s="92">
        <v>9.8505699999999976</v>
      </c>
      <c r="X53" s="92">
        <v>8.1622599999999981</v>
      </c>
      <c r="Y53" s="92">
        <v>-3.786570000000002</v>
      </c>
      <c r="Z53" s="95">
        <v>5.0216200000000013</v>
      </c>
      <c r="AA53" s="92">
        <v>0.45326000000000044</v>
      </c>
      <c r="AB53" s="97">
        <v>45.107759999999992</v>
      </c>
      <c r="AC53" s="97">
        <v>-6.7504799999999978</v>
      </c>
      <c r="AD53" s="97">
        <v>2.468910000000001</v>
      </c>
      <c r="AE53" s="97">
        <v>45.745619999999988</v>
      </c>
      <c r="AF53" s="97">
        <v>3.6437100000000004</v>
      </c>
      <c r="AG53" s="97">
        <v>59.718610000000012</v>
      </c>
      <c r="AH53" s="97">
        <v>4.338720000000003</v>
      </c>
      <c r="AI53" s="97">
        <v>15.425730000000003</v>
      </c>
      <c r="AJ53" s="97">
        <v>16.441229999999997</v>
      </c>
      <c r="AK53" s="97">
        <v>23.512930000000001</v>
      </c>
      <c r="AL53" s="97">
        <v>114.10634999999999</v>
      </c>
      <c r="AM53" s="97">
        <v>-2.0815400000000013</v>
      </c>
      <c r="AN53" s="97">
        <v>8.0465700000000009</v>
      </c>
      <c r="AO53" s="97">
        <v>13.946130000000002</v>
      </c>
      <c r="AP53" s="97">
        <v>94.195189999999982</v>
      </c>
      <c r="AQ53" s="120">
        <v>151.97877000000003</v>
      </c>
      <c r="AR53" s="120">
        <v>-3.9799999999999974E-3</v>
      </c>
      <c r="AS53" s="120">
        <v>9.8061300000000013</v>
      </c>
      <c r="AT53" s="120">
        <v>81.455449999999999</v>
      </c>
      <c r="AU53" s="120">
        <v>60.721170000000022</v>
      </c>
      <c r="AV53" s="120">
        <v>274.10292000000004</v>
      </c>
      <c r="AW53" s="89" t="s">
        <v>368</v>
      </c>
      <c r="AX53" s="89" t="s">
        <v>368</v>
      </c>
      <c r="AY53" s="120">
        <v>45.065570000000001</v>
      </c>
      <c r="AZ53" s="120">
        <v>229.03735000000003</v>
      </c>
      <c r="BA53" s="120">
        <v>154.16851000000003</v>
      </c>
      <c r="BB53" s="120">
        <v>83.492750000000044</v>
      </c>
      <c r="BC53" s="120">
        <v>54.557430000000004</v>
      </c>
      <c r="BD53" s="120">
        <v>1.495850000000001</v>
      </c>
      <c r="BE53" s="120">
        <v>14.622479999999998</v>
      </c>
      <c r="BF53" s="120">
        <v>48.028149999999997</v>
      </c>
      <c r="BG53" s="120">
        <v>9.4971199999999989</v>
      </c>
      <c r="BH53" s="120">
        <v>20.213639999999995</v>
      </c>
      <c r="BI53" s="120">
        <v>18.31739</v>
      </c>
      <c r="BK53" s="126"/>
      <c r="BL53" s="126"/>
      <c r="BM53" s="126"/>
    </row>
    <row r="54" spans="1:65" s="74" customFormat="1" ht="25.5" outlineLevel="1" x14ac:dyDescent="0.25">
      <c r="A54" s="72" t="s">
        <v>27</v>
      </c>
      <c r="B54" s="73" t="s">
        <v>220</v>
      </c>
      <c r="C54" s="92">
        <v>246.47557</v>
      </c>
      <c r="D54" s="92">
        <v>52.201569999999997</v>
      </c>
      <c r="E54" s="92">
        <v>117.04243000000001</v>
      </c>
      <c r="F54" s="95">
        <v>28.556260000000005</v>
      </c>
      <c r="G54" s="92">
        <v>48.675310000000003</v>
      </c>
      <c r="H54" s="92">
        <v>23.256370000000015</v>
      </c>
      <c r="I54" s="92">
        <v>3.3526400000000005</v>
      </c>
      <c r="J54" s="92">
        <v>59.630279999999999</v>
      </c>
      <c r="K54" s="95">
        <v>-36.243779999999994</v>
      </c>
      <c r="L54" s="95">
        <v>-3.4827699999999915</v>
      </c>
      <c r="M54" s="95">
        <v>131.15008000000012</v>
      </c>
      <c r="N54" s="95">
        <v>-20.429779999999997</v>
      </c>
      <c r="O54" s="104">
        <v>65.263970000000015</v>
      </c>
      <c r="P54" s="95">
        <v>44.527630000000002</v>
      </c>
      <c r="Q54" s="95">
        <v>41.788260000000079</v>
      </c>
      <c r="R54" s="95">
        <v>395.8673</v>
      </c>
      <c r="S54" s="95">
        <v>130.65133</v>
      </c>
      <c r="T54" s="95">
        <v>88.538349999999994</v>
      </c>
      <c r="U54" s="95">
        <v>76.502669999999981</v>
      </c>
      <c r="V54" s="92">
        <v>100.17495000000001</v>
      </c>
      <c r="W54" s="92">
        <v>311.32512999999994</v>
      </c>
      <c r="X54" s="92">
        <v>78.088879999999975</v>
      </c>
      <c r="Y54" s="92">
        <v>89.443489999999997</v>
      </c>
      <c r="Z54" s="95">
        <v>51.452150000000003</v>
      </c>
      <c r="AA54" s="92">
        <v>92.34060999999997</v>
      </c>
      <c r="AB54" s="97">
        <v>345.27577999999988</v>
      </c>
      <c r="AC54" s="97">
        <v>50.907829999999976</v>
      </c>
      <c r="AD54" s="97">
        <v>113.40039999999995</v>
      </c>
      <c r="AE54" s="97">
        <v>95.612629999999996</v>
      </c>
      <c r="AF54" s="97">
        <v>85.35491999999995</v>
      </c>
      <c r="AG54" s="97">
        <v>295.89418699999999</v>
      </c>
      <c r="AH54" s="97">
        <v>29.738871</v>
      </c>
      <c r="AI54" s="97">
        <v>68.603946999999977</v>
      </c>
      <c r="AJ54" s="97">
        <v>100.74016999999996</v>
      </c>
      <c r="AK54" s="97">
        <v>96.81119900000003</v>
      </c>
      <c r="AL54" s="97">
        <v>361.99333538999997</v>
      </c>
      <c r="AM54" s="97">
        <v>38.112465389999997</v>
      </c>
      <c r="AN54" s="97">
        <v>114.28446999999998</v>
      </c>
      <c r="AO54" s="97">
        <v>112.67323999999998</v>
      </c>
      <c r="AP54" s="97">
        <v>96.92316000000001</v>
      </c>
      <c r="AQ54" s="120">
        <v>409.45735999999988</v>
      </c>
      <c r="AR54" s="120">
        <v>158.5627199999999</v>
      </c>
      <c r="AS54" s="120">
        <v>-0.10662000000000216</v>
      </c>
      <c r="AT54" s="120">
        <v>132.65773000000004</v>
      </c>
      <c r="AU54" s="120">
        <v>118.34352999999994</v>
      </c>
      <c r="AV54" s="120">
        <v>341.3254</v>
      </c>
      <c r="AW54" s="120">
        <v>85.488539999999986</v>
      </c>
      <c r="AX54" s="120">
        <v>91.69999</v>
      </c>
      <c r="AY54" s="120">
        <v>43.970850000000006</v>
      </c>
      <c r="AZ54" s="120">
        <v>120.16602000000002</v>
      </c>
      <c r="BA54" s="120">
        <v>512.55629999999996</v>
      </c>
      <c r="BB54" s="120">
        <v>169.83045000000004</v>
      </c>
      <c r="BC54" s="120">
        <v>53.721839999999986</v>
      </c>
      <c r="BD54" s="120">
        <v>177.14681999999993</v>
      </c>
      <c r="BE54" s="120">
        <v>111.85719</v>
      </c>
      <c r="BF54" s="120">
        <v>196.29107999999997</v>
      </c>
      <c r="BG54" s="120">
        <v>53.243380000000002</v>
      </c>
      <c r="BH54" s="120">
        <v>78.042069999999981</v>
      </c>
      <c r="BI54" s="120">
        <v>65.005630000000011</v>
      </c>
      <c r="BK54" s="126"/>
      <c r="BL54" s="126"/>
      <c r="BM54" s="126"/>
    </row>
    <row r="55" spans="1:65" s="75" customFormat="1" outlineLevel="1" x14ac:dyDescent="0.25">
      <c r="A55" s="72" t="s">
        <v>29</v>
      </c>
      <c r="B55" s="73" t="s">
        <v>222</v>
      </c>
      <c r="C55" s="95">
        <v>105.6289</v>
      </c>
      <c r="D55" s="95">
        <v>33.896599999999999</v>
      </c>
      <c r="E55" s="95">
        <v>20.544499999999999</v>
      </c>
      <c r="F55" s="95">
        <v>13.48</v>
      </c>
      <c r="G55" s="95">
        <v>37.707800000000006</v>
      </c>
      <c r="H55" s="95">
        <v>28.41844</v>
      </c>
      <c r="I55" s="95">
        <v>8.7220100000000009</v>
      </c>
      <c r="J55" s="95">
        <v>4.1040000000000001</v>
      </c>
      <c r="K55" s="95">
        <v>3.7548300000000006</v>
      </c>
      <c r="L55" s="95">
        <v>11.837599999999998</v>
      </c>
      <c r="M55" s="95">
        <v>16.026570000000003</v>
      </c>
      <c r="N55" s="95">
        <v>4.4705500000000002</v>
      </c>
      <c r="O55" s="95">
        <v>15.892709999999999</v>
      </c>
      <c r="P55" s="95">
        <v>-1.8243500000000008</v>
      </c>
      <c r="Q55" s="95">
        <v>-2.5123399999999996</v>
      </c>
      <c r="R55" s="95">
        <v>78.706239999999994</v>
      </c>
      <c r="S55" s="95">
        <v>13.48194</v>
      </c>
      <c r="T55" s="95">
        <v>13.124000000000001</v>
      </c>
      <c r="U55" s="95">
        <v>52.033160000000002</v>
      </c>
      <c r="V55" s="95">
        <v>6.7140000000000866E-2</v>
      </c>
      <c r="W55" s="95">
        <v>21.787959999999998</v>
      </c>
      <c r="X55" s="95">
        <v>-3.9466400000000008</v>
      </c>
      <c r="Y55" s="95">
        <v>-8.3673000000000002</v>
      </c>
      <c r="Z55" s="95">
        <v>31.43</v>
      </c>
      <c r="AA55" s="95">
        <v>2.6719000000000026</v>
      </c>
      <c r="AB55" s="97">
        <v>47.466259999999998</v>
      </c>
      <c r="AC55" s="96">
        <v>15.532439999999994</v>
      </c>
      <c r="AD55" s="96">
        <v>22.7775</v>
      </c>
      <c r="AE55" s="96">
        <v>-1.101469999999998</v>
      </c>
      <c r="AF55" s="96">
        <v>10.257789999999998</v>
      </c>
      <c r="AG55" s="97">
        <v>55.540990000000008</v>
      </c>
      <c r="AH55" s="96">
        <v>20.896590000000007</v>
      </c>
      <c r="AI55" s="96">
        <v>-4.1867800000000006</v>
      </c>
      <c r="AJ55" s="96">
        <v>16.507069999999995</v>
      </c>
      <c r="AK55" s="96">
        <v>22.324109999999997</v>
      </c>
      <c r="AL55" s="96">
        <v>46.73998000000001</v>
      </c>
      <c r="AM55" s="96">
        <v>15.207929999999998</v>
      </c>
      <c r="AN55" s="96">
        <v>17.813630000000007</v>
      </c>
      <c r="AO55" s="96">
        <v>5.8009999999999993</v>
      </c>
      <c r="AP55" s="96">
        <v>7.917419999999999</v>
      </c>
      <c r="AQ55" s="120">
        <v>47.955550000000002</v>
      </c>
      <c r="AR55" s="120">
        <v>15.789359999999997</v>
      </c>
      <c r="AS55" s="120">
        <v>6.0359999999999996</v>
      </c>
      <c r="AT55" s="120">
        <v>7.5819300000000007</v>
      </c>
      <c r="AU55" s="120">
        <v>18.548260000000003</v>
      </c>
      <c r="AV55" s="120">
        <v>81.006889999999999</v>
      </c>
      <c r="AW55" s="120">
        <v>24.595080000000003</v>
      </c>
      <c r="AX55" s="120">
        <v>8.3121799999999997</v>
      </c>
      <c r="AY55" s="120">
        <v>12.280479999999999</v>
      </c>
      <c r="AZ55" s="120">
        <v>35.81915</v>
      </c>
      <c r="BA55" s="120">
        <v>100.35498000000001</v>
      </c>
      <c r="BB55" s="120">
        <v>38.29175</v>
      </c>
      <c r="BC55" s="120">
        <v>4.5079700000000011</v>
      </c>
      <c r="BD55" s="120">
        <v>12.76435</v>
      </c>
      <c r="BE55" s="120">
        <v>44.790910000000004</v>
      </c>
      <c r="BF55" s="120">
        <v>59.213450000000002</v>
      </c>
      <c r="BG55" s="120">
        <v>13.878000000000002</v>
      </c>
      <c r="BH55" s="120">
        <v>23.020550000000004</v>
      </c>
      <c r="BI55" s="120">
        <v>22.314899999999994</v>
      </c>
      <c r="BK55" s="126"/>
      <c r="BL55" s="126"/>
      <c r="BM55" s="126"/>
    </row>
    <row r="56" spans="1:65" s="74" customFormat="1" outlineLevel="1" x14ac:dyDescent="0.25">
      <c r="A56" s="72" t="s">
        <v>36</v>
      </c>
      <c r="B56" s="73" t="s">
        <v>229</v>
      </c>
      <c r="C56" s="89" t="s">
        <v>365</v>
      </c>
      <c r="D56" s="89" t="s">
        <v>365</v>
      </c>
      <c r="E56" s="89" t="s">
        <v>365</v>
      </c>
      <c r="F56" s="89" t="s">
        <v>365</v>
      </c>
      <c r="G56" s="89" t="s">
        <v>365</v>
      </c>
      <c r="H56" s="89" t="s">
        <v>365</v>
      </c>
      <c r="I56" s="89" t="s">
        <v>365</v>
      </c>
      <c r="J56" s="89" t="s">
        <v>365</v>
      </c>
      <c r="K56" s="89" t="s">
        <v>365</v>
      </c>
      <c r="L56" s="89" t="s">
        <v>365</v>
      </c>
      <c r="M56" s="89" t="s">
        <v>365</v>
      </c>
      <c r="N56" s="89" t="s">
        <v>365</v>
      </c>
      <c r="O56" s="89" t="s">
        <v>365</v>
      </c>
      <c r="P56" s="89" t="s">
        <v>365</v>
      </c>
      <c r="Q56" s="89" t="s">
        <v>365</v>
      </c>
      <c r="R56" s="89" t="s">
        <v>365</v>
      </c>
      <c r="S56" s="89" t="s">
        <v>365</v>
      </c>
      <c r="T56" s="89" t="s">
        <v>365</v>
      </c>
      <c r="U56" s="89" t="s">
        <v>365</v>
      </c>
      <c r="V56" s="89" t="s">
        <v>365</v>
      </c>
      <c r="W56" s="89" t="s">
        <v>365</v>
      </c>
      <c r="X56" s="89" t="s">
        <v>365</v>
      </c>
      <c r="Y56" s="89" t="s">
        <v>365</v>
      </c>
      <c r="Z56" s="89" t="s">
        <v>365</v>
      </c>
      <c r="AA56" s="89" t="s">
        <v>365</v>
      </c>
      <c r="AB56" s="89" t="s">
        <v>365</v>
      </c>
      <c r="AC56" s="89" t="s">
        <v>365</v>
      </c>
      <c r="AD56" s="89" t="s">
        <v>365</v>
      </c>
      <c r="AE56" s="89" t="s">
        <v>365</v>
      </c>
      <c r="AF56" s="89" t="s">
        <v>365</v>
      </c>
      <c r="AG56" s="89" t="s">
        <v>368</v>
      </c>
      <c r="AH56" s="89" t="s">
        <v>368</v>
      </c>
      <c r="AI56" s="89" t="s">
        <v>368</v>
      </c>
      <c r="AJ56" s="89" t="s">
        <v>368</v>
      </c>
      <c r="AK56" s="89" t="s">
        <v>368</v>
      </c>
      <c r="AL56" s="89" t="s">
        <v>368</v>
      </c>
      <c r="AM56" s="89" t="s">
        <v>368</v>
      </c>
      <c r="AN56" s="89" t="s">
        <v>368</v>
      </c>
      <c r="AO56" s="89" t="s">
        <v>368</v>
      </c>
      <c r="AP56" s="89" t="s">
        <v>368</v>
      </c>
      <c r="AQ56" s="89" t="s">
        <v>368</v>
      </c>
      <c r="AR56" s="89" t="s">
        <v>368</v>
      </c>
      <c r="AS56" s="89" t="s">
        <v>368</v>
      </c>
      <c r="AT56" s="89" t="s">
        <v>368</v>
      </c>
      <c r="AU56" s="89" t="s">
        <v>368</v>
      </c>
      <c r="AV56" s="95">
        <v>10.659889999999999</v>
      </c>
      <c r="AW56" s="95">
        <v>6.241979999999999</v>
      </c>
      <c r="AX56" s="95">
        <v>0.57982000000000011</v>
      </c>
      <c r="AY56" s="95">
        <v>3.8380899999999998</v>
      </c>
      <c r="AZ56" s="119" t="s">
        <v>368</v>
      </c>
      <c r="BA56" s="95">
        <v>11.84272</v>
      </c>
      <c r="BB56" s="95">
        <v>10.717369999999999</v>
      </c>
      <c r="BC56" s="95">
        <v>-0.24929999999999999</v>
      </c>
      <c r="BD56" s="95">
        <v>9.7209999999999991E-2</v>
      </c>
      <c r="BE56" s="95">
        <v>1.2774399999999999</v>
      </c>
      <c r="BF56" s="95">
        <v>4.1928599999999996</v>
      </c>
      <c r="BG56" s="95">
        <v>2.2231100000000001</v>
      </c>
      <c r="BH56" s="95">
        <v>1.9697499999999999</v>
      </c>
      <c r="BI56" s="89" t="s">
        <v>368</v>
      </c>
      <c r="BK56" s="126"/>
      <c r="BL56" s="126"/>
      <c r="BM56" s="126"/>
    </row>
    <row r="57" spans="1:65" s="74" customFormat="1" outlineLevel="1" x14ac:dyDescent="0.25">
      <c r="A57" s="72" t="s">
        <v>37</v>
      </c>
      <c r="B57" s="73" t="s">
        <v>230</v>
      </c>
      <c r="C57" s="92">
        <v>99.277000000000001</v>
      </c>
      <c r="D57" s="92">
        <v>60.427999999999997</v>
      </c>
      <c r="E57" s="92">
        <v>30.42</v>
      </c>
      <c r="F57" s="95">
        <v>4.1580000000000004</v>
      </c>
      <c r="G57" s="92">
        <v>4.2709999999999999</v>
      </c>
      <c r="H57" s="92">
        <v>147.53643</v>
      </c>
      <c r="I57" s="92">
        <v>44.261000000000003</v>
      </c>
      <c r="J57" s="92">
        <v>11.143500000000001</v>
      </c>
      <c r="K57" s="95">
        <v>60.964390000000002</v>
      </c>
      <c r="L57" s="95">
        <v>31.167540000000002</v>
      </c>
      <c r="M57" s="95">
        <v>-21.489830000000008</v>
      </c>
      <c r="N57" s="95">
        <v>8.2815499999999993</v>
      </c>
      <c r="O57" s="104">
        <v>-67.810600000000008</v>
      </c>
      <c r="P57" s="95">
        <v>25.27262</v>
      </c>
      <c r="Q57" s="95">
        <v>12.7666</v>
      </c>
      <c r="R57" s="95">
        <v>36.609979999999993</v>
      </c>
      <c r="S57" s="95">
        <v>6.4933699999999988</v>
      </c>
      <c r="T57" s="95">
        <v>20.016029999999997</v>
      </c>
      <c r="U57" s="95">
        <v>0.30926999999999827</v>
      </c>
      <c r="V57" s="92">
        <v>9.7913099999999993</v>
      </c>
      <c r="W57" s="92">
        <v>-27.402880000000007</v>
      </c>
      <c r="X57" s="92">
        <v>12.67858</v>
      </c>
      <c r="Y57" s="92">
        <v>21.377239999999997</v>
      </c>
      <c r="Z57" s="95">
        <v>-55.715580000000003</v>
      </c>
      <c r="AA57" s="92">
        <v>-5.7431200000000002</v>
      </c>
      <c r="AB57" s="97">
        <v>67.604899000000003</v>
      </c>
      <c r="AC57" s="97">
        <v>22.35162</v>
      </c>
      <c r="AD57" s="97">
        <v>67.153559000000001</v>
      </c>
      <c r="AE57" s="97">
        <v>-58.918109999999999</v>
      </c>
      <c r="AF57" s="97">
        <v>37.017830000000004</v>
      </c>
      <c r="AG57" s="97">
        <v>116.39428999999998</v>
      </c>
      <c r="AH57" s="97">
        <v>31.759599999999999</v>
      </c>
      <c r="AI57" s="97">
        <v>18.448409999999992</v>
      </c>
      <c r="AJ57" s="97">
        <v>32.131310000000006</v>
      </c>
      <c r="AK57" s="97">
        <v>34.05496999999999</v>
      </c>
      <c r="AL57" s="97">
        <v>199.23626999999999</v>
      </c>
      <c r="AM57" s="97">
        <v>8.1047500000000028</v>
      </c>
      <c r="AN57" s="97">
        <v>46.830160000000006</v>
      </c>
      <c r="AO57" s="97">
        <v>105.00006999999995</v>
      </c>
      <c r="AP57" s="97">
        <v>39.301290000000009</v>
      </c>
      <c r="AQ57" s="120">
        <v>92.853789999999861</v>
      </c>
      <c r="AR57" s="120">
        <v>20.64246</v>
      </c>
      <c r="AS57" s="120">
        <v>52.498559999999841</v>
      </c>
      <c r="AT57" s="120">
        <v>19.712770000000013</v>
      </c>
      <c r="AU57" s="119" t="s">
        <v>368</v>
      </c>
      <c r="AV57" s="120">
        <v>45.271399999999986</v>
      </c>
      <c r="AW57" s="89" t="s">
        <v>368</v>
      </c>
      <c r="AX57" s="89" t="s">
        <v>368</v>
      </c>
      <c r="AY57" s="120">
        <v>-9.2958100000000226</v>
      </c>
      <c r="AZ57" s="120">
        <v>54.56721000000001</v>
      </c>
      <c r="BA57" s="120">
        <v>369.27127000000002</v>
      </c>
      <c r="BB57" s="120">
        <v>73.427840000000018</v>
      </c>
      <c r="BC57" s="120">
        <v>58.75952999999997</v>
      </c>
      <c r="BD57" s="120">
        <v>42.601369999999996</v>
      </c>
      <c r="BE57" s="120">
        <v>194.48253000000003</v>
      </c>
      <c r="BF57" s="120">
        <v>134.82211000000001</v>
      </c>
      <c r="BG57" s="120">
        <v>63.62877000000001</v>
      </c>
      <c r="BH57" s="120">
        <v>24.061990000000002</v>
      </c>
      <c r="BI57" s="120">
        <v>47.131350000000005</v>
      </c>
      <c r="BK57" s="126"/>
      <c r="BL57" s="126"/>
      <c r="BM57" s="126"/>
    </row>
    <row r="58" spans="1:65" s="74" customFormat="1" outlineLevel="1" x14ac:dyDescent="0.25">
      <c r="A58" s="72" t="s">
        <v>41</v>
      </c>
      <c r="B58" s="73" t="s">
        <v>234</v>
      </c>
      <c r="C58" s="89" t="s">
        <v>365</v>
      </c>
      <c r="D58" s="89" t="s">
        <v>365</v>
      </c>
      <c r="E58" s="89" t="s">
        <v>365</v>
      </c>
      <c r="F58" s="89" t="s">
        <v>365</v>
      </c>
      <c r="G58" s="89" t="s">
        <v>365</v>
      </c>
      <c r="H58" s="89" t="s">
        <v>365</v>
      </c>
      <c r="I58" s="89" t="s">
        <v>365</v>
      </c>
      <c r="J58" s="89" t="s">
        <v>365</v>
      </c>
      <c r="K58" s="89" t="s">
        <v>365</v>
      </c>
      <c r="L58" s="89" t="s">
        <v>365</v>
      </c>
      <c r="M58" s="89" t="s">
        <v>365</v>
      </c>
      <c r="N58" s="89" t="s">
        <v>365</v>
      </c>
      <c r="O58" s="89" t="s">
        <v>365</v>
      </c>
      <c r="P58" s="89" t="s">
        <v>365</v>
      </c>
      <c r="Q58" s="89" t="s">
        <v>365</v>
      </c>
      <c r="R58" s="89" t="s">
        <v>365</v>
      </c>
      <c r="S58" s="89" t="s">
        <v>365</v>
      </c>
      <c r="T58" s="89" t="s">
        <v>365</v>
      </c>
      <c r="U58" s="89" t="s">
        <v>365</v>
      </c>
      <c r="V58" s="89" t="s">
        <v>365</v>
      </c>
      <c r="W58" s="89" t="s">
        <v>365</v>
      </c>
      <c r="X58" s="89" t="s">
        <v>365</v>
      </c>
      <c r="Y58" s="89" t="s">
        <v>365</v>
      </c>
      <c r="Z58" s="89" t="s">
        <v>365</v>
      </c>
      <c r="AA58" s="89" t="s">
        <v>365</v>
      </c>
      <c r="AB58" s="89" t="s">
        <v>365</v>
      </c>
      <c r="AC58" s="89" t="s">
        <v>365</v>
      </c>
      <c r="AD58" s="89" t="s">
        <v>365</v>
      </c>
      <c r="AE58" s="89" t="s">
        <v>365</v>
      </c>
      <c r="AF58" s="89" t="s">
        <v>365</v>
      </c>
      <c r="AG58" s="89" t="s">
        <v>368</v>
      </c>
      <c r="AH58" s="89" t="s">
        <v>368</v>
      </c>
      <c r="AI58" s="89" t="s">
        <v>368</v>
      </c>
      <c r="AJ58" s="89" t="s">
        <v>368</v>
      </c>
      <c r="AK58" s="89" t="s">
        <v>368</v>
      </c>
      <c r="AL58" s="89" t="s">
        <v>368</v>
      </c>
      <c r="AM58" s="89" t="s">
        <v>368</v>
      </c>
      <c r="AN58" s="89" t="s">
        <v>368</v>
      </c>
      <c r="AO58" s="89" t="s">
        <v>368</v>
      </c>
      <c r="AP58" s="89" t="s">
        <v>368</v>
      </c>
      <c r="AQ58" s="120">
        <v>82.824629109999975</v>
      </c>
      <c r="AR58" s="120">
        <v>9.0453091099999998</v>
      </c>
      <c r="AS58" s="120">
        <v>30.642569999999992</v>
      </c>
      <c r="AT58" s="120">
        <v>11.7438</v>
      </c>
      <c r="AU58" s="120">
        <v>31.392949999999988</v>
      </c>
      <c r="AV58" s="120">
        <v>107.90677733000001</v>
      </c>
      <c r="AW58" s="120">
        <v>34.575249999999997</v>
      </c>
      <c r="AX58" s="89" t="s">
        <v>368</v>
      </c>
      <c r="AY58" s="120">
        <v>49.61583000000001</v>
      </c>
      <c r="AZ58" s="120">
        <v>23.715697330000005</v>
      </c>
      <c r="BA58" s="120">
        <v>-338.60111999999992</v>
      </c>
      <c r="BB58" s="120">
        <v>103.35339000000002</v>
      </c>
      <c r="BC58" s="120">
        <v>22.903560000000006</v>
      </c>
      <c r="BD58" s="120">
        <v>-170.65516000000005</v>
      </c>
      <c r="BE58" s="120">
        <v>-294.20290999999986</v>
      </c>
      <c r="BF58" s="120">
        <v>1581.712957151</v>
      </c>
      <c r="BG58" s="120">
        <v>1104.5192199999999</v>
      </c>
      <c r="BH58" s="120">
        <v>133.00179</v>
      </c>
      <c r="BI58" s="120">
        <v>344.19194715099997</v>
      </c>
      <c r="BK58" s="126"/>
      <c r="BL58" s="126"/>
      <c r="BM58" s="126"/>
    </row>
    <row r="59" spans="1:65" s="75" customFormat="1" outlineLevel="1" x14ac:dyDescent="0.25">
      <c r="A59" s="72" t="s">
        <v>45</v>
      </c>
      <c r="B59" s="73" t="s">
        <v>238</v>
      </c>
      <c r="C59" s="92">
        <v>17.197929999999999</v>
      </c>
      <c r="D59" s="92">
        <v>4.8928400000000005</v>
      </c>
      <c r="E59" s="92">
        <v>6.22241</v>
      </c>
      <c r="F59" s="95">
        <v>6.6993099999999997</v>
      </c>
      <c r="G59" s="92">
        <v>-0.61663000000000001</v>
      </c>
      <c r="H59" s="92">
        <v>-3.3912800000000005</v>
      </c>
      <c r="I59" s="92">
        <v>-5.0990000000000008E-2</v>
      </c>
      <c r="J59" s="92">
        <v>-0.37490999999999997</v>
      </c>
      <c r="K59" s="95">
        <v>0.3079699999999998</v>
      </c>
      <c r="L59" s="95">
        <v>-3.2733500000000002</v>
      </c>
      <c r="M59" s="95">
        <v>-7.9871400000000001</v>
      </c>
      <c r="N59" s="95">
        <v>-8.5665499999999994</v>
      </c>
      <c r="O59" s="104">
        <v>-7.3937700000000008</v>
      </c>
      <c r="P59" s="95">
        <v>5.6320899999999998</v>
      </c>
      <c r="Q59" s="95">
        <v>2.3410899999999999</v>
      </c>
      <c r="R59" s="95">
        <v>6.7587099999999989</v>
      </c>
      <c r="S59" s="95">
        <v>-3.2271300000000003</v>
      </c>
      <c r="T59" s="95">
        <v>2.9627699999999999</v>
      </c>
      <c r="U59" s="95">
        <v>3.6334499999999998</v>
      </c>
      <c r="V59" s="92">
        <v>3.3896199999999999</v>
      </c>
      <c r="W59" s="92">
        <v>9.4757600000000011</v>
      </c>
      <c r="X59" s="92">
        <v>2.5719900000000004</v>
      </c>
      <c r="Y59" s="92">
        <v>3.0564300000000002</v>
      </c>
      <c r="Z59" s="95">
        <v>1.3874600000000001</v>
      </c>
      <c r="AA59" s="92">
        <v>2.4598800000000001</v>
      </c>
      <c r="AB59" s="97">
        <v>11.53143</v>
      </c>
      <c r="AC59" s="97">
        <v>1.7607800000000005</v>
      </c>
      <c r="AD59" s="97">
        <v>2.5249699999999993</v>
      </c>
      <c r="AE59" s="97">
        <v>-0.68430000000000024</v>
      </c>
      <c r="AF59" s="97">
        <v>7.9299799999999996</v>
      </c>
      <c r="AG59" s="97">
        <v>-5.2720399999999996</v>
      </c>
      <c r="AH59" s="97">
        <v>-2.1442100000000006</v>
      </c>
      <c r="AI59" s="97">
        <v>-2.64534</v>
      </c>
      <c r="AJ59" s="97">
        <v>-1.1014999999999995</v>
      </c>
      <c r="AK59" s="97">
        <v>0.61900999999999995</v>
      </c>
      <c r="AL59" s="97">
        <v>49.454979999999992</v>
      </c>
      <c r="AM59" s="97">
        <v>1.6718300000000001</v>
      </c>
      <c r="AN59" s="97">
        <v>-0.23319000000000023</v>
      </c>
      <c r="AO59" s="97">
        <v>54.077499999999993</v>
      </c>
      <c r="AP59" s="97">
        <v>-6.061160000000001</v>
      </c>
      <c r="AQ59" s="120">
        <v>20.98143</v>
      </c>
      <c r="AR59" s="120">
        <v>4.1880800000000011</v>
      </c>
      <c r="AS59" s="120">
        <v>6.2586500000000003</v>
      </c>
      <c r="AT59" s="120">
        <v>9.3937299999999997</v>
      </c>
      <c r="AU59" s="120">
        <v>1.14097</v>
      </c>
      <c r="AV59" s="120">
        <v>19.69829</v>
      </c>
      <c r="AW59" s="120">
        <v>1.8444200000000004</v>
      </c>
      <c r="AX59" s="120">
        <v>8.2115000000000009</v>
      </c>
      <c r="AY59" s="120">
        <v>6.5210499999999989</v>
      </c>
      <c r="AZ59" s="120">
        <v>3.1213199999999999</v>
      </c>
      <c r="BA59" s="120">
        <v>10.500810000000008</v>
      </c>
      <c r="BB59" s="120">
        <v>3.2574900000000007</v>
      </c>
      <c r="BC59" s="120">
        <v>-6.0400999999999998</v>
      </c>
      <c r="BD59" s="120">
        <v>16.485070000000007</v>
      </c>
      <c r="BE59" s="120">
        <v>-3.2016500000000012</v>
      </c>
      <c r="BF59" s="120">
        <v>5.3138599999999974</v>
      </c>
      <c r="BG59" s="120">
        <v>4.1321499999999993</v>
      </c>
      <c r="BH59" s="120">
        <v>-5.6580900000000014</v>
      </c>
      <c r="BI59" s="120">
        <v>6.8397999999999994</v>
      </c>
      <c r="BK59" s="126"/>
      <c r="BL59" s="126"/>
      <c r="BM59" s="126"/>
    </row>
    <row r="60" spans="1:65" s="74" customFormat="1" ht="25.5" outlineLevel="1" x14ac:dyDescent="0.25">
      <c r="A60" s="72" t="s">
        <v>46</v>
      </c>
      <c r="B60" s="73" t="s">
        <v>239</v>
      </c>
      <c r="C60" s="95">
        <v>15.59948</v>
      </c>
      <c r="D60" s="95">
        <v>4.3955099999999998</v>
      </c>
      <c r="E60" s="95">
        <v>4.0128000000000004</v>
      </c>
      <c r="F60" s="95">
        <v>5.0621299999999989</v>
      </c>
      <c r="G60" s="95">
        <v>2.1290399999999998</v>
      </c>
      <c r="H60" s="95">
        <v>-17.850020000000004</v>
      </c>
      <c r="I60" s="95">
        <v>0.42129999999999995</v>
      </c>
      <c r="J60" s="95">
        <v>-7.09457</v>
      </c>
      <c r="K60" s="95">
        <v>-10.709310000000002</v>
      </c>
      <c r="L60" s="95">
        <v>-0.46743999999999997</v>
      </c>
      <c r="M60" s="95">
        <v>-0.92708999999999997</v>
      </c>
      <c r="N60" s="95">
        <v>-0.33499999999999996</v>
      </c>
      <c r="O60" s="95">
        <v>0.4132499999999999</v>
      </c>
      <c r="P60" s="95">
        <v>-1.3338599999999998</v>
      </c>
      <c r="Q60" s="95">
        <v>0.32851999999999998</v>
      </c>
      <c r="R60" s="95">
        <v>-29.718179999999997</v>
      </c>
      <c r="S60" s="95">
        <v>-8.9007899999999989</v>
      </c>
      <c r="T60" s="95">
        <v>-3.0864199999999991</v>
      </c>
      <c r="U60" s="95">
        <v>-4.6596299999999999</v>
      </c>
      <c r="V60" s="95">
        <v>-13.071339999999999</v>
      </c>
      <c r="W60" s="95">
        <v>290.33605</v>
      </c>
      <c r="X60" s="95">
        <v>-1.8537099999999997</v>
      </c>
      <c r="Y60" s="95">
        <v>-1.0264999999999991</v>
      </c>
      <c r="Z60" s="95">
        <v>2.2866900000000001</v>
      </c>
      <c r="AA60" s="95">
        <v>290.92957000000001</v>
      </c>
      <c r="AB60" s="97">
        <v>36.747700000000094</v>
      </c>
      <c r="AC60" s="96">
        <v>16.434519999999999</v>
      </c>
      <c r="AD60" s="96">
        <v>-5.3060200000000002</v>
      </c>
      <c r="AE60" s="96">
        <v>2.4932600000000917</v>
      </c>
      <c r="AF60" s="96">
        <v>23.12594</v>
      </c>
      <c r="AG60" s="97">
        <v>74.62251999999998</v>
      </c>
      <c r="AH60" s="96">
        <v>9.1191900000000015</v>
      </c>
      <c r="AI60" s="96">
        <v>11.062159999999999</v>
      </c>
      <c r="AJ60" s="96">
        <v>34.892800000000001</v>
      </c>
      <c r="AK60" s="96">
        <v>19.548369999999991</v>
      </c>
      <c r="AL60" s="96">
        <v>38.776370000000007</v>
      </c>
      <c r="AM60" s="96">
        <v>6.3454699999999997</v>
      </c>
      <c r="AN60" s="96">
        <v>-8.0663200000000028</v>
      </c>
      <c r="AO60" s="96">
        <v>36.682890000000015</v>
      </c>
      <c r="AP60" s="96">
        <v>3.8143299999999996</v>
      </c>
      <c r="AQ60" s="120">
        <v>66.442499999999981</v>
      </c>
      <c r="AR60" s="120">
        <v>9.0239399999999943</v>
      </c>
      <c r="AS60" s="120">
        <v>28.222250000000003</v>
      </c>
      <c r="AT60" s="120">
        <v>29.196309999999986</v>
      </c>
      <c r="AU60" s="119" t="s">
        <v>368</v>
      </c>
      <c r="AV60" s="120">
        <v>152.81636999999989</v>
      </c>
      <c r="AW60" s="120">
        <v>16.85285</v>
      </c>
      <c r="AX60" s="89" t="s">
        <v>368</v>
      </c>
      <c r="AY60" s="120">
        <v>128.60304999999991</v>
      </c>
      <c r="AZ60" s="120">
        <v>7.3604699999999861</v>
      </c>
      <c r="BA60" s="120">
        <v>126.55314784499996</v>
      </c>
      <c r="BB60" s="120">
        <v>16.628277844999996</v>
      </c>
      <c r="BC60" s="120">
        <v>9.8071400000000004</v>
      </c>
      <c r="BD60" s="120">
        <v>24.40607</v>
      </c>
      <c r="BE60" s="120">
        <v>75.711659999999952</v>
      </c>
      <c r="BF60" s="120">
        <v>66.566460000000006</v>
      </c>
      <c r="BG60" s="120">
        <v>51.416890000000002</v>
      </c>
      <c r="BH60" s="120">
        <v>6.7968899999999977</v>
      </c>
      <c r="BI60" s="120">
        <v>8.352680000000003</v>
      </c>
      <c r="BK60" s="126"/>
      <c r="BL60" s="126"/>
      <c r="BM60" s="126"/>
    </row>
    <row r="61" spans="1:65" s="74" customFormat="1" ht="38.25" outlineLevel="1" x14ac:dyDescent="0.25">
      <c r="A61" s="72" t="s">
        <v>55</v>
      </c>
      <c r="B61" s="73" t="s">
        <v>248</v>
      </c>
      <c r="C61" s="89" t="s">
        <v>365</v>
      </c>
      <c r="D61" s="89" t="s">
        <v>365</v>
      </c>
      <c r="E61" s="89" t="s">
        <v>365</v>
      </c>
      <c r="F61" s="89" t="s">
        <v>365</v>
      </c>
      <c r="G61" s="89" t="s">
        <v>365</v>
      </c>
      <c r="H61" s="89" t="s">
        <v>365</v>
      </c>
      <c r="I61" s="89" t="s">
        <v>365</v>
      </c>
      <c r="J61" s="89" t="s">
        <v>365</v>
      </c>
      <c r="K61" s="89" t="s">
        <v>365</v>
      </c>
      <c r="L61" s="89" t="s">
        <v>365</v>
      </c>
      <c r="M61" s="89" t="s">
        <v>365</v>
      </c>
      <c r="N61" s="89" t="s">
        <v>365</v>
      </c>
      <c r="O61" s="89" t="s">
        <v>365</v>
      </c>
      <c r="P61" s="89" t="s">
        <v>365</v>
      </c>
      <c r="Q61" s="89" t="s">
        <v>365</v>
      </c>
      <c r="R61" s="89" t="s">
        <v>365</v>
      </c>
      <c r="S61" s="89" t="s">
        <v>365</v>
      </c>
      <c r="T61" s="89" t="s">
        <v>365</v>
      </c>
      <c r="U61" s="89" t="s">
        <v>365</v>
      </c>
      <c r="V61" s="89" t="s">
        <v>365</v>
      </c>
      <c r="W61" s="89" t="s">
        <v>365</v>
      </c>
      <c r="X61" s="89" t="s">
        <v>365</v>
      </c>
      <c r="Y61" s="89" t="s">
        <v>365</v>
      </c>
      <c r="Z61" s="89" t="s">
        <v>365</v>
      </c>
      <c r="AA61" s="89" t="s">
        <v>365</v>
      </c>
      <c r="AB61" s="89" t="s">
        <v>365</v>
      </c>
      <c r="AC61" s="89" t="s">
        <v>365</v>
      </c>
      <c r="AD61" s="89" t="s">
        <v>365</v>
      </c>
      <c r="AE61" s="89" t="s">
        <v>365</v>
      </c>
      <c r="AF61" s="89" t="s">
        <v>365</v>
      </c>
      <c r="AG61" s="89" t="s">
        <v>368</v>
      </c>
      <c r="AH61" s="89" t="s">
        <v>368</v>
      </c>
      <c r="AI61" s="89" t="s">
        <v>368</v>
      </c>
      <c r="AJ61" s="89" t="s">
        <v>368</v>
      </c>
      <c r="AK61" s="89" t="s">
        <v>368</v>
      </c>
      <c r="AL61" s="91" t="s">
        <v>368</v>
      </c>
      <c r="AM61" s="91" t="s">
        <v>368</v>
      </c>
      <c r="AN61" s="91" t="s">
        <v>368</v>
      </c>
      <c r="AO61" s="91" t="s">
        <v>368</v>
      </c>
      <c r="AP61" s="91" t="s">
        <v>368</v>
      </c>
      <c r="AQ61" s="119" t="s">
        <v>368</v>
      </c>
      <c r="AR61" s="119" t="s">
        <v>368</v>
      </c>
      <c r="AS61" s="119" t="s">
        <v>368</v>
      </c>
      <c r="AT61" s="119" t="s">
        <v>368</v>
      </c>
      <c r="AU61" s="119" t="s">
        <v>368</v>
      </c>
      <c r="AV61" s="120">
        <v>6.4144899999999989</v>
      </c>
      <c r="AW61" s="119" t="s">
        <v>368</v>
      </c>
      <c r="AX61" s="89" t="s">
        <v>368</v>
      </c>
      <c r="AY61" s="119" t="s">
        <v>368</v>
      </c>
      <c r="AZ61" s="120">
        <v>6.4144899999999989</v>
      </c>
      <c r="BA61" s="120">
        <v>1.9627299999999999</v>
      </c>
      <c r="BB61" s="119">
        <v>1.10046</v>
      </c>
      <c r="BC61" s="119" t="s">
        <v>368</v>
      </c>
      <c r="BD61" s="119" t="s">
        <v>368</v>
      </c>
      <c r="BE61" s="120">
        <v>0.86226999999999987</v>
      </c>
      <c r="BF61" s="120">
        <v>25.930819999999997</v>
      </c>
      <c r="BG61" s="120">
        <v>0.25440999999999997</v>
      </c>
      <c r="BH61" s="120">
        <v>0.26979999999999998</v>
      </c>
      <c r="BI61" s="120">
        <v>25.406609999999997</v>
      </c>
      <c r="BK61" s="143"/>
      <c r="BL61" s="143"/>
      <c r="BM61" s="126"/>
    </row>
    <row r="62" spans="1:65" s="74" customFormat="1" outlineLevel="1" x14ac:dyDescent="0.25">
      <c r="A62" s="72" t="s">
        <v>282</v>
      </c>
      <c r="B62" s="73"/>
      <c r="C62" s="92">
        <v>62.386580000000095</v>
      </c>
      <c r="D62" s="92">
        <v>-16.534309999999977</v>
      </c>
      <c r="E62" s="92">
        <v>46.712490000000003</v>
      </c>
      <c r="F62" s="95">
        <v>13.736279999999994</v>
      </c>
      <c r="G62" s="92">
        <v>18.47211999999999</v>
      </c>
      <c r="H62" s="92">
        <v>276.82269999999994</v>
      </c>
      <c r="I62" s="92">
        <v>64.384629999999987</v>
      </c>
      <c r="J62" s="92">
        <v>166.53996000000001</v>
      </c>
      <c r="K62" s="95">
        <v>90.484179999999995</v>
      </c>
      <c r="L62" s="95">
        <v>-44.586070000000007</v>
      </c>
      <c r="M62" s="95">
        <v>40.204099999999897</v>
      </c>
      <c r="N62" s="95">
        <v>27.520319999999998</v>
      </c>
      <c r="O62" s="104">
        <v>5.858930000000008</v>
      </c>
      <c r="P62" s="95">
        <v>4.1945599999999956</v>
      </c>
      <c r="Q62" s="95">
        <v>2.6302899999999454</v>
      </c>
      <c r="R62" s="95">
        <v>49.193840000000137</v>
      </c>
      <c r="S62" s="95">
        <v>8.2818999999999789</v>
      </c>
      <c r="T62" s="95">
        <v>52.17264000000003</v>
      </c>
      <c r="U62" s="95">
        <v>-9.9088399999999837</v>
      </c>
      <c r="V62" s="92">
        <v>-1.3518599999999878</v>
      </c>
      <c r="W62" s="92">
        <v>365.69863000000009</v>
      </c>
      <c r="X62" s="92">
        <v>27.470390000000037</v>
      </c>
      <c r="Y62" s="92">
        <v>13.772970000000001</v>
      </c>
      <c r="Z62" s="95">
        <v>35.114529999999988</v>
      </c>
      <c r="AA62" s="92">
        <v>289.34074000000004</v>
      </c>
      <c r="AB62" s="96">
        <v>245.83627000000001</v>
      </c>
      <c r="AC62" s="96">
        <v>61.207680000000011</v>
      </c>
      <c r="AD62" s="96">
        <v>53.516339999999985</v>
      </c>
      <c r="AE62" s="96">
        <v>33.284949999999995</v>
      </c>
      <c r="AF62" s="96">
        <v>97.827300000000037</v>
      </c>
      <c r="AG62" s="96">
        <v>19.693861290000243</v>
      </c>
      <c r="AH62" s="96">
        <v>31.173589999999979</v>
      </c>
      <c r="AI62" s="96">
        <v>73.837249999999997</v>
      </c>
      <c r="AJ62" s="96">
        <v>-31.707013910000015</v>
      </c>
      <c r="AK62" s="96">
        <v>-53.609964800000014</v>
      </c>
      <c r="AL62" s="96">
        <v>274.82234000000005</v>
      </c>
      <c r="AM62" s="96">
        <v>61.080399999999997</v>
      </c>
      <c r="AN62" s="96">
        <v>10.621719999999954</v>
      </c>
      <c r="AO62" s="96">
        <v>46.10036000000008</v>
      </c>
      <c r="AP62" s="96">
        <v>157.01985999999999</v>
      </c>
      <c r="AQ62" s="120">
        <v>1380.0828899999997</v>
      </c>
      <c r="AR62" s="120">
        <v>41.757519999999971</v>
      </c>
      <c r="AS62" s="120">
        <v>49.705119999999965</v>
      </c>
      <c r="AT62" s="120">
        <v>20.634530000000041</v>
      </c>
      <c r="AU62" s="120">
        <v>1267.9857199999997</v>
      </c>
      <c r="AV62" s="120">
        <v>508.79354000000023</v>
      </c>
      <c r="AW62" s="120">
        <v>63.000359999999944</v>
      </c>
      <c r="AX62" s="120">
        <v>243.89920000000001</v>
      </c>
      <c r="AY62" s="120">
        <v>0.79816000000016629</v>
      </c>
      <c r="AZ62" s="120">
        <v>201.09582000000012</v>
      </c>
      <c r="BA62" s="120">
        <v>60.88415000000002</v>
      </c>
      <c r="BB62" s="120">
        <v>0.66286000000008016</v>
      </c>
      <c r="BC62" s="120">
        <v>0.65137999999998897</v>
      </c>
      <c r="BD62" s="120">
        <v>32.067050000000023</v>
      </c>
      <c r="BE62" s="120">
        <v>27.502859999999927</v>
      </c>
      <c r="BF62" s="120">
        <v>-19.083110000000033</v>
      </c>
      <c r="BG62" s="120">
        <v>-6.9239900000002308</v>
      </c>
      <c r="BH62" s="120">
        <v>-16.779930000000036</v>
      </c>
      <c r="BI62" s="120">
        <v>4.6208100000002332</v>
      </c>
      <c r="BK62" s="126"/>
      <c r="BL62" s="126"/>
      <c r="BM62" s="126"/>
    </row>
    <row r="63" spans="1:65" s="75" customFormat="1" x14ac:dyDescent="0.25">
      <c r="A63" s="69" t="s">
        <v>258</v>
      </c>
      <c r="B63" s="70"/>
      <c r="C63" s="103">
        <v>9222.0324135793289</v>
      </c>
      <c r="D63" s="103">
        <v>2204.3260599999999</v>
      </c>
      <c r="E63" s="103">
        <v>2944.2125935793301</v>
      </c>
      <c r="F63" s="103">
        <v>2606.2548300000003</v>
      </c>
      <c r="G63" s="103">
        <v>1467.2389299999991</v>
      </c>
      <c r="H63" s="103">
        <v>6942.3440677408562</v>
      </c>
      <c r="I63" s="103">
        <v>1993.386023571001</v>
      </c>
      <c r="J63" s="103">
        <v>611.20553036899992</v>
      </c>
      <c r="K63" s="103">
        <v>2050.0676397539928</v>
      </c>
      <c r="L63" s="103">
        <v>2287.6848740468622</v>
      </c>
      <c r="M63" s="103">
        <v>8621.5128403039998</v>
      </c>
      <c r="N63" s="103">
        <v>1980.3214723620003</v>
      </c>
      <c r="O63" s="103">
        <v>2326.0368758319983</v>
      </c>
      <c r="P63" s="103">
        <v>1683.5053108080001</v>
      </c>
      <c r="Q63" s="103">
        <v>2631.6491813020002</v>
      </c>
      <c r="R63" s="103">
        <v>7818.2995937584319</v>
      </c>
      <c r="S63" s="103">
        <v>2408.7186674060013</v>
      </c>
      <c r="T63" s="103">
        <v>2100.3847063524295</v>
      </c>
      <c r="U63" s="103">
        <v>2020.0984800000001</v>
      </c>
      <c r="V63" s="103">
        <v>1289.0977400000002</v>
      </c>
      <c r="W63" s="103">
        <v>9932.2410200000013</v>
      </c>
      <c r="X63" s="103">
        <v>2699.3124500000004</v>
      </c>
      <c r="Y63" s="103">
        <v>2388.1926200000003</v>
      </c>
      <c r="Z63" s="103">
        <v>2369.62329</v>
      </c>
      <c r="AA63" s="103">
        <v>2475.1126599999998</v>
      </c>
      <c r="AB63" s="94">
        <v>10534.592940000002</v>
      </c>
      <c r="AC63" s="94">
        <v>2767.7447399999996</v>
      </c>
      <c r="AD63" s="94">
        <v>3021.8682800000011</v>
      </c>
      <c r="AE63" s="94">
        <v>2456.2675200000003</v>
      </c>
      <c r="AF63" s="94">
        <v>2288.7123999999999</v>
      </c>
      <c r="AG63" s="94">
        <v>5486.4801000000007</v>
      </c>
      <c r="AH63" s="94">
        <v>1990.5273600000005</v>
      </c>
      <c r="AI63" s="94">
        <v>1095.0091399999999</v>
      </c>
      <c r="AJ63" s="94">
        <v>1181.64867</v>
      </c>
      <c r="AK63" s="94">
        <v>1219.29493</v>
      </c>
      <c r="AL63" s="94">
        <v>5566.666070100001</v>
      </c>
      <c r="AM63" s="94">
        <v>1721.1324801000003</v>
      </c>
      <c r="AN63" s="94">
        <v>1825.806</v>
      </c>
      <c r="AO63" s="94">
        <v>1887.1638400000004</v>
      </c>
      <c r="AP63" s="94">
        <v>132.56375000000043</v>
      </c>
      <c r="AQ63" s="118">
        <v>8260.2140699999964</v>
      </c>
      <c r="AR63" s="118">
        <v>2386.9288299999985</v>
      </c>
      <c r="AS63" s="118">
        <v>1997.42101</v>
      </c>
      <c r="AT63" s="118">
        <v>3087.3207399999978</v>
      </c>
      <c r="AU63" s="118">
        <v>788.54349000000002</v>
      </c>
      <c r="AV63" s="118">
        <v>4238.2008386700008</v>
      </c>
      <c r="AW63" s="118">
        <v>2385.3670729999999</v>
      </c>
      <c r="AX63" s="118">
        <v>1190.9167130000003</v>
      </c>
      <c r="AY63" s="118">
        <v>1970.7917800000002</v>
      </c>
      <c r="AZ63" s="118">
        <v>-1308.8747273299996</v>
      </c>
      <c r="BA63" s="118">
        <v>1857.1601299999991</v>
      </c>
      <c r="BB63" s="118">
        <v>1459.7962899999998</v>
      </c>
      <c r="BC63" s="118">
        <v>68.217859999999718</v>
      </c>
      <c r="BD63" s="118">
        <v>-209.60057000000029</v>
      </c>
      <c r="BE63" s="118">
        <v>538.74654999999984</v>
      </c>
      <c r="BF63" s="118">
        <v>-1124.8838900000003</v>
      </c>
      <c r="BG63" s="118">
        <v>101.95976999999988</v>
      </c>
      <c r="BH63" s="118">
        <v>-761.26290000000006</v>
      </c>
      <c r="BI63" s="118">
        <v>-465.58076</v>
      </c>
      <c r="BK63" s="126"/>
      <c r="BL63" s="126"/>
      <c r="BM63" s="126"/>
    </row>
    <row r="64" spans="1:65" s="74" customFormat="1" ht="25.5" outlineLevel="1" x14ac:dyDescent="0.25">
      <c r="A64" s="72" t="s">
        <v>4</v>
      </c>
      <c r="B64" s="73" t="s">
        <v>197</v>
      </c>
      <c r="C64" s="92">
        <v>3842.2243435790006</v>
      </c>
      <c r="D64" s="92">
        <v>794.36992000000021</v>
      </c>
      <c r="E64" s="92">
        <v>1532.696993579</v>
      </c>
      <c r="F64" s="95">
        <v>1250.8556600000002</v>
      </c>
      <c r="G64" s="92">
        <v>264.30176999999986</v>
      </c>
      <c r="H64" s="92">
        <v>1654.1018599999998</v>
      </c>
      <c r="I64" s="92">
        <v>915.79750000000013</v>
      </c>
      <c r="J64" s="92">
        <v>-406.6106200000001</v>
      </c>
      <c r="K64" s="95">
        <v>416.52168999999992</v>
      </c>
      <c r="L64" s="95">
        <v>728.39328999999975</v>
      </c>
      <c r="M64" s="95">
        <v>3882.2746599999996</v>
      </c>
      <c r="N64" s="95">
        <v>568.84064999999987</v>
      </c>
      <c r="O64" s="104">
        <v>783.69679000000008</v>
      </c>
      <c r="P64" s="95">
        <v>-43.360960000000013</v>
      </c>
      <c r="Q64" s="95">
        <v>2573.0981799999995</v>
      </c>
      <c r="R64" s="95">
        <v>7446.0335699999996</v>
      </c>
      <c r="S64" s="95">
        <v>2305.9090899999997</v>
      </c>
      <c r="T64" s="95">
        <v>2005.7479200000002</v>
      </c>
      <c r="U64" s="95">
        <v>1929.7464400000003</v>
      </c>
      <c r="V64" s="92">
        <v>1204.6301199999998</v>
      </c>
      <c r="W64" s="92">
        <v>9459.7076199999992</v>
      </c>
      <c r="X64" s="92">
        <v>2616.7082900000005</v>
      </c>
      <c r="Y64" s="92">
        <v>2211.2061999999992</v>
      </c>
      <c r="Z64" s="95">
        <v>2301.56585</v>
      </c>
      <c r="AA64" s="92">
        <v>2330.2272799999996</v>
      </c>
      <c r="AB64" s="97">
        <v>9770.5693199999987</v>
      </c>
      <c r="AC64" s="97">
        <v>2549.8065299999998</v>
      </c>
      <c r="AD64" s="97">
        <v>2763.5758300000002</v>
      </c>
      <c r="AE64" s="97">
        <v>2317.9133300000003</v>
      </c>
      <c r="AF64" s="97">
        <v>2139.2736299999997</v>
      </c>
      <c r="AG64" s="97">
        <v>5205.7749699999995</v>
      </c>
      <c r="AH64" s="97">
        <v>1864.2514200000001</v>
      </c>
      <c r="AI64" s="97">
        <v>977.13358999999991</v>
      </c>
      <c r="AJ64" s="97">
        <v>1080.3124699999998</v>
      </c>
      <c r="AK64" s="97">
        <v>1284.0774899999999</v>
      </c>
      <c r="AL64" s="97">
        <v>4711.7157200000011</v>
      </c>
      <c r="AM64" s="97">
        <v>1575.3001999999999</v>
      </c>
      <c r="AN64" s="97">
        <v>1666.1740999999997</v>
      </c>
      <c r="AO64" s="97">
        <v>1615.6582100000003</v>
      </c>
      <c r="AP64" s="97">
        <v>-145.41678999999957</v>
      </c>
      <c r="AQ64" s="120">
        <v>7779.6282399999973</v>
      </c>
      <c r="AR64" s="120">
        <v>2219.1254599999988</v>
      </c>
      <c r="AS64" s="120">
        <v>1737.22614</v>
      </c>
      <c r="AT64" s="120">
        <v>3010.5869699999985</v>
      </c>
      <c r="AU64" s="120">
        <v>812.68967000000009</v>
      </c>
      <c r="AV64" s="120">
        <v>3632.4974099999999</v>
      </c>
      <c r="AW64" s="120">
        <v>2181.3409199999996</v>
      </c>
      <c r="AX64" s="120">
        <v>1235.0207600000001</v>
      </c>
      <c r="AY64" s="120">
        <v>1774.5480500000006</v>
      </c>
      <c r="AZ64" s="120">
        <v>-1558.4123200000001</v>
      </c>
      <c r="BA64" s="120">
        <v>1214.3764599999993</v>
      </c>
      <c r="BB64" s="120">
        <v>1111.3026399999999</v>
      </c>
      <c r="BC64" s="120">
        <v>58.344209999999727</v>
      </c>
      <c r="BD64" s="120">
        <v>-342.47261000000026</v>
      </c>
      <c r="BE64" s="120">
        <v>387.20221999999995</v>
      </c>
      <c r="BF64" s="120">
        <v>-1191.7345600000001</v>
      </c>
      <c r="BG64" s="120">
        <v>-53.621580000000115</v>
      </c>
      <c r="BH64" s="120">
        <v>-738.83168000000001</v>
      </c>
      <c r="BI64" s="120">
        <v>-399.28130000000004</v>
      </c>
      <c r="BK64" s="126"/>
      <c r="BL64" s="126"/>
      <c r="BM64" s="126"/>
    </row>
    <row r="65" spans="1:65" s="74" customFormat="1" outlineLevel="1" x14ac:dyDescent="0.25">
      <c r="A65" s="72" t="s">
        <v>10</v>
      </c>
      <c r="B65" s="73" t="s">
        <v>203</v>
      </c>
      <c r="C65" s="89" t="s">
        <v>365</v>
      </c>
      <c r="D65" s="89" t="s">
        <v>365</v>
      </c>
      <c r="E65" s="89" t="s">
        <v>365</v>
      </c>
      <c r="F65" s="89" t="s">
        <v>365</v>
      </c>
      <c r="G65" s="89" t="s">
        <v>365</v>
      </c>
      <c r="H65" s="89" t="s">
        <v>365</v>
      </c>
      <c r="I65" s="89" t="s">
        <v>365</v>
      </c>
      <c r="J65" s="89" t="s">
        <v>365</v>
      </c>
      <c r="K65" s="89" t="s">
        <v>365</v>
      </c>
      <c r="L65" s="89" t="s">
        <v>365</v>
      </c>
      <c r="M65" s="89" t="s">
        <v>365</v>
      </c>
      <c r="N65" s="89" t="s">
        <v>365</v>
      </c>
      <c r="O65" s="89" t="s">
        <v>365</v>
      </c>
      <c r="P65" s="89" t="s">
        <v>365</v>
      </c>
      <c r="Q65" s="89" t="s">
        <v>365</v>
      </c>
      <c r="R65" s="89" t="s">
        <v>365</v>
      </c>
      <c r="S65" s="89" t="s">
        <v>365</v>
      </c>
      <c r="T65" s="89" t="s">
        <v>365</v>
      </c>
      <c r="U65" s="89" t="s">
        <v>365</v>
      </c>
      <c r="V65" s="89" t="s">
        <v>365</v>
      </c>
      <c r="W65" s="89" t="s">
        <v>365</v>
      </c>
      <c r="X65" s="89" t="s">
        <v>365</v>
      </c>
      <c r="Y65" s="89" t="s">
        <v>365</v>
      </c>
      <c r="Z65" s="89" t="s">
        <v>365</v>
      </c>
      <c r="AA65" s="89" t="s">
        <v>365</v>
      </c>
      <c r="AB65" s="89" t="s">
        <v>365</v>
      </c>
      <c r="AC65" s="89" t="s">
        <v>365</v>
      </c>
      <c r="AD65" s="89" t="s">
        <v>365</v>
      </c>
      <c r="AE65" s="89" t="s">
        <v>365</v>
      </c>
      <c r="AF65" s="89" t="s">
        <v>365</v>
      </c>
      <c r="AG65" s="89" t="s">
        <v>368</v>
      </c>
      <c r="AH65" s="89" t="s">
        <v>368</v>
      </c>
      <c r="AI65" s="89" t="s">
        <v>368</v>
      </c>
      <c r="AJ65" s="89" t="s">
        <v>368</v>
      </c>
      <c r="AK65" s="89" t="s">
        <v>368</v>
      </c>
      <c r="AL65" s="89" t="s">
        <v>368</v>
      </c>
      <c r="AM65" s="89" t="s">
        <v>368</v>
      </c>
      <c r="AN65" s="89" t="s">
        <v>368</v>
      </c>
      <c r="AO65" s="89" t="s">
        <v>368</v>
      </c>
      <c r="AP65" s="89" t="s">
        <v>368</v>
      </c>
      <c r="AQ65" s="89" t="s">
        <v>368</v>
      </c>
      <c r="AR65" s="89" t="s">
        <v>368</v>
      </c>
      <c r="AS65" s="89" t="s">
        <v>368</v>
      </c>
      <c r="AT65" s="89" t="s">
        <v>368</v>
      </c>
      <c r="AU65" s="89" t="s">
        <v>368</v>
      </c>
      <c r="AV65" s="120">
        <v>94.210059999999999</v>
      </c>
      <c r="AW65" s="120">
        <v>7.6493800000000016</v>
      </c>
      <c r="AX65" s="120">
        <v>8.80124</v>
      </c>
      <c r="AY65" s="120">
        <v>25.761259999999996</v>
      </c>
      <c r="AZ65" s="120">
        <v>51.998179999999998</v>
      </c>
      <c r="BA65" s="120">
        <v>388.25202999999999</v>
      </c>
      <c r="BB65" s="120">
        <v>202.81945000000002</v>
      </c>
      <c r="BC65" s="120">
        <v>43.884590000000003</v>
      </c>
      <c r="BD65" s="120">
        <v>43.028170000000003</v>
      </c>
      <c r="BE65" s="120">
        <v>98.519819999999982</v>
      </c>
      <c r="BF65" s="120">
        <v>151.12941000000001</v>
      </c>
      <c r="BG65" s="120">
        <v>112.40808000000001</v>
      </c>
      <c r="BH65" s="120">
        <v>91.864649999999997</v>
      </c>
      <c r="BI65" s="120">
        <v>-53.143320000000003</v>
      </c>
      <c r="BK65" s="126"/>
      <c r="BL65" s="126"/>
      <c r="BM65" s="126"/>
    </row>
    <row r="66" spans="1:65" s="74" customFormat="1" outlineLevel="1" x14ac:dyDescent="0.25">
      <c r="A66" s="72" t="s">
        <v>26</v>
      </c>
      <c r="B66" s="73" t="s">
        <v>219</v>
      </c>
      <c r="C66" s="89" t="s">
        <v>365</v>
      </c>
      <c r="D66" s="89" t="s">
        <v>365</v>
      </c>
      <c r="E66" s="89" t="s">
        <v>365</v>
      </c>
      <c r="F66" s="89" t="s">
        <v>365</v>
      </c>
      <c r="G66" s="89" t="s">
        <v>365</v>
      </c>
      <c r="H66" s="89" t="s">
        <v>365</v>
      </c>
      <c r="I66" s="89" t="s">
        <v>365</v>
      </c>
      <c r="J66" s="89" t="s">
        <v>365</v>
      </c>
      <c r="K66" s="89" t="s">
        <v>365</v>
      </c>
      <c r="L66" s="89" t="s">
        <v>365</v>
      </c>
      <c r="M66" s="89" t="s">
        <v>365</v>
      </c>
      <c r="N66" s="89" t="s">
        <v>365</v>
      </c>
      <c r="O66" s="89" t="s">
        <v>365</v>
      </c>
      <c r="P66" s="89" t="s">
        <v>365</v>
      </c>
      <c r="Q66" s="89" t="s">
        <v>365</v>
      </c>
      <c r="R66" s="89" t="s">
        <v>365</v>
      </c>
      <c r="S66" s="89" t="s">
        <v>365</v>
      </c>
      <c r="T66" s="89" t="s">
        <v>365</v>
      </c>
      <c r="U66" s="89" t="s">
        <v>365</v>
      </c>
      <c r="V66" s="89" t="s">
        <v>365</v>
      </c>
      <c r="W66" s="89" t="s">
        <v>365</v>
      </c>
      <c r="X66" s="89" t="s">
        <v>365</v>
      </c>
      <c r="Y66" s="89" t="s">
        <v>365</v>
      </c>
      <c r="Z66" s="89" t="s">
        <v>365</v>
      </c>
      <c r="AA66" s="89" t="s">
        <v>365</v>
      </c>
      <c r="AB66" s="89" t="s">
        <v>365</v>
      </c>
      <c r="AC66" s="89" t="s">
        <v>365</v>
      </c>
      <c r="AD66" s="89" t="s">
        <v>365</v>
      </c>
      <c r="AE66" s="89" t="s">
        <v>365</v>
      </c>
      <c r="AF66" s="89" t="s">
        <v>365</v>
      </c>
      <c r="AG66" s="89" t="s">
        <v>368</v>
      </c>
      <c r="AH66" s="89" t="s">
        <v>368</v>
      </c>
      <c r="AI66" s="89" t="s">
        <v>368</v>
      </c>
      <c r="AJ66" s="89" t="s">
        <v>368</v>
      </c>
      <c r="AK66" s="89" t="s">
        <v>368</v>
      </c>
      <c r="AL66" s="89" t="s">
        <v>368</v>
      </c>
      <c r="AM66" s="89" t="s">
        <v>368</v>
      </c>
      <c r="AN66" s="89" t="s">
        <v>368</v>
      </c>
      <c r="AO66" s="89" t="s">
        <v>368</v>
      </c>
      <c r="AP66" s="89" t="s">
        <v>368</v>
      </c>
      <c r="AQ66" s="89" t="s">
        <v>368</v>
      </c>
      <c r="AR66" s="89" t="s">
        <v>368</v>
      </c>
      <c r="AS66" s="89" t="s">
        <v>368</v>
      </c>
      <c r="AT66" s="89" t="s">
        <v>368</v>
      </c>
      <c r="AU66" s="89" t="s">
        <v>368</v>
      </c>
      <c r="AV66" s="95">
        <v>416.71988999999985</v>
      </c>
      <c r="AW66" s="95">
        <v>129.98038</v>
      </c>
      <c r="AX66" s="89" t="s">
        <v>368</v>
      </c>
      <c r="AY66" s="95">
        <v>119.34987999999987</v>
      </c>
      <c r="AZ66" s="95">
        <v>167.38962999999995</v>
      </c>
      <c r="BA66" s="95">
        <v>118.04895000000002</v>
      </c>
      <c r="BB66" s="95">
        <v>108.64158000000002</v>
      </c>
      <c r="BC66" s="95">
        <v>-89.989719999999977</v>
      </c>
      <c r="BD66" s="95">
        <v>65.579570000000004</v>
      </c>
      <c r="BE66" s="95">
        <v>33.81751999999998</v>
      </c>
      <c r="BF66" s="95">
        <v>-204.53182000000007</v>
      </c>
      <c r="BG66" s="95">
        <v>0.73200999999999705</v>
      </c>
      <c r="BH66" s="95">
        <v>-194.88407000000007</v>
      </c>
      <c r="BI66" s="95">
        <v>-10.379759999999999</v>
      </c>
      <c r="BK66" s="126"/>
      <c r="BL66" s="126"/>
      <c r="BM66" s="126"/>
    </row>
    <row r="67" spans="1:65" customFormat="1" ht="25.5" outlineLevel="1" x14ac:dyDescent="0.25">
      <c r="A67" s="72" t="s">
        <v>27</v>
      </c>
      <c r="B67" s="73" t="s">
        <v>220</v>
      </c>
      <c r="C67" s="89" t="s">
        <v>365</v>
      </c>
      <c r="D67" s="89" t="s">
        <v>365</v>
      </c>
      <c r="E67" s="89" t="s">
        <v>365</v>
      </c>
      <c r="F67" s="89" t="s">
        <v>365</v>
      </c>
      <c r="G67" s="89" t="s">
        <v>365</v>
      </c>
      <c r="H67" s="89" t="s">
        <v>365</v>
      </c>
      <c r="I67" s="89" t="s">
        <v>365</v>
      </c>
      <c r="J67" s="89" t="s">
        <v>365</v>
      </c>
      <c r="K67" s="89" t="s">
        <v>365</v>
      </c>
      <c r="L67" s="89" t="s">
        <v>365</v>
      </c>
      <c r="M67" s="89" t="s">
        <v>365</v>
      </c>
      <c r="N67" s="89" t="s">
        <v>365</v>
      </c>
      <c r="O67" s="89" t="s">
        <v>365</v>
      </c>
      <c r="P67" s="89" t="s">
        <v>365</v>
      </c>
      <c r="Q67" s="89" t="s">
        <v>365</v>
      </c>
      <c r="R67" s="89" t="s">
        <v>365</v>
      </c>
      <c r="S67" s="89" t="s">
        <v>365</v>
      </c>
      <c r="T67" s="89" t="s">
        <v>365</v>
      </c>
      <c r="U67" s="89" t="s">
        <v>365</v>
      </c>
      <c r="V67" s="89" t="s">
        <v>365</v>
      </c>
      <c r="W67" s="89" t="s">
        <v>365</v>
      </c>
      <c r="X67" s="89" t="s">
        <v>365</v>
      </c>
      <c r="Y67" s="89" t="s">
        <v>365</v>
      </c>
      <c r="Z67" s="89" t="s">
        <v>365</v>
      </c>
      <c r="AA67" s="89" t="s">
        <v>365</v>
      </c>
      <c r="AB67" s="89" t="s">
        <v>365</v>
      </c>
      <c r="AC67" s="89" t="s">
        <v>365</v>
      </c>
      <c r="AD67" s="89" t="s">
        <v>365</v>
      </c>
      <c r="AE67" s="89" t="s">
        <v>365</v>
      </c>
      <c r="AF67" s="89" t="s">
        <v>365</v>
      </c>
      <c r="AG67" s="89" t="s">
        <v>368</v>
      </c>
      <c r="AH67" s="89" t="s">
        <v>368</v>
      </c>
      <c r="AI67" s="89" t="s">
        <v>368</v>
      </c>
      <c r="AJ67" s="89" t="s">
        <v>368</v>
      </c>
      <c r="AK67" s="89" t="s">
        <v>368</v>
      </c>
      <c r="AL67" s="89" t="s">
        <v>368</v>
      </c>
      <c r="AM67" s="89" t="s">
        <v>368</v>
      </c>
      <c r="AN67" s="89" t="s">
        <v>368</v>
      </c>
      <c r="AO67" s="89" t="s">
        <v>368</v>
      </c>
      <c r="AP67" s="89" t="s">
        <v>368</v>
      </c>
      <c r="AQ67" s="89" t="s">
        <v>368</v>
      </c>
      <c r="AR67" s="89" t="s">
        <v>368</v>
      </c>
      <c r="AS67" s="89" t="s">
        <v>368</v>
      </c>
      <c r="AT67" s="89" t="s">
        <v>368</v>
      </c>
      <c r="AU67" s="89" t="s">
        <v>368</v>
      </c>
      <c r="AV67" s="95">
        <v>-6.7107499999999929</v>
      </c>
      <c r="AW67" s="95">
        <v>1.4703199999999996</v>
      </c>
      <c r="AX67" s="95">
        <v>1.2918400000000001</v>
      </c>
      <c r="AY67" s="95">
        <v>-3.2322599999999975</v>
      </c>
      <c r="AZ67" s="95">
        <v>-6.2406499999999951</v>
      </c>
      <c r="BA67" s="95">
        <v>5.7245999999999997</v>
      </c>
      <c r="BB67" s="95">
        <v>4.1533100000000003</v>
      </c>
      <c r="BC67" s="95">
        <v>1.30141</v>
      </c>
      <c r="BD67" s="95">
        <v>0.52247000000000021</v>
      </c>
      <c r="BE67" s="95">
        <v>-0.25259000000000026</v>
      </c>
      <c r="BF67" s="95">
        <v>2.4331500000000004</v>
      </c>
      <c r="BG67" s="95">
        <v>1.0461300000000002</v>
      </c>
      <c r="BH67" s="95">
        <v>0.85868999999999984</v>
      </c>
      <c r="BI67" s="95">
        <v>0.5283300000000003</v>
      </c>
      <c r="BK67" s="126"/>
      <c r="BL67" s="126"/>
      <c r="BM67" s="126"/>
    </row>
    <row r="68" spans="1:65" customFormat="1" outlineLevel="1" x14ac:dyDescent="0.25">
      <c r="A68" s="72" t="s">
        <v>29</v>
      </c>
      <c r="B68" s="73" t="s">
        <v>222</v>
      </c>
      <c r="C68" s="89" t="s">
        <v>365</v>
      </c>
      <c r="D68" s="89" t="s">
        <v>365</v>
      </c>
      <c r="E68" s="89" t="s">
        <v>365</v>
      </c>
      <c r="F68" s="89" t="s">
        <v>365</v>
      </c>
      <c r="G68" s="89" t="s">
        <v>365</v>
      </c>
      <c r="H68" s="89" t="s">
        <v>365</v>
      </c>
      <c r="I68" s="89" t="s">
        <v>365</v>
      </c>
      <c r="J68" s="89" t="s">
        <v>365</v>
      </c>
      <c r="K68" s="89" t="s">
        <v>365</v>
      </c>
      <c r="L68" s="89" t="s">
        <v>365</v>
      </c>
      <c r="M68" s="89" t="s">
        <v>365</v>
      </c>
      <c r="N68" s="89" t="s">
        <v>365</v>
      </c>
      <c r="O68" s="89" t="s">
        <v>365</v>
      </c>
      <c r="P68" s="89" t="s">
        <v>365</v>
      </c>
      <c r="Q68" s="89" t="s">
        <v>365</v>
      </c>
      <c r="R68" s="89" t="s">
        <v>365</v>
      </c>
      <c r="S68" s="89" t="s">
        <v>365</v>
      </c>
      <c r="T68" s="89" t="s">
        <v>365</v>
      </c>
      <c r="U68" s="89" t="s">
        <v>365</v>
      </c>
      <c r="V68" s="89" t="s">
        <v>365</v>
      </c>
      <c r="W68" s="89" t="s">
        <v>365</v>
      </c>
      <c r="X68" s="89" t="s">
        <v>365</v>
      </c>
      <c r="Y68" s="89" t="s">
        <v>365</v>
      </c>
      <c r="Z68" s="89" t="s">
        <v>365</v>
      </c>
      <c r="AA68" s="89" t="s">
        <v>365</v>
      </c>
      <c r="AB68" s="89" t="s">
        <v>365</v>
      </c>
      <c r="AC68" s="89" t="s">
        <v>365</v>
      </c>
      <c r="AD68" s="89" t="s">
        <v>365</v>
      </c>
      <c r="AE68" s="89" t="s">
        <v>365</v>
      </c>
      <c r="AF68" s="89" t="s">
        <v>365</v>
      </c>
      <c r="AG68" s="89" t="s">
        <v>368</v>
      </c>
      <c r="AH68" s="89" t="s">
        <v>368</v>
      </c>
      <c r="AI68" s="89" t="s">
        <v>368</v>
      </c>
      <c r="AJ68" s="89" t="s">
        <v>368</v>
      </c>
      <c r="AK68" s="89" t="s">
        <v>368</v>
      </c>
      <c r="AL68" s="89" t="s">
        <v>368</v>
      </c>
      <c r="AM68" s="89" t="s">
        <v>368</v>
      </c>
      <c r="AN68" s="89" t="s">
        <v>368</v>
      </c>
      <c r="AO68" s="89" t="s">
        <v>368</v>
      </c>
      <c r="AP68" s="89" t="s">
        <v>368</v>
      </c>
      <c r="AQ68" s="89" t="s">
        <v>368</v>
      </c>
      <c r="AR68" s="89" t="s">
        <v>368</v>
      </c>
      <c r="AS68" s="89" t="s">
        <v>368</v>
      </c>
      <c r="AT68" s="89" t="s">
        <v>368</v>
      </c>
      <c r="AU68" s="89" t="s">
        <v>368</v>
      </c>
      <c r="AV68" s="95">
        <v>151.02525000000003</v>
      </c>
      <c r="AW68" s="95">
        <v>35.26371000000001</v>
      </c>
      <c r="AX68" s="95">
        <v>73.059150000000017</v>
      </c>
      <c r="AY68" s="95">
        <v>23.797220000000003</v>
      </c>
      <c r="AZ68" s="95">
        <v>18.905169999999995</v>
      </c>
      <c r="BA68" s="95">
        <v>107.16467999999998</v>
      </c>
      <c r="BB68" s="95">
        <v>29.597639999999998</v>
      </c>
      <c r="BC68" s="95">
        <v>43.670889999999993</v>
      </c>
      <c r="BD68" s="95">
        <v>25.09109999999999</v>
      </c>
      <c r="BE68" s="95">
        <v>8.8050500000000014</v>
      </c>
      <c r="BF68" s="95">
        <v>152.74924000000001</v>
      </c>
      <c r="BG68" s="95">
        <v>31.045090000000005</v>
      </c>
      <c r="BH68" s="95">
        <v>86.750790000000009</v>
      </c>
      <c r="BI68" s="95">
        <v>34.953360000000004</v>
      </c>
      <c r="BK68" s="126"/>
      <c r="BL68" s="126"/>
      <c r="BM68" s="126"/>
    </row>
    <row r="69" spans="1:65" customFormat="1" outlineLevel="1" x14ac:dyDescent="0.25">
      <c r="A69" s="72" t="s">
        <v>36</v>
      </c>
      <c r="B69" s="73" t="s">
        <v>229</v>
      </c>
      <c r="C69" s="89" t="s">
        <v>365</v>
      </c>
      <c r="D69" s="89" t="s">
        <v>365</v>
      </c>
      <c r="E69" s="89" t="s">
        <v>365</v>
      </c>
      <c r="F69" s="89" t="s">
        <v>365</v>
      </c>
      <c r="G69" s="89" t="s">
        <v>365</v>
      </c>
      <c r="H69" s="89" t="s">
        <v>365</v>
      </c>
      <c r="I69" s="89" t="s">
        <v>365</v>
      </c>
      <c r="J69" s="89" t="s">
        <v>365</v>
      </c>
      <c r="K69" s="89" t="s">
        <v>365</v>
      </c>
      <c r="L69" s="89" t="s">
        <v>365</v>
      </c>
      <c r="M69" s="89" t="s">
        <v>365</v>
      </c>
      <c r="N69" s="89" t="s">
        <v>365</v>
      </c>
      <c r="O69" s="89" t="s">
        <v>365</v>
      </c>
      <c r="P69" s="89" t="s">
        <v>365</v>
      </c>
      <c r="Q69" s="89" t="s">
        <v>365</v>
      </c>
      <c r="R69" s="89" t="s">
        <v>365</v>
      </c>
      <c r="S69" s="89" t="s">
        <v>365</v>
      </c>
      <c r="T69" s="89" t="s">
        <v>365</v>
      </c>
      <c r="U69" s="89" t="s">
        <v>365</v>
      </c>
      <c r="V69" s="89" t="s">
        <v>365</v>
      </c>
      <c r="W69" s="89" t="s">
        <v>365</v>
      </c>
      <c r="X69" s="89" t="s">
        <v>365</v>
      </c>
      <c r="Y69" s="89" t="s">
        <v>365</v>
      </c>
      <c r="Z69" s="89" t="s">
        <v>365</v>
      </c>
      <c r="AA69" s="89" t="s">
        <v>365</v>
      </c>
      <c r="AB69" s="89" t="s">
        <v>365</v>
      </c>
      <c r="AC69" s="89" t="s">
        <v>365</v>
      </c>
      <c r="AD69" s="89" t="s">
        <v>365</v>
      </c>
      <c r="AE69" s="89" t="s">
        <v>365</v>
      </c>
      <c r="AF69" s="89" t="s">
        <v>365</v>
      </c>
      <c r="AG69" s="89" t="s">
        <v>368</v>
      </c>
      <c r="AH69" s="89" t="s">
        <v>368</v>
      </c>
      <c r="AI69" s="89" t="s">
        <v>368</v>
      </c>
      <c r="AJ69" s="89" t="s">
        <v>368</v>
      </c>
      <c r="AK69" s="89" t="s">
        <v>368</v>
      </c>
      <c r="AL69" s="89" t="s">
        <v>368</v>
      </c>
      <c r="AM69" s="89" t="s">
        <v>368</v>
      </c>
      <c r="AN69" s="89" t="s">
        <v>368</v>
      </c>
      <c r="AO69" s="89" t="s">
        <v>368</v>
      </c>
      <c r="AP69" s="89" t="s">
        <v>368</v>
      </c>
      <c r="AQ69" s="89" t="s">
        <v>368</v>
      </c>
      <c r="AR69" s="89" t="s">
        <v>368</v>
      </c>
      <c r="AS69" s="89" t="s">
        <v>368</v>
      </c>
      <c r="AT69" s="89" t="s">
        <v>368</v>
      </c>
      <c r="AU69" s="89" t="s">
        <v>368</v>
      </c>
      <c r="AV69" s="95">
        <v>1.6104600000000002</v>
      </c>
      <c r="AW69" s="89" t="s">
        <v>368</v>
      </c>
      <c r="AX69" s="89" t="s">
        <v>368</v>
      </c>
      <c r="AY69" s="89" t="s">
        <v>368</v>
      </c>
      <c r="AZ69" s="95">
        <v>1.6104600000000002</v>
      </c>
      <c r="BA69" s="89" t="s">
        <v>368</v>
      </c>
      <c r="BB69" s="89" t="s">
        <v>368</v>
      </c>
      <c r="BC69" s="89" t="s">
        <v>368</v>
      </c>
      <c r="BD69" s="89" t="s">
        <v>368</v>
      </c>
      <c r="BE69" s="89" t="s">
        <v>368</v>
      </c>
      <c r="BF69" s="89">
        <v>0</v>
      </c>
      <c r="BG69" s="89" t="s">
        <v>368</v>
      </c>
      <c r="BH69" s="89" t="s">
        <v>368</v>
      </c>
      <c r="BI69" s="89">
        <v>0</v>
      </c>
      <c r="BK69" s="126"/>
      <c r="BL69" s="143"/>
      <c r="BM69" s="143"/>
    </row>
    <row r="70" spans="1:65" customFormat="1" outlineLevel="1" x14ac:dyDescent="0.25">
      <c r="A70" s="72" t="s">
        <v>45</v>
      </c>
      <c r="B70" s="73" t="s">
        <v>238</v>
      </c>
      <c r="C70" s="89" t="s">
        <v>365</v>
      </c>
      <c r="D70" s="89" t="s">
        <v>365</v>
      </c>
      <c r="E70" s="89" t="s">
        <v>365</v>
      </c>
      <c r="F70" s="89" t="s">
        <v>365</v>
      </c>
      <c r="G70" s="89" t="s">
        <v>365</v>
      </c>
      <c r="H70" s="89" t="s">
        <v>365</v>
      </c>
      <c r="I70" s="89" t="s">
        <v>365</v>
      </c>
      <c r="J70" s="89" t="s">
        <v>365</v>
      </c>
      <c r="K70" s="89" t="s">
        <v>365</v>
      </c>
      <c r="L70" s="89" t="s">
        <v>365</v>
      </c>
      <c r="M70" s="89" t="s">
        <v>365</v>
      </c>
      <c r="N70" s="89" t="s">
        <v>365</v>
      </c>
      <c r="O70" s="89" t="s">
        <v>365</v>
      </c>
      <c r="P70" s="89" t="s">
        <v>365</v>
      </c>
      <c r="Q70" s="89" t="s">
        <v>365</v>
      </c>
      <c r="R70" s="89" t="s">
        <v>365</v>
      </c>
      <c r="S70" s="89" t="s">
        <v>365</v>
      </c>
      <c r="T70" s="89" t="s">
        <v>365</v>
      </c>
      <c r="U70" s="89" t="s">
        <v>365</v>
      </c>
      <c r="V70" s="89" t="s">
        <v>365</v>
      </c>
      <c r="W70" s="89" t="s">
        <v>365</v>
      </c>
      <c r="X70" s="89" t="s">
        <v>365</v>
      </c>
      <c r="Y70" s="89" t="s">
        <v>365</v>
      </c>
      <c r="Z70" s="89" t="s">
        <v>365</v>
      </c>
      <c r="AA70" s="89" t="s">
        <v>365</v>
      </c>
      <c r="AB70" s="89" t="s">
        <v>365</v>
      </c>
      <c r="AC70" s="89" t="s">
        <v>365</v>
      </c>
      <c r="AD70" s="89" t="s">
        <v>365</v>
      </c>
      <c r="AE70" s="89" t="s">
        <v>365</v>
      </c>
      <c r="AF70" s="89" t="s">
        <v>365</v>
      </c>
      <c r="AG70" s="89" t="s">
        <v>368</v>
      </c>
      <c r="AH70" s="89" t="s">
        <v>368</v>
      </c>
      <c r="AI70" s="89" t="s">
        <v>368</v>
      </c>
      <c r="AJ70" s="89" t="s">
        <v>368</v>
      </c>
      <c r="AK70" s="89" t="s">
        <v>368</v>
      </c>
      <c r="AL70" s="89" t="s">
        <v>368</v>
      </c>
      <c r="AM70" s="89" t="s">
        <v>368</v>
      </c>
      <c r="AN70" s="89" t="s">
        <v>368</v>
      </c>
      <c r="AO70" s="89" t="s">
        <v>368</v>
      </c>
      <c r="AP70" s="89" t="s">
        <v>368</v>
      </c>
      <c r="AQ70" s="89" t="s">
        <v>368</v>
      </c>
      <c r="AR70" s="89" t="s">
        <v>368</v>
      </c>
      <c r="AS70" s="89" t="s">
        <v>368</v>
      </c>
      <c r="AT70" s="89" t="s">
        <v>368</v>
      </c>
      <c r="AU70" s="89" t="s">
        <v>368</v>
      </c>
      <c r="AV70" s="95">
        <v>-1.5749</v>
      </c>
      <c r="AW70" s="95">
        <v>0.10919000000000001</v>
      </c>
      <c r="AX70" s="95">
        <v>0.14585000000000001</v>
      </c>
      <c r="AY70" s="95">
        <v>-1.8299400000000001</v>
      </c>
      <c r="AZ70" s="89" t="s">
        <v>368</v>
      </c>
      <c r="BA70" s="95">
        <v>0.29649000000000003</v>
      </c>
      <c r="BB70" s="89" t="s">
        <v>368</v>
      </c>
      <c r="BC70" s="89" t="s">
        <v>368</v>
      </c>
      <c r="BD70" s="95">
        <v>-0.61543000000000003</v>
      </c>
      <c r="BE70" s="95">
        <v>0.91192000000000006</v>
      </c>
      <c r="BF70" s="95">
        <v>0.29809000000000002</v>
      </c>
      <c r="BG70" s="95">
        <v>-2.8839999999999994E-2</v>
      </c>
      <c r="BH70" s="95">
        <v>0.32693</v>
      </c>
      <c r="BI70" s="89" t="s">
        <v>368</v>
      </c>
      <c r="BK70" s="143"/>
      <c r="BL70" s="126"/>
      <c r="BM70" s="126"/>
    </row>
    <row r="71" spans="1:65" customFormat="1" ht="25.5" outlineLevel="1" x14ac:dyDescent="0.25">
      <c r="A71" s="72" t="s">
        <v>46</v>
      </c>
      <c r="B71" s="73" t="s">
        <v>239</v>
      </c>
      <c r="C71" s="92">
        <v>5247.5551500000001</v>
      </c>
      <c r="D71" s="92">
        <v>1359.8155999999999</v>
      </c>
      <c r="E71" s="92">
        <v>1400.2421399999998</v>
      </c>
      <c r="F71" s="95">
        <v>1287.6209099999999</v>
      </c>
      <c r="G71" s="92">
        <v>1199.8765000000001</v>
      </c>
      <c r="H71" s="92">
        <v>5304.7481900000002</v>
      </c>
      <c r="I71" s="92">
        <v>1014.486</v>
      </c>
      <c r="J71" s="92">
        <v>958.66395999999997</v>
      </c>
      <c r="K71" s="95">
        <v>1650.0673000000004</v>
      </c>
      <c r="L71" s="95">
        <v>1681.5309300000001</v>
      </c>
      <c r="M71" s="95">
        <v>4467.8054499999998</v>
      </c>
      <c r="N71" s="95">
        <v>1448.4993200000001</v>
      </c>
      <c r="O71" s="104">
        <v>1425.4413999999999</v>
      </c>
      <c r="P71" s="95">
        <v>1595.66174</v>
      </c>
      <c r="Q71" s="95">
        <v>-1.7970100000000007</v>
      </c>
      <c r="R71" s="95">
        <v>63.920300000000012</v>
      </c>
      <c r="S71" s="95">
        <v>11.275360000000001</v>
      </c>
      <c r="T71" s="95">
        <v>8.3198099999999968</v>
      </c>
      <c r="U71" s="95">
        <v>3.6199100000000017</v>
      </c>
      <c r="V71" s="92">
        <v>40.705220000000011</v>
      </c>
      <c r="W71" s="92">
        <v>103.23453000000001</v>
      </c>
      <c r="X71" s="92">
        <v>15.078949999999999</v>
      </c>
      <c r="Y71" s="92">
        <v>30.934480000000001</v>
      </c>
      <c r="Z71" s="95">
        <v>34.922829999999998</v>
      </c>
      <c r="AA71" s="92">
        <v>22.298269999999999</v>
      </c>
      <c r="AB71" s="97">
        <v>207.24208999999999</v>
      </c>
      <c r="AC71" s="97">
        <v>51.292069999999995</v>
      </c>
      <c r="AD71" s="97">
        <v>65.028949999999995</v>
      </c>
      <c r="AE71" s="97">
        <v>26.858060000000002</v>
      </c>
      <c r="AF71" s="97">
        <v>64.063009999999991</v>
      </c>
      <c r="AG71" s="97">
        <v>-23.40964000000001</v>
      </c>
      <c r="AH71" s="97">
        <v>-15.90348</v>
      </c>
      <c r="AI71" s="97">
        <v>-22.611339999999998</v>
      </c>
      <c r="AJ71" s="97">
        <v>8.7872899999999969</v>
      </c>
      <c r="AK71" s="97">
        <v>6.3178899999999958</v>
      </c>
      <c r="AL71" s="97">
        <v>60.89228</v>
      </c>
      <c r="AM71" s="97">
        <v>9.1327800000000021</v>
      </c>
      <c r="AN71" s="97">
        <v>19.140090000000001</v>
      </c>
      <c r="AO71" s="97">
        <v>21.583019999999998</v>
      </c>
      <c r="AP71" s="97">
        <v>11.036389999999999</v>
      </c>
      <c r="AQ71" s="120">
        <v>34.037149999999997</v>
      </c>
      <c r="AR71" s="120">
        <v>29.126319999999996</v>
      </c>
      <c r="AS71" s="120">
        <v>-13.139099999999999</v>
      </c>
      <c r="AT71" s="120">
        <v>0.4373599999999962</v>
      </c>
      <c r="AU71" s="120">
        <v>17.612570000000002</v>
      </c>
      <c r="AV71" s="120">
        <v>72.499129999999994</v>
      </c>
      <c r="AW71" s="120">
        <v>22.930849999999996</v>
      </c>
      <c r="AX71" s="89" t="s">
        <v>368</v>
      </c>
      <c r="AY71" s="120">
        <v>30.104720000000004</v>
      </c>
      <c r="AZ71" s="120">
        <v>19.463559999999998</v>
      </c>
      <c r="BA71" s="120">
        <v>34.30528000000001</v>
      </c>
      <c r="BB71" s="120">
        <v>12.564080000000004</v>
      </c>
      <c r="BC71" s="120">
        <v>12.28157</v>
      </c>
      <c r="BD71" s="120">
        <v>2.6590600000000015</v>
      </c>
      <c r="BE71" s="120">
        <v>6.8005700000000013</v>
      </c>
      <c r="BF71" s="120">
        <v>-11.617919999999998</v>
      </c>
      <c r="BG71" s="120">
        <v>6.2559300000000002</v>
      </c>
      <c r="BH71" s="120">
        <v>-4.2264800000000005</v>
      </c>
      <c r="BI71" s="120">
        <v>-13.647369999999999</v>
      </c>
      <c r="BK71" s="126"/>
      <c r="BL71" s="126"/>
      <c r="BM71" s="126"/>
    </row>
    <row r="72" spans="1:65" s="75" customFormat="1" ht="38.25" outlineLevel="1" x14ac:dyDescent="0.25">
      <c r="A72" s="72" t="s">
        <v>53</v>
      </c>
      <c r="B72" s="73" t="s">
        <v>246</v>
      </c>
      <c r="C72" s="89" t="s">
        <v>365</v>
      </c>
      <c r="D72" s="89" t="s">
        <v>365</v>
      </c>
      <c r="E72" s="89" t="s">
        <v>365</v>
      </c>
      <c r="F72" s="89" t="s">
        <v>365</v>
      </c>
      <c r="G72" s="89" t="s">
        <v>365</v>
      </c>
      <c r="H72" s="89" t="s">
        <v>365</v>
      </c>
      <c r="I72" s="89" t="s">
        <v>365</v>
      </c>
      <c r="J72" s="89" t="s">
        <v>365</v>
      </c>
      <c r="K72" s="89" t="s">
        <v>365</v>
      </c>
      <c r="L72" s="89" t="s">
        <v>365</v>
      </c>
      <c r="M72" s="89" t="s">
        <v>365</v>
      </c>
      <c r="N72" s="89" t="s">
        <v>365</v>
      </c>
      <c r="O72" s="89" t="s">
        <v>365</v>
      </c>
      <c r="P72" s="89" t="s">
        <v>365</v>
      </c>
      <c r="Q72" s="89" t="s">
        <v>365</v>
      </c>
      <c r="R72" s="89" t="s">
        <v>365</v>
      </c>
      <c r="S72" s="89" t="s">
        <v>365</v>
      </c>
      <c r="T72" s="89" t="s">
        <v>365</v>
      </c>
      <c r="U72" s="89" t="s">
        <v>365</v>
      </c>
      <c r="V72" s="89" t="s">
        <v>365</v>
      </c>
      <c r="W72" s="89" t="s">
        <v>365</v>
      </c>
      <c r="X72" s="89" t="s">
        <v>365</v>
      </c>
      <c r="Y72" s="89" t="s">
        <v>365</v>
      </c>
      <c r="Z72" s="89" t="s">
        <v>365</v>
      </c>
      <c r="AA72" s="89" t="s">
        <v>365</v>
      </c>
      <c r="AB72" s="89" t="s">
        <v>365</v>
      </c>
      <c r="AC72" s="89" t="s">
        <v>365</v>
      </c>
      <c r="AD72" s="89" t="s">
        <v>365</v>
      </c>
      <c r="AE72" s="89" t="s">
        <v>365</v>
      </c>
      <c r="AF72" s="89" t="s">
        <v>365</v>
      </c>
      <c r="AG72" s="89" t="s">
        <v>368</v>
      </c>
      <c r="AH72" s="89" t="s">
        <v>368</v>
      </c>
      <c r="AI72" s="89" t="s">
        <v>368</v>
      </c>
      <c r="AJ72" s="89" t="s">
        <v>368</v>
      </c>
      <c r="AK72" s="89" t="s">
        <v>368</v>
      </c>
      <c r="AL72" s="89" t="s">
        <v>368</v>
      </c>
      <c r="AM72" s="89" t="s">
        <v>368</v>
      </c>
      <c r="AN72" s="89" t="s">
        <v>368</v>
      </c>
      <c r="AO72" s="89" t="s">
        <v>368</v>
      </c>
      <c r="AP72" s="89" t="s">
        <v>368</v>
      </c>
      <c r="AQ72" s="89" t="s">
        <v>368</v>
      </c>
      <c r="AR72" s="89" t="s">
        <v>368</v>
      </c>
      <c r="AS72" s="89" t="s">
        <v>368</v>
      </c>
      <c r="AT72" s="89" t="s">
        <v>368</v>
      </c>
      <c r="AU72" s="89" t="s">
        <v>368</v>
      </c>
      <c r="AV72" s="120">
        <v>6.200159999999995</v>
      </c>
      <c r="AW72" s="120">
        <v>4.3152399999999975</v>
      </c>
      <c r="AX72" s="120">
        <v>2.7632499999999998</v>
      </c>
      <c r="AY72" s="120">
        <v>2.7578199999999993</v>
      </c>
      <c r="AZ72" s="120">
        <v>-3.6361500000000007</v>
      </c>
      <c r="BA72" s="120">
        <v>1.8202099999999994</v>
      </c>
      <c r="BB72" s="120">
        <v>2.9918200000000001</v>
      </c>
      <c r="BC72" s="120">
        <v>-0.92915000000000014</v>
      </c>
      <c r="BD72" s="120">
        <v>-3.3548100000000001</v>
      </c>
      <c r="BE72" s="120">
        <v>3.1123499999999997</v>
      </c>
      <c r="BF72" s="120">
        <v>-23.096900000000002</v>
      </c>
      <c r="BG72" s="120">
        <v>4.2662899999999988</v>
      </c>
      <c r="BH72" s="120">
        <v>-2.9046199999999995</v>
      </c>
      <c r="BI72" s="120">
        <v>-24.458570000000002</v>
      </c>
      <c r="BK72" s="126"/>
      <c r="BL72" s="126"/>
      <c r="BM72" s="126"/>
    </row>
    <row r="73" spans="1:65" s="74" customFormat="1" outlineLevel="1" x14ac:dyDescent="0.25">
      <c r="A73" s="72" t="s">
        <v>282</v>
      </c>
      <c r="B73" s="73"/>
      <c r="C73" s="95">
        <v>132.25292000032823</v>
      </c>
      <c r="D73" s="95">
        <v>50.140539999999874</v>
      </c>
      <c r="E73" s="95">
        <v>11.273460000330488</v>
      </c>
      <c r="F73" s="95">
        <v>67.7782600000005</v>
      </c>
      <c r="G73" s="95">
        <v>3.0606599999991886</v>
      </c>
      <c r="H73" s="95">
        <v>-16.505982259143821</v>
      </c>
      <c r="I73" s="95">
        <v>63.102523571001029</v>
      </c>
      <c r="J73" s="95">
        <v>59.152190368999982</v>
      </c>
      <c r="K73" s="95">
        <v>-16.521350246007387</v>
      </c>
      <c r="L73" s="95">
        <v>-122.23934595313767</v>
      </c>
      <c r="M73" s="95">
        <v>271.43273030400087</v>
      </c>
      <c r="N73" s="95">
        <v>-37.018497637999644</v>
      </c>
      <c r="O73" s="95">
        <v>116.89868583199814</v>
      </c>
      <c r="P73" s="95">
        <v>131.20453080800007</v>
      </c>
      <c r="Q73" s="95">
        <v>60.348011302000941</v>
      </c>
      <c r="R73" s="95">
        <v>308.34572375843254</v>
      </c>
      <c r="S73" s="95">
        <v>91.534217406001517</v>
      </c>
      <c r="T73" s="95">
        <v>86.316976352429265</v>
      </c>
      <c r="U73" s="95">
        <v>86.73212999999987</v>
      </c>
      <c r="V73" s="95">
        <v>43.762400000000298</v>
      </c>
      <c r="W73" s="95">
        <v>369.29887000000207</v>
      </c>
      <c r="X73" s="95">
        <v>67.525209999999873</v>
      </c>
      <c r="Y73" s="95">
        <v>146.05194000000108</v>
      </c>
      <c r="Z73" s="95">
        <v>33.134610000000045</v>
      </c>
      <c r="AA73" s="95">
        <v>122.58711000000017</v>
      </c>
      <c r="AB73" s="96">
        <v>556.78153000000111</v>
      </c>
      <c r="AC73" s="96">
        <v>166.64613999999983</v>
      </c>
      <c r="AD73" s="96">
        <v>193.26350000000093</v>
      </c>
      <c r="AE73" s="96">
        <v>111.49612999999999</v>
      </c>
      <c r="AF73" s="96">
        <v>85.375760000000355</v>
      </c>
      <c r="AG73" s="96">
        <v>304.11477000000104</v>
      </c>
      <c r="AH73" s="96">
        <v>142.17942000000039</v>
      </c>
      <c r="AI73" s="96">
        <v>140.48689000000002</v>
      </c>
      <c r="AJ73" s="96">
        <v>92.548910000000205</v>
      </c>
      <c r="AK73" s="96">
        <v>-71.10044999999991</v>
      </c>
      <c r="AL73" s="96">
        <v>794.0580701000008</v>
      </c>
      <c r="AM73" s="96">
        <v>136.69950010000048</v>
      </c>
      <c r="AN73" s="96">
        <v>140.49181000000021</v>
      </c>
      <c r="AO73" s="96">
        <v>249.92261000000008</v>
      </c>
      <c r="AP73" s="96">
        <v>266.94414999999998</v>
      </c>
      <c r="AQ73" s="120">
        <v>446.54867999999931</v>
      </c>
      <c r="AR73" s="120">
        <v>138.67704999999978</v>
      </c>
      <c r="AS73" s="120">
        <v>273.33397000000014</v>
      </c>
      <c r="AT73" s="120">
        <v>76.296409999999469</v>
      </c>
      <c r="AU73" s="120">
        <v>-41.758750000000077</v>
      </c>
      <c r="AV73" s="120">
        <v>-128.27587132999929</v>
      </c>
      <c r="AW73" s="120">
        <v>2.3070830000001479</v>
      </c>
      <c r="AX73" s="120">
        <v>-130.16537700000003</v>
      </c>
      <c r="AY73" s="120">
        <v>-0.46496999999999389</v>
      </c>
      <c r="AZ73" s="120">
        <v>4.7392670000590442E-2</v>
      </c>
      <c r="BA73" s="120">
        <v>-12.828570000000099</v>
      </c>
      <c r="BB73" s="120">
        <v>-12.274229999999989</v>
      </c>
      <c r="BC73" s="120">
        <v>-0.34594000000001301</v>
      </c>
      <c r="BD73" s="120">
        <v>-3.8090000000011059E-2</v>
      </c>
      <c r="BE73" s="120">
        <v>-0.17031000000008589</v>
      </c>
      <c r="BF73" s="120">
        <v>-0.51257999999984349</v>
      </c>
      <c r="BG73" s="120">
        <v>-0.14334000000002334</v>
      </c>
      <c r="BH73" s="120">
        <v>-0.21710999999993419</v>
      </c>
      <c r="BI73" s="120">
        <v>-0.15212999999988597</v>
      </c>
      <c r="BK73" s="126"/>
      <c r="BL73" s="126"/>
      <c r="BM73" s="126"/>
    </row>
    <row r="74" spans="1:65" s="74" customFormat="1" x14ac:dyDescent="0.25">
      <c r="A74" s="69" t="s">
        <v>259</v>
      </c>
      <c r="B74" s="70"/>
      <c r="C74" s="103">
        <v>2601.0406800000001</v>
      </c>
      <c r="D74" s="103">
        <v>420.22199999999998</v>
      </c>
      <c r="E74" s="103">
        <v>463.137</v>
      </c>
      <c r="F74" s="103">
        <v>785.35441000000003</v>
      </c>
      <c r="G74" s="103">
        <v>932.32727</v>
      </c>
      <c r="H74" s="103">
        <v>1912.6319100000001</v>
      </c>
      <c r="I74" s="103">
        <v>445.30469999999997</v>
      </c>
      <c r="J74" s="103">
        <v>514.34677999999997</v>
      </c>
      <c r="K74" s="103">
        <v>512.49823000000004</v>
      </c>
      <c r="L74" s="103">
        <v>440.48220000000003</v>
      </c>
      <c r="M74" s="103">
        <v>2389.3202999999999</v>
      </c>
      <c r="N74" s="103">
        <v>511.89029999999997</v>
      </c>
      <c r="O74" s="103">
        <v>622.84400000000005</v>
      </c>
      <c r="P74" s="103">
        <v>636.15700000000004</v>
      </c>
      <c r="Q74" s="103">
        <v>618.42900000000009</v>
      </c>
      <c r="R74" s="103">
        <v>2869.3582699999997</v>
      </c>
      <c r="S74" s="103">
        <v>559.85699999999986</v>
      </c>
      <c r="T74" s="103">
        <v>816.54118999999992</v>
      </c>
      <c r="U74" s="103">
        <v>761.51575000000003</v>
      </c>
      <c r="V74" s="103">
        <v>731.44433000000004</v>
      </c>
      <c r="W74" s="103">
        <v>2317.9080199999999</v>
      </c>
      <c r="X74" s="103">
        <v>395.36849999999998</v>
      </c>
      <c r="Y74" s="103">
        <v>702.90560000000005</v>
      </c>
      <c r="Z74" s="103">
        <v>1021.6944199999999</v>
      </c>
      <c r="AA74" s="103">
        <v>197.93950000000001</v>
      </c>
      <c r="AB74" s="94">
        <v>2170.6801</v>
      </c>
      <c r="AC74" s="94">
        <v>578.38700000000006</v>
      </c>
      <c r="AD74" s="94">
        <v>323.77299999999997</v>
      </c>
      <c r="AE74" s="94">
        <v>615.83249999999998</v>
      </c>
      <c r="AF74" s="94">
        <v>652.68759999999997</v>
      </c>
      <c r="AG74" s="94">
        <v>1590.2910699999993</v>
      </c>
      <c r="AH74" s="94">
        <v>184.31121999999999</v>
      </c>
      <c r="AI74" s="94">
        <v>373.67421999999982</v>
      </c>
      <c r="AJ74" s="94">
        <v>612.16512999999998</v>
      </c>
      <c r="AK74" s="94">
        <v>420.14050000000003</v>
      </c>
      <c r="AL74" s="94">
        <v>2134.3682399999998</v>
      </c>
      <c r="AM74" s="94">
        <v>-34.578830000000011</v>
      </c>
      <c r="AN74" s="94">
        <v>1126.0232299999998</v>
      </c>
      <c r="AO74" s="94">
        <v>517.51239000000021</v>
      </c>
      <c r="AP74" s="94">
        <v>525.4114499999996</v>
      </c>
      <c r="AQ74" s="118">
        <v>2201.6423599999994</v>
      </c>
      <c r="AR74" s="118">
        <v>549.33946999999989</v>
      </c>
      <c r="AS74" s="118">
        <v>881.07560999999998</v>
      </c>
      <c r="AT74" s="118">
        <v>699.45244999999977</v>
      </c>
      <c r="AU74" s="118">
        <v>71.774830000000009</v>
      </c>
      <c r="AV74" s="118">
        <v>1677.5726600000003</v>
      </c>
      <c r="AW74" s="118">
        <v>786.02026000000001</v>
      </c>
      <c r="AX74" s="118">
        <v>655.10997000000009</v>
      </c>
      <c r="AY74" s="118">
        <v>154.80223000000004</v>
      </c>
      <c r="AZ74" s="118">
        <v>81.640200000000007</v>
      </c>
      <c r="BA74" s="118">
        <v>571.77819999999974</v>
      </c>
      <c r="BB74" s="118">
        <v>98.064699999999959</v>
      </c>
      <c r="BC74" s="118">
        <v>398.50779999999997</v>
      </c>
      <c r="BD74" s="118">
        <v>149.77939999999998</v>
      </c>
      <c r="BE74" s="118">
        <v>-74.573700000000088</v>
      </c>
      <c r="BF74" s="118">
        <v>1617.6419000000001</v>
      </c>
      <c r="BG74" s="118">
        <v>443.3109</v>
      </c>
      <c r="BH74" s="118">
        <v>528.84709999999995</v>
      </c>
      <c r="BI74" s="118">
        <v>645.48390000000006</v>
      </c>
      <c r="BK74" s="126"/>
      <c r="BL74" s="126"/>
      <c r="BM74" s="126"/>
    </row>
    <row r="75" spans="1:65" s="74" customFormat="1" ht="25.5" outlineLevel="1" x14ac:dyDescent="0.25">
      <c r="A75" s="72" t="s">
        <v>4</v>
      </c>
      <c r="B75" s="73" t="s">
        <v>197</v>
      </c>
      <c r="C75" s="89" t="s">
        <v>365</v>
      </c>
      <c r="D75" s="89" t="s">
        <v>365</v>
      </c>
      <c r="E75" s="89" t="s">
        <v>365</v>
      </c>
      <c r="F75" s="89" t="s">
        <v>365</v>
      </c>
      <c r="G75" s="89" t="s">
        <v>365</v>
      </c>
      <c r="H75" s="89" t="s">
        <v>365</v>
      </c>
      <c r="I75" s="89" t="s">
        <v>365</v>
      </c>
      <c r="J75" s="89" t="s">
        <v>365</v>
      </c>
      <c r="K75" s="89" t="s">
        <v>365</v>
      </c>
      <c r="L75" s="89" t="s">
        <v>365</v>
      </c>
      <c r="M75" s="89" t="s">
        <v>365</v>
      </c>
      <c r="N75" s="89" t="s">
        <v>365</v>
      </c>
      <c r="O75" s="89" t="s">
        <v>365</v>
      </c>
      <c r="P75" s="89" t="s">
        <v>365</v>
      </c>
      <c r="Q75" s="89" t="s">
        <v>365</v>
      </c>
      <c r="R75" s="89" t="s">
        <v>365</v>
      </c>
      <c r="S75" s="89" t="s">
        <v>365</v>
      </c>
      <c r="T75" s="89" t="s">
        <v>365</v>
      </c>
      <c r="U75" s="89" t="s">
        <v>365</v>
      </c>
      <c r="V75" s="89" t="s">
        <v>365</v>
      </c>
      <c r="W75" s="89" t="s">
        <v>365</v>
      </c>
      <c r="X75" s="89" t="s">
        <v>365</v>
      </c>
      <c r="Y75" s="89" t="s">
        <v>365</v>
      </c>
      <c r="Z75" s="89" t="s">
        <v>365</v>
      </c>
      <c r="AA75" s="89" t="s">
        <v>365</v>
      </c>
      <c r="AB75" s="89" t="s">
        <v>365</v>
      </c>
      <c r="AC75" s="89" t="s">
        <v>365</v>
      </c>
      <c r="AD75" s="89" t="s">
        <v>365</v>
      </c>
      <c r="AE75" s="89" t="s">
        <v>365</v>
      </c>
      <c r="AF75" s="89" t="s">
        <v>365</v>
      </c>
      <c r="AG75" s="89" t="s">
        <v>368</v>
      </c>
      <c r="AH75" s="89" t="s">
        <v>368</v>
      </c>
      <c r="AI75" s="89" t="s">
        <v>368</v>
      </c>
      <c r="AJ75" s="89" t="s">
        <v>368</v>
      </c>
      <c r="AK75" s="89" t="s">
        <v>368</v>
      </c>
      <c r="AL75" s="89" t="s">
        <v>368</v>
      </c>
      <c r="AM75" s="89" t="s">
        <v>368</v>
      </c>
      <c r="AN75" s="89" t="s">
        <v>368</v>
      </c>
      <c r="AO75" s="89" t="s">
        <v>368</v>
      </c>
      <c r="AP75" s="89" t="s">
        <v>368</v>
      </c>
      <c r="AQ75" s="89" t="s">
        <v>368</v>
      </c>
      <c r="AR75" s="89" t="s">
        <v>368</v>
      </c>
      <c r="AS75" s="89" t="s">
        <v>368</v>
      </c>
      <c r="AT75" s="89" t="s">
        <v>368</v>
      </c>
      <c r="AU75" s="89" t="s">
        <v>368</v>
      </c>
      <c r="AV75" s="95">
        <v>85.99199999999999</v>
      </c>
      <c r="AW75" s="95">
        <v>40.924000000000007</v>
      </c>
      <c r="AX75" s="95">
        <v>24.923999999999996</v>
      </c>
      <c r="AY75" s="95">
        <v>17.260999999999999</v>
      </c>
      <c r="AZ75" s="95">
        <v>2.8829999999999996</v>
      </c>
      <c r="BA75" s="95">
        <v>61.866</v>
      </c>
      <c r="BB75" s="95">
        <v>14.350999999999999</v>
      </c>
      <c r="BC75" s="95">
        <v>42.152000000000001</v>
      </c>
      <c r="BD75" s="95">
        <v>2.7559999999999998</v>
      </c>
      <c r="BE75" s="95">
        <v>2.6069999999999998</v>
      </c>
      <c r="BF75" s="95">
        <v>0.38400000000000001</v>
      </c>
      <c r="BG75" s="95">
        <v>0.11600000000000001</v>
      </c>
      <c r="BH75" s="95">
        <v>0.26200000000000001</v>
      </c>
      <c r="BI75" s="95">
        <v>6.0000000000000001E-3</v>
      </c>
      <c r="BK75" s="126"/>
      <c r="BL75" s="126"/>
      <c r="BM75" s="126"/>
    </row>
    <row r="76" spans="1:65" s="74" customFormat="1" outlineLevel="1" x14ac:dyDescent="0.25">
      <c r="A76" s="72" t="s">
        <v>10</v>
      </c>
      <c r="B76" s="73" t="s">
        <v>203</v>
      </c>
      <c r="C76" s="95">
        <v>2260.3315999999995</v>
      </c>
      <c r="D76" s="95">
        <v>379.55899999999997</v>
      </c>
      <c r="E76" s="95">
        <v>457.00799999999998</v>
      </c>
      <c r="F76" s="95">
        <v>610.70580000000007</v>
      </c>
      <c r="G76" s="95">
        <v>813.05880000000013</v>
      </c>
      <c r="H76" s="95">
        <v>1677.3333999999998</v>
      </c>
      <c r="I76" s="95">
        <v>419.99229999999994</v>
      </c>
      <c r="J76" s="95">
        <v>439.68279999999993</v>
      </c>
      <c r="K76" s="95">
        <v>421.40569999999997</v>
      </c>
      <c r="L76" s="95">
        <v>396.25259999999992</v>
      </c>
      <c r="M76" s="95">
        <v>2204.2141000000006</v>
      </c>
      <c r="N76" s="95">
        <v>462.02710000000002</v>
      </c>
      <c r="O76" s="95">
        <v>583.31899999999996</v>
      </c>
      <c r="P76" s="95">
        <v>591.50200000000007</v>
      </c>
      <c r="Q76" s="95">
        <v>567.36599999999999</v>
      </c>
      <c r="R76" s="95">
        <v>2528.8163300000006</v>
      </c>
      <c r="S76" s="95">
        <v>504.51000000000005</v>
      </c>
      <c r="T76" s="95">
        <v>639.06800000000021</v>
      </c>
      <c r="U76" s="95">
        <v>697.44</v>
      </c>
      <c r="V76" s="95">
        <v>687.79832999999996</v>
      </c>
      <c r="W76" s="95">
        <v>2004.4721000000002</v>
      </c>
      <c r="X76" s="95">
        <v>285.76460000000003</v>
      </c>
      <c r="Y76" s="95">
        <v>668.47930000000008</v>
      </c>
      <c r="Z76" s="95">
        <v>879.74350000000015</v>
      </c>
      <c r="AA76" s="95">
        <v>170.48470000000003</v>
      </c>
      <c r="AB76" s="95">
        <v>1926.0690000000002</v>
      </c>
      <c r="AC76" s="95">
        <v>554.12499999999966</v>
      </c>
      <c r="AD76" s="95">
        <v>253.73699999999999</v>
      </c>
      <c r="AE76" s="95">
        <v>590.6</v>
      </c>
      <c r="AF76" s="95">
        <v>527.60700000000008</v>
      </c>
      <c r="AG76" s="95">
        <v>1485.3462899999997</v>
      </c>
      <c r="AH76" s="95">
        <v>177.41199999999998</v>
      </c>
      <c r="AI76" s="95">
        <v>336.46899999999977</v>
      </c>
      <c r="AJ76" s="95">
        <v>561.79012999999998</v>
      </c>
      <c r="AK76" s="95">
        <v>409.67515999999995</v>
      </c>
      <c r="AL76" s="95">
        <v>2032.4540499999998</v>
      </c>
      <c r="AM76" s="95">
        <v>-95.374999999999986</v>
      </c>
      <c r="AN76" s="95">
        <v>1068.317</v>
      </c>
      <c r="AO76" s="95">
        <v>469.64600000000007</v>
      </c>
      <c r="AP76" s="95">
        <v>589.86604999999975</v>
      </c>
      <c r="AQ76" s="95">
        <v>1978.8225299999999</v>
      </c>
      <c r="AR76" s="95">
        <v>487.14562999999998</v>
      </c>
      <c r="AS76" s="95">
        <v>829.34349999999984</v>
      </c>
      <c r="AT76" s="95">
        <v>662.33339999999987</v>
      </c>
      <c r="AU76" s="89" t="s">
        <v>368</v>
      </c>
      <c r="AV76" s="95">
        <v>213.13749999999999</v>
      </c>
      <c r="AW76" s="89" t="s">
        <v>368</v>
      </c>
      <c r="AX76" s="89" t="s">
        <v>368</v>
      </c>
      <c r="AY76" s="95">
        <v>140.12449999999998</v>
      </c>
      <c r="AZ76" s="95">
        <v>73.013000000000019</v>
      </c>
      <c r="BA76" s="95">
        <v>443.89899999999989</v>
      </c>
      <c r="BB76" s="95">
        <v>71.775999999999982</v>
      </c>
      <c r="BC76" s="95">
        <v>340.24</v>
      </c>
      <c r="BD76" s="95">
        <v>124.259</v>
      </c>
      <c r="BE76" s="95">
        <v>-92.376000000000062</v>
      </c>
      <c r="BF76" s="95">
        <v>1550.15</v>
      </c>
      <c r="BG76" s="95">
        <v>446.995</v>
      </c>
      <c r="BH76" s="95">
        <v>484.20400000000001</v>
      </c>
      <c r="BI76" s="95">
        <v>618.95100000000002</v>
      </c>
      <c r="BK76" s="126"/>
      <c r="BL76" s="126"/>
      <c r="BM76" s="126"/>
    </row>
    <row r="77" spans="1:65" s="75" customFormat="1" ht="25.5" outlineLevel="1" x14ac:dyDescent="0.25">
      <c r="A77" s="72" t="s">
        <v>27</v>
      </c>
      <c r="B77" s="73" t="s">
        <v>220</v>
      </c>
      <c r="C77" s="95">
        <v>140.90620999999999</v>
      </c>
      <c r="D77" s="95">
        <v>35.045999999999992</v>
      </c>
      <c r="E77" s="95">
        <v>3.1510000000000002</v>
      </c>
      <c r="F77" s="95">
        <v>88.431210000000007</v>
      </c>
      <c r="G77" s="95">
        <v>14.278000000000002</v>
      </c>
      <c r="H77" s="95">
        <v>39.242899999999999</v>
      </c>
      <c r="I77" s="95">
        <v>9.6205999999999996</v>
      </c>
      <c r="J77" s="95">
        <v>15.627999999999998</v>
      </c>
      <c r="K77" s="95">
        <v>11.485300000000002</v>
      </c>
      <c r="L77" s="95">
        <v>2.5090000000000012</v>
      </c>
      <c r="M77" s="95">
        <v>23.344999999999999</v>
      </c>
      <c r="N77" s="95">
        <v>4.2499999999999991</v>
      </c>
      <c r="O77" s="95">
        <v>7.7480000000000011</v>
      </c>
      <c r="P77" s="95">
        <v>6.9319999999999995</v>
      </c>
      <c r="Q77" s="95">
        <v>4.4149999999999991</v>
      </c>
      <c r="R77" s="95">
        <v>20.83494</v>
      </c>
      <c r="S77" s="95">
        <v>5.4050000000000002</v>
      </c>
      <c r="T77" s="95">
        <v>6.7821900000000008</v>
      </c>
      <c r="U77" s="95">
        <v>3.3857499999999998</v>
      </c>
      <c r="V77" s="95">
        <v>5.2619999999999996</v>
      </c>
      <c r="W77" s="95">
        <v>22.98902</v>
      </c>
      <c r="X77" s="95">
        <v>4.6340000000000003</v>
      </c>
      <c r="Y77" s="95">
        <v>4.0213000000000001</v>
      </c>
      <c r="Z77" s="95">
        <v>9.0109200000000005</v>
      </c>
      <c r="AA77" s="95">
        <v>5.3228</v>
      </c>
      <c r="AB77" s="95">
        <v>16.593000000000014</v>
      </c>
      <c r="AC77" s="95">
        <v>3.7389999999999959</v>
      </c>
      <c r="AD77" s="95">
        <v>4.097999999999999</v>
      </c>
      <c r="AE77" s="95">
        <v>4.9029999999999996</v>
      </c>
      <c r="AF77" s="95">
        <v>3.8530000000000082</v>
      </c>
      <c r="AG77" s="95">
        <v>16.532780000000002</v>
      </c>
      <c r="AH77" s="95">
        <v>3.4942200000000012</v>
      </c>
      <c r="AI77" s="95">
        <v>5.163219999999999</v>
      </c>
      <c r="AJ77" s="95">
        <v>4.6639999999999997</v>
      </c>
      <c r="AK77" s="95">
        <v>3.2113399999999999</v>
      </c>
      <c r="AL77" s="95">
        <v>15.323740000000001</v>
      </c>
      <c r="AM77" s="95">
        <v>3.1630199999999995</v>
      </c>
      <c r="AN77" s="95">
        <v>4.0072300000000007</v>
      </c>
      <c r="AO77" s="95">
        <v>4.2266899999999996</v>
      </c>
      <c r="AP77" s="95">
        <v>3.9268000000000001</v>
      </c>
      <c r="AQ77" s="95">
        <v>11.399760000000001</v>
      </c>
      <c r="AR77" s="95">
        <v>4.6098400000000002</v>
      </c>
      <c r="AS77" s="95">
        <v>6.4871099999999995</v>
      </c>
      <c r="AT77" s="95">
        <v>0.25613999999999998</v>
      </c>
      <c r="AU77" s="95">
        <v>4.6669999999999934E-2</v>
      </c>
      <c r="AV77" s="95">
        <v>4.2139000000000006</v>
      </c>
      <c r="AW77" s="95">
        <v>3.6226000000000003</v>
      </c>
      <c r="AX77" s="95">
        <v>0.59130000000000016</v>
      </c>
      <c r="AY77" s="89" t="s">
        <v>368</v>
      </c>
      <c r="AZ77" s="89" t="s">
        <v>368</v>
      </c>
      <c r="BA77" s="95">
        <v>0.42349999999999988</v>
      </c>
      <c r="BB77" s="89" t="s">
        <v>368</v>
      </c>
      <c r="BC77" s="95">
        <v>-0.38919999999999988</v>
      </c>
      <c r="BD77" s="95">
        <v>0.68340000000000001</v>
      </c>
      <c r="BE77" s="95">
        <v>0.12929999999999975</v>
      </c>
      <c r="BF77" s="95">
        <v>-1.2014000000000002</v>
      </c>
      <c r="BG77" s="95">
        <v>0.10789999999999998</v>
      </c>
      <c r="BH77" s="95">
        <v>-0.81290000000000007</v>
      </c>
      <c r="BI77" s="95">
        <v>-0.49640000000000023</v>
      </c>
      <c r="BK77" s="126"/>
      <c r="BL77" s="126"/>
      <c r="BM77" s="126"/>
    </row>
    <row r="78" spans="1:65" s="74" customFormat="1" ht="25.5" outlineLevel="1" x14ac:dyDescent="0.25">
      <c r="A78" s="72" t="s">
        <v>46</v>
      </c>
      <c r="B78" s="73" t="s">
        <v>239</v>
      </c>
      <c r="C78" s="95">
        <v>100.27277000000001</v>
      </c>
      <c r="D78" s="95">
        <v>4.83</v>
      </c>
      <c r="E78" s="95">
        <v>3.1710000000000003</v>
      </c>
      <c r="F78" s="95">
        <v>35.413199999999996</v>
      </c>
      <c r="G78" s="95">
        <v>56.858570000000014</v>
      </c>
      <c r="H78" s="95">
        <v>33.673180000000016</v>
      </c>
      <c r="I78" s="95">
        <v>0.55999999999999972</v>
      </c>
      <c r="J78" s="95">
        <v>11.03308</v>
      </c>
      <c r="K78" s="95">
        <v>8.8336000000000041</v>
      </c>
      <c r="L78" s="95">
        <v>13.246499999999999</v>
      </c>
      <c r="M78" s="95">
        <v>55.816199999999995</v>
      </c>
      <c r="N78" s="95">
        <v>8.7652000000000001</v>
      </c>
      <c r="O78" s="95">
        <v>12.921000000000001</v>
      </c>
      <c r="P78" s="95">
        <v>12.620000000000001</v>
      </c>
      <c r="Q78" s="95">
        <v>21.509999999999998</v>
      </c>
      <c r="R78" s="95">
        <v>20.49</v>
      </c>
      <c r="S78" s="95">
        <v>3.2850000000000001</v>
      </c>
      <c r="T78" s="95">
        <v>3.1890000000000001</v>
      </c>
      <c r="U78" s="95">
        <v>15.158999999999999</v>
      </c>
      <c r="V78" s="95">
        <v>-1.1429999999999993</v>
      </c>
      <c r="W78" s="95">
        <v>167.65389999999999</v>
      </c>
      <c r="X78" s="95">
        <v>53.419899999999991</v>
      </c>
      <c r="Y78" s="95">
        <v>10.750999999999998</v>
      </c>
      <c r="Z78" s="95">
        <v>101.98399999999999</v>
      </c>
      <c r="AA78" s="95">
        <v>1.4989999999999997</v>
      </c>
      <c r="AB78" s="95">
        <v>-18.200000000000003</v>
      </c>
      <c r="AC78" s="95">
        <v>3.5740000000000003</v>
      </c>
      <c r="AD78" s="95">
        <v>6.9219999999999979</v>
      </c>
      <c r="AE78" s="95">
        <v>-3.6430000000000007</v>
      </c>
      <c r="AF78" s="95">
        <v>-25.052999999999997</v>
      </c>
      <c r="AG78" s="95">
        <v>-28.202000000000027</v>
      </c>
      <c r="AH78" s="95">
        <v>0.81299999999998906</v>
      </c>
      <c r="AI78" s="95">
        <v>-5.1740000000000004</v>
      </c>
      <c r="AJ78" s="95">
        <v>-6.7080000000000117</v>
      </c>
      <c r="AK78" s="95">
        <v>-17.133000000000003</v>
      </c>
      <c r="AL78" s="95">
        <v>-43.554400000000001</v>
      </c>
      <c r="AM78" s="95">
        <v>5.4709999999999983</v>
      </c>
      <c r="AN78" s="95">
        <v>-8.1379999999999981</v>
      </c>
      <c r="AO78" s="95">
        <v>-3.1809999999999992</v>
      </c>
      <c r="AP78" s="95">
        <v>-37.706400000000002</v>
      </c>
      <c r="AQ78" s="95">
        <v>-23.581</v>
      </c>
      <c r="AR78" s="95">
        <v>-5.5379999999999994</v>
      </c>
      <c r="AS78" s="95">
        <v>-16.683</v>
      </c>
      <c r="AT78" s="95">
        <v>-1.359999999999999</v>
      </c>
      <c r="AU78" s="89" t="s">
        <v>368</v>
      </c>
      <c r="AV78" s="95">
        <v>-2.5179999999999967</v>
      </c>
      <c r="AW78" s="89" t="s">
        <v>368</v>
      </c>
      <c r="AX78" s="89" t="s">
        <v>368</v>
      </c>
      <c r="AY78" s="95">
        <v>-2.4689999999999972</v>
      </c>
      <c r="AZ78" s="95">
        <v>-4.8999999999999599E-2</v>
      </c>
      <c r="BA78" s="95">
        <v>18.200999999999986</v>
      </c>
      <c r="BB78" s="95">
        <v>10.684999999999999</v>
      </c>
      <c r="BC78" s="95">
        <v>1.4580000000000037</v>
      </c>
      <c r="BD78" s="95">
        <v>4.7939999999999996</v>
      </c>
      <c r="BE78" s="95">
        <v>1.2639999999999856</v>
      </c>
      <c r="BF78" s="95">
        <v>3.3010000000000002</v>
      </c>
      <c r="BG78" s="95">
        <v>-1.966</v>
      </c>
      <c r="BH78" s="95">
        <v>2.1779999999999999</v>
      </c>
      <c r="BI78" s="95">
        <v>3.089</v>
      </c>
      <c r="BK78" s="126"/>
      <c r="BL78" s="126"/>
      <c r="BM78" s="126"/>
    </row>
    <row r="79" spans="1:65" s="74" customFormat="1" ht="38.25" outlineLevel="1" x14ac:dyDescent="0.25">
      <c r="A79" s="72" t="s">
        <v>53</v>
      </c>
      <c r="B79" s="73" t="s">
        <v>246</v>
      </c>
      <c r="C79" s="89" t="s">
        <v>365</v>
      </c>
      <c r="D79" s="89" t="s">
        <v>365</v>
      </c>
      <c r="E79" s="89" t="s">
        <v>365</v>
      </c>
      <c r="F79" s="89" t="s">
        <v>365</v>
      </c>
      <c r="G79" s="89" t="s">
        <v>365</v>
      </c>
      <c r="H79" s="89" t="s">
        <v>365</v>
      </c>
      <c r="I79" s="89" t="s">
        <v>365</v>
      </c>
      <c r="J79" s="89" t="s">
        <v>365</v>
      </c>
      <c r="K79" s="89" t="s">
        <v>365</v>
      </c>
      <c r="L79" s="89" t="s">
        <v>365</v>
      </c>
      <c r="M79" s="89" t="s">
        <v>365</v>
      </c>
      <c r="N79" s="89" t="s">
        <v>365</v>
      </c>
      <c r="O79" s="89" t="s">
        <v>365</v>
      </c>
      <c r="P79" s="89" t="s">
        <v>365</v>
      </c>
      <c r="Q79" s="89" t="s">
        <v>365</v>
      </c>
      <c r="R79" s="89" t="s">
        <v>365</v>
      </c>
      <c r="S79" s="89" t="s">
        <v>365</v>
      </c>
      <c r="T79" s="89" t="s">
        <v>365</v>
      </c>
      <c r="U79" s="89" t="s">
        <v>365</v>
      </c>
      <c r="V79" s="89" t="s">
        <v>365</v>
      </c>
      <c r="W79" s="89" t="s">
        <v>365</v>
      </c>
      <c r="X79" s="89" t="s">
        <v>365</v>
      </c>
      <c r="Y79" s="89" t="s">
        <v>365</v>
      </c>
      <c r="Z79" s="89" t="s">
        <v>365</v>
      </c>
      <c r="AA79" s="89" t="s">
        <v>365</v>
      </c>
      <c r="AB79" s="89" t="s">
        <v>365</v>
      </c>
      <c r="AC79" s="89" t="s">
        <v>365</v>
      </c>
      <c r="AD79" s="89" t="s">
        <v>365</v>
      </c>
      <c r="AE79" s="89" t="s">
        <v>365</v>
      </c>
      <c r="AF79" s="89" t="s">
        <v>365</v>
      </c>
      <c r="AG79" s="89" t="s">
        <v>368</v>
      </c>
      <c r="AH79" s="89" t="s">
        <v>368</v>
      </c>
      <c r="AI79" s="89" t="s">
        <v>368</v>
      </c>
      <c r="AJ79" s="89" t="s">
        <v>368</v>
      </c>
      <c r="AK79" s="89" t="s">
        <v>368</v>
      </c>
      <c r="AL79" s="89" t="s">
        <v>368</v>
      </c>
      <c r="AM79" s="89" t="s">
        <v>368</v>
      </c>
      <c r="AN79" s="89" t="s">
        <v>368</v>
      </c>
      <c r="AO79" s="89" t="s">
        <v>368</v>
      </c>
      <c r="AP79" s="89" t="s">
        <v>368</v>
      </c>
      <c r="AQ79" s="89" t="s">
        <v>368</v>
      </c>
      <c r="AR79" s="89" t="s">
        <v>368</v>
      </c>
      <c r="AS79" s="89" t="s">
        <v>368</v>
      </c>
      <c r="AT79" s="89" t="s">
        <v>368</v>
      </c>
      <c r="AU79" s="89" t="s">
        <v>368</v>
      </c>
      <c r="AV79" s="95">
        <v>10.443999999999997</v>
      </c>
      <c r="AW79" s="95">
        <v>1.4339999999999997</v>
      </c>
      <c r="AX79" s="95">
        <v>5.8649999999999958</v>
      </c>
      <c r="AY79" s="95">
        <v>-1.3919999999999999</v>
      </c>
      <c r="AZ79" s="95">
        <v>4.5370000000000008</v>
      </c>
      <c r="BA79" s="95">
        <v>10.368</v>
      </c>
      <c r="BB79" s="95">
        <v>-2.1769999999999996</v>
      </c>
      <c r="BC79" s="89" t="s">
        <v>368</v>
      </c>
      <c r="BD79" s="89" t="s">
        <v>368</v>
      </c>
      <c r="BE79" s="95">
        <v>12.545</v>
      </c>
      <c r="BF79" s="95">
        <v>-2.3139999999999996</v>
      </c>
      <c r="BG79" s="95">
        <v>-1.6419999999999999</v>
      </c>
      <c r="BH79" s="95">
        <v>-0.48899999999999999</v>
      </c>
      <c r="BI79" s="95">
        <v>-0.183</v>
      </c>
      <c r="BK79" s="143"/>
      <c r="BL79" s="143"/>
      <c r="BM79" s="126"/>
    </row>
    <row r="80" spans="1:65" s="74" customFormat="1" outlineLevel="1" x14ac:dyDescent="0.25">
      <c r="A80" s="72" t="s">
        <v>282</v>
      </c>
      <c r="B80" s="73"/>
      <c r="C80" s="95">
        <v>99.530100000000402</v>
      </c>
      <c r="D80" s="95">
        <v>0.78700000000003456</v>
      </c>
      <c r="E80" s="95">
        <v>-0.19299999999998363</v>
      </c>
      <c r="F80" s="95">
        <v>50.804200000000037</v>
      </c>
      <c r="G80" s="95">
        <v>48.13189999999986</v>
      </c>
      <c r="H80" s="95">
        <v>162.38243000000034</v>
      </c>
      <c r="I80" s="95">
        <v>15.131799999999998</v>
      </c>
      <c r="J80" s="95">
        <v>48.002900000000068</v>
      </c>
      <c r="K80" s="95">
        <v>70.773630000000082</v>
      </c>
      <c r="L80" s="95">
        <v>28.474100000000078</v>
      </c>
      <c r="M80" s="95">
        <v>105.94499999999925</v>
      </c>
      <c r="N80" s="95">
        <v>36.847999999999956</v>
      </c>
      <c r="O80" s="95">
        <v>18.855999999999995</v>
      </c>
      <c r="P80" s="95">
        <v>25.102999999999952</v>
      </c>
      <c r="Q80" s="95">
        <v>25.138000000000147</v>
      </c>
      <c r="R80" s="95">
        <v>299.21699999999919</v>
      </c>
      <c r="S80" s="95">
        <v>46.656999999999812</v>
      </c>
      <c r="T80" s="95">
        <v>167.50199999999973</v>
      </c>
      <c r="U80" s="95">
        <v>45.530999999999949</v>
      </c>
      <c r="V80" s="95">
        <v>39.527000000000157</v>
      </c>
      <c r="W80" s="95">
        <v>122.79299999999967</v>
      </c>
      <c r="X80" s="95">
        <v>51.549999999999955</v>
      </c>
      <c r="Y80" s="95">
        <v>19.653999999999996</v>
      </c>
      <c r="Z80" s="95">
        <v>30.955999999999676</v>
      </c>
      <c r="AA80" s="95">
        <v>20.632999999999981</v>
      </c>
      <c r="AB80" s="95">
        <v>246.21809999999982</v>
      </c>
      <c r="AC80" s="95">
        <v>16.94900000000041</v>
      </c>
      <c r="AD80" s="95">
        <v>59.015999999999963</v>
      </c>
      <c r="AE80" s="95">
        <v>23.972499999999968</v>
      </c>
      <c r="AF80" s="95">
        <v>146.28059999999994</v>
      </c>
      <c r="AG80" s="95">
        <v>116.61399999999958</v>
      </c>
      <c r="AH80" s="95">
        <v>2.592000000000013</v>
      </c>
      <c r="AI80" s="95">
        <v>37.216000000000008</v>
      </c>
      <c r="AJ80" s="95">
        <v>52.418999999999983</v>
      </c>
      <c r="AK80" s="95">
        <v>24.387000000000057</v>
      </c>
      <c r="AL80" s="95">
        <v>130.14484999999976</v>
      </c>
      <c r="AM80" s="95">
        <v>52.162149999999968</v>
      </c>
      <c r="AN80" s="95">
        <v>61.836999999999762</v>
      </c>
      <c r="AO80" s="95">
        <v>46.820700000000102</v>
      </c>
      <c r="AP80" s="95">
        <v>-30.675000000000068</v>
      </c>
      <c r="AQ80" s="95">
        <v>235.00106999999997</v>
      </c>
      <c r="AR80" s="95">
        <v>63.1219999999999</v>
      </c>
      <c r="AS80" s="95">
        <v>61.928000000000111</v>
      </c>
      <c r="AT80" s="95">
        <v>38.222909999999956</v>
      </c>
      <c r="AU80" s="95">
        <v>71.728160000000003</v>
      </c>
      <c r="AV80" s="95">
        <v>1366.3032600000001</v>
      </c>
      <c r="AW80" s="95">
        <v>740.03966000000003</v>
      </c>
      <c r="AX80" s="95">
        <v>623.72967000000006</v>
      </c>
      <c r="AY80" s="95">
        <v>1.277730000000048</v>
      </c>
      <c r="AZ80" s="95">
        <v>1.2561999999999927</v>
      </c>
      <c r="BA80" s="95">
        <v>37.020699999999906</v>
      </c>
      <c r="BB80" s="95">
        <v>3.4296999999999684</v>
      </c>
      <c r="BC80" s="95">
        <v>15.046999999999969</v>
      </c>
      <c r="BD80" s="95">
        <v>17.286999999999978</v>
      </c>
      <c r="BE80" s="95">
        <v>1.2569999999999908</v>
      </c>
      <c r="BF80" s="95">
        <v>67.322299999999984</v>
      </c>
      <c r="BG80" s="95">
        <v>-0.29999999999995453</v>
      </c>
      <c r="BH80" s="95">
        <v>43.504999999999939</v>
      </c>
      <c r="BI80" s="95">
        <v>24.1173</v>
      </c>
      <c r="BK80" s="126"/>
      <c r="BL80" s="126"/>
      <c r="BM80" s="126"/>
    </row>
    <row r="81" spans="1:65" s="75" customFormat="1" x14ac:dyDescent="0.25">
      <c r="A81" s="69" t="s">
        <v>260</v>
      </c>
      <c r="B81" s="70"/>
      <c r="C81" s="103">
        <v>41.057729999999992</v>
      </c>
      <c r="D81" s="103">
        <v>18.749300000000002</v>
      </c>
      <c r="E81" s="103">
        <v>7.0749899999999997</v>
      </c>
      <c r="F81" s="103">
        <v>-39.599310000000003</v>
      </c>
      <c r="G81" s="103">
        <v>54.832749999999997</v>
      </c>
      <c r="H81" s="103">
        <v>-87.927720000000008</v>
      </c>
      <c r="I81" s="103">
        <v>-16.547229999999999</v>
      </c>
      <c r="J81" s="103">
        <v>-13.374639999999999</v>
      </c>
      <c r="K81" s="103">
        <v>-27.846590000000003</v>
      </c>
      <c r="L81" s="103">
        <v>-30.15926</v>
      </c>
      <c r="M81" s="103">
        <v>146.44800000000001</v>
      </c>
      <c r="N81" s="103">
        <v>19.856999999999999</v>
      </c>
      <c r="O81" s="103">
        <v>20.722999999999999</v>
      </c>
      <c r="P81" s="103">
        <v>109.41</v>
      </c>
      <c r="Q81" s="103">
        <v>-3.5420000000000003</v>
      </c>
      <c r="R81" s="103">
        <v>87.41928999999999</v>
      </c>
      <c r="S81" s="103">
        <v>18.804299999999998</v>
      </c>
      <c r="T81" s="103">
        <v>55.555799999999998</v>
      </c>
      <c r="U81" s="103">
        <v>8.5101600000000008</v>
      </c>
      <c r="V81" s="103">
        <v>4.5490300000000001</v>
      </c>
      <c r="W81" s="103">
        <v>84.716939999999994</v>
      </c>
      <c r="X81" s="103">
        <v>11.915319999999999</v>
      </c>
      <c r="Y81" s="103">
        <v>31.762620000000002</v>
      </c>
      <c r="Z81" s="103">
        <v>28.870999999999999</v>
      </c>
      <c r="AA81" s="103">
        <v>12.167999999999999</v>
      </c>
      <c r="AB81" s="94">
        <v>83.359219999999993</v>
      </c>
      <c r="AC81" s="94">
        <v>17.67531</v>
      </c>
      <c r="AD81" s="94">
        <v>19.06775</v>
      </c>
      <c r="AE81" s="94">
        <v>22.272340000000003</v>
      </c>
      <c r="AF81" s="94">
        <v>24.343819999999997</v>
      </c>
      <c r="AG81" s="94">
        <v>34.766629999999999</v>
      </c>
      <c r="AH81" s="94">
        <v>0.62592000000000048</v>
      </c>
      <c r="AI81" s="94">
        <v>12.646610000000001</v>
      </c>
      <c r="AJ81" s="94">
        <v>6.2662300000000002</v>
      </c>
      <c r="AK81" s="94">
        <v>15.227869999999999</v>
      </c>
      <c r="AL81" s="94">
        <v>20.232669999999999</v>
      </c>
      <c r="AM81" s="94">
        <v>4.5019</v>
      </c>
      <c r="AN81" s="94">
        <v>5.8905700000000003</v>
      </c>
      <c r="AO81" s="94">
        <v>2.4709000000000003</v>
      </c>
      <c r="AP81" s="94">
        <v>7.3693000000000008</v>
      </c>
      <c r="AQ81" s="118">
        <v>61.958220000000004</v>
      </c>
      <c r="AR81" s="118">
        <v>-0.12248000000000026</v>
      </c>
      <c r="AS81" s="118">
        <v>12.922520000000002</v>
      </c>
      <c r="AT81" s="118">
        <v>9.3746799999999997</v>
      </c>
      <c r="AU81" s="118">
        <v>39.783500000000004</v>
      </c>
      <c r="AV81" s="118">
        <v>182.92523</v>
      </c>
      <c r="AW81" s="118">
        <v>30.93993</v>
      </c>
      <c r="AX81" s="118">
        <v>21.122809999999998</v>
      </c>
      <c r="AY81" s="118">
        <v>62.343289999999989</v>
      </c>
      <c r="AZ81" s="118">
        <v>68.519200000000012</v>
      </c>
      <c r="BA81" s="118">
        <v>31.990559999999999</v>
      </c>
      <c r="BB81" s="118">
        <v>16.33323</v>
      </c>
      <c r="BC81" s="118">
        <v>5.7402400000000009</v>
      </c>
      <c r="BD81" s="118">
        <v>13.537399999999996</v>
      </c>
      <c r="BE81" s="118">
        <v>-3.6203100000000012</v>
      </c>
      <c r="BF81" s="118">
        <v>119.60669000000001</v>
      </c>
      <c r="BG81" s="118">
        <v>-2.9852300000000005</v>
      </c>
      <c r="BH81" s="118">
        <v>59.553290000000011</v>
      </c>
      <c r="BI81" s="118">
        <v>63.038630000000005</v>
      </c>
      <c r="BK81" s="126"/>
      <c r="BL81" s="126"/>
      <c r="BM81" s="126"/>
    </row>
    <row r="82" spans="1:65" s="74" customFormat="1" ht="25.5" outlineLevel="1" x14ac:dyDescent="0.25">
      <c r="A82" s="72" t="s">
        <v>4</v>
      </c>
      <c r="B82" s="73" t="s">
        <v>197</v>
      </c>
      <c r="C82" s="92">
        <v>64.8095</v>
      </c>
      <c r="D82" s="92">
        <v>-5.4000000000000003E-3</v>
      </c>
      <c r="E82" s="92">
        <v>-1.15E-2</v>
      </c>
      <c r="F82" s="95">
        <v>-5.0806000000000004</v>
      </c>
      <c r="G82" s="92">
        <v>69.906999999999996</v>
      </c>
      <c r="H82" s="92">
        <v>-50.122</v>
      </c>
      <c r="I82" s="92">
        <v>-1.742</v>
      </c>
      <c r="J82" s="92">
        <v>-1.284</v>
      </c>
      <c r="K82" s="95">
        <v>-38.453000000000003</v>
      </c>
      <c r="L82" s="95">
        <v>-8.6430000000000007</v>
      </c>
      <c r="M82" s="95">
        <v>95.622000000000014</v>
      </c>
      <c r="N82" s="95">
        <v>-1.3520000000000001</v>
      </c>
      <c r="O82" s="104">
        <v>-0.51900000000000002</v>
      </c>
      <c r="P82" s="95">
        <v>93.683000000000007</v>
      </c>
      <c r="Q82" s="95">
        <v>3.81</v>
      </c>
      <c r="R82" s="95">
        <v>1.4060000000000001</v>
      </c>
      <c r="S82" s="95">
        <v>1.1919999999999999</v>
      </c>
      <c r="T82" s="95">
        <v>0.129</v>
      </c>
      <c r="U82" s="95">
        <v>-0.43</v>
      </c>
      <c r="V82" s="92">
        <v>0.51500000000000001</v>
      </c>
      <c r="W82" s="92">
        <v>2.5049999999999999</v>
      </c>
      <c r="X82" s="92">
        <v>0.99099999999999999</v>
      </c>
      <c r="Y82" s="92">
        <v>-0.73299999999999998</v>
      </c>
      <c r="Z82" s="95">
        <v>-0.221</v>
      </c>
      <c r="AA82" s="92">
        <v>2.468</v>
      </c>
      <c r="AB82" s="97">
        <v>3.0089999999999999</v>
      </c>
      <c r="AC82" s="97">
        <v>0.183</v>
      </c>
      <c r="AD82" s="97">
        <v>0.48699999999999999</v>
      </c>
      <c r="AE82" s="97">
        <v>0.41899999999999998</v>
      </c>
      <c r="AF82" s="97">
        <v>1.92</v>
      </c>
      <c r="AG82" s="97">
        <v>2.42</v>
      </c>
      <c r="AH82" s="97">
        <v>0.61699999999999977</v>
      </c>
      <c r="AI82" s="97">
        <v>0.53800000000000003</v>
      </c>
      <c r="AJ82" s="97">
        <v>1.145</v>
      </c>
      <c r="AK82" s="97">
        <v>0.12000000000000004</v>
      </c>
      <c r="AL82" s="97">
        <v>9.136000000000001</v>
      </c>
      <c r="AM82" s="97">
        <v>0.27600000000000002</v>
      </c>
      <c r="AN82" s="97">
        <v>3.6910000000000003</v>
      </c>
      <c r="AO82" s="97">
        <v>3.0859999999999999</v>
      </c>
      <c r="AP82" s="97">
        <v>2.0830000000000002</v>
      </c>
      <c r="AQ82" s="120">
        <v>21.181000000000001</v>
      </c>
      <c r="AR82" s="120">
        <v>1.4059999999999999</v>
      </c>
      <c r="AS82" s="120">
        <v>2.1310000000000002</v>
      </c>
      <c r="AT82" s="120">
        <v>4.2440000000000007</v>
      </c>
      <c r="AU82" s="120">
        <v>13.4</v>
      </c>
      <c r="AV82" s="120">
        <v>28.682000000000002</v>
      </c>
      <c r="AW82" s="120">
        <v>2.7280000000000002</v>
      </c>
      <c r="AX82" s="89" t="s">
        <v>368</v>
      </c>
      <c r="AY82" s="120">
        <v>7.2219999999999995</v>
      </c>
      <c r="AZ82" s="120">
        <v>18.732000000000003</v>
      </c>
      <c r="BA82" s="120">
        <v>5.5282</v>
      </c>
      <c r="BB82" s="120">
        <v>2.1119999999999997</v>
      </c>
      <c r="BC82" s="120">
        <v>3.6826000000000003</v>
      </c>
      <c r="BD82" s="120">
        <v>2.94</v>
      </c>
      <c r="BE82" s="120">
        <v>-3.2064000000000008</v>
      </c>
      <c r="BF82" s="120">
        <v>6.87</v>
      </c>
      <c r="BG82" s="120">
        <v>0.88700000000000001</v>
      </c>
      <c r="BH82" s="120">
        <v>0.80700000000000005</v>
      </c>
      <c r="BI82" s="120">
        <v>5.1760000000000002</v>
      </c>
      <c r="BK82" s="126"/>
      <c r="BL82" s="126"/>
      <c r="BM82" s="126"/>
    </row>
    <row r="83" spans="1:65" s="74" customFormat="1" outlineLevel="1" x14ac:dyDescent="0.25">
      <c r="A83" s="72" t="s">
        <v>10</v>
      </c>
      <c r="B83" s="73" t="s">
        <v>203</v>
      </c>
      <c r="C83" s="92">
        <v>4.7921499999999977</v>
      </c>
      <c r="D83" s="92">
        <v>-2.8348400000000007</v>
      </c>
      <c r="E83" s="92">
        <v>20.069209999999998</v>
      </c>
      <c r="F83" s="95">
        <v>-6.767920000000001</v>
      </c>
      <c r="G83" s="92">
        <v>-5.6743000000000006</v>
      </c>
      <c r="H83" s="92">
        <v>22.709000000000003</v>
      </c>
      <c r="I83" s="92">
        <v>0.222</v>
      </c>
      <c r="J83" s="92">
        <v>4.2569999999999997</v>
      </c>
      <c r="K83" s="95">
        <v>14.365</v>
      </c>
      <c r="L83" s="95">
        <v>3.8650000000000002</v>
      </c>
      <c r="M83" s="95">
        <v>48.939</v>
      </c>
      <c r="N83" s="95">
        <v>15.709</v>
      </c>
      <c r="O83" s="104">
        <v>20.945</v>
      </c>
      <c r="P83" s="95">
        <v>13.617000000000001</v>
      </c>
      <c r="Q83" s="95">
        <v>-1.3320000000000001</v>
      </c>
      <c r="R83" s="95">
        <v>84.83429000000001</v>
      </c>
      <c r="S83" s="95">
        <v>13.6785</v>
      </c>
      <c r="T83" s="95">
        <v>55.752600000000001</v>
      </c>
      <c r="U83" s="95">
        <v>9.9041599999999992</v>
      </c>
      <c r="V83" s="92">
        <v>5.4990299999999985</v>
      </c>
      <c r="W83" s="92">
        <v>74.621539999999996</v>
      </c>
      <c r="X83" s="92">
        <v>9.4293199999999988</v>
      </c>
      <c r="Y83" s="92">
        <v>32.15822</v>
      </c>
      <c r="Z83" s="95">
        <v>31.376099999999997</v>
      </c>
      <c r="AA83" s="92">
        <v>1.6579000000000002</v>
      </c>
      <c r="AB83" s="97">
        <v>-0.51811000000000029</v>
      </c>
      <c r="AC83" s="97">
        <v>-2.3639999999999999</v>
      </c>
      <c r="AD83" s="97">
        <v>7.1899999999999992E-2</v>
      </c>
      <c r="AE83" s="97">
        <v>1.2069899999999998</v>
      </c>
      <c r="AF83" s="97">
        <v>0.56699999999999995</v>
      </c>
      <c r="AG83" s="97">
        <v>1.7604000000000002</v>
      </c>
      <c r="AH83" s="97">
        <v>0.16179999999999994</v>
      </c>
      <c r="AI83" s="97">
        <v>1.6387999999999998</v>
      </c>
      <c r="AJ83" s="97">
        <v>0.66580000000000028</v>
      </c>
      <c r="AK83" s="97">
        <v>-0.70599999999999996</v>
      </c>
      <c r="AL83" s="97">
        <v>-0.4178</v>
      </c>
      <c r="AM83" s="97">
        <v>-6.1099999999999904E-2</v>
      </c>
      <c r="AN83" s="97">
        <v>-0.34530000000000005</v>
      </c>
      <c r="AO83" s="97">
        <v>9.1000000000000143E-3</v>
      </c>
      <c r="AP83" s="97">
        <v>-2.0500000000000008E-2</v>
      </c>
      <c r="AQ83" s="120">
        <v>10.63627</v>
      </c>
      <c r="AR83" s="120">
        <v>-0.23410000000000003</v>
      </c>
      <c r="AS83" s="120">
        <v>10.163399999999999</v>
      </c>
      <c r="AT83" s="120">
        <v>0.38002999999999998</v>
      </c>
      <c r="AU83" s="120">
        <v>0.32694000000000001</v>
      </c>
      <c r="AV83" s="120">
        <v>68.764509999999973</v>
      </c>
      <c r="AW83" s="120">
        <v>0.4620399999999999</v>
      </c>
      <c r="AX83" s="89" t="s">
        <v>368</v>
      </c>
      <c r="AY83" s="120">
        <v>25.123179999999987</v>
      </c>
      <c r="AZ83" s="120">
        <v>43.179289999999995</v>
      </c>
      <c r="BA83" s="120">
        <v>12.567909999999999</v>
      </c>
      <c r="BB83" s="120">
        <v>5.7799500000000013</v>
      </c>
      <c r="BC83" s="120">
        <v>0.6989599999999998</v>
      </c>
      <c r="BD83" s="120">
        <v>7.6809599999999989</v>
      </c>
      <c r="BE83" s="120">
        <v>-1.5919599999999996</v>
      </c>
      <c r="BF83" s="120">
        <v>99.917320000000004</v>
      </c>
      <c r="BG83" s="120">
        <v>0.27360999999999974</v>
      </c>
      <c r="BH83" s="120">
        <v>51.876740000000005</v>
      </c>
      <c r="BI83" s="120">
        <v>47.766970000000001</v>
      </c>
      <c r="BK83" s="126"/>
      <c r="BL83" s="126"/>
      <c r="BM83" s="126"/>
    </row>
    <row r="84" spans="1:65" s="74" customFormat="1" outlineLevel="1" x14ac:dyDescent="0.25">
      <c r="A84" s="72" t="s">
        <v>26</v>
      </c>
      <c r="B84" s="73" t="s">
        <v>219</v>
      </c>
      <c r="C84" s="89" t="s">
        <v>365</v>
      </c>
      <c r="D84" s="89" t="s">
        <v>365</v>
      </c>
      <c r="E84" s="89" t="s">
        <v>365</v>
      </c>
      <c r="F84" s="89" t="s">
        <v>365</v>
      </c>
      <c r="G84" s="89" t="s">
        <v>365</v>
      </c>
      <c r="H84" s="89" t="s">
        <v>365</v>
      </c>
      <c r="I84" s="89" t="s">
        <v>365</v>
      </c>
      <c r="J84" s="89" t="s">
        <v>365</v>
      </c>
      <c r="K84" s="89" t="s">
        <v>365</v>
      </c>
      <c r="L84" s="89" t="s">
        <v>365</v>
      </c>
      <c r="M84" s="89" t="s">
        <v>365</v>
      </c>
      <c r="N84" s="89" t="s">
        <v>365</v>
      </c>
      <c r="O84" s="89" t="s">
        <v>365</v>
      </c>
      <c r="P84" s="89" t="s">
        <v>365</v>
      </c>
      <c r="Q84" s="89" t="s">
        <v>365</v>
      </c>
      <c r="R84" s="89" t="s">
        <v>365</v>
      </c>
      <c r="S84" s="89" t="s">
        <v>365</v>
      </c>
      <c r="T84" s="89" t="s">
        <v>365</v>
      </c>
      <c r="U84" s="89" t="s">
        <v>365</v>
      </c>
      <c r="V84" s="89" t="s">
        <v>365</v>
      </c>
      <c r="W84" s="89" t="s">
        <v>365</v>
      </c>
      <c r="X84" s="89" t="s">
        <v>365</v>
      </c>
      <c r="Y84" s="89" t="s">
        <v>365</v>
      </c>
      <c r="Z84" s="89" t="s">
        <v>365</v>
      </c>
      <c r="AA84" s="89" t="s">
        <v>365</v>
      </c>
      <c r="AB84" s="89" t="s">
        <v>365</v>
      </c>
      <c r="AC84" s="89" t="s">
        <v>365</v>
      </c>
      <c r="AD84" s="89" t="s">
        <v>365</v>
      </c>
      <c r="AE84" s="89" t="s">
        <v>365</v>
      </c>
      <c r="AF84" s="89" t="s">
        <v>365</v>
      </c>
      <c r="AG84" s="89" t="s">
        <v>368</v>
      </c>
      <c r="AH84" s="89" t="s">
        <v>368</v>
      </c>
      <c r="AI84" s="89" t="s">
        <v>368</v>
      </c>
      <c r="AJ84" s="89" t="s">
        <v>368</v>
      </c>
      <c r="AK84" s="89" t="s">
        <v>368</v>
      </c>
      <c r="AL84" s="90" t="s">
        <v>368</v>
      </c>
      <c r="AM84" s="90" t="s">
        <v>368</v>
      </c>
      <c r="AN84" s="90" t="s">
        <v>368</v>
      </c>
      <c r="AO84" s="90" t="s">
        <v>368</v>
      </c>
      <c r="AP84" s="90" t="s">
        <v>368</v>
      </c>
      <c r="AQ84" s="119" t="s">
        <v>368</v>
      </c>
      <c r="AR84" s="119" t="s">
        <v>368</v>
      </c>
      <c r="AS84" s="119" t="s">
        <v>368</v>
      </c>
      <c r="AT84" s="119" t="s">
        <v>368</v>
      </c>
      <c r="AU84" s="119" t="s">
        <v>368</v>
      </c>
      <c r="AV84" s="120">
        <v>9.7530000000000001</v>
      </c>
      <c r="AW84" s="119" t="s">
        <v>368</v>
      </c>
      <c r="AX84" s="89" t="s">
        <v>368</v>
      </c>
      <c r="AY84" s="119" t="s">
        <v>368</v>
      </c>
      <c r="AZ84" s="120">
        <v>9.7530000000000001</v>
      </c>
      <c r="BA84" s="120">
        <v>-1.6089999999999998</v>
      </c>
      <c r="BB84" s="120">
        <v>1.5960000000000003</v>
      </c>
      <c r="BC84" s="119" t="s">
        <v>368</v>
      </c>
      <c r="BD84" s="119" t="s">
        <v>368</v>
      </c>
      <c r="BE84" s="120">
        <v>-3.2050000000000001</v>
      </c>
      <c r="BF84" s="120">
        <v>-0.53700000000000003</v>
      </c>
      <c r="BG84" s="120">
        <v>-0.53700000000000003</v>
      </c>
      <c r="BH84" s="119" t="s">
        <v>368</v>
      </c>
      <c r="BI84" s="119" t="s">
        <v>368</v>
      </c>
      <c r="BK84" s="126"/>
      <c r="BL84" s="143"/>
      <c r="BM84" s="126"/>
    </row>
    <row r="85" spans="1:65" s="74" customFormat="1" outlineLevel="1" x14ac:dyDescent="0.25">
      <c r="A85" s="72" t="s">
        <v>282</v>
      </c>
      <c r="B85" s="73"/>
      <c r="C85" s="95">
        <v>-28.543920000000007</v>
      </c>
      <c r="D85" s="95">
        <v>21.589540000000003</v>
      </c>
      <c r="E85" s="95">
        <v>-12.982719999999999</v>
      </c>
      <c r="F85" s="95">
        <v>-27.750789999999999</v>
      </c>
      <c r="G85" s="95">
        <v>-9.3999499999999987</v>
      </c>
      <c r="H85" s="95">
        <v>-60.514720000000011</v>
      </c>
      <c r="I85" s="95">
        <v>-15.027229999999998</v>
      </c>
      <c r="J85" s="95">
        <v>-16.347639999999998</v>
      </c>
      <c r="K85" s="95">
        <v>-3.7585899999999999</v>
      </c>
      <c r="L85" s="95">
        <v>-25.381259999999997</v>
      </c>
      <c r="M85" s="95">
        <v>1.8869999999999933</v>
      </c>
      <c r="N85" s="95">
        <v>5.5</v>
      </c>
      <c r="O85" s="95">
        <v>0.29699999999999704</v>
      </c>
      <c r="P85" s="95">
        <v>2.1099999999999888</v>
      </c>
      <c r="Q85" s="95">
        <v>-6.0200000000000005</v>
      </c>
      <c r="R85" s="95">
        <v>1.1789999999999736</v>
      </c>
      <c r="S85" s="95">
        <v>3.933799999999998</v>
      </c>
      <c r="T85" s="95">
        <v>-0.32580000000000098</v>
      </c>
      <c r="U85" s="95">
        <v>-0.96399999999999864</v>
      </c>
      <c r="V85" s="95">
        <v>-1.4649999999999981</v>
      </c>
      <c r="W85" s="95">
        <v>7.5904000000000025</v>
      </c>
      <c r="X85" s="95">
        <v>1.495000000000001</v>
      </c>
      <c r="Y85" s="95">
        <v>0.33740000000000236</v>
      </c>
      <c r="Z85" s="95">
        <v>-2.2840999999999987</v>
      </c>
      <c r="AA85" s="95">
        <v>8.0420999999999996</v>
      </c>
      <c r="AB85" s="96">
        <v>80.868330000000014</v>
      </c>
      <c r="AC85" s="96">
        <v>19.856310000000001</v>
      </c>
      <c r="AD85" s="96">
        <v>18.508849999999999</v>
      </c>
      <c r="AE85" s="96">
        <v>20.646350000000005</v>
      </c>
      <c r="AF85" s="96">
        <v>21.856819999999999</v>
      </c>
      <c r="AG85" s="96">
        <v>30.58623</v>
      </c>
      <c r="AH85" s="96">
        <v>-0.15287999999999924</v>
      </c>
      <c r="AI85" s="96">
        <v>10.469810000000001</v>
      </c>
      <c r="AJ85" s="96">
        <v>4.4554299999999998</v>
      </c>
      <c r="AK85" s="96">
        <v>15.81387</v>
      </c>
      <c r="AL85" s="96">
        <v>11.514470000000001</v>
      </c>
      <c r="AM85" s="96">
        <v>4.2869999999999999</v>
      </c>
      <c r="AN85" s="96">
        <v>2.54487</v>
      </c>
      <c r="AO85" s="96">
        <v>-0.62419999999999964</v>
      </c>
      <c r="AP85" s="96">
        <v>5.3068000000000008</v>
      </c>
      <c r="AQ85" s="120">
        <v>30.140950000000007</v>
      </c>
      <c r="AR85" s="120">
        <v>-1.2943800000000003</v>
      </c>
      <c r="AS85" s="120">
        <v>0.62812000000000268</v>
      </c>
      <c r="AT85" s="120">
        <v>4.7506499999999994</v>
      </c>
      <c r="AU85" s="120">
        <v>26.056560000000005</v>
      </c>
      <c r="AV85" s="120">
        <v>75.725720000000024</v>
      </c>
      <c r="AW85" s="120">
        <v>27.749890000000001</v>
      </c>
      <c r="AX85" s="120">
        <v>21.122809999999998</v>
      </c>
      <c r="AY85" s="120">
        <v>29.998110000000004</v>
      </c>
      <c r="AZ85" s="120">
        <v>-3.145089999999982</v>
      </c>
      <c r="BA85" s="120">
        <v>15.503449999999996</v>
      </c>
      <c r="BB85" s="120">
        <v>6.8452799999999989</v>
      </c>
      <c r="BC85" s="120">
        <v>1.3586800000000006</v>
      </c>
      <c r="BD85" s="120">
        <v>2.9164399999999979</v>
      </c>
      <c r="BE85" s="120">
        <v>4.383049999999999</v>
      </c>
      <c r="BF85" s="120">
        <v>13.356370000000005</v>
      </c>
      <c r="BG85" s="120">
        <v>-3.6088400000000003</v>
      </c>
      <c r="BH85" s="120">
        <v>6.8695500000000038</v>
      </c>
      <c r="BI85" s="120">
        <v>10.095660000000002</v>
      </c>
      <c r="BK85" s="126"/>
      <c r="BL85" s="126"/>
      <c r="BM85" s="126"/>
    </row>
    <row r="86" spans="1:65" s="75" customFormat="1" x14ac:dyDescent="0.25">
      <c r="A86" s="69" t="s">
        <v>363</v>
      </c>
      <c r="B86" s="70"/>
      <c r="C86" s="103">
        <v>113.36007000000001</v>
      </c>
      <c r="D86" s="103">
        <v>-1.7189999999999997E-2</v>
      </c>
      <c r="E86" s="103">
        <v>29.372199999999999</v>
      </c>
      <c r="F86" s="103">
        <v>52.350100000000005</v>
      </c>
      <c r="G86" s="103">
        <v>31.654959999999999</v>
      </c>
      <c r="H86" s="103">
        <v>52.5259</v>
      </c>
      <c r="I86" s="103">
        <v>7.6558999999999999</v>
      </c>
      <c r="J86" s="103">
        <v>29.753</v>
      </c>
      <c r="K86" s="103">
        <v>19.870999999999999</v>
      </c>
      <c r="L86" s="103">
        <v>-4.7539999999999996</v>
      </c>
      <c r="M86" s="103">
        <v>12.947300000000002</v>
      </c>
      <c r="N86" s="103">
        <v>5.0949999999999998</v>
      </c>
      <c r="O86" s="103">
        <v>11.9123</v>
      </c>
      <c r="P86" s="103">
        <v>7.2160000000000002</v>
      </c>
      <c r="Q86" s="103">
        <v>-11.276</v>
      </c>
      <c r="R86" s="103">
        <v>82.906999999999996</v>
      </c>
      <c r="S86" s="103">
        <v>-8.7319999999999993</v>
      </c>
      <c r="T86" s="103">
        <v>85.856999999999999</v>
      </c>
      <c r="U86" s="103">
        <v>-1.5009999999999999</v>
      </c>
      <c r="V86" s="103">
        <v>7.2830000000000004</v>
      </c>
      <c r="W86" s="103">
        <v>11.483000000000001</v>
      </c>
      <c r="X86" s="103">
        <v>-5.6741999999999999</v>
      </c>
      <c r="Y86" s="103">
        <v>-3.1907999999999999</v>
      </c>
      <c r="Z86" s="103">
        <v>10.409000000000001</v>
      </c>
      <c r="AA86" s="103">
        <v>9.9390000000000001</v>
      </c>
      <c r="AB86" s="94">
        <v>19.400760000000002</v>
      </c>
      <c r="AC86" s="94">
        <v>-4.4400000000000004</v>
      </c>
      <c r="AD86" s="94">
        <v>8.5230700000000006</v>
      </c>
      <c r="AE86" s="94">
        <v>7.3238099999999999</v>
      </c>
      <c r="AF86" s="94">
        <v>7.9938799999999999</v>
      </c>
      <c r="AG86" s="94">
        <v>29.667860000000001</v>
      </c>
      <c r="AH86" s="94">
        <v>5.9413399999999994</v>
      </c>
      <c r="AI86" s="94">
        <v>3.1669600000000004</v>
      </c>
      <c r="AJ86" s="94">
        <v>15.020560000000001</v>
      </c>
      <c r="AK86" s="94">
        <v>5.5390000000000006</v>
      </c>
      <c r="AL86" s="94">
        <v>34.974999999999994</v>
      </c>
      <c r="AM86" s="94">
        <v>1.9829999999999999</v>
      </c>
      <c r="AN86" s="94">
        <v>6.4889999999999999</v>
      </c>
      <c r="AO86" s="94">
        <v>11.928089999999999</v>
      </c>
      <c r="AP86" s="94">
        <v>14.574909999999999</v>
      </c>
      <c r="AQ86" s="118">
        <v>23.411999999999999</v>
      </c>
      <c r="AR86" s="118">
        <v>-4.0999999999998843E-2</v>
      </c>
      <c r="AS86" s="118">
        <v>5.1520000000000001</v>
      </c>
      <c r="AT86" s="118">
        <v>13.52</v>
      </c>
      <c r="AU86" s="118">
        <v>4.7809999999999997</v>
      </c>
      <c r="AV86" s="118">
        <v>45.037810000000007</v>
      </c>
      <c r="AW86" s="118">
        <v>4.3909999999999991</v>
      </c>
      <c r="AX86" s="118">
        <v>6.1350000000000007</v>
      </c>
      <c r="AY86" s="118">
        <v>1.4081100000000031</v>
      </c>
      <c r="AZ86" s="118">
        <v>33.103700000000003</v>
      </c>
      <c r="BA86" s="118">
        <v>34.039180000000002</v>
      </c>
      <c r="BB86" s="118">
        <v>5.8500000000000005</v>
      </c>
      <c r="BC86" s="118">
        <v>12.350999999999999</v>
      </c>
      <c r="BD86" s="118">
        <v>21.620180000000005</v>
      </c>
      <c r="BE86" s="118">
        <v>-5.7820000000000009</v>
      </c>
      <c r="BF86" s="118">
        <v>56.976690000000005</v>
      </c>
      <c r="BG86" s="118">
        <v>10.044</v>
      </c>
      <c r="BH86" s="118">
        <v>55.45964</v>
      </c>
      <c r="BI86" s="118">
        <v>-8.5269500000000011</v>
      </c>
      <c r="BK86" s="126"/>
      <c r="BL86" s="126"/>
      <c r="BM86" s="126"/>
    </row>
    <row r="87" spans="1:65" s="74" customFormat="1" outlineLevel="1" x14ac:dyDescent="0.25">
      <c r="A87" s="72" t="s">
        <v>10</v>
      </c>
      <c r="B87" s="73" t="s">
        <v>203</v>
      </c>
      <c r="C87" s="92">
        <v>10.45932</v>
      </c>
      <c r="D87" s="92">
        <v>-1.05742</v>
      </c>
      <c r="E87" s="92">
        <v>5.6857400000000009</v>
      </c>
      <c r="F87" s="92">
        <v>4.2489999999999997</v>
      </c>
      <c r="G87" s="92">
        <v>1.5819999999999999</v>
      </c>
      <c r="H87" s="92">
        <v>3.5569999999999999</v>
      </c>
      <c r="I87" s="92">
        <v>1.0089999999999999</v>
      </c>
      <c r="J87" s="92">
        <v>0.17600000000000016</v>
      </c>
      <c r="K87" s="92">
        <v>2.802</v>
      </c>
      <c r="L87" s="92">
        <v>-0.43000000000000005</v>
      </c>
      <c r="M87" s="92">
        <v>7.447000000000001</v>
      </c>
      <c r="N87" s="92">
        <v>0.41799999999999993</v>
      </c>
      <c r="O87" s="92">
        <v>2.5369999999999999</v>
      </c>
      <c r="P87" s="92">
        <v>2.371</v>
      </c>
      <c r="Q87" s="92">
        <v>2.121</v>
      </c>
      <c r="R87" s="92">
        <v>4.74</v>
      </c>
      <c r="S87" s="92">
        <v>0.95299999999999996</v>
      </c>
      <c r="T87" s="92">
        <v>-0.6150000000000001</v>
      </c>
      <c r="U87" s="92">
        <v>3.6970000000000001</v>
      </c>
      <c r="V87" s="92">
        <v>0.70500000000000007</v>
      </c>
      <c r="W87" s="92">
        <v>12.872999999999999</v>
      </c>
      <c r="X87" s="92">
        <v>1.3050000000000002</v>
      </c>
      <c r="Y87" s="92">
        <v>2.6770000000000005</v>
      </c>
      <c r="Z87" s="92">
        <v>4.3389999999999995</v>
      </c>
      <c r="AA87" s="92">
        <v>4.5519999999999996</v>
      </c>
      <c r="AB87" s="92">
        <v>26.008000000000003</v>
      </c>
      <c r="AC87" s="92">
        <v>2.2710000000000004</v>
      </c>
      <c r="AD87" s="92">
        <v>5.8760000000000003</v>
      </c>
      <c r="AE87" s="92">
        <v>8.2729999999999997</v>
      </c>
      <c r="AF87" s="92">
        <v>9.5879999999999992</v>
      </c>
      <c r="AG87" s="92">
        <v>22.241000000000003</v>
      </c>
      <c r="AH87" s="92">
        <v>5.3380000000000001</v>
      </c>
      <c r="AI87" s="92">
        <v>2.7810000000000006</v>
      </c>
      <c r="AJ87" s="92">
        <v>9.4910000000000032</v>
      </c>
      <c r="AK87" s="92">
        <v>4.6310000000000011</v>
      </c>
      <c r="AL87" s="92">
        <v>33.088000000000001</v>
      </c>
      <c r="AM87" s="92">
        <v>2.2469999999999999</v>
      </c>
      <c r="AN87" s="92">
        <v>5.7109999999999994</v>
      </c>
      <c r="AO87" s="92">
        <v>11.27009</v>
      </c>
      <c r="AP87" s="92">
        <v>13.859910000000001</v>
      </c>
      <c r="AQ87" s="120">
        <v>22.808</v>
      </c>
      <c r="AR87" s="120">
        <v>0.69300000000000117</v>
      </c>
      <c r="AS87" s="120">
        <v>3.7160000000000002</v>
      </c>
      <c r="AT87" s="120">
        <v>13.78</v>
      </c>
      <c r="AU87" s="120">
        <v>4.6189999999999998</v>
      </c>
      <c r="AV87" s="120">
        <v>-2.8329999999999975</v>
      </c>
      <c r="AW87" s="120">
        <v>5.8969999999999994</v>
      </c>
      <c r="AX87" s="89" t="s">
        <v>368</v>
      </c>
      <c r="AY87" s="120">
        <v>-8.7299999999999969</v>
      </c>
      <c r="AZ87" s="89" t="s">
        <v>368</v>
      </c>
      <c r="BA87" s="120">
        <v>30.137000000000008</v>
      </c>
      <c r="BB87" s="120">
        <v>5.73</v>
      </c>
      <c r="BC87" s="120">
        <v>3.08</v>
      </c>
      <c r="BD87" s="120">
        <v>21.605000000000008</v>
      </c>
      <c r="BE87" s="120">
        <v>-0.27800000000000002</v>
      </c>
      <c r="BF87" s="120">
        <v>7.4879999999999987</v>
      </c>
      <c r="BG87" s="120">
        <v>7.4029999999999996</v>
      </c>
      <c r="BH87" s="120">
        <v>6.2149999999999999</v>
      </c>
      <c r="BI87" s="120">
        <v>-6.13</v>
      </c>
      <c r="BK87" s="126"/>
      <c r="BL87" s="126"/>
      <c r="BM87" s="126"/>
    </row>
    <row r="88" spans="1:65" s="74" customFormat="1" ht="25.5" outlineLevel="1" x14ac:dyDescent="0.25">
      <c r="A88" s="72" t="s">
        <v>27</v>
      </c>
      <c r="B88" s="73" t="s">
        <v>220</v>
      </c>
      <c r="C88" s="92">
        <v>32.98539000000001</v>
      </c>
      <c r="D88" s="92">
        <v>6.95167</v>
      </c>
      <c r="E88" s="92">
        <v>9.189700000000002</v>
      </c>
      <c r="F88" s="92">
        <v>7.0860600000000007</v>
      </c>
      <c r="G88" s="92">
        <v>9.7579600000000006</v>
      </c>
      <c r="H88" s="92">
        <v>12.730500000000001</v>
      </c>
      <c r="I88" s="92">
        <v>4.8525</v>
      </c>
      <c r="J88" s="92">
        <v>8.6</v>
      </c>
      <c r="K88" s="92">
        <v>-0.11899999999999999</v>
      </c>
      <c r="L88" s="92">
        <v>-0.60300000000000009</v>
      </c>
      <c r="M88" s="92">
        <v>0.43030000000000002</v>
      </c>
      <c r="N88" s="92">
        <v>7.7000000000000013E-2</v>
      </c>
      <c r="O88" s="92">
        <v>7.729999999999998E-2</v>
      </c>
      <c r="P88" s="92">
        <v>0.127</v>
      </c>
      <c r="Q88" s="92">
        <v>0.14899999999999999</v>
      </c>
      <c r="R88" s="92">
        <v>12.416999999999998</v>
      </c>
      <c r="S88" s="92">
        <v>-6.2000000000000011</v>
      </c>
      <c r="T88" s="92">
        <v>14.257999999999999</v>
      </c>
      <c r="U88" s="92">
        <v>2.58</v>
      </c>
      <c r="V88" s="92">
        <v>1.7790000000000004</v>
      </c>
      <c r="W88" s="92">
        <v>-0.22399999999999942</v>
      </c>
      <c r="X88" s="92">
        <v>-5.2531999999999996</v>
      </c>
      <c r="Y88" s="92">
        <v>0.83320000000000005</v>
      </c>
      <c r="Z88" s="92">
        <v>3.4160000000000004</v>
      </c>
      <c r="AA88" s="92">
        <v>0.78000000000000014</v>
      </c>
      <c r="AB88" s="92">
        <v>-3.2509999999999994</v>
      </c>
      <c r="AC88" s="92">
        <v>-6.3579999999999997</v>
      </c>
      <c r="AD88" s="92">
        <v>1.323</v>
      </c>
      <c r="AE88" s="92">
        <v>0.63300000000000001</v>
      </c>
      <c r="AF88" s="92">
        <v>1.151</v>
      </c>
      <c r="AG88" s="92">
        <v>8.3804999999999996</v>
      </c>
      <c r="AH88" s="92">
        <v>1.4679999999999997</v>
      </c>
      <c r="AI88" s="92">
        <v>0.62490000000000001</v>
      </c>
      <c r="AJ88" s="92">
        <v>6.4295999999999998</v>
      </c>
      <c r="AK88" s="92">
        <v>-0.14199999999999999</v>
      </c>
      <c r="AL88" s="92">
        <v>-0.80199999999999982</v>
      </c>
      <c r="AM88" s="92">
        <v>-0.36599999999999994</v>
      </c>
      <c r="AN88" s="92">
        <v>0.42500000000000004</v>
      </c>
      <c r="AO88" s="92">
        <v>-0.32999999999999996</v>
      </c>
      <c r="AP88" s="92">
        <v>-0.53100000000000003</v>
      </c>
      <c r="AQ88" s="95">
        <v>-0.72</v>
      </c>
      <c r="AR88" s="95">
        <v>-0.30299999999999999</v>
      </c>
      <c r="AS88" s="95">
        <v>-0.41699999999999998</v>
      </c>
      <c r="AT88" s="89" t="s">
        <v>368</v>
      </c>
      <c r="AU88" s="89" t="s">
        <v>368</v>
      </c>
      <c r="AV88" s="95">
        <v>20.533000000000001</v>
      </c>
      <c r="AW88" s="89" t="s">
        <v>368</v>
      </c>
      <c r="AX88" s="89" t="s">
        <v>368</v>
      </c>
      <c r="AY88" s="89" t="s">
        <v>368</v>
      </c>
      <c r="AZ88" s="95">
        <v>20.533000000000001</v>
      </c>
      <c r="BA88" s="89" t="s">
        <v>368</v>
      </c>
      <c r="BB88" s="89" t="s">
        <v>368</v>
      </c>
      <c r="BC88" s="89" t="s">
        <v>368</v>
      </c>
      <c r="BD88" s="89" t="s">
        <v>368</v>
      </c>
      <c r="BE88" s="89" t="s">
        <v>368</v>
      </c>
      <c r="BF88" s="89" t="s">
        <v>368</v>
      </c>
      <c r="BG88" s="89" t="s">
        <v>368</v>
      </c>
      <c r="BH88" s="89" t="s">
        <v>368</v>
      </c>
      <c r="BI88" s="89" t="s">
        <v>368</v>
      </c>
      <c r="BK88" s="126"/>
      <c r="BL88" s="126"/>
      <c r="BM88" s="126"/>
    </row>
    <row r="89" spans="1:65" s="74" customFormat="1" outlineLevel="1" x14ac:dyDescent="0.25">
      <c r="A89" s="72" t="s">
        <v>282</v>
      </c>
      <c r="B89" s="73"/>
      <c r="C89" s="92">
        <v>69.915359999999993</v>
      </c>
      <c r="D89" s="92">
        <v>-5.9114399999999998</v>
      </c>
      <c r="E89" s="92">
        <v>14.496759999999995</v>
      </c>
      <c r="F89" s="92">
        <v>41.015039999999999</v>
      </c>
      <c r="G89" s="92">
        <v>20.314999999999998</v>
      </c>
      <c r="H89" s="92">
        <v>36.238399999999999</v>
      </c>
      <c r="I89" s="92">
        <v>1.7944000000000004</v>
      </c>
      <c r="J89" s="92">
        <v>20.976999999999997</v>
      </c>
      <c r="K89" s="92">
        <v>17.187999999999999</v>
      </c>
      <c r="L89" s="92">
        <v>-3.7209999999999996</v>
      </c>
      <c r="M89" s="92">
        <v>5.0700000000000012</v>
      </c>
      <c r="N89" s="92">
        <v>4.5999999999999996</v>
      </c>
      <c r="O89" s="92">
        <v>9.298</v>
      </c>
      <c r="P89" s="92">
        <v>4.7180000000000009</v>
      </c>
      <c r="Q89" s="92">
        <v>-13.545999999999999</v>
      </c>
      <c r="R89" s="92">
        <v>65.75</v>
      </c>
      <c r="S89" s="92">
        <v>-3.4849999999999977</v>
      </c>
      <c r="T89" s="92">
        <v>72.213999999999999</v>
      </c>
      <c r="U89" s="92">
        <v>-7.7780000000000005</v>
      </c>
      <c r="V89" s="92">
        <v>4.7989999999999995</v>
      </c>
      <c r="W89" s="92">
        <v>-1.1659999999999995</v>
      </c>
      <c r="X89" s="92">
        <v>-1.7260000000000009</v>
      </c>
      <c r="Y89" s="92">
        <v>-6.7010000000000005</v>
      </c>
      <c r="Z89" s="92">
        <v>2.6540000000000008</v>
      </c>
      <c r="AA89" s="92">
        <v>4.6070000000000002</v>
      </c>
      <c r="AB89" s="92">
        <v>-3.3562400000000014</v>
      </c>
      <c r="AC89" s="92">
        <v>-0.35300000000000065</v>
      </c>
      <c r="AD89" s="92">
        <v>1.3240700000000003</v>
      </c>
      <c r="AE89" s="92">
        <v>-1.5821899999999998</v>
      </c>
      <c r="AF89" s="92">
        <v>-2.7451199999999991</v>
      </c>
      <c r="AG89" s="92">
        <v>-0.9536400000000036</v>
      </c>
      <c r="AH89" s="92">
        <v>-0.86466000000000065</v>
      </c>
      <c r="AI89" s="92">
        <v>-0.23894000000000037</v>
      </c>
      <c r="AJ89" s="92">
        <v>-0.90004000000000239</v>
      </c>
      <c r="AK89" s="92">
        <v>1.0499999999999998</v>
      </c>
      <c r="AL89" s="92">
        <v>2.6889999999999987</v>
      </c>
      <c r="AM89" s="92">
        <v>0.10199999999999987</v>
      </c>
      <c r="AN89" s="92">
        <v>0.35300000000000065</v>
      </c>
      <c r="AO89" s="92">
        <v>0.98799999999999955</v>
      </c>
      <c r="AP89" s="92">
        <v>1.2459999999999987</v>
      </c>
      <c r="AQ89" s="95">
        <v>1.3239999999999998</v>
      </c>
      <c r="AR89" s="95">
        <v>-0.43100000000000005</v>
      </c>
      <c r="AS89" s="95">
        <v>1.8529999999999998</v>
      </c>
      <c r="AT89" s="95">
        <v>-0.25999999999999979</v>
      </c>
      <c r="AU89" s="95">
        <v>0.16199999999999992</v>
      </c>
      <c r="AV89" s="95">
        <v>27.337810000000001</v>
      </c>
      <c r="AW89" s="95">
        <v>-1.5060000000000002</v>
      </c>
      <c r="AX89" s="95">
        <v>6.1350000000000007</v>
      </c>
      <c r="AY89" s="95">
        <v>10.138109999999999</v>
      </c>
      <c r="AZ89" s="95">
        <v>12.570700000000002</v>
      </c>
      <c r="BA89" s="95">
        <v>3.9021799999999942</v>
      </c>
      <c r="BB89" s="95">
        <v>0.12000000000000011</v>
      </c>
      <c r="BC89" s="95">
        <v>9.270999999999999</v>
      </c>
      <c r="BD89" s="95">
        <v>1.5179999999997307E-2</v>
      </c>
      <c r="BE89" s="95">
        <v>-5.5040000000000013</v>
      </c>
      <c r="BF89" s="95">
        <v>49.488689999999998</v>
      </c>
      <c r="BG89" s="95">
        <v>2.6410000000000009</v>
      </c>
      <c r="BH89" s="95">
        <v>49.244640000000004</v>
      </c>
      <c r="BI89" s="95">
        <v>-2.3969500000000012</v>
      </c>
      <c r="BK89" s="126"/>
      <c r="BL89" s="126"/>
      <c r="BM89" s="126"/>
    </row>
    <row r="90" spans="1:65" s="75" customFormat="1" x14ac:dyDescent="0.25">
      <c r="A90" s="69" t="s">
        <v>261</v>
      </c>
      <c r="B90" s="70"/>
      <c r="C90" s="103">
        <v>1673.4843700000001</v>
      </c>
      <c r="D90" s="103">
        <v>308.51086999999995</v>
      </c>
      <c r="E90" s="103">
        <v>440.84</v>
      </c>
      <c r="F90" s="103">
        <v>421.67349999999999</v>
      </c>
      <c r="G90" s="103">
        <v>502.46</v>
      </c>
      <c r="H90" s="103">
        <v>1569.6862999999998</v>
      </c>
      <c r="I90" s="103">
        <v>383.39599999999996</v>
      </c>
      <c r="J90" s="103">
        <v>376.48399999999998</v>
      </c>
      <c r="K90" s="103">
        <v>445.4006</v>
      </c>
      <c r="L90" s="103">
        <v>364.40570000000002</v>
      </c>
      <c r="M90" s="103">
        <v>1537.65957</v>
      </c>
      <c r="N90" s="103">
        <v>411.02730000000003</v>
      </c>
      <c r="O90" s="103">
        <v>379.91762</v>
      </c>
      <c r="P90" s="103">
        <v>446.36520000000002</v>
      </c>
      <c r="Q90" s="103">
        <v>300.34944999999999</v>
      </c>
      <c r="R90" s="103">
        <v>1221.6831999999999</v>
      </c>
      <c r="S90" s="103">
        <v>259.47899999999998</v>
      </c>
      <c r="T90" s="103">
        <v>225.79319999999998</v>
      </c>
      <c r="U90" s="103">
        <v>293.66679999999997</v>
      </c>
      <c r="V90" s="103">
        <v>442.74419999999998</v>
      </c>
      <c r="W90" s="103">
        <v>1174.9085300000002</v>
      </c>
      <c r="X90" s="103">
        <v>273.03039999999999</v>
      </c>
      <c r="Y90" s="103">
        <v>310.03030000000001</v>
      </c>
      <c r="Z90" s="103">
        <v>297.21223000000003</v>
      </c>
      <c r="AA90" s="103">
        <v>294.63559999999995</v>
      </c>
      <c r="AB90" s="94">
        <v>1448.8994699999998</v>
      </c>
      <c r="AC90" s="94">
        <v>301.31569999999999</v>
      </c>
      <c r="AD90" s="94">
        <v>288.15485999999993</v>
      </c>
      <c r="AE90" s="94">
        <v>437.55887999999987</v>
      </c>
      <c r="AF90" s="94">
        <v>421.87003000000004</v>
      </c>
      <c r="AG90" s="94">
        <v>1148.9734700000001</v>
      </c>
      <c r="AH90" s="94">
        <v>354.17905999999994</v>
      </c>
      <c r="AI90" s="94">
        <v>238.71340000000004</v>
      </c>
      <c r="AJ90" s="94">
        <v>335.11263000000019</v>
      </c>
      <c r="AK90" s="94">
        <v>220.96837999999997</v>
      </c>
      <c r="AL90" s="94">
        <v>1044.6291000000001</v>
      </c>
      <c r="AM90" s="94">
        <v>250.0981000000001</v>
      </c>
      <c r="AN90" s="94">
        <v>267.9708</v>
      </c>
      <c r="AO90" s="94">
        <v>273.90355</v>
      </c>
      <c r="AP90" s="94">
        <v>252.65664999999993</v>
      </c>
      <c r="AQ90" s="118">
        <v>1155.5805599999999</v>
      </c>
      <c r="AR90" s="118">
        <v>313.03417999999999</v>
      </c>
      <c r="AS90" s="118">
        <v>298.63407999999987</v>
      </c>
      <c r="AT90" s="118">
        <v>231.19507999999985</v>
      </c>
      <c r="AU90" s="118">
        <v>312.71722</v>
      </c>
      <c r="AV90" s="118">
        <v>1232.9563499999999</v>
      </c>
      <c r="AW90" s="118">
        <v>298.45763000000011</v>
      </c>
      <c r="AX90" s="118">
        <v>275.61486999999983</v>
      </c>
      <c r="AY90" s="118">
        <v>353.83953000000008</v>
      </c>
      <c r="AZ90" s="118">
        <v>305.04431999999997</v>
      </c>
      <c r="BA90" s="118">
        <v>1912.2331200000003</v>
      </c>
      <c r="BB90" s="118">
        <v>313.23335000000014</v>
      </c>
      <c r="BC90" s="118">
        <v>330.52294999999998</v>
      </c>
      <c r="BD90" s="118">
        <v>351.76767000000012</v>
      </c>
      <c r="BE90" s="118">
        <v>916.70915000000002</v>
      </c>
      <c r="BF90" s="118">
        <v>1401.1187100000002</v>
      </c>
      <c r="BG90" s="118">
        <v>734.50813999999991</v>
      </c>
      <c r="BH90" s="118">
        <v>353.65593999999999</v>
      </c>
      <c r="BI90" s="118">
        <v>312.95463000000007</v>
      </c>
      <c r="BK90" s="126"/>
      <c r="BL90" s="126"/>
      <c r="BM90" s="126"/>
    </row>
    <row r="91" spans="1:65" s="74" customFormat="1" ht="25.5" outlineLevel="1" x14ac:dyDescent="0.25">
      <c r="A91" s="72" t="s">
        <v>4</v>
      </c>
      <c r="B91" s="73" t="s">
        <v>197</v>
      </c>
      <c r="C91" s="92">
        <v>1520.6568299999999</v>
      </c>
      <c r="D91" s="92">
        <v>267.76582999999994</v>
      </c>
      <c r="E91" s="92">
        <v>392.99599999999998</v>
      </c>
      <c r="F91" s="95">
        <v>381.46100000000001</v>
      </c>
      <c r="G91" s="92">
        <v>478.43400000000003</v>
      </c>
      <c r="H91" s="92">
        <v>1381.4360000000001</v>
      </c>
      <c r="I91" s="92">
        <v>335.16300000000001</v>
      </c>
      <c r="J91" s="92">
        <v>340.52499999999998</v>
      </c>
      <c r="K91" s="95">
        <v>400.08350000000002</v>
      </c>
      <c r="L91" s="95">
        <v>305.66449999999998</v>
      </c>
      <c r="M91" s="95">
        <v>1320.5309999999999</v>
      </c>
      <c r="N91" s="95">
        <v>351.53199999999998</v>
      </c>
      <c r="O91" s="104">
        <v>315.00799999999998</v>
      </c>
      <c r="P91" s="95">
        <v>373.74900000000002</v>
      </c>
      <c r="Q91" s="95">
        <v>280.24200000000002</v>
      </c>
      <c r="R91" s="95">
        <v>1076.125</v>
      </c>
      <c r="S91" s="95">
        <v>255.691</v>
      </c>
      <c r="T91" s="95">
        <v>224</v>
      </c>
      <c r="U91" s="95">
        <v>277.959</v>
      </c>
      <c r="V91" s="92">
        <v>318.47500000000002</v>
      </c>
      <c r="W91" s="92">
        <v>1066.0840000000001</v>
      </c>
      <c r="X91" s="92">
        <v>235.44499999999999</v>
      </c>
      <c r="Y91" s="92">
        <v>267.44099999999997</v>
      </c>
      <c r="Z91" s="95">
        <v>281.38299999999998</v>
      </c>
      <c r="AA91" s="92">
        <v>281.815</v>
      </c>
      <c r="AB91" s="97">
        <v>1346.62</v>
      </c>
      <c r="AC91" s="97">
        <v>272.572</v>
      </c>
      <c r="AD91" s="97">
        <v>254.05900000000003</v>
      </c>
      <c r="AE91" s="97">
        <v>401.762</v>
      </c>
      <c r="AF91" s="97">
        <v>418.22699999999998</v>
      </c>
      <c r="AG91" s="97">
        <v>1155.9915000000001</v>
      </c>
      <c r="AH91" s="97">
        <v>354.55499999999995</v>
      </c>
      <c r="AI91" s="97">
        <v>223.37000000000003</v>
      </c>
      <c r="AJ91" s="97">
        <v>329.85750000000007</v>
      </c>
      <c r="AK91" s="97">
        <v>248.209</v>
      </c>
      <c r="AL91" s="97">
        <v>1019.8472000000002</v>
      </c>
      <c r="AM91" s="97">
        <v>245.99220000000005</v>
      </c>
      <c r="AN91" s="97">
        <v>256.80230000000006</v>
      </c>
      <c r="AO91" s="97">
        <v>253.98599999999999</v>
      </c>
      <c r="AP91" s="97">
        <v>263.06670000000003</v>
      </c>
      <c r="AQ91" s="120">
        <v>799.12436999999977</v>
      </c>
      <c r="AR91" s="120">
        <v>273.59136999999998</v>
      </c>
      <c r="AS91" s="120">
        <v>284.33699999999988</v>
      </c>
      <c r="AT91" s="120">
        <v>241.19599999999986</v>
      </c>
      <c r="AU91" s="119" t="s">
        <v>368</v>
      </c>
      <c r="AV91" s="120">
        <v>706.12358999999992</v>
      </c>
      <c r="AW91" s="89" t="s">
        <v>368</v>
      </c>
      <c r="AX91" s="89" t="s">
        <v>368</v>
      </c>
      <c r="AY91" s="120">
        <v>321.42129</v>
      </c>
      <c r="AZ91" s="120">
        <v>384.70229999999992</v>
      </c>
      <c r="BA91" s="120">
        <v>1368.02954</v>
      </c>
      <c r="BB91" s="120">
        <v>294.31845000000004</v>
      </c>
      <c r="BC91" s="120">
        <v>317.35250000000002</v>
      </c>
      <c r="BD91" s="120">
        <v>367.85784999999998</v>
      </c>
      <c r="BE91" s="120">
        <v>388.50074000000006</v>
      </c>
      <c r="BF91" s="120">
        <v>1324.1703</v>
      </c>
      <c r="BG91" s="120">
        <v>723.88726999999994</v>
      </c>
      <c r="BH91" s="120">
        <v>297.25163000000009</v>
      </c>
      <c r="BI91" s="120">
        <v>303.03140000000002</v>
      </c>
      <c r="BK91" s="126"/>
      <c r="BL91" s="126"/>
      <c r="BM91" s="126"/>
    </row>
    <row r="92" spans="1:65" s="74" customFormat="1" outlineLevel="1" x14ac:dyDescent="0.25">
      <c r="A92" s="72" t="s">
        <v>10</v>
      </c>
      <c r="B92" s="73" t="s">
        <v>203</v>
      </c>
      <c r="C92" s="89" t="s">
        <v>365</v>
      </c>
      <c r="D92" s="89" t="s">
        <v>365</v>
      </c>
      <c r="E92" s="89" t="s">
        <v>365</v>
      </c>
      <c r="F92" s="89" t="s">
        <v>365</v>
      </c>
      <c r="G92" s="89" t="s">
        <v>365</v>
      </c>
      <c r="H92" s="89" t="s">
        <v>365</v>
      </c>
      <c r="I92" s="89" t="s">
        <v>365</v>
      </c>
      <c r="J92" s="89" t="s">
        <v>365</v>
      </c>
      <c r="K92" s="89" t="s">
        <v>365</v>
      </c>
      <c r="L92" s="89" t="s">
        <v>365</v>
      </c>
      <c r="M92" s="89" t="s">
        <v>365</v>
      </c>
      <c r="N92" s="89" t="s">
        <v>365</v>
      </c>
      <c r="O92" s="89" t="s">
        <v>365</v>
      </c>
      <c r="P92" s="89" t="s">
        <v>365</v>
      </c>
      <c r="Q92" s="89" t="s">
        <v>365</v>
      </c>
      <c r="R92" s="89" t="s">
        <v>365</v>
      </c>
      <c r="S92" s="89" t="s">
        <v>365</v>
      </c>
      <c r="T92" s="89" t="s">
        <v>365</v>
      </c>
      <c r="U92" s="89" t="s">
        <v>365</v>
      </c>
      <c r="V92" s="89" t="s">
        <v>365</v>
      </c>
      <c r="W92" s="89" t="s">
        <v>365</v>
      </c>
      <c r="X92" s="89" t="s">
        <v>365</v>
      </c>
      <c r="Y92" s="89" t="s">
        <v>365</v>
      </c>
      <c r="Z92" s="89" t="s">
        <v>365</v>
      </c>
      <c r="AA92" s="89" t="s">
        <v>365</v>
      </c>
      <c r="AB92" s="89" t="s">
        <v>365</v>
      </c>
      <c r="AC92" s="89" t="s">
        <v>365</v>
      </c>
      <c r="AD92" s="89" t="s">
        <v>365</v>
      </c>
      <c r="AE92" s="89" t="s">
        <v>365</v>
      </c>
      <c r="AF92" s="89" t="s">
        <v>365</v>
      </c>
      <c r="AG92" s="89" t="s">
        <v>368</v>
      </c>
      <c r="AH92" s="89" t="s">
        <v>368</v>
      </c>
      <c r="AI92" s="89" t="s">
        <v>368</v>
      </c>
      <c r="AJ92" s="89" t="s">
        <v>368</v>
      </c>
      <c r="AK92" s="89" t="s">
        <v>368</v>
      </c>
      <c r="AL92" s="89" t="s">
        <v>368</v>
      </c>
      <c r="AM92" s="89" t="s">
        <v>368</v>
      </c>
      <c r="AN92" s="89" t="s">
        <v>368</v>
      </c>
      <c r="AO92" s="89" t="s">
        <v>368</v>
      </c>
      <c r="AP92" s="89" t="s">
        <v>368</v>
      </c>
      <c r="AQ92" s="89" t="s">
        <v>368</v>
      </c>
      <c r="AR92" s="89" t="s">
        <v>368</v>
      </c>
      <c r="AS92" s="89" t="s">
        <v>368</v>
      </c>
      <c r="AT92" s="89" t="s">
        <v>368</v>
      </c>
      <c r="AU92" s="89" t="s">
        <v>368</v>
      </c>
      <c r="AV92" s="120">
        <v>61.939900000000002</v>
      </c>
      <c r="AW92" s="120">
        <v>7.2768099999999993</v>
      </c>
      <c r="AX92" s="120">
        <v>6.0068800000000007</v>
      </c>
      <c r="AY92" s="120">
        <v>13.177490000000001</v>
      </c>
      <c r="AZ92" s="120">
        <v>35.478720000000003</v>
      </c>
      <c r="BA92" s="120">
        <v>14.13381</v>
      </c>
      <c r="BB92" s="120">
        <v>2.1924200000000003</v>
      </c>
      <c r="BC92" s="120">
        <v>2.7533099999999999</v>
      </c>
      <c r="BD92" s="120">
        <v>4.9432399999999994</v>
      </c>
      <c r="BE92" s="120">
        <v>4.2448399999999999</v>
      </c>
      <c r="BF92" s="120">
        <v>-3.7577100000000003</v>
      </c>
      <c r="BG92" s="120">
        <v>-2.1741700000000002</v>
      </c>
      <c r="BH92" s="120">
        <v>1.5061200000000003</v>
      </c>
      <c r="BI92" s="120">
        <v>-3.0896600000000003</v>
      </c>
      <c r="BK92" s="126"/>
      <c r="BL92" s="126"/>
      <c r="BM92" s="126"/>
    </row>
    <row r="93" spans="1:65" s="74" customFormat="1" ht="25.5" outlineLevel="1" x14ac:dyDescent="0.25">
      <c r="A93" s="72" t="s">
        <v>27</v>
      </c>
      <c r="B93" s="73" t="s">
        <v>220</v>
      </c>
      <c r="C93" s="89" t="s">
        <v>365</v>
      </c>
      <c r="D93" s="89" t="s">
        <v>365</v>
      </c>
      <c r="E93" s="89" t="s">
        <v>365</v>
      </c>
      <c r="F93" s="89" t="s">
        <v>365</v>
      </c>
      <c r="G93" s="89" t="s">
        <v>365</v>
      </c>
      <c r="H93" s="89" t="s">
        <v>365</v>
      </c>
      <c r="I93" s="89" t="s">
        <v>365</v>
      </c>
      <c r="J93" s="89" t="s">
        <v>365</v>
      </c>
      <c r="K93" s="89" t="s">
        <v>365</v>
      </c>
      <c r="L93" s="89" t="s">
        <v>365</v>
      </c>
      <c r="M93" s="89" t="s">
        <v>365</v>
      </c>
      <c r="N93" s="89" t="s">
        <v>365</v>
      </c>
      <c r="O93" s="89" t="s">
        <v>365</v>
      </c>
      <c r="P93" s="89" t="s">
        <v>365</v>
      </c>
      <c r="Q93" s="89" t="s">
        <v>365</v>
      </c>
      <c r="R93" s="89" t="s">
        <v>365</v>
      </c>
      <c r="S93" s="89" t="s">
        <v>365</v>
      </c>
      <c r="T93" s="89" t="s">
        <v>365</v>
      </c>
      <c r="U93" s="89" t="s">
        <v>365</v>
      </c>
      <c r="V93" s="89" t="s">
        <v>365</v>
      </c>
      <c r="W93" s="89" t="s">
        <v>365</v>
      </c>
      <c r="X93" s="89" t="s">
        <v>365</v>
      </c>
      <c r="Y93" s="89" t="s">
        <v>365</v>
      </c>
      <c r="Z93" s="89" t="s">
        <v>365</v>
      </c>
      <c r="AA93" s="89" t="s">
        <v>365</v>
      </c>
      <c r="AB93" s="89" t="s">
        <v>365</v>
      </c>
      <c r="AC93" s="89" t="s">
        <v>365</v>
      </c>
      <c r="AD93" s="89" t="s">
        <v>365</v>
      </c>
      <c r="AE93" s="89" t="s">
        <v>365</v>
      </c>
      <c r="AF93" s="89" t="s">
        <v>365</v>
      </c>
      <c r="AG93" s="89" t="s">
        <v>368</v>
      </c>
      <c r="AH93" s="89" t="s">
        <v>368</v>
      </c>
      <c r="AI93" s="89" t="s">
        <v>368</v>
      </c>
      <c r="AJ93" s="89" t="s">
        <v>368</v>
      </c>
      <c r="AK93" s="89" t="s">
        <v>368</v>
      </c>
      <c r="AL93" s="89" t="s">
        <v>368</v>
      </c>
      <c r="AM93" s="89" t="s">
        <v>368</v>
      </c>
      <c r="AN93" s="89" t="s">
        <v>368</v>
      </c>
      <c r="AO93" s="89" t="s">
        <v>368</v>
      </c>
      <c r="AP93" s="89" t="s">
        <v>368</v>
      </c>
      <c r="AQ93" s="89" t="s">
        <v>368</v>
      </c>
      <c r="AR93" s="89" t="s">
        <v>368</v>
      </c>
      <c r="AS93" s="89" t="s">
        <v>368</v>
      </c>
      <c r="AT93" s="89" t="s">
        <v>368</v>
      </c>
      <c r="AU93" s="89" t="s">
        <v>368</v>
      </c>
      <c r="AV93" s="120">
        <v>5.0539500000000004</v>
      </c>
      <c r="AW93" s="119" t="s">
        <v>368</v>
      </c>
      <c r="AX93" s="119" t="s">
        <v>368</v>
      </c>
      <c r="AY93" s="119" t="s">
        <v>368</v>
      </c>
      <c r="AZ93" s="120">
        <v>5.0539500000000004</v>
      </c>
      <c r="BA93" s="120">
        <v>-46.901499999999999</v>
      </c>
      <c r="BB93" s="120">
        <v>-1.1881399999999995</v>
      </c>
      <c r="BC93" s="120">
        <v>-0.89007999999999932</v>
      </c>
      <c r="BD93" s="120">
        <v>-38.340919999999997</v>
      </c>
      <c r="BE93" s="120">
        <v>-6.4823600000000008</v>
      </c>
      <c r="BF93" s="120">
        <v>9.9729500000000009</v>
      </c>
      <c r="BG93" s="120">
        <v>-0.67520999999999998</v>
      </c>
      <c r="BH93" s="120">
        <v>8.6029600000000013</v>
      </c>
      <c r="BI93" s="120">
        <v>2.0451999999999999</v>
      </c>
      <c r="BK93" s="126"/>
      <c r="BL93" s="126"/>
      <c r="BM93" s="126"/>
    </row>
    <row r="94" spans="1:65" s="75" customFormat="1" outlineLevel="1" x14ac:dyDescent="0.25">
      <c r="A94" s="72" t="s">
        <v>36</v>
      </c>
      <c r="B94" s="73" t="s">
        <v>229</v>
      </c>
      <c r="C94" s="89" t="s">
        <v>365</v>
      </c>
      <c r="D94" s="89" t="s">
        <v>365</v>
      </c>
      <c r="E94" s="89" t="s">
        <v>365</v>
      </c>
      <c r="F94" s="89" t="s">
        <v>365</v>
      </c>
      <c r="G94" s="89" t="s">
        <v>365</v>
      </c>
      <c r="H94" s="89" t="s">
        <v>365</v>
      </c>
      <c r="I94" s="89" t="s">
        <v>365</v>
      </c>
      <c r="J94" s="89" t="s">
        <v>365</v>
      </c>
      <c r="K94" s="89" t="s">
        <v>365</v>
      </c>
      <c r="L94" s="89" t="s">
        <v>365</v>
      </c>
      <c r="M94" s="89" t="s">
        <v>365</v>
      </c>
      <c r="N94" s="89" t="s">
        <v>365</v>
      </c>
      <c r="O94" s="89" t="s">
        <v>365</v>
      </c>
      <c r="P94" s="89" t="s">
        <v>365</v>
      </c>
      <c r="Q94" s="89" t="s">
        <v>365</v>
      </c>
      <c r="R94" s="89" t="s">
        <v>365</v>
      </c>
      <c r="S94" s="89" t="s">
        <v>365</v>
      </c>
      <c r="T94" s="89" t="s">
        <v>365</v>
      </c>
      <c r="U94" s="89" t="s">
        <v>365</v>
      </c>
      <c r="V94" s="89" t="s">
        <v>365</v>
      </c>
      <c r="W94" s="89" t="s">
        <v>365</v>
      </c>
      <c r="X94" s="89" t="s">
        <v>365</v>
      </c>
      <c r="Y94" s="89" t="s">
        <v>365</v>
      </c>
      <c r="Z94" s="89" t="s">
        <v>365</v>
      </c>
      <c r="AA94" s="89" t="s">
        <v>365</v>
      </c>
      <c r="AB94" s="89" t="s">
        <v>365</v>
      </c>
      <c r="AC94" s="89" t="s">
        <v>365</v>
      </c>
      <c r="AD94" s="89" t="s">
        <v>365</v>
      </c>
      <c r="AE94" s="89" t="s">
        <v>365</v>
      </c>
      <c r="AF94" s="89" t="s">
        <v>365</v>
      </c>
      <c r="AG94" s="89" t="s">
        <v>368</v>
      </c>
      <c r="AH94" s="89" t="s">
        <v>368</v>
      </c>
      <c r="AI94" s="89" t="s">
        <v>368</v>
      </c>
      <c r="AJ94" s="89" t="s">
        <v>368</v>
      </c>
      <c r="AK94" s="89" t="s">
        <v>368</v>
      </c>
      <c r="AL94" s="89" t="s">
        <v>368</v>
      </c>
      <c r="AM94" s="89" t="s">
        <v>368</v>
      </c>
      <c r="AN94" s="89" t="s">
        <v>368</v>
      </c>
      <c r="AO94" s="89" t="s">
        <v>368</v>
      </c>
      <c r="AP94" s="89" t="s">
        <v>368</v>
      </c>
      <c r="AQ94" s="89" t="s">
        <v>368</v>
      </c>
      <c r="AR94" s="89" t="s">
        <v>368</v>
      </c>
      <c r="AS94" s="89" t="s">
        <v>368</v>
      </c>
      <c r="AT94" s="89" t="s">
        <v>368</v>
      </c>
      <c r="AU94" s="89" t="s">
        <v>368</v>
      </c>
      <c r="AV94" s="120">
        <v>1.8940000000000001</v>
      </c>
      <c r="AW94" s="120">
        <v>0.33200000000000002</v>
      </c>
      <c r="AX94" s="120">
        <v>-6.4999999999999947E-2</v>
      </c>
      <c r="AY94" s="120">
        <v>1.627</v>
      </c>
      <c r="AZ94" s="119" t="s">
        <v>368</v>
      </c>
      <c r="BA94" s="120">
        <v>2.0970000000000004</v>
      </c>
      <c r="BB94" s="119" t="s">
        <v>368</v>
      </c>
      <c r="BC94" s="120">
        <v>2.2999999999999958E-2</v>
      </c>
      <c r="BD94" s="119" t="s">
        <v>368</v>
      </c>
      <c r="BE94" s="120">
        <v>2.0740000000000003</v>
      </c>
      <c r="BF94" s="120">
        <v>1.137</v>
      </c>
      <c r="BG94" s="120">
        <v>0.16900000000000001</v>
      </c>
      <c r="BH94" s="120">
        <v>0.96799999999999997</v>
      </c>
      <c r="BI94" s="119" t="s">
        <v>368</v>
      </c>
      <c r="BK94" s="126"/>
      <c r="BL94" s="143"/>
      <c r="BM94" s="126"/>
    </row>
    <row r="95" spans="1:65" s="74" customFormat="1" ht="25.5" outlineLevel="1" x14ac:dyDescent="0.25">
      <c r="A95" s="72" t="s">
        <v>46</v>
      </c>
      <c r="B95" s="73" t="s">
        <v>239</v>
      </c>
      <c r="C95" s="92">
        <v>13.097339999999996</v>
      </c>
      <c r="D95" s="92">
        <v>5.9943399999999993</v>
      </c>
      <c r="E95" s="92">
        <v>11.282</v>
      </c>
      <c r="F95" s="95">
        <v>2.7050000000000001</v>
      </c>
      <c r="G95" s="92">
        <v>-6.8840000000000003</v>
      </c>
      <c r="H95" s="92">
        <v>26.158999999999999</v>
      </c>
      <c r="I95" s="92">
        <v>14.907</v>
      </c>
      <c r="J95" s="92">
        <v>7.5460000000000003</v>
      </c>
      <c r="K95" s="95">
        <v>14.611000000000001</v>
      </c>
      <c r="L95" s="95">
        <v>-10.904999999999999</v>
      </c>
      <c r="M95" s="95">
        <v>31.475200000000001</v>
      </c>
      <c r="N95" s="95">
        <v>0.41199999999999998</v>
      </c>
      <c r="O95" s="104">
        <v>3.8690000000000002</v>
      </c>
      <c r="P95" s="95">
        <v>12.251200000000001</v>
      </c>
      <c r="Q95" s="95">
        <v>14.943</v>
      </c>
      <c r="R95" s="95">
        <v>-16.849999999999998</v>
      </c>
      <c r="S95" s="95">
        <v>5.8380000000000001</v>
      </c>
      <c r="T95" s="95">
        <v>-17.236000000000001</v>
      </c>
      <c r="U95" s="95">
        <v>3.8860000000000001</v>
      </c>
      <c r="V95" s="92">
        <v>-9.3379999999999992</v>
      </c>
      <c r="W95" s="92">
        <v>-1.3630000000000004</v>
      </c>
      <c r="X95" s="92">
        <v>-2.8200000000000003</v>
      </c>
      <c r="Y95" s="92">
        <v>6.9930000000000003</v>
      </c>
      <c r="Z95" s="95">
        <v>0.65399999999999991</v>
      </c>
      <c r="AA95" s="92">
        <v>-6.19</v>
      </c>
      <c r="AB95" s="97">
        <v>4.6089099999999981</v>
      </c>
      <c r="AC95" s="97">
        <v>-3.5050000000000008</v>
      </c>
      <c r="AD95" s="97">
        <v>4.1196899999999985</v>
      </c>
      <c r="AE95" s="97">
        <v>1.0945799999999997</v>
      </c>
      <c r="AF95" s="97">
        <v>2.8996400000000007</v>
      </c>
      <c r="AG95" s="97">
        <v>-29.774449999999987</v>
      </c>
      <c r="AH95" s="97">
        <v>-4.3799299999999999</v>
      </c>
      <c r="AI95" s="97">
        <v>8.1903499999999987</v>
      </c>
      <c r="AJ95" s="97">
        <v>-0.64386999999999928</v>
      </c>
      <c r="AK95" s="97">
        <v>-32.940999999999988</v>
      </c>
      <c r="AL95" s="97">
        <v>-6.7407299999999992</v>
      </c>
      <c r="AM95" s="97">
        <v>-0.70199999999999974</v>
      </c>
      <c r="AN95" s="97">
        <v>7.0215000000000005</v>
      </c>
      <c r="AO95" s="97">
        <v>6.3185200000000004</v>
      </c>
      <c r="AP95" s="97">
        <v>-19.37875</v>
      </c>
      <c r="AQ95" s="120">
        <v>2.1752000000000091</v>
      </c>
      <c r="AR95" s="120">
        <v>30.291750000000008</v>
      </c>
      <c r="AS95" s="120">
        <v>8.8411800000000014</v>
      </c>
      <c r="AT95" s="120">
        <v>-24.52984</v>
      </c>
      <c r="AU95" s="120">
        <v>-12.42789</v>
      </c>
      <c r="AV95" s="120">
        <v>-79.644080000000002</v>
      </c>
      <c r="AW95" s="120">
        <v>27.282710000000005</v>
      </c>
      <c r="AX95" s="89" t="s">
        <v>368</v>
      </c>
      <c r="AY95" s="120">
        <v>14.45199</v>
      </c>
      <c r="AZ95" s="120">
        <v>-121.37878000000001</v>
      </c>
      <c r="BA95" s="120">
        <v>565.01049</v>
      </c>
      <c r="BB95" s="120">
        <v>16.83229</v>
      </c>
      <c r="BC95" s="120">
        <v>10.6714</v>
      </c>
      <c r="BD95" s="120">
        <v>14.515260000000001</v>
      </c>
      <c r="BE95" s="120">
        <v>522.99153999999999</v>
      </c>
      <c r="BF95" s="120">
        <v>59.683719999999994</v>
      </c>
      <c r="BG95" s="120">
        <v>11.144309999999999</v>
      </c>
      <c r="BH95" s="120">
        <v>42.169499999999999</v>
      </c>
      <c r="BI95" s="120">
        <v>6.36991</v>
      </c>
      <c r="BK95" s="126"/>
      <c r="BL95" s="126"/>
      <c r="BM95" s="126"/>
    </row>
    <row r="96" spans="1:65" s="74" customFormat="1" outlineLevel="1" x14ac:dyDescent="0.25">
      <c r="A96" s="72" t="s">
        <v>282</v>
      </c>
      <c r="B96" s="73"/>
      <c r="C96" s="95">
        <v>139.73020000000022</v>
      </c>
      <c r="D96" s="95">
        <v>34.750700000000016</v>
      </c>
      <c r="E96" s="95">
        <v>36.561999999999998</v>
      </c>
      <c r="F96" s="95">
        <v>37.507499999999979</v>
      </c>
      <c r="G96" s="95">
        <v>30.909999999999954</v>
      </c>
      <c r="H96" s="95">
        <v>162.09129999999971</v>
      </c>
      <c r="I96" s="95">
        <v>33.325999999999951</v>
      </c>
      <c r="J96" s="95">
        <v>28.413000000000004</v>
      </c>
      <c r="K96" s="95">
        <v>30.706099999999982</v>
      </c>
      <c r="L96" s="95">
        <v>69.64620000000005</v>
      </c>
      <c r="M96" s="95">
        <v>185.65337000000008</v>
      </c>
      <c r="N96" s="95">
        <v>59.083300000000044</v>
      </c>
      <c r="O96" s="95">
        <v>61.040620000000018</v>
      </c>
      <c r="P96" s="95">
        <v>60.364999999999995</v>
      </c>
      <c r="Q96" s="95">
        <v>5.164449999999972</v>
      </c>
      <c r="R96" s="95">
        <v>162.40819999999994</v>
      </c>
      <c r="S96" s="95">
        <v>-2.0500000000000176</v>
      </c>
      <c r="T96" s="95">
        <v>19.029199999999985</v>
      </c>
      <c r="U96" s="95">
        <v>11.821799999999964</v>
      </c>
      <c r="V96" s="95">
        <v>133.60719999999995</v>
      </c>
      <c r="W96" s="95">
        <v>110.18753000000009</v>
      </c>
      <c r="X96" s="95">
        <v>40.405399999999993</v>
      </c>
      <c r="Y96" s="95">
        <v>35.596300000000035</v>
      </c>
      <c r="Z96" s="95">
        <v>15.175230000000052</v>
      </c>
      <c r="AA96" s="95">
        <v>19.010599999999958</v>
      </c>
      <c r="AB96" s="96">
        <v>97.670559999999853</v>
      </c>
      <c r="AC96" s="96">
        <v>32.248699999999985</v>
      </c>
      <c r="AD96" s="96">
        <v>29.976169999999911</v>
      </c>
      <c r="AE96" s="96">
        <v>34.702299999999866</v>
      </c>
      <c r="AF96" s="96">
        <v>0.74339000000009037</v>
      </c>
      <c r="AG96" s="96">
        <v>22.756419999999935</v>
      </c>
      <c r="AH96" s="96">
        <v>4.0039899999999875</v>
      </c>
      <c r="AI96" s="96">
        <v>7.1530500000000075</v>
      </c>
      <c r="AJ96" s="96">
        <v>5.8990000000001146</v>
      </c>
      <c r="AK96" s="96">
        <v>5.7003799999999387</v>
      </c>
      <c r="AL96" s="96">
        <v>31.522629999999907</v>
      </c>
      <c r="AM96" s="96">
        <v>4.8079000000000462</v>
      </c>
      <c r="AN96" s="96">
        <v>4.1469999999999345</v>
      </c>
      <c r="AO96" s="96">
        <v>13.599030000000027</v>
      </c>
      <c r="AP96" s="96">
        <v>8.9686999999998989</v>
      </c>
      <c r="AQ96" s="120">
        <v>354.28098999999997</v>
      </c>
      <c r="AR96" s="120">
        <v>9.1510600000000295</v>
      </c>
      <c r="AS96" s="120">
        <v>5.4558999999999855</v>
      </c>
      <c r="AT96" s="120">
        <v>14.528919999999999</v>
      </c>
      <c r="AU96" s="120">
        <v>325.14510999999999</v>
      </c>
      <c r="AV96" s="120">
        <v>537.58898999999997</v>
      </c>
      <c r="AW96" s="120">
        <v>263.56611000000009</v>
      </c>
      <c r="AX96" s="120">
        <v>269.6729899999998</v>
      </c>
      <c r="AY96" s="120">
        <v>3.1617600000000721</v>
      </c>
      <c r="AZ96" s="120">
        <v>1.1881300000000579</v>
      </c>
      <c r="BA96" s="120">
        <v>9.8637800000000198</v>
      </c>
      <c r="BB96" s="120">
        <v>1.0783300000000509</v>
      </c>
      <c r="BC96" s="120">
        <v>0.61281999999994241</v>
      </c>
      <c r="BD96" s="120">
        <v>2.7922400000001062</v>
      </c>
      <c r="BE96" s="120">
        <v>5.3803899999999203</v>
      </c>
      <c r="BF96" s="120">
        <v>9.9124499999998648</v>
      </c>
      <c r="BG96" s="120">
        <v>2.1569399999999632</v>
      </c>
      <c r="BH96" s="120">
        <v>3.1577299999999013</v>
      </c>
      <c r="BI96" s="120">
        <v>4.5977800000000002</v>
      </c>
      <c r="BK96" s="126"/>
      <c r="BL96" s="126"/>
      <c r="BM96" s="126"/>
    </row>
    <row r="97" spans="1:65" customFormat="1" x14ac:dyDescent="0.25">
      <c r="A97" s="69" t="s">
        <v>262</v>
      </c>
      <c r="B97" s="70"/>
      <c r="C97" s="103">
        <v>94.022130000000033</v>
      </c>
      <c r="D97" s="103">
        <v>-78.446560000000005</v>
      </c>
      <c r="E97" s="103">
        <v>112.68322000000001</v>
      </c>
      <c r="F97" s="103">
        <v>57.469259999999998</v>
      </c>
      <c r="G97" s="103">
        <v>2.3162100000000123</v>
      </c>
      <c r="H97" s="103">
        <v>160.71258999999998</v>
      </c>
      <c r="I97" s="103">
        <v>11.229609999999994</v>
      </c>
      <c r="J97" s="103">
        <v>101.99287999999999</v>
      </c>
      <c r="K97" s="103">
        <v>35.031930000000003</v>
      </c>
      <c r="L97" s="103">
        <v>12.458170000000001</v>
      </c>
      <c r="M97" s="105">
        <v>209.22552999999996</v>
      </c>
      <c r="N97" s="103">
        <v>-3.1669499999999999</v>
      </c>
      <c r="O97" s="103">
        <v>55.245049999999999</v>
      </c>
      <c r="P97" s="103">
        <v>87.161349999999999</v>
      </c>
      <c r="Q97" s="103">
        <v>69.986080000000001</v>
      </c>
      <c r="R97" s="103">
        <v>241.25774999999996</v>
      </c>
      <c r="S97" s="103">
        <v>68.750899999999987</v>
      </c>
      <c r="T97" s="103">
        <v>54.438229999999997</v>
      </c>
      <c r="U97" s="103">
        <v>26.422069999999977</v>
      </c>
      <c r="V97" s="103">
        <v>91.646549999999991</v>
      </c>
      <c r="W97" s="103">
        <v>433.87006000000002</v>
      </c>
      <c r="X97" s="103">
        <v>163.87278000000001</v>
      </c>
      <c r="Y97" s="105">
        <v>-133.96042</v>
      </c>
      <c r="Z97" s="106">
        <v>29.900750000000002</v>
      </c>
      <c r="AA97" s="103">
        <v>374.05695000000003</v>
      </c>
      <c r="AB97" s="94">
        <v>400.89061999999996</v>
      </c>
      <c r="AC97" s="94">
        <v>147.66335000000001</v>
      </c>
      <c r="AD97" s="94">
        <v>123.35251</v>
      </c>
      <c r="AE97" s="94">
        <v>124.91955999999999</v>
      </c>
      <c r="AF97" s="94">
        <v>4.9551999999999961</v>
      </c>
      <c r="AG97" s="94">
        <v>92.96735000000001</v>
      </c>
      <c r="AH97" s="94">
        <v>-35.277829999999959</v>
      </c>
      <c r="AI97" s="94">
        <v>33.622260000000011</v>
      </c>
      <c r="AJ97" s="94">
        <v>25.843249999999983</v>
      </c>
      <c r="AK97" s="94">
        <v>68.779669999999982</v>
      </c>
      <c r="AL97" s="94">
        <v>722.61097000000007</v>
      </c>
      <c r="AM97" s="94">
        <v>148.2397</v>
      </c>
      <c r="AN97" s="94">
        <v>133.38248000000013</v>
      </c>
      <c r="AO97" s="94">
        <v>313.97642999999988</v>
      </c>
      <c r="AP97" s="94">
        <v>127.01236000000003</v>
      </c>
      <c r="AQ97" s="118">
        <v>354.73255999999998</v>
      </c>
      <c r="AR97" s="118">
        <v>58.308939999999971</v>
      </c>
      <c r="AS97" s="118">
        <v>109.10756000000002</v>
      </c>
      <c r="AT97" s="118">
        <v>154.84495999999996</v>
      </c>
      <c r="AU97" s="118">
        <v>32.471100000000014</v>
      </c>
      <c r="AV97" s="118">
        <v>439.02736999999991</v>
      </c>
      <c r="AW97" s="118">
        <v>66.404289999999989</v>
      </c>
      <c r="AX97" s="118">
        <v>-11.268010000000016</v>
      </c>
      <c r="AY97" s="118">
        <v>72.854130000000026</v>
      </c>
      <c r="AZ97" s="118">
        <v>311.03695999999991</v>
      </c>
      <c r="BA97" s="118">
        <v>387.6345</v>
      </c>
      <c r="BB97" s="118">
        <v>77.769969999999986</v>
      </c>
      <c r="BC97" s="118">
        <v>96.032169999999979</v>
      </c>
      <c r="BD97" s="118">
        <v>128.74753000000001</v>
      </c>
      <c r="BE97" s="118">
        <v>85.084830000000011</v>
      </c>
      <c r="BF97" s="118">
        <v>100.78408000000002</v>
      </c>
      <c r="BG97" s="118">
        <v>33.706110000000031</v>
      </c>
      <c r="BH97" s="118">
        <v>-9.7648400000000066</v>
      </c>
      <c r="BI97" s="118">
        <v>76.84281</v>
      </c>
      <c r="BK97" s="126"/>
      <c r="BL97" s="126"/>
      <c r="BM97" s="126"/>
    </row>
    <row r="98" spans="1:65" customFormat="1" ht="25.5" outlineLevel="1" x14ac:dyDescent="0.25">
      <c r="A98" s="72" t="s">
        <v>4</v>
      </c>
      <c r="B98" s="73" t="s">
        <v>197</v>
      </c>
      <c r="C98" s="89" t="s">
        <v>365</v>
      </c>
      <c r="D98" s="89" t="s">
        <v>365</v>
      </c>
      <c r="E98" s="89" t="s">
        <v>365</v>
      </c>
      <c r="F98" s="89" t="s">
        <v>365</v>
      </c>
      <c r="G98" s="89" t="s">
        <v>365</v>
      </c>
      <c r="H98" s="89" t="s">
        <v>365</v>
      </c>
      <c r="I98" s="89" t="s">
        <v>365</v>
      </c>
      <c r="J98" s="89" t="s">
        <v>365</v>
      </c>
      <c r="K98" s="89" t="s">
        <v>365</v>
      </c>
      <c r="L98" s="89" t="s">
        <v>365</v>
      </c>
      <c r="M98" s="89" t="s">
        <v>365</v>
      </c>
      <c r="N98" s="89" t="s">
        <v>365</v>
      </c>
      <c r="O98" s="89" t="s">
        <v>365</v>
      </c>
      <c r="P98" s="89" t="s">
        <v>365</v>
      </c>
      <c r="Q98" s="89" t="s">
        <v>365</v>
      </c>
      <c r="R98" s="89" t="s">
        <v>365</v>
      </c>
      <c r="S98" s="89" t="s">
        <v>365</v>
      </c>
      <c r="T98" s="89" t="s">
        <v>365</v>
      </c>
      <c r="U98" s="89" t="s">
        <v>365</v>
      </c>
      <c r="V98" s="89" t="s">
        <v>365</v>
      </c>
      <c r="W98" s="89" t="s">
        <v>365</v>
      </c>
      <c r="X98" s="89" t="s">
        <v>365</v>
      </c>
      <c r="Y98" s="89" t="s">
        <v>365</v>
      </c>
      <c r="Z98" s="89" t="s">
        <v>365</v>
      </c>
      <c r="AA98" s="89" t="s">
        <v>365</v>
      </c>
      <c r="AB98" s="89" t="s">
        <v>365</v>
      </c>
      <c r="AC98" s="89" t="s">
        <v>365</v>
      </c>
      <c r="AD98" s="89" t="s">
        <v>365</v>
      </c>
      <c r="AE98" s="89" t="s">
        <v>365</v>
      </c>
      <c r="AF98" s="89" t="s">
        <v>365</v>
      </c>
      <c r="AG98" s="89" t="s">
        <v>368</v>
      </c>
      <c r="AH98" s="89" t="s">
        <v>368</v>
      </c>
      <c r="AI98" s="89" t="s">
        <v>368</v>
      </c>
      <c r="AJ98" s="89" t="s">
        <v>368</v>
      </c>
      <c r="AK98" s="89" t="s">
        <v>368</v>
      </c>
      <c r="AL98" s="89" t="s">
        <v>368</v>
      </c>
      <c r="AM98" s="89" t="s">
        <v>368</v>
      </c>
      <c r="AN98" s="89" t="s">
        <v>368</v>
      </c>
      <c r="AO98" s="89" t="s">
        <v>368</v>
      </c>
      <c r="AP98" s="89" t="s">
        <v>368</v>
      </c>
      <c r="AQ98" s="89" t="s">
        <v>368</v>
      </c>
      <c r="AR98" s="89" t="s">
        <v>368</v>
      </c>
      <c r="AS98" s="89" t="s">
        <v>368</v>
      </c>
      <c r="AT98" s="89" t="s">
        <v>368</v>
      </c>
      <c r="AU98" s="89" t="s">
        <v>368</v>
      </c>
      <c r="AV98" s="95">
        <v>12.31978999999999</v>
      </c>
      <c r="AW98" s="95">
        <v>27.049249999999986</v>
      </c>
      <c r="AX98" s="95">
        <v>-14.486580000000004</v>
      </c>
      <c r="AY98" s="95">
        <v>-13.66424999999999</v>
      </c>
      <c r="AZ98" s="95">
        <v>13.421369999999998</v>
      </c>
      <c r="BA98" s="95">
        <v>-24.830579999999998</v>
      </c>
      <c r="BB98" s="95">
        <v>-7.4149000000000029</v>
      </c>
      <c r="BC98" s="95">
        <v>-1.5571200000000029</v>
      </c>
      <c r="BD98" s="95">
        <v>10.18539</v>
      </c>
      <c r="BE98" s="95">
        <v>-26.043949999999992</v>
      </c>
      <c r="BF98" s="95">
        <v>-62.477290000000004</v>
      </c>
      <c r="BG98" s="95">
        <v>-14.643699999999999</v>
      </c>
      <c r="BH98" s="95">
        <v>-17.950660000000003</v>
      </c>
      <c r="BI98" s="95">
        <v>-29.882930000000002</v>
      </c>
      <c r="BK98" s="126"/>
      <c r="BL98" s="126"/>
      <c r="BM98" s="126"/>
    </row>
    <row r="99" spans="1:65" customFormat="1" outlineLevel="1" x14ac:dyDescent="0.25">
      <c r="A99" s="72" t="s">
        <v>10</v>
      </c>
      <c r="B99" s="73" t="s">
        <v>203</v>
      </c>
      <c r="C99" s="92">
        <v>-66.836959999999991</v>
      </c>
      <c r="D99" s="92">
        <v>-103.26846999999998</v>
      </c>
      <c r="E99" s="92">
        <v>54.188369999999992</v>
      </c>
      <c r="F99" s="92">
        <v>30.461340000000007</v>
      </c>
      <c r="G99" s="92">
        <v>-48.21820000000001</v>
      </c>
      <c r="H99" s="92">
        <v>-83.922500000000042</v>
      </c>
      <c r="I99" s="92">
        <v>-39.058640000000018</v>
      </c>
      <c r="J99" s="92">
        <v>-44.774270000000008</v>
      </c>
      <c r="K99" s="92">
        <v>1.704839999999991</v>
      </c>
      <c r="L99" s="92">
        <v>-1.7944300000000055</v>
      </c>
      <c r="M99" s="92">
        <v>159.52166999999994</v>
      </c>
      <c r="N99" s="92">
        <v>-5.6458100000000169</v>
      </c>
      <c r="O99" s="92">
        <v>58.64911</v>
      </c>
      <c r="P99" s="92">
        <v>48.208849999999998</v>
      </c>
      <c r="Q99" s="92">
        <v>58.309519999999978</v>
      </c>
      <c r="R99" s="92">
        <v>247.03477000000004</v>
      </c>
      <c r="S99" s="92">
        <v>121.82002000000001</v>
      </c>
      <c r="T99" s="92">
        <v>34.091979999999992</v>
      </c>
      <c r="U99" s="92">
        <v>4.4559499999999996</v>
      </c>
      <c r="V99" s="92">
        <v>86.66682000000003</v>
      </c>
      <c r="W99" s="92">
        <v>-4.6873100000000605</v>
      </c>
      <c r="X99" s="92">
        <v>124.54614999999998</v>
      </c>
      <c r="Y99" s="92">
        <v>-137.79964000000004</v>
      </c>
      <c r="Z99" s="92">
        <v>26.103819999999999</v>
      </c>
      <c r="AA99" s="92">
        <v>-17.537640000000017</v>
      </c>
      <c r="AB99" s="92">
        <v>239.22960999999995</v>
      </c>
      <c r="AC99" s="92">
        <v>118.72808999999999</v>
      </c>
      <c r="AD99" s="92">
        <v>68.129549999999995</v>
      </c>
      <c r="AE99" s="92">
        <v>94.351219999999969</v>
      </c>
      <c r="AF99" s="92">
        <v>-41.979249999999993</v>
      </c>
      <c r="AG99" s="92">
        <v>60.788510000000009</v>
      </c>
      <c r="AH99" s="92">
        <v>-19.049229999999966</v>
      </c>
      <c r="AI99" s="92">
        <v>16.662020000000016</v>
      </c>
      <c r="AJ99" s="92">
        <v>9.2990399999999926</v>
      </c>
      <c r="AK99" s="92">
        <v>53.876679999999979</v>
      </c>
      <c r="AL99" s="92">
        <v>621.85843000000011</v>
      </c>
      <c r="AM99" s="92">
        <v>124.64588999999998</v>
      </c>
      <c r="AN99" s="92">
        <v>71.135890000000103</v>
      </c>
      <c r="AO99" s="92">
        <v>277.89666999999997</v>
      </c>
      <c r="AP99" s="92">
        <v>148.17998000000006</v>
      </c>
      <c r="AQ99" s="95">
        <v>306.56076999999993</v>
      </c>
      <c r="AR99" s="95">
        <v>23.649459999999991</v>
      </c>
      <c r="AS99" s="95">
        <v>54.967499999999994</v>
      </c>
      <c r="AT99" s="95">
        <v>131.84679999999994</v>
      </c>
      <c r="AU99" s="95">
        <v>96.097009999999997</v>
      </c>
      <c r="AV99" s="95">
        <v>380.12828999999994</v>
      </c>
      <c r="AW99" s="95">
        <v>22.534170000000003</v>
      </c>
      <c r="AX99" s="89" t="s">
        <v>368</v>
      </c>
      <c r="AY99" s="95">
        <v>63.656210000000009</v>
      </c>
      <c r="AZ99" s="95">
        <v>293.93790999999993</v>
      </c>
      <c r="BA99" s="95">
        <v>358.53504999999996</v>
      </c>
      <c r="BB99" s="95">
        <v>80.464590000000001</v>
      </c>
      <c r="BC99" s="95">
        <v>95.132749999999987</v>
      </c>
      <c r="BD99" s="95">
        <v>109.69423</v>
      </c>
      <c r="BE99" s="95">
        <v>73.243480000000005</v>
      </c>
      <c r="BF99" s="95">
        <v>93.548780000000022</v>
      </c>
      <c r="BG99" s="95">
        <v>31.030580000000022</v>
      </c>
      <c r="BH99" s="95">
        <v>1.559599999999995</v>
      </c>
      <c r="BI99" s="95">
        <v>60.958599999999997</v>
      </c>
      <c r="BK99" s="126"/>
      <c r="BL99" s="126"/>
      <c r="BM99" s="126"/>
    </row>
    <row r="100" spans="1:65" s="75" customFormat="1" ht="25.5" outlineLevel="1" x14ac:dyDescent="0.25">
      <c r="A100" s="72" t="s">
        <v>372</v>
      </c>
      <c r="B100" s="73" t="s">
        <v>217</v>
      </c>
      <c r="C100" s="89" t="s">
        <v>365</v>
      </c>
      <c r="D100" s="89" t="s">
        <v>365</v>
      </c>
      <c r="E100" s="89" t="s">
        <v>365</v>
      </c>
      <c r="F100" s="89" t="s">
        <v>365</v>
      </c>
      <c r="G100" s="89" t="s">
        <v>365</v>
      </c>
      <c r="H100" s="89" t="s">
        <v>365</v>
      </c>
      <c r="I100" s="89" t="s">
        <v>365</v>
      </c>
      <c r="J100" s="89" t="s">
        <v>365</v>
      </c>
      <c r="K100" s="89" t="s">
        <v>365</v>
      </c>
      <c r="L100" s="89" t="s">
        <v>365</v>
      </c>
      <c r="M100" s="89" t="s">
        <v>365</v>
      </c>
      <c r="N100" s="89" t="s">
        <v>365</v>
      </c>
      <c r="O100" s="89" t="s">
        <v>365</v>
      </c>
      <c r="P100" s="89" t="s">
        <v>365</v>
      </c>
      <c r="Q100" s="89" t="s">
        <v>365</v>
      </c>
      <c r="R100" s="89" t="s">
        <v>365</v>
      </c>
      <c r="S100" s="89" t="s">
        <v>365</v>
      </c>
      <c r="T100" s="89" t="s">
        <v>365</v>
      </c>
      <c r="U100" s="89" t="s">
        <v>365</v>
      </c>
      <c r="V100" s="89" t="s">
        <v>365</v>
      </c>
      <c r="W100" s="89" t="s">
        <v>365</v>
      </c>
      <c r="X100" s="89" t="s">
        <v>365</v>
      </c>
      <c r="Y100" s="89" t="s">
        <v>365</v>
      </c>
      <c r="Z100" s="89" t="s">
        <v>365</v>
      </c>
      <c r="AA100" s="89" t="s">
        <v>365</v>
      </c>
      <c r="AB100" s="89" t="s">
        <v>365</v>
      </c>
      <c r="AC100" s="89" t="s">
        <v>365</v>
      </c>
      <c r="AD100" s="89" t="s">
        <v>365</v>
      </c>
      <c r="AE100" s="89" t="s">
        <v>365</v>
      </c>
      <c r="AF100" s="89" t="s">
        <v>365</v>
      </c>
      <c r="AG100" s="89" t="s">
        <v>368</v>
      </c>
      <c r="AH100" s="89" t="s">
        <v>368</v>
      </c>
      <c r="AI100" s="89" t="s">
        <v>368</v>
      </c>
      <c r="AJ100" s="89" t="s">
        <v>368</v>
      </c>
      <c r="AK100" s="89" t="s">
        <v>368</v>
      </c>
      <c r="AL100" s="89" t="s">
        <v>368</v>
      </c>
      <c r="AM100" s="89" t="s">
        <v>368</v>
      </c>
      <c r="AN100" s="89" t="s">
        <v>368</v>
      </c>
      <c r="AO100" s="89" t="s">
        <v>368</v>
      </c>
      <c r="AP100" s="89" t="s">
        <v>368</v>
      </c>
      <c r="AQ100" s="89" t="s">
        <v>368</v>
      </c>
      <c r="AR100" s="89" t="s">
        <v>368</v>
      </c>
      <c r="AS100" s="89" t="s">
        <v>368</v>
      </c>
      <c r="AT100" s="89" t="s">
        <v>368</v>
      </c>
      <c r="AU100" s="89" t="s">
        <v>368</v>
      </c>
      <c r="AV100" s="95">
        <v>2.7065500000000005</v>
      </c>
      <c r="AW100" s="95">
        <v>-0.71244999999999992</v>
      </c>
      <c r="AX100" s="95">
        <v>0.86999999999999988</v>
      </c>
      <c r="AY100" s="95">
        <v>2.5490000000000004</v>
      </c>
      <c r="AZ100" s="89" t="s">
        <v>368</v>
      </c>
      <c r="BA100" s="95">
        <v>10.952489999999999</v>
      </c>
      <c r="BB100" s="89" t="s">
        <v>368</v>
      </c>
      <c r="BC100" s="89" t="s">
        <v>368</v>
      </c>
      <c r="BD100" s="95">
        <v>11.196149999999999</v>
      </c>
      <c r="BE100" s="95">
        <v>-0.2436599999999999</v>
      </c>
      <c r="BF100" s="95">
        <v>45.915599999999998</v>
      </c>
      <c r="BG100" s="95">
        <v>16.451000000000001</v>
      </c>
      <c r="BH100" s="95">
        <v>14.220600000000001</v>
      </c>
      <c r="BI100" s="95">
        <v>15.244</v>
      </c>
      <c r="BK100" s="143"/>
      <c r="BL100" s="126"/>
      <c r="BM100" s="126"/>
    </row>
    <row r="101" spans="1:65" s="74" customFormat="1" ht="25.5" outlineLevel="1" x14ac:dyDescent="0.25">
      <c r="A101" s="72" t="s">
        <v>27</v>
      </c>
      <c r="B101" s="73" t="s">
        <v>220</v>
      </c>
      <c r="C101" s="89" t="s">
        <v>365</v>
      </c>
      <c r="D101" s="89" t="s">
        <v>365</v>
      </c>
      <c r="E101" s="89" t="s">
        <v>365</v>
      </c>
      <c r="F101" s="89" t="s">
        <v>365</v>
      </c>
      <c r="G101" s="89" t="s">
        <v>365</v>
      </c>
      <c r="H101" s="89" t="s">
        <v>365</v>
      </c>
      <c r="I101" s="89" t="s">
        <v>365</v>
      </c>
      <c r="J101" s="89" t="s">
        <v>365</v>
      </c>
      <c r="K101" s="89" t="s">
        <v>365</v>
      </c>
      <c r="L101" s="89" t="s">
        <v>365</v>
      </c>
      <c r="M101" s="89" t="s">
        <v>365</v>
      </c>
      <c r="N101" s="89" t="s">
        <v>365</v>
      </c>
      <c r="O101" s="89" t="s">
        <v>365</v>
      </c>
      <c r="P101" s="89" t="s">
        <v>365</v>
      </c>
      <c r="Q101" s="89" t="s">
        <v>365</v>
      </c>
      <c r="R101" s="89" t="s">
        <v>365</v>
      </c>
      <c r="S101" s="89" t="s">
        <v>365</v>
      </c>
      <c r="T101" s="89" t="s">
        <v>365</v>
      </c>
      <c r="U101" s="89" t="s">
        <v>365</v>
      </c>
      <c r="V101" s="89" t="s">
        <v>365</v>
      </c>
      <c r="W101" s="89" t="s">
        <v>365</v>
      </c>
      <c r="X101" s="89" t="s">
        <v>365</v>
      </c>
      <c r="Y101" s="89" t="s">
        <v>365</v>
      </c>
      <c r="Z101" s="89" t="s">
        <v>365</v>
      </c>
      <c r="AA101" s="89" t="s">
        <v>365</v>
      </c>
      <c r="AB101" s="89" t="s">
        <v>365</v>
      </c>
      <c r="AC101" s="89" t="s">
        <v>365</v>
      </c>
      <c r="AD101" s="89" t="s">
        <v>365</v>
      </c>
      <c r="AE101" s="89" t="s">
        <v>365</v>
      </c>
      <c r="AF101" s="89" t="s">
        <v>365</v>
      </c>
      <c r="AG101" s="89" t="s">
        <v>368</v>
      </c>
      <c r="AH101" s="89" t="s">
        <v>368</v>
      </c>
      <c r="AI101" s="89" t="s">
        <v>368</v>
      </c>
      <c r="AJ101" s="89" t="s">
        <v>368</v>
      </c>
      <c r="AK101" s="89" t="s">
        <v>368</v>
      </c>
      <c r="AL101" s="89" t="s">
        <v>368</v>
      </c>
      <c r="AM101" s="89" t="s">
        <v>368</v>
      </c>
      <c r="AN101" s="89" t="s">
        <v>368</v>
      </c>
      <c r="AO101" s="89" t="s">
        <v>368</v>
      </c>
      <c r="AP101" s="89" t="s">
        <v>368</v>
      </c>
      <c r="AQ101" s="89" t="s">
        <v>368</v>
      </c>
      <c r="AR101" s="89" t="s">
        <v>368</v>
      </c>
      <c r="AS101" s="89" t="s">
        <v>368</v>
      </c>
      <c r="AT101" s="89" t="s">
        <v>368</v>
      </c>
      <c r="AU101" s="89" t="s">
        <v>368</v>
      </c>
      <c r="AV101" s="95">
        <v>45.204750000000011</v>
      </c>
      <c r="AW101" s="95">
        <v>13.385059999999999</v>
      </c>
      <c r="AX101" s="95">
        <v>13.576870000000001</v>
      </c>
      <c r="AY101" s="95">
        <v>13.953350000000004</v>
      </c>
      <c r="AZ101" s="95">
        <v>4.2894700000000006</v>
      </c>
      <c r="BA101" s="95">
        <v>40.047629999999998</v>
      </c>
      <c r="BB101" s="95">
        <v>1.3436499999999993</v>
      </c>
      <c r="BC101" s="95">
        <v>-1.4790100000000015</v>
      </c>
      <c r="BD101" s="95">
        <v>0.86995000000000033</v>
      </c>
      <c r="BE101" s="95">
        <v>39.313040000000001</v>
      </c>
      <c r="BF101" s="95">
        <v>32.228840000000012</v>
      </c>
      <c r="BG101" s="95">
        <v>0.13455000000000045</v>
      </c>
      <c r="BH101" s="95">
        <v>-2.2431399999999981</v>
      </c>
      <c r="BI101" s="95">
        <v>34.337430000000012</v>
      </c>
      <c r="BK101" s="126"/>
      <c r="BL101" s="126"/>
      <c r="BM101" s="126"/>
    </row>
    <row r="102" spans="1:65" s="74" customFormat="1" outlineLevel="1" x14ac:dyDescent="0.25">
      <c r="A102" s="72" t="s">
        <v>29</v>
      </c>
      <c r="B102" s="73" t="s">
        <v>222</v>
      </c>
      <c r="C102" s="89" t="s">
        <v>365</v>
      </c>
      <c r="D102" s="89" t="s">
        <v>365</v>
      </c>
      <c r="E102" s="89" t="s">
        <v>365</v>
      </c>
      <c r="F102" s="89" t="s">
        <v>365</v>
      </c>
      <c r="G102" s="89" t="s">
        <v>365</v>
      </c>
      <c r="H102" s="89" t="s">
        <v>365</v>
      </c>
      <c r="I102" s="89" t="s">
        <v>365</v>
      </c>
      <c r="J102" s="89" t="s">
        <v>365</v>
      </c>
      <c r="K102" s="89" t="s">
        <v>365</v>
      </c>
      <c r="L102" s="89" t="s">
        <v>365</v>
      </c>
      <c r="M102" s="89" t="s">
        <v>365</v>
      </c>
      <c r="N102" s="89" t="s">
        <v>365</v>
      </c>
      <c r="O102" s="89" t="s">
        <v>365</v>
      </c>
      <c r="P102" s="89" t="s">
        <v>365</v>
      </c>
      <c r="Q102" s="89" t="s">
        <v>365</v>
      </c>
      <c r="R102" s="89" t="s">
        <v>365</v>
      </c>
      <c r="S102" s="89" t="s">
        <v>365</v>
      </c>
      <c r="T102" s="89" t="s">
        <v>365</v>
      </c>
      <c r="U102" s="89" t="s">
        <v>365</v>
      </c>
      <c r="V102" s="89" t="s">
        <v>365</v>
      </c>
      <c r="W102" s="89" t="s">
        <v>365</v>
      </c>
      <c r="X102" s="89" t="s">
        <v>365</v>
      </c>
      <c r="Y102" s="89" t="s">
        <v>365</v>
      </c>
      <c r="Z102" s="89" t="s">
        <v>365</v>
      </c>
      <c r="AA102" s="89" t="s">
        <v>365</v>
      </c>
      <c r="AB102" s="89" t="s">
        <v>365</v>
      </c>
      <c r="AC102" s="89" t="s">
        <v>365</v>
      </c>
      <c r="AD102" s="89" t="s">
        <v>365</v>
      </c>
      <c r="AE102" s="89" t="s">
        <v>365</v>
      </c>
      <c r="AF102" s="89" t="s">
        <v>365</v>
      </c>
      <c r="AG102" s="89" t="s">
        <v>368</v>
      </c>
      <c r="AH102" s="89" t="s">
        <v>368</v>
      </c>
      <c r="AI102" s="89" t="s">
        <v>368</v>
      </c>
      <c r="AJ102" s="89" t="s">
        <v>368</v>
      </c>
      <c r="AK102" s="89" t="s">
        <v>368</v>
      </c>
      <c r="AL102" s="89" t="s">
        <v>368</v>
      </c>
      <c r="AM102" s="89" t="s">
        <v>368</v>
      </c>
      <c r="AN102" s="89" t="s">
        <v>368</v>
      </c>
      <c r="AO102" s="89" t="s">
        <v>368</v>
      </c>
      <c r="AP102" s="89" t="s">
        <v>368</v>
      </c>
      <c r="AQ102" s="89" t="s">
        <v>368</v>
      </c>
      <c r="AR102" s="89" t="s">
        <v>368</v>
      </c>
      <c r="AS102" s="89" t="s">
        <v>368</v>
      </c>
      <c r="AT102" s="89" t="s">
        <v>368</v>
      </c>
      <c r="AU102" s="89" t="s">
        <v>368</v>
      </c>
      <c r="AV102" s="95">
        <v>3.1392799999999998</v>
      </c>
      <c r="AW102" s="95">
        <v>0.36527000000000009</v>
      </c>
      <c r="AX102" s="95">
        <v>0.38889000000000007</v>
      </c>
      <c r="AY102" s="95">
        <v>2.3851199999999997</v>
      </c>
      <c r="AZ102" s="89" t="s">
        <v>368</v>
      </c>
      <c r="BA102" s="95">
        <v>-0.23521000000000003</v>
      </c>
      <c r="BB102" s="89" t="s">
        <v>368</v>
      </c>
      <c r="BC102" s="95">
        <v>8.846999999999991E-2</v>
      </c>
      <c r="BD102" s="95">
        <v>0.24188000000000004</v>
      </c>
      <c r="BE102" s="95">
        <v>-0.56555999999999995</v>
      </c>
      <c r="BF102" s="95">
        <v>-0.82832000000000006</v>
      </c>
      <c r="BG102" s="95">
        <v>0.22245999999999999</v>
      </c>
      <c r="BH102" s="95">
        <v>-0.55088000000000004</v>
      </c>
      <c r="BI102" s="95">
        <v>-0.49990000000000001</v>
      </c>
      <c r="BK102" s="126"/>
      <c r="BL102" s="126"/>
      <c r="BM102" s="126"/>
    </row>
    <row r="103" spans="1:65" s="74" customFormat="1" ht="25.5" outlineLevel="1" x14ac:dyDescent="0.25">
      <c r="A103" s="72" t="s">
        <v>46</v>
      </c>
      <c r="B103" s="73" t="s">
        <v>239</v>
      </c>
      <c r="C103" s="89" t="s">
        <v>365</v>
      </c>
      <c r="D103" s="89" t="s">
        <v>365</v>
      </c>
      <c r="E103" s="89" t="s">
        <v>365</v>
      </c>
      <c r="F103" s="89" t="s">
        <v>365</v>
      </c>
      <c r="G103" s="89" t="s">
        <v>365</v>
      </c>
      <c r="H103" s="89" t="s">
        <v>365</v>
      </c>
      <c r="I103" s="89" t="s">
        <v>365</v>
      </c>
      <c r="J103" s="89" t="s">
        <v>365</v>
      </c>
      <c r="K103" s="89" t="s">
        <v>365</v>
      </c>
      <c r="L103" s="89" t="s">
        <v>365</v>
      </c>
      <c r="M103" s="89" t="s">
        <v>365</v>
      </c>
      <c r="N103" s="89" t="s">
        <v>365</v>
      </c>
      <c r="O103" s="89" t="s">
        <v>365</v>
      </c>
      <c r="P103" s="89" t="s">
        <v>365</v>
      </c>
      <c r="Q103" s="89" t="s">
        <v>365</v>
      </c>
      <c r="R103" s="89" t="s">
        <v>365</v>
      </c>
      <c r="S103" s="89" t="s">
        <v>365</v>
      </c>
      <c r="T103" s="89" t="s">
        <v>365</v>
      </c>
      <c r="U103" s="89" t="s">
        <v>365</v>
      </c>
      <c r="V103" s="89" t="s">
        <v>365</v>
      </c>
      <c r="W103" s="89" t="s">
        <v>365</v>
      </c>
      <c r="X103" s="89" t="s">
        <v>365</v>
      </c>
      <c r="Y103" s="89" t="s">
        <v>365</v>
      </c>
      <c r="Z103" s="89" t="s">
        <v>365</v>
      </c>
      <c r="AA103" s="89" t="s">
        <v>365</v>
      </c>
      <c r="AB103" s="89" t="s">
        <v>365</v>
      </c>
      <c r="AC103" s="89" t="s">
        <v>365</v>
      </c>
      <c r="AD103" s="89" t="s">
        <v>365</v>
      </c>
      <c r="AE103" s="89" t="s">
        <v>365</v>
      </c>
      <c r="AF103" s="89" t="s">
        <v>365</v>
      </c>
      <c r="AG103" s="89" t="s">
        <v>368</v>
      </c>
      <c r="AH103" s="89" t="s">
        <v>368</v>
      </c>
      <c r="AI103" s="89" t="s">
        <v>368</v>
      </c>
      <c r="AJ103" s="89" t="s">
        <v>368</v>
      </c>
      <c r="AK103" s="89" t="s">
        <v>368</v>
      </c>
      <c r="AL103" s="89" t="s">
        <v>368</v>
      </c>
      <c r="AM103" s="89" t="s">
        <v>368</v>
      </c>
      <c r="AN103" s="89" t="s">
        <v>368</v>
      </c>
      <c r="AO103" s="89" t="s">
        <v>368</v>
      </c>
      <c r="AP103" s="89" t="s">
        <v>368</v>
      </c>
      <c r="AQ103" s="89" t="s">
        <v>368</v>
      </c>
      <c r="AR103" s="89" t="s">
        <v>368</v>
      </c>
      <c r="AS103" s="89" t="s">
        <v>368</v>
      </c>
      <c r="AT103" s="89" t="s">
        <v>368</v>
      </c>
      <c r="AU103" s="89" t="s">
        <v>368</v>
      </c>
      <c r="AV103" s="95">
        <v>-0.26035999999999881</v>
      </c>
      <c r="AW103" s="95">
        <v>0.62197000000000036</v>
      </c>
      <c r="AX103" s="95">
        <v>-4.1084999999999994</v>
      </c>
      <c r="AY103" s="95">
        <v>4.6623999999999999</v>
      </c>
      <c r="AZ103" s="95">
        <v>-1.4362299999999995</v>
      </c>
      <c r="BA103" s="95">
        <v>-7.5543699999999987</v>
      </c>
      <c r="BB103" s="95">
        <v>2.7979800000000008</v>
      </c>
      <c r="BC103" s="95">
        <v>-3.0936900000000005</v>
      </c>
      <c r="BD103" s="95">
        <v>-4.08962</v>
      </c>
      <c r="BE103" s="95">
        <v>-3.169039999999999</v>
      </c>
      <c r="BF103" s="95">
        <v>-11.202909999999999</v>
      </c>
      <c r="BG103" s="95">
        <v>-3.35643</v>
      </c>
      <c r="BH103" s="95">
        <v>-4.3839000000000006</v>
      </c>
      <c r="BI103" s="95">
        <v>-3.46258</v>
      </c>
      <c r="BK103" s="126"/>
      <c r="BL103" s="126"/>
      <c r="BM103" s="126"/>
    </row>
    <row r="104" spans="1:65" s="75" customFormat="1" outlineLevel="1" x14ac:dyDescent="0.25">
      <c r="A104" s="72" t="s">
        <v>282</v>
      </c>
      <c r="B104" s="73"/>
      <c r="C104" s="92">
        <v>160.85909000000004</v>
      </c>
      <c r="D104" s="92">
        <v>24.821909999999974</v>
      </c>
      <c r="E104" s="92">
        <v>58.494850000000014</v>
      </c>
      <c r="F104" s="92">
        <v>27.007919999999991</v>
      </c>
      <c r="G104" s="92">
        <v>50.534410000000022</v>
      </c>
      <c r="H104" s="92">
        <v>244.63509000000002</v>
      </c>
      <c r="I104" s="92">
        <v>50.288250000000012</v>
      </c>
      <c r="J104" s="92">
        <v>146.76714999999999</v>
      </c>
      <c r="K104" s="92">
        <v>33.327090000000013</v>
      </c>
      <c r="L104" s="92">
        <v>14.252600000000006</v>
      </c>
      <c r="M104" s="92">
        <v>49.70386000000002</v>
      </c>
      <c r="N104" s="92">
        <v>2.4788600000000169</v>
      </c>
      <c r="O104" s="92">
        <v>-3.4040600000000012</v>
      </c>
      <c r="P104" s="92">
        <v>38.952500000000001</v>
      </c>
      <c r="Q104" s="92">
        <v>11.676560000000023</v>
      </c>
      <c r="R104" s="92">
        <v>-5.7770200000000784</v>
      </c>
      <c r="S104" s="92">
        <v>-53.069120000000026</v>
      </c>
      <c r="T104" s="92">
        <v>20.346250000000005</v>
      </c>
      <c r="U104" s="92">
        <v>21.966119999999975</v>
      </c>
      <c r="V104" s="92">
        <v>4.9797299999999609</v>
      </c>
      <c r="W104" s="92">
        <v>438.55737000000011</v>
      </c>
      <c r="X104" s="92">
        <v>39.326630000000023</v>
      </c>
      <c r="Y104" s="92">
        <v>3.83922000000004</v>
      </c>
      <c r="Z104" s="92">
        <v>3.7969300000000032</v>
      </c>
      <c r="AA104" s="92">
        <v>391.59459000000004</v>
      </c>
      <c r="AB104" s="92">
        <v>161.66101</v>
      </c>
      <c r="AC104" s="92">
        <v>28.935260000000014</v>
      </c>
      <c r="AD104" s="92">
        <v>55.22296</v>
      </c>
      <c r="AE104" s="92">
        <v>30.56834000000002</v>
      </c>
      <c r="AF104" s="92">
        <v>46.934449999999991</v>
      </c>
      <c r="AG104" s="92">
        <v>32.178840000000001</v>
      </c>
      <c r="AH104" s="92">
        <v>-16.228599999999993</v>
      </c>
      <c r="AI104" s="92">
        <v>16.960239999999995</v>
      </c>
      <c r="AJ104" s="92">
        <v>16.544209999999993</v>
      </c>
      <c r="AK104" s="92">
        <v>14.902990000000003</v>
      </c>
      <c r="AL104" s="92">
        <v>100.75253999999993</v>
      </c>
      <c r="AM104" s="92">
        <v>23.593810000000019</v>
      </c>
      <c r="AN104" s="92">
        <v>62.246590000000026</v>
      </c>
      <c r="AO104" s="92">
        <v>36.079759999999908</v>
      </c>
      <c r="AP104" s="92">
        <v>-21.167620000000028</v>
      </c>
      <c r="AQ104" s="95">
        <v>48.171790000000037</v>
      </c>
      <c r="AR104" s="95">
        <v>34.659479999999981</v>
      </c>
      <c r="AS104" s="95">
        <v>54.140060000000027</v>
      </c>
      <c r="AT104" s="95">
        <v>22.998160000000013</v>
      </c>
      <c r="AU104" s="95">
        <v>-63.625909999999983</v>
      </c>
      <c r="AV104" s="95">
        <v>-4.2109300000000456</v>
      </c>
      <c r="AW104" s="95">
        <v>3.1610199999999935</v>
      </c>
      <c r="AX104" s="95">
        <v>-7.5086900000000139</v>
      </c>
      <c r="AY104" s="95">
        <v>-0.68770000000000664</v>
      </c>
      <c r="AZ104" s="95">
        <v>0.82443999999998141</v>
      </c>
      <c r="BA104" s="95">
        <v>10.719489999999993</v>
      </c>
      <c r="BB104" s="95">
        <v>0.57864999999999611</v>
      </c>
      <c r="BC104" s="95">
        <v>6.9407699999999863</v>
      </c>
      <c r="BD104" s="95">
        <v>0.64955000000000496</v>
      </c>
      <c r="BE104" s="95">
        <v>2.5505200000000059</v>
      </c>
      <c r="BF104" s="95">
        <v>3.5993799999999929</v>
      </c>
      <c r="BG104" s="95">
        <v>3.8676500000000082</v>
      </c>
      <c r="BH104" s="95">
        <v>-0.41646000000000072</v>
      </c>
      <c r="BI104" s="95">
        <v>0.14818999999998539</v>
      </c>
      <c r="BK104" s="126"/>
      <c r="BL104" s="126"/>
      <c r="BM104" s="126"/>
    </row>
    <row r="105" spans="1:65" x14ac:dyDescent="0.25">
      <c r="A105" s="69" t="s">
        <v>263</v>
      </c>
      <c r="B105" s="70"/>
      <c r="C105" s="103">
        <v>335.15974</v>
      </c>
      <c r="D105" s="103">
        <v>97.82602</v>
      </c>
      <c r="E105" s="103">
        <v>10.37335</v>
      </c>
      <c r="F105" s="103">
        <v>114.25229999999999</v>
      </c>
      <c r="G105" s="103">
        <v>112.70807000000001</v>
      </c>
      <c r="H105" s="103">
        <v>14.408630000000016</v>
      </c>
      <c r="I105" s="103">
        <v>42.6252</v>
      </c>
      <c r="J105" s="103">
        <v>-1.7651400000000002</v>
      </c>
      <c r="K105" s="103">
        <v>176.68587000000002</v>
      </c>
      <c r="L105" s="103">
        <v>-203.13730000000001</v>
      </c>
      <c r="M105" s="103">
        <v>358.09765000000004</v>
      </c>
      <c r="N105" s="103">
        <v>46.323660000000004</v>
      </c>
      <c r="O105" s="103">
        <v>49.085700000000003</v>
      </c>
      <c r="P105" s="103">
        <v>216.66659000000001</v>
      </c>
      <c r="Q105" s="103">
        <v>46.021699999999996</v>
      </c>
      <c r="R105" s="103">
        <v>-175.19178000000002</v>
      </c>
      <c r="S105" s="103">
        <v>77.772880000000001</v>
      </c>
      <c r="T105" s="103">
        <v>13.63749</v>
      </c>
      <c r="U105" s="103">
        <v>-279.31747000000001</v>
      </c>
      <c r="V105" s="103">
        <v>12.715319999999998</v>
      </c>
      <c r="W105" s="103">
        <v>327.62009999999998</v>
      </c>
      <c r="X105" s="103">
        <v>47.712580000000003</v>
      </c>
      <c r="Y105" s="103">
        <v>43.684059999999995</v>
      </c>
      <c r="Z105" s="103">
        <v>-3.5005300000000004</v>
      </c>
      <c r="AA105" s="103">
        <v>239.72399000000001</v>
      </c>
      <c r="AB105" s="94">
        <v>320.63236999999998</v>
      </c>
      <c r="AC105" s="94">
        <v>55.326079999999997</v>
      </c>
      <c r="AD105" s="94">
        <v>99.787770000000009</v>
      </c>
      <c r="AE105" s="94">
        <v>94.122579999999971</v>
      </c>
      <c r="AF105" s="94">
        <v>71.39594000000001</v>
      </c>
      <c r="AG105" s="94">
        <v>469.11103999999995</v>
      </c>
      <c r="AH105" s="94">
        <v>104.81056</v>
      </c>
      <c r="AI105" s="94">
        <v>121.10369</v>
      </c>
      <c r="AJ105" s="94">
        <v>179.13839999999999</v>
      </c>
      <c r="AK105" s="94">
        <v>64.058390000000017</v>
      </c>
      <c r="AL105" s="94">
        <v>998.4561699999997</v>
      </c>
      <c r="AM105" s="94">
        <v>194.97210999999993</v>
      </c>
      <c r="AN105" s="94">
        <v>301.4121199999999</v>
      </c>
      <c r="AO105" s="94">
        <v>286.00993999999997</v>
      </c>
      <c r="AP105" s="94">
        <v>216.06199999999995</v>
      </c>
      <c r="AQ105" s="118">
        <v>685.43686000000002</v>
      </c>
      <c r="AR105" s="118">
        <v>191.23029</v>
      </c>
      <c r="AS105" s="118">
        <v>188.58355</v>
      </c>
      <c r="AT105" s="118">
        <v>103.51418999999999</v>
      </c>
      <c r="AU105" s="118">
        <v>202.10883000000001</v>
      </c>
      <c r="AV105" s="118">
        <v>397.75400000000008</v>
      </c>
      <c r="AW105" s="118">
        <v>90.362040000000022</v>
      </c>
      <c r="AX105" s="118">
        <v>125.58542000000003</v>
      </c>
      <c r="AY105" s="118">
        <v>82.418849999999992</v>
      </c>
      <c r="AZ105" s="118">
        <v>99.387690000000063</v>
      </c>
      <c r="BA105" s="118">
        <v>402.16399000000001</v>
      </c>
      <c r="BB105" s="118">
        <v>172.30540999999997</v>
      </c>
      <c r="BC105" s="118">
        <v>90.179249999999982</v>
      </c>
      <c r="BD105" s="118">
        <v>104.79388000000002</v>
      </c>
      <c r="BE105" s="118">
        <v>34.88545000000002</v>
      </c>
      <c r="BF105" s="118">
        <v>453.31020000000007</v>
      </c>
      <c r="BG105" s="118">
        <v>192.09850000000003</v>
      </c>
      <c r="BH105" s="118">
        <v>154.90062</v>
      </c>
      <c r="BI105" s="118">
        <v>106.31107999999999</v>
      </c>
      <c r="BK105" s="126"/>
      <c r="BL105" s="126"/>
      <c r="BM105" s="126"/>
    </row>
    <row r="106" spans="1:65" outlineLevel="1" x14ac:dyDescent="0.25">
      <c r="A106" s="111" t="s">
        <v>3</v>
      </c>
      <c r="B106" s="73" t="s">
        <v>196</v>
      </c>
      <c r="C106" s="89" t="s">
        <v>365</v>
      </c>
      <c r="D106" s="89" t="s">
        <v>365</v>
      </c>
      <c r="E106" s="89" t="s">
        <v>365</v>
      </c>
      <c r="F106" s="89" t="s">
        <v>365</v>
      </c>
      <c r="G106" s="89" t="s">
        <v>365</v>
      </c>
      <c r="H106" s="89" t="s">
        <v>365</v>
      </c>
      <c r="I106" s="89" t="s">
        <v>365</v>
      </c>
      <c r="J106" s="89" t="s">
        <v>365</v>
      </c>
      <c r="K106" s="89" t="s">
        <v>365</v>
      </c>
      <c r="L106" s="89" t="s">
        <v>365</v>
      </c>
      <c r="M106" s="89" t="s">
        <v>365</v>
      </c>
      <c r="N106" s="89" t="s">
        <v>365</v>
      </c>
      <c r="O106" s="89" t="s">
        <v>365</v>
      </c>
      <c r="P106" s="89" t="s">
        <v>365</v>
      </c>
      <c r="Q106" s="89" t="s">
        <v>365</v>
      </c>
      <c r="R106" s="89" t="s">
        <v>365</v>
      </c>
      <c r="S106" s="89" t="s">
        <v>365</v>
      </c>
      <c r="T106" s="89" t="s">
        <v>365</v>
      </c>
      <c r="U106" s="89" t="s">
        <v>365</v>
      </c>
      <c r="V106" s="89" t="s">
        <v>365</v>
      </c>
      <c r="W106" s="89" t="s">
        <v>365</v>
      </c>
      <c r="X106" s="89" t="s">
        <v>365</v>
      </c>
      <c r="Y106" s="89" t="s">
        <v>365</v>
      </c>
      <c r="Z106" s="89" t="s">
        <v>365</v>
      </c>
      <c r="AA106" s="89" t="s">
        <v>365</v>
      </c>
      <c r="AB106" s="89" t="s">
        <v>365</v>
      </c>
      <c r="AC106" s="89" t="s">
        <v>365</v>
      </c>
      <c r="AD106" s="89" t="s">
        <v>365</v>
      </c>
      <c r="AE106" s="89" t="s">
        <v>365</v>
      </c>
      <c r="AF106" s="89" t="s">
        <v>365</v>
      </c>
      <c r="AG106" s="89" t="s">
        <v>368</v>
      </c>
      <c r="AH106" s="89" t="s">
        <v>368</v>
      </c>
      <c r="AI106" s="89" t="s">
        <v>368</v>
      </c>
      <c r="AJ106" s="89" t="s">
        <v>368</v>
      </c>
      <c r="AK106" s="89" t="s">
        <v>368</v>
      </c>
      <c r="AL106" s="89" t="s">
        <v>368</v>
      </c>
      <c r="AM106" s="89" t="s">
        <v>368</v>
      </c>
      <c r="AN106" s="89" t="s">
        <v>368</v>
      </c>
      <c r="AO106" s="89" t="s">
        <v>368</v>
      </c>
      <c r="AP106" s="89" t="s">
        <v>368</v>
      </c>
      <c r="AQ106" s="89" t="s">
        <v>368</v>
      </c>
      <c r="AR106" s="89" t="s">
        <v>368</v>
      </c>
      <c r="AS106" s="89" t="s">
        <v>368</v>
      </c>
      <c r="AT106" s="89" t="s">
        <v>368</v>
      </c>
      <c r="AU106" s="89" t="s">
        <v>368</v>
      </c>
      <c r="AV106" s="95">
        <v>16.391099999999998</v>
      </c>
      <c r="AW106" s="95">
        <v>-0.7420000000000001</v>
      </c>
      <c r="AX106" s="95">
        <v>1.3952</v>
      </c>
      <c r="AY106" s="95">
        <v>7.3028000000000004</v>
      </c>
      <c r="AZ106" s="95">
        <v>8.4350999999999985</v>
      </c>
      <c r="BA106" s="95">
        <v>4.1751499999999995</v>
      </c>
      <c r="BB106" s="89" t="s">
        <v>368</v>
      </c>
      <c r="BC106" s="95">
        <v>0.59249999999999992</v>
      </c>
      <c r="BD106" s="95">
        <v>-0.15380000000000013</v>
      </c>
      <c r="BE106" s="95">
        <v>3.73645</v>
      </c>
      <c r="BF106" s="95">
        <v>1.31654</v>
      </c>
      <c r="BG106" s="95">
        <v>0.97117000000000009</v>
      </c>
      <c r="BH106" s="95">
        <v>0.55028999999999995</v>
      </c>
      <c r="BI106" s="95">
        <v>-0.20491999999999999</v>
      </c>
      <c r="BK106" s="126"/>
      <c r="BL106" s="126"/>
      <c r="BM106" s="126"/>
    </row>
    <row r="107" spans="1:65" ht="25.5" outlineLevel="1" x14ac:dyDescent="0.25">
      <c r="A107" s="72" t="s">
        <v>4</v>
      </c>
      <c r="B107" s="73" t="s">
        <v>197</v>
      </c>
      <c r="C107" s="92">
        <v>304.39984999999996</v>
      </c>
      <c r="D107" s="92">
        <v>115.892</v>
      </c>
      <c r="E107" s="92">
        <v>16.236999999999998</v>
      </c>
      <c r="F107" s="95">
        <v>67.049549999999996</v>
      </c>
      <c r="G107" s="92">
        <v>105.2213</v>
      </c>
      <c r="H107" s="92">
        <v>-1.9781900000000121</v>
      </c>
      <c r="I107" s="92">
        <v>44.666170000000001</v>
      </c>
      <c r="J107" s="92">
        <v>9.4643000000000015</v>
      </c>
      <c r="K107" s="95">
        <v>166.64291</v>
      </c>
      <c r="L107" s="95">
        <v>-222.75157000000002</v>
      </c>
      <c r="M107" s="95">
        <v>317.13800000000003</v>
      </c>
      <c r="N107" s="95">
        <v>30.201000000000001</v>
      </c>
      <c r="O107" s="104">
        <v>42.854999999999997</v>
      </c>
      <c r="P107" s="95">
        <v>212.6532</v>
      </c>
      <c r="Q107" s="95">
        <v>31.428799999999999</v>
      </c>
      <c r="R107" s="95">
        <v>-181.3212</v>
      </c>
      <c r="S107" s="95">
        <v>61.253</v>
      </c>
      <c r="T107" s="95">
        <v>16.745999999999999</v>
      </c>
      <c r="U107" s="95">
        <v>-264.798</v>
      </c>
      <c r="V107" s="92">
        <v>5.4777999999999993</v>
      </c>
      <c r="W107" s="92">
        <v>322.21680000000009</v>
      </c>
      <c r="X107" s="92">
        <v>42.784600000000005</v>
      </c>
      <c r="Y107" s="92">
        <v>39.038300000000049</v>
      </c>
      <c r="Z107" s="95">
        <v>-5.2257999999999996</v>
      </c>
      <c r="AA107" s="92">
        <v>245.61970000000002</v>
      </c>
      <c r="AB107" s="97">
        <v>286.99399999999997</v>
      </c>
      <c r="AC107" s="97">
        <v>50.294699999999999</v>
      </c>
      <c r="AD107" s="97">
        <v>91.390100000000004</v>
      </c>
      <c r="AE107" s="97">
        <v>91.400199999999998</v>
      </c>
      <c r="AF107" s="97">
        <v>53.909000000000013</v>
      </c>
      <c r="AG107" s="97">
        <v>454.97399999999993</v>
      </c>
      <c r="AH107" s="97">
        <v>98.311999999999998</v>
      </c>
      <c r="AI107" s="97">
        <v>116.47499999999999</v>
      </c>
      <c r="AJ107" s="97">
        <v>172.78999999999996</v>
      </c>
      <c r="AK107" s="97">
        <v>67.397000000000006</v>
      </c>
      <c r="AL107" s="97">
        <v>887.52560999999992</v>
      </c>
      <c r="AM107" s="97">
        <v>185.55568999999994</v>
      </c>
      <c r="AN107" s="97">
        <v>273.55991999999998</v>
      </c>
      <c r="AO107" s="97">
        <v>270.26499999999999</v>
      </c>
      <c r="AP107" s="97">
        <v>158.14500000000001</v>
      </c>
      <c r="AQ107" s="120">
        <v>379.60499999999996</v>
      </c>
      <c r="AR107" s="120">
        <v>177.10500000000002</v>
      </c>
      <c r="AS107" s="120">
        <v>155.07899999999998</v>
      </c>
      <c r="AT107" s="120">
        <v>47.420999999999999</v>
      </c>
      <c r="AU107" s="119" t="s">
        <v>368</v>
      </c>
      <c r="AV107" s="120">
        <v>65.489300000000014</v>
      </c>
      <c r="AW107" s="120">
        <v>41.810500000000005</v>
      </c>
      <c r="AX107" s="89" t="s">
        <v>368</v>
      </c>
      <c r="AY107" s="120">
        <v>31.005000000000003</v>
      </c>
      <c r="AZ107" s="120">
        <v>-7.3261999999999992</v>
      </c>
      <c r="BA107" s="120">
        <v>13.610150000000019</v>
      </c>
      <c r="BB107" s="120">
        <v>36.707700000000003</v>
      </c>
      <c r="BC107" s="120">
        <v>25.736999999999998</v>
      </c>
      <c r="BD107" s="120">
        <v>46.330800000000004</v>
      </c>
      <c r="BE107" s="120">
        <v>-95.165349999999975</v>
      </c>
      <c r="BF107" s="120">
        <v>91.917410000000004</v>
      </c>
      <c r="BG107" s="120">
        <v>44.505410000000005</v>
      </c>
      <c r="BH107" s="120">
        <v>47.411999999999999</v>
      </c>
      <c r="BI107" s="119" t="s">
        <v>368</v>
      </c>
      <c r="BK107" s="126"/>
      <c r="BL107" s="126"/>
      <c r="BM107" s="126"/>
    </row>
    <row r="108" spans="1:65" outlineLevel="1" x14ac:dyDescent="0.25">
      <c r="A108" s="72" t="s">
        <v>10</v>
      </c>
      <c r="B108" s="73" t="s">
        <v>203</v>
      </c>
      <c r="C108" s="89" t="s">
        <v>365</v>
      </c>
      <c r="D108" s="89" t="s">
        <v>365</v>
      </c>
      <c r="E108" s="89" t="s">
        <v>365</v>
      </c>
      <c r="F108" s="89" t="s">
        <v>365</v>
      </c>
      <c r="G108" s="89" t="s">
        <v>365</v>
      </c>
      <c r="H108" s="89" t="s">
        <v>365</v>
      </c>
      <c r="I108" s="89" t="s">
        <v>365</v>
      </c>
      <c r="J108" s="89" t="s">
        <v>365</v>
      </c>
      <c r="K108" s="89" t="s">
        <v>365</v>
      </c>
      <c r="L108" s="89" t="s">
        <v>365</v>
      </c>
      <c r="M108" s="89" t="s">
        <v>365</v>
      </c>
      <c r="N108" s="89" t="s">
        <v>365</v>
      </c>
      <c r="O108" s="89" t="s">
        <v>365</v>
      </c>
      <c r="P108" s="89" t="s">
        <v>365</v>
      </c>
      <c r="Q108" s="89" t="s">
        <v>365</v>
      </c>
      <c r="R108" s="89" t="s">
        <v>365</v>
      </c>
      <c r="S108" s="89" t="s">
        <v>365</v>
      </c>
      <c r="T108" s="89" t="s">
        <v>365</v>
      </c>
      <c r="U108" s="89" t="s">
        <v>365</v>
      </c>
      <c r="V108" s="89" t="s">
        <v>365</v>
      </c>
      <c r="W108" s="89" t="s">
        <v>365</v>
      </c>
      <c r="X108" s="89" t="s">
        <v>365</v>
      </c>
      <c r="Y108" s="89" t="s">
        <v>365</v>
      </c>
      <c r="Z108" s="89" t="s">
        <v>365</v>
      </c>
      <c r="AA108" s="89" t="s">
        <v>365</v>
      </c>
      <c r="AB108" s="89" t="s">
        <v>365</v>
      </c>
      <c r="AC108" s="89" t="s">
        <v>365</v>
      </c>
      <c r="AD108" s="89" t="s">
        <v>365</v>
      </c>
      <c r="AE108" s="89" t="s">
        <v>365</v>
      </c>
      <c r="AF108" s="89" t="s">
        <v>365</v>
      </c>
      <c r="AG108" s="89" t="s">
        <v>368</v>
      </c>
      <c r="AH108" s="89" t="s">
        <v>368</v>
      </c>
      <c r="AI108" s="89" t="s">
        <v>368</v>
      </c>
      <c r="AJ108" s="89" t="s">
        <v>368</v>
      </c>
      <c r="AK108" s="89" t="s">
        <v>368</v>
      </c>
      <c r="AL108" s="89" t="s">
        <v>368</v>
      </c>
      <c r="AM108" s="89" t="s">
        <v>368</v>
      </c>
      <c r="AN108" s="89" t="s">
        <v>368</v>
      </c>
      <c r="AO108" s="89" t="s">
        <v>368</v>
      </c>
      <c r="AP108" s="89" t="s">
        <v>368</v>
      </c>
      <c r="AQ108" s="89" t="s">
        <v>368</v>
      </c>
      <c r="AR108" s="89" t="s">
        <v>368</v>
      </c>
      <c r="AS108" s="89" t="s">
        <v>368</v>
      </c>
      <c r="AT108" s="89" t="s">
        <v>368</v>
      </c>
      <c r="AU108" s="89" t="s">
        <v>368</v>
      </c>
      <c r="AV108" s="120">
        <v>239.08837000000005</v>
      </c>
      <c r="AW108" s="120">
        <v>51.435170000000006</v>
      </c>
      <c r="AX108" s="120">
        <v>57.566800000000001</v>
      </c>
      <c r="AY108" s="120">
        <v>40.270599999999995</v>
      </c>
      <c r="AZ108" s="120">
        <v>89.815800000000038</v>
      </c>
      <c r="BA108" s="120">
        <v>327.92188999999996</v>
      </c>
      <c r="BB108" s="120">
        <v>121.60496000000001</v>
      </c>
      <c r="BC108" s="120">
        <v>75.77722</v>
      </c>
      <c r="BD108" s="120">
        <v>48.273170000000007</v>
      </c>
      <c r="BE108" s="120">
        <v>82.266539999999992</v>
      </c>
      <c r="BF108" s="120">
        <v>331.02544999999998</v>
      </c>
      <c r="BG108" s="120">
        <v>144.93501000000001</v>
      </c>
      <c r="BH108" s="120">
        <v>98.593720000000005</v>
      </c>
      <c r="BI108" s="120">
        <v>87.496719999999996</v>
      </c>
      <c r="BK108" s="126"/>
      <c r="BL108" s="126"/>
      <c r="BM108" s="126"/>
    </row>
    <row r="109" spans="1:65" ht="25.5" outlineLevel="1" x14ac:dyDescent="0.25">
      <c r="A109" s="72" t="s">
        <v>27</v>
      </c>
      <c r="B109" s="73" t="s">
        <v>220</v>
      </c>
      <c r="C109" s="92">
        <v>-2.6423999999999999</v>
      </c>
      <c r="D109" s="92">
        <v>-2.2919999999999998</v>
      </c>
      <c r="E109" s="92">
        <v>-1.3412999999999999</v>
      </c>
      <c r="F109" s="95">
        <v>1.226</v>
      </c>
      <c r="G109" s="92">
        <v>-0.23509999999999992</v>
      </c>
      <c r="H109" s="92">
        <v>19.886900000000001</v>
      </c>
      <c r="I109" s="92">
        <v>4.7789999999999999</v>
      </c>
      <c r="J109" s="92">
        <v>0.49149999999999999</v>
      </c>
      <c r="K109" s="95">
        <v>1.9892999999999996</v>
      </c>
      <c r="L109" s="95">
        <v>12.6271</v>
      </c>
      <c r="M109" s="95">
        <v>17.102049999999998</v>
      </c>
      <c r="N109" s="95">
        <v>10.529859999999999</v>
      </c>
      <c r="O109" s="104">
        <v>1.9132</v>
      </c>
      <c r="P109" s="95">
        <v>2.38089</v>
      </c>
      <c r="Q109" s="95">
        <v>2.2780999999999993</v>
      </c>
      <c r="R109" s="95">
        <v>3.9451000000000001</v>
      </c>
      <c r="S109" s="95">
        <v>0.88557999999999992</v>
      </c>
      <c r="T109" s="95">
        <v>1.7583900000000001</v>
      </c>
      <c r="U109" s="95">
        <v>0.38612999999999997</v>
      </c>
      <c r="V109" s="92">
        <v>0.91500000000000015</v>
      </c>
      <c r="W109" s="92">
        <v>6.3884500000000006</v>
      </c>
      <c r="X109" s="92">
        <v>0.95289000000000013</v>
      </c>
      <c r="Y109" s="92">
        <v>2.1222200000000004</v>
      </c>
      <c r="Z109" s="95">
        <v>1.3543400000000001</v>
      </c>
      <c r="AA109" s="92">
        <v>1.9590000000000001</v>
      </c>
      <c r="AB109" s="97">
        <v>5.7241800000000005</v>
      </c>
      <c r="AC109" s="97">
        <v>1.5356100000000008</v>
      </c>
      <c r="AD109" s="97">
        <v>1.6330400000000003</v>
      </c>
      <c r="AE109" s="97">
        <v>0.47478000000000004</v>
      </c>
      <c r="AF109" s="97">
        <v>2.0807499999999997</v>
      </c>
      <c r="AG109" s="97">
        <v>1.7097000000000013</v>
      </c>
      <c r="AH109" s="97">
        <v>-4.0158599999999991</v>
      </c>
      <c r="AI109" s="97">
        <v>2.3290500000000001</v>
      </c>
      <c r="AJ109" s="97">
        <v>1.7547300000000003</v>
      </c>
      <c r="AK109" s="97">
        <v>1.6417800000000002</v>
      </c>
      <c r="AL109" s="97">
        <v>7.6641899999999996</v>
      </c>
      <c r="AM109" s="97">
        <v>1.4972999999999994</v>
      </c>
      <c r="AN109" s="97">
        <v>2.3744099999999997</v>
      </c>
      <c r="AO109" s="97">
        <v>1.9184500000000002</v>
      </c>
      <c r="AP109" s="97">
        <v>1.8740299999999999</v>
      </c>
      <c r="AQ109" s="120">
        <v>7.4645700000000001</v>
      </c>
      <c r="AR109" s="120">
        <v>1.2031499999999997</v>
      </c>
      <c r="AS109" s="120">
        <v>3.3526299999999996</v>
      </c>
      <c r="AT109" s="120">
        <v>1.97142</v>
      </c>
      <c r="AU109" s="120">
        <v>0.93737000000000092</v>
      </c>
      <c r="AV109" s="120">
        <v>8.0292200000000005</v>
      </c>
      <c r="AW109" s="120">
        <v>1.2640500000000001</v>
      </c>
      <c r="AX109" s="120">
        <v>2.8092800000000002</v>
      </c>
      <c r="AY109" s="120">
        <v>2.2018999999999997</v>
      </c>
      <c r="AZ109" s="120">
        <v>1.7539899999999997</v>
      </c>
      <c r="BA109" s="120">
        <v>8.3745799999999999</v>
      </c>
      <c r="BB109" s="120">
        <v>1.7029799999999999</v>
      </c>
      <c r="BC109" s="120">
        <v>2.2048299999999998</v>
      </c>
      <c r="BD109" s="120">
        <v>3.9493200000000006</v>
      </c>
      <c r="BE109" s="120">
        <v>0.5174500000000003</v>
      </c>
      <c r="BF109" s="120">
        <v>3.7750499999999994</v>
      </c>
      <c r="BG109" s="120">
        <v>-1.2120599999999999</v>
      </c>
      <c r="BH109" s="120">
        <v>3.2405399999999998</v>
      </c>
      <c r="BI109" s="120">
        <v>1.7465699999999995</v>
      </c>
      <c r="BK109" s="126"/>
      <c r="BL109" s="126"/>
      <c r="BM109" s="126"/>
    </row>
    <row r="110" spans="1:65" outlineLevel="1" x14ac:dyDescent="0.25">
      <c r="A110" s="72" t="s">
        <v>29</v>
      </c>
      <c r="B110" s="73" t="s">
        <v>222</v>
      </c>
      <c r="C110" s="95">
        <v>6.1848999999999998</v>
      </c>
      <c r="D110" s="95">
        <v>0.16209999999999999</v>
      </c>
      <c r="E110" s="95">
        <v>9.7099999999999992E-2</v>
      </c>
      <c r="F110" s="95">
        <v>3.7298</v>
      </c>
      <c r="G110" s="95">
        <v>2.1959</v>
      </c>
      <c r="H110" s="95">
        <v>18.115000000000002</v>
      </c>
      <c r="I110" s="95">
        <v>3.3672000000000004</v>
      </c>
      <c r="J110" s="95">
        <v>6.8413000000000004</v>
      </c>
      <c r="K110" s="95">
        <v>4.8654999999999999</v>
      </c>
      <c r="L110" s="95">
        <v>3.0409999999999999</v>
      </c>
      <c r="M110" s="95">
        <v>2.5402</v>
      </c>
      <c r="N110" s="95">
        <v>-0.60599999999999998</v>
      </c>
      <c r="O110" s="95">
        <v>1.32</v>
      </c>
      <c r="P110" s="95">
        <v>1.1120999999999999</v>
      </c>
      <c r="Q110" s="95">
        <v>0.71410000000000007</v>
      </c>
      <c r="R110" s="95">
        <v>11.231490000000001</v>
      </c>
      <c r="S110" s="95">
        <v>9.7701000000000011</v>
      </c>
      <c r="T110" s="95">
        <v>0.43370000000000003</v>
      </c>
      <c r="U110" s="95">
        <v>0.51400000000000001</v>
      </c>
      <c r="V110" s="95">
        <v>0.51368999999999998</v>
      </c>
      <c r="W110" s="95">
        <v>1.8407799999999999</v>
      </c>
      <c r="X110" s="95">
        <v>0.66535</v>
      </c>
      <c r="Y110" s="95">
        <v>0.89420999999999984</v>
      </c>
      <c r="Z110" s="95">
        <v>9.330000000000005E-3</v>
      </c>
      <c r="AA110" s="95">
        <v>0.27188999999999997</v>
      </c>
      <c r="AB110" s="97">
        <v>2.6032800000000003</v>
      </c>
      <c r="AC110" s="96">
        <v>-0.37473000000000006</v>
      </c>
      <c r="AD110" s="96">
        <v>0.17902999999999999</v>
      </c>
      <c r="AE110" s="96">
        <v>0.44969999999999999</v>
      </c>
      <c r="AF110" s="96">
        <v>2.3492800000000003</v>
      </c>
      <c r="AG110" s="97">
        <v>4.0712599999999997</v>
      </c>
      <c r="AH110" s="96">
        <v>0.2192600000000002</v>
      </c>
      <c r="AI110" s="96">
        <v>0.60799999999999965</v>
      </c>
      <c r="AJ110" s="96">
        <v>-0.56900000000000017</v>
      </c>
      <c r="AK110" s="96">
        <v>3.8129999999999997</v>
      </c>
      <c r="AL110" s="96">
        <v>5.95587</v>
      </c>
      <c r="AM110" s="96">
        <v>1.3271999999999997</v>
      </c>
      <c r="AN110" s="96">
        <v>0.92999999999999994</v>
      </c>
      <c r="AO110" s="96">
        <v>1.3691699999999998</v>
      </c>
      <c r="AP110" s="96">
        <v>2.3295000000000003</v>
      </c>
      <c r="AQ110" s="120">
        <v>30.727550000000004</v>
      </c>
      <c r="AR110" s="120">
        <v>0.48698000000000002</v>
      </c>
      <c r="AS110" s="120">
        <v>12.03617</v>
      </c>
      <c r="AT110" s="120">
        <v>18.706300000000002</v>
      </c>
      <c r="AU110" s="120">
        <v>-0.50190000000000046</v>
      </c>
      <c r="AV110" s="120">
        <v>6.4956900000000006</v>
      </c>
      <c r="AW110" s="89" t="s">
        <v>368</v>
      </c>
      <c r="AX110" s="120">
        <v>4.4591400000000005</v>
      </c>
      <c r="AY110" s="120">
        <v>2.0365500000000001</v>
      </c>
      <c r="AZ110" s="89" t="s">
        <v>368</v>
      </c>
      <c r="BA110" s="120">
        <v>8.3392899999999983</v>
      </c>
      <c r="BB110" s="120">
        <v>1.6459999999999997</v>
      </c>
      <c r="BC110" s="120">
        <v>-0.66872999999999994</v>
      </c>
      <c r="BD110" s="120">
        <v>2.7046799999999998</v>
      </c>
      <c r="BE110" s="120">
        <v>4.6573399999999996</v>
      </c>
      <c r="BF110" s="120">
        <v>0.83218999999999999</v>
      </c>
      <c r="BG110" s="120">
        <v>1.5564099999999998</v>
      </c>
      <c r="BH110" s="120">
        <v>-0.38051000000000001</v>
      </c>
      <c r="BI110" s="120">
        <v>-0.34371000000000002</v>
      </c>
      <c r="BK110" s="126"/>
      <c r="BL110" s="126"/>
      <c r="BM110" s="126"/>
    </row>
    <row r="111" spans="1:65" ht="25.5" outlineLevel="1" x14ac:dyDescent="0.25">
      <c r="A111" s="72" t="s">
        <v>46</v>
      </c>
      <c r="B111" s="73" t="s">
        <v>239</v>
      </c>
      <c r="C111" s="89" t="s">
        <v>365</v>
      </c>
      <c r="D111" s="89" t="s">
        <v>365</v>
      </c>
      <c r="E111" s="89" t="s">
        <v>365</v>
      </c>
      <c r="F111" s="89" t="s">
        <v>365</v>
      </c>
      <c r="G111" s="89" t="s">
        <v>365</v>
      </c>
      <c r="H111" s="89" t="s">
        <v>365</v>
      </c>
      <c r="I111" s="89" t="s">
        <v>365</v>
      </c>
      <c r="J111" s="89" t="s">
        <v>365</v>
      </c>
      <c r="K111" s="89" t="s">
        <v>365</v>
      </c>
      <c r="L111" s="89" t="s">
        <v>365</v>
      </c>
      <c r="M111" s="89" t="s">
        <v>365</v>
      </c>
      <c r="N111" s="89" t="s">
        <v>365</v>
      </c>
      <c r="O111" s="89" t="s">
        <v>365</v>
      </c>
      <c r="P111" s="89" t="s">
        <v>365</v>
      </c>
      <c r="Q111" s="89" t="s">
        <v>365</v>
      </c>
      <c r="R111" s="89" t="s">
        <v>365</v>
      </c>
      <c r="S111" s="89" t="s">
        <v>365</v>
      </c>
      <c r="T111" s="89" t="s">
        <v>365</v>
      </c>
      <c r="U111" s="89" t="s">
        <v>365</v>
      </c>
      <c r="V111" s="89" t="s">
        <v>365</v>
      </c>
      <c r="W111" s="89" t="s">
        <v>365</v>
      </c>
      <c r="X111" s="89" t="s">
        <v>365</v>
      </c>
      <c r="Y111" s="89" t="s">
        <v>365</v>
      </c>
      <c r="Z111" s="89" t="s">
        <v>365</v>
      </c>
      <c r="AA111" s="89" t="s">
        <v>365</v>
      </c>
      <c r="AB111" s="89" t="s">
        <v>365</v>
      </c>
      <c r="AC111" s="89" t="s">
        <v>365</v>
      </c>
      <c r="AD111" s="89" t="s">
        <v>365</v>
      </c>
      <c r="AE111" s="89" t="s">
        <v>365</v>
      </c>
      <c r="AF111" s="89" t="s">
        <v>365</v>
      </c>
      <c r="AG111" s="89" t="s">
        <v>368</v>
      </c>
      <c r="AH111" s="89" t="s">
        <v>368</v>
      </c>
      <c r="AI111" s="89" t="s">
        <v>368</v>
      </c>
      <c r="AJ111" s="89" t="s">
        <v>368</v>
      </c>
      <c r="AK111" s="89" t="s">
        <v>368</v>
      </c>
      <c r="AL111" s="89" t="s">
        <v>368</v>
      </c>
      <c r="AM111" s="89" t="s">
        <v>368</v>
      </c>
      <c r="AN111" s="89" t="s">
        <v>368</v>
      </c>
      <c r="AO111" s="89" t="s">
        <v>368</v>
      </c>
      <c r="AP111" s="89" t="s">
        <v>368</v>
      </c>
      <c r="AQ111" s="89" t="s">
        <v>368</v>
      </c>
      <c r="AR111" s="89" t="s">
        <v>368</v>
      </c>
      <c r="AS111" s="89" t="s">
        <v>368</v>
      </c>
      <c r="AT111" s="89" t="s">
        <v>368</v>
      </c>
      <c r="AU111" s="89" t="s">
        <v>368</v>
      </c>
      <c r="AV111" s="120">
        <v>-8.0708099999999998</v>
      </c>
      <c r="AW111" s="120">
        <v>-0.99381000000000008</v>
      </c>
      <c r="AX111" s="120">
        <v>-1.3569999999999993</v>
      </c>
      <c r="AY111" s="120">
        <v>-0.59299999999999997</v>
      </c>
      <c r="AZ111" s="120">
        <v>-5.1270000000000007</v>
      </c>
      <c r="BA111" s="120">
        <v>0.11698999999999971</v>
      </c>
      <c r="BB111" s="95">
        <v>-0.68343999999999994</v>
      </c>
      <c r="BC111" s="89" t="s">
        <v>368</v>
      </c>
      <c r="BD111" s="95">
        <v>-0.5654300000000001</v>
      </c>
      <c r="BE111" s="95">
        <v>1.3658599999999999</v>
      </c>
      <c r="BF111" s="95">
        <v>-0.70757999999999988</v>
      </c>
      <c r="BG111" s="95">
        <v>0.36671000000000009</v>
      </c>
      <c r="BH111" s="95">
        <v>-1.07429</v>
      </c>
      <c r="BI111" s="89" t="s">
        <v>368</v>
      </c>
      <c r="BK111" s="143"/>
      <c r="BL111" s="126"/>
      <c r="BM111" s="126"/>
    </row>
    <row r="112" spans="1:65" outlineLevel="1" x14ac:dyDescent="0.25">
      <c r="A112" s="72" t="s">
        <v>282</v>
      </c>
      <c r="B112" s="73"/>
      <c r="C112" s="92">
        <v>27.217390000000023</v>
      </c>
      <c r="D112" s="92">
        <v>-15.93607999999999</v>
      </c>
      <c r="E112" s="92">
        <v>-4.6194499999999969</v>
      </c>
      <c r="F112" s="95">
        <v>42.246949999999998</v>
      </c>
      <c r="G112" s="92">
        <v>5.5259700000000151</v>
      </c>
      <c r="H112" s="92">
        <v>-21.615079999999978</v>
      </c>
      <c r="I112" s="92">
        <v>-10.187170000000002</v>
      </c>
      <c r="J112" s="92">
        <v>-18.562239999999999</v>
      </c>
      <c r="K112" s="95">
        <v>3.188160000000039</v>
      </c>
      <c r="L112" s="95">
        <v>3.9461699999999951</v>
      </c>
      <c r="M112" s="95">
        <v>21.317399999999964</v>
      </c>
      <c r="N112" s="95">
        <v>6.1988000000000056</v>
      </c>
      <c r="O112" s="104">
        <v>2.9975000000000023</v>
      </c>
      <c r="P112" s="95">
        <v>0.52040000000002351</v>
      </c>
      <c r="Q112" s="95">
        <v>11.600699999999996</v>
      </c>
      <c r="R112" s="95">
        <v>-9.0471700000000226</v>
      </c>
      <c r="S112" s="95">
        <v>5.8641999999999967</v>
      </c>
      <c r="T112" s="95">
        <v>-5.3005999999999993</v>
      </c>
      <c r="U112" s="95">
        <v>-15.419600000000003</v>
      </c>
      <c r="V112" s="92">
        <v>5.8088299999999986</v>
      </c>
      <c r="W112" s="92">
        <v>-2.8259300000000849</v>
      </c>
      <c r="X112" s="92">
        <v>3.3097399999999979</v>
      </c>
      <c r="Y112" s="92">
        <v>1.6293299999999462</v>
      </c>
      <c r="Z112" s="95">
        <v>0.36159999999999926</v>
      </c>
      <c r="AA112" s="92">
        <v>-8.1266000000000247</v>
      </c>
      <c r="AB112" s="96">
        <v>25.310909999999978</v>
      </c>
      <c r="AC112" s="96">
        <v>3.8704999999999998</v>
      </c>
      <c r="AD112" s="96">
        <v>6.5856000000000137</v>
      </c>
      <c r="AE112" s="96">
        <v>1.7978999999999701</v>
      </c>
      <c r="AF112" s="96">
        <v>13.056909999999995</v>
      </c>
      <c r="AG112" s="96">
        <v>8.3560800000000199</v>
      </c>
      <c r="AH112" s="96">
        <v>10.295159999999996</v>
      </c>
      <c r="AI112" s="96">
        <v>1.6916400000000067</v>
      </c>
      <c r="AJ112" s="96">
        <v>5.1626700000000199</v>
      </c>
      <c r="AK112" s="96">
        <v>-8.793389999999988</v>
      </c>
      <c r="AL112" s="96">
        <v>97.31049999999982</v>
      </c>
      <c r="AM112" s="96">
        <v>6.5919199999999876</v>
      </c>
      <c r="AN112" s="96">
        <v>24.547789999999907</v>
      </c>
      <c r="AO112" s="96">
        <v>12.457319999999982</v>
      </c>
      <c r="AP112" s="96">
        <v>53.713469999999944</v>
      </c>
      <c r="AQ112" s="120">
        <v>267.63974000000002</v>
      </c>
      <c r="AR112" s="120">
        <v>12.435159999999996</v>
      </c>
      <c r="AS112" s="120">
        <v>18.11575000000002</v>
      </c>
      <c r="AT112" s="120">
        <v>35.415469999999985</v>
      </c>
      <c r="AU112" s="120">
        <v>201.67336</v>
      </c>
      <c r="AV112" s="120">
        <v>70.331130000000044</v>
      </c>
      <c r="AW112" s="120">
        <v>-2.4118699999999933</v>
      </c>
      <c r="AX112" s="120">
        <v>60.712000000000018</v>
      </c>
      <c r="AY112" s="120">
        <v>0.19500000000000739</v>
      </c>
      <c r="AZ112" s="120">
        <v>11.836000000000013</v>
      </c>
      <c r="BA112" s="120">
        <v>39.625939999999972</v>
      </c>
      <c r="BB112" s="120">
        <v>11.32720999999998</v>
      </c>
      <c r="BC112" s="120">
        <v>-13.463570000000018</v>
      </c>
      <c r="BD112" s="120">
        <v>4.2551400000000115</v>
      </c>
      <c r="BE112" s="120">
        <v>37.507159999999999</v>
      </c>
      <c r="BF112" s="120">
        <v>25.151139999999955</v>
      </c>
      <c r="BG112" s="120">
        <v>0.97585000000000832</v>
      </c>
      <c r="BH112" s="120">
        <v>6.5588699999999562</v>
      </c>
      <c r="BI112" s="120">
        <v>17.616419999999991</v>
      </c>
      <c r="BK112" s="126"/>
      <c r="BL112" s="126"/>
      <c r="BM112" s="126"/>
    </row>
    <row r="113" spans="1:65" x14ac:dyDescent="0.25">
      <c r="A113" s="69" t="s">
        <v>264</v>
      </c>
      <c r="B113" s="70"/>
      <c r="C113" s="103">
        <v>285.58741999999995</v>
      </c>
      <c r="D113" s="103">
        <v>345.45612</v>
      </c>
      <c r="E113" s="103">
        <v>70.358029999999999</v>
      </c>
      <c r="F113" s="103">
        <v>74.356889999999993</v>
      </c>
      <c r="G113" s="103">
        <v>-204.58362</v>
      </c>
      <c r="H113" s="103">
        <v>89.483080000000001</v>
      </c>
      <c r="I113" s="103">
        <v>47.911650000000002</v>
      </c>
      <c r="J113" s="103">
        <v>20.350180000000002</v>
      </c>
      <c r="K113" s="103">
        <v>38.148559999999996</v>
      </c>
      <c r="L113" s="103">
        <v>-16.927309999999999</v>
      </c>
      <c r="M113" s="103">
        <v>192.73114999999999</v>
      </c>
      <c r="N113" s="103">
        <v>18.099690000000002</v>
      </c>
      <c r="O113" s="103">
        <v>55.747259999999997</v>
      </c>
      <c r="P113" s="103">
        <v>49.327529999999996</v>
      </c>
      <c r="Q113" s="103">
        <v>69.556669999999997</v>
      </c>
      <c r="R113" s="103">
        <v>127.64649</v>
      </c>
      <c r="S113" s="103">
        <v>81.700670000000002</v>
      </c>
      <c r="T113" s="103">
        <v>95.019880000000001</v>
      </c>
      <c r="U113" s="103">
        <v>5.1777899999999999</v>
      </c>
      <c r="V113" s="103">
        <v>-54.251849999999997</v>
      </c>
      <c r="W113" s="103">
        <v>119.53033999999998</v>
      </c>
      <c r="X113" s="103">
        <v>61.370639999999995</v>
      </c>
      <c r="Y113" s="103">
        <v>111.10688999999999</v>
      </c>
      <c r="Z113" s="103">
        <v>46.587699999999998</v>
      </c>
      <c r="AA113" s="103">
        <v>-99.534890000000004</v>
      </c>
      <c r="AB113" s="94">
        <v>177.27859809800006</v>
      </c>
      <c r="AC113" s="94">
        <v>-19.445899999999995</v>
      </c>
      <c r="AD113" s="94">
        <v>32.521498098000031</v>
      </c>
      <c r="AE113" s="94">
        <v>112.01674000000001</v>
      </c>
      <c r="AF113" s="94">
        <v>52.186260000000004</v>
      </c>
      <c r="AG113" s="94">
        <v>121.58277999999999</v>
      </c>
      <c r="AH113" s="94">
        <v>29.345259999999989</v>
      </c>
      <c r="AI113" s="94">
        <v>75.287880000000001</v>
      </c>
      <c r="AJ113" s="94">
        <v>20.092850000000002</v>
      </c>
      <c r="AK113" s="94">
        <v>-3.1432100000000021</v>
      </c>
      <c r="AL113" s="94">
        <v>247.28851000000006</v>
      </c>
      <c r="AM113" s="94">
        <v>24.160159999999994</v>
      </c>
      <c r="AN113" s="94">
        <v>77.391280000000023</v>
      </c>
      <c r="AO113" s="94">
        <v>47.286110000000001</v>
      </c>
      <c r="AP113" s="94">
        <v>98.450960000000038</v>
      </c>
      <c r="AQ113" s="118">
        <v>330.73755999999997</v>
      </c>
      <c r="AR113" s="118">
        <v>10.917890000000005</v>
      </c>
      <c r="AS113" s="118">
        <v>105.32804</v>
      </c>
      <c r="AT113" s="118">
        <v>94.894569999999987</v>
      </c>
      <c r="AU113" s="118">
        <v>119.59706</v>
      </c>
      <c r="AV113" s="118">
        <v>280.05311</v>
      </c>
      <c r="AW113" s="118">
        <v>80.839200000000005</v>
      </c>
      <c r="AX113" s="118">
        <v>36.302229999999987</v>
      </c>
      <c r="AY113" s="118">
        <v>29.681140000000003</v>
      </c>
      <c r="AZ113" s="118">
        <v>133.23054000000002</v>
      </c>
      <c r="BA113" s="118">
        <v>127.95772000000002</v>
      </c>
      <c r="BB113" s="118">
        <v>109.59213000000003</v>
      </c>
      <c r="BC113" s="118">
        <v>72.464980000000011</v>
      </c>
      <c r="BD113" s="118">
        <v>-9.403909999999998</v>
      </c>
      <c r="BE113" s="118">
        <v>-44.695480000000011</v>
      </c>
      <c r="BF113" s="118">
        <v>205.68163000000004</v>
      </c>
      <c r="BG113" s="118">
        <v>47.305320000000009</v>
      </c>
      <c r="BH113" s="118">
        <v>125.55306000000003</v>
      </c>
      <c r="BI113" s="118">
        <v>32.823250000000002</v>
      </c>
      <c r="BK113" s="126"/>
      <c r="BL113" s="126"/>
      <c r="BM113" s="126"/>
    </row>
    <row r="114" spans="1:65" ht="25.5" outlineLevel="1" x14ac:dyDescent="0.25">
      <c r="A114" s="72" t="s">
        <v>4</v>
      </c>
      <c r="B114" s="73" t="s">
        <v>197</v>
      </c>
      <c r="C114" s="92">
        <v>217.15395000000004</v>
      </c>
      <c r="D114" s="92">
        <v>308.48096999999996</v>
      </c>
      <c r="E114" s="92">
        <v>29.329730000000012</v>
      </c>
      <c r="F114" s="95">
        <v>75.244</v>
      </c>
      <c r="G114" s="92">
        <v>-195.90074999999999</v>
      </c>
      <c r="H114" s="92">
        <v>76.54492000000009</v>
      </c>
      <c r="I114" s="92">
        <v>51.220390000000002</v>
      </c>
      <c r="J114" s="92">
        <v>6.3190200000000001</v>
      </c>
      <c r="K114" s="95">
        <v>44.378380000000092</v>
      </c>
      <c r="L114" s="95">
        <v>-25.372870000000002</v>
      </c>
      <c r="M114" s="95">
        <v>91.253290000000007</v>
      </c>
      <c r="N114" s="95">
        <v>17.765930000000004</v>
      </c>
      <c r="O114" s="104">
        <v>19.790789999999998</v>
      </c>
      <c r="P114" s="95">
        <v>27.147620000000003</v>
      </c>
      <c r="Q114" s="95">
        <v>26.548950000000001</v>
      </c>
      <c r="R114" s="95">
        <v>-40.794369999999986</v>
      </c>
      <c r="S114" s="95">
        <v>27.556099999999997</v>
      </c>
      <c r="T114" s="95">
        <v>50.786989999999989</v>
      </c>
      <c r="U114" s="95">
        <v>-9.1537799999999994</v>
      </c>
      <c r="V114" s="92">
        <v>-109.98367999999998</v>
      </c>
      <c r="W114" s="92">
        <v>-36.171489999999977</v>
      </c>
      <c r="X114" s="92">
        <v>38.064920000000001</v>
      </c>
      <c r="Y114" s="92">
        <v>47.253560000000007</v>
      </c>
      <c r="Z114" s="95">
        <v>15.625760000000003</v>
      </c>
      <c r="AA114" s="92">
        <v>-137.11572999999999</v>
      </c>
      <c r="AB114" s="97">
        <v>24.928698098000059</v>
      </c>
      <c r="AC114" s="97">
        <v>15.118459999999999</v>
      </c>
      <c r="AD114" s="97">
        <v>0.81558809800005383</v>
      </c>
      <c r="AE114" s="97">
        <v>-7.0885099999999985</v>
      </c>
      <c r="AF114" s="97">
        <v>16.083160000000003</v>
      </c>
      <c r="AG114" s="97">
        <v>23.509609999999991</v>
      </c>
      <c r="AH114" s="97">
        <v>4.3183199999999999</v>
      </c>
      <c r="AI114" s="97">
        <v>41.705869999999997</v>
      </c>
      <c r="AJ114" s="97">
        <v>3.440929999999998</v>
      </c>
      <c r="AK114" s="97">
        <v>-25.955510000000004</v>
      </c>
      <c r="AL114" s="97">
        <v>155.32794999999999</v>
      </c>
      <c r="AM114" s="97">
        <v>13.815489999999999</v>
      </c>
      <c r="AN114" s="97">
        <v>52.734390000000005</v>
      </c>
      <c r="AO114" s="97">
        <v>21.896040000000003</v>
      </c>
      <c r="AP114" s="97">
        <v>66.88203</v>
      </c>
      <c r="AQ114" s="120">
        <v>217.47215</v>
      </c>
      <c r="AR114" s="120">
        <v>-5.2818299999999967</v>
      </c>
      <c r="AS114" s="120">
        <v>74.082540000000009</v>
      </c>
      <c r="AT114" s="120">
        <v>65.530249999999995</v>
      </c>
      <c r="AU114" s="120">
        <v>83.141190000000009</v>
      </c>
      <c r="AV114" s="120">
        <v>209.76808999999997</v>
      </c>
      <c r="AW114" s="120">
        <v>47.911639999999998</v>
      </c>
      <c r="AX114" s="120">
        <v>25.21882999999999</v>
      </c>
      <c r="AY114" s="120">
        <v>22.346600000000006</v>
      </c>
      <c r="AZ114" s="120">
        <v>114.29101999999999</v>
      </c>
      <c r="BA114" s="120">
        <v>71.766749999999973</v>
      </c>
      <c r="BB114" s="120">
        <v>102.68876000000002</v>
      </c>
      <c r="BC114" s="120">
        <v>56.113630000000001</v>
      </c>
      <c r="BD114" s="120">
        <v>-35.998150000000003</v>
      </c>
      <c r="BE114" s="120">
        <v>-51.037490000000012</v>
      </c>
      <c r="BF114" s="120">
        <v>117.14438000000001</v>
      </c>
      <c r="BG114" s="120">
        <v>20.18487</v>
      </c>
      <c r="BH114" s="120">
        <v>98.64209000000001</v>
      </c>
      <c r="BI114" s="120">
        <v>-1.6825800000000002</v>
      </c>
      <c r="BK114" s="126"/>
      <c r="BL114" s="126"/>
      <c r="BM114" s="126"/>
    </row>
    <row r="115" spans="1:65" outlineLevel="1" x14ac:dyDescent="0.25">
      <c r="A115" s="72" t="s">
        <v>10</v>
      </c>
      <c r="B115" s="73" t="s">
        <v>203</v>
      </c>
      <c r="C115" s="89" t="s">
        <v>365</v>
      </c>
      <c r="D115" s="89" t="s">
        <v>365</v>
      </c>
      <c r="E115" s="89" t="s">
        <v>365</v>
      </c>
      <c r="F115" s="89" t="s">
        <v>365</v>
      </c>
      <c r="G115" s="89" t="s">
        <v>365</v>
      </c>
      <c r="H115" s="89" t="s">
        <v>365</v>
      </c>
      <c r="I115" s="89" t="s">
        <v>365</v>
      </c>
      <c r="J115" s="89" t="s">
        <v>365</v>
      </c>
      <c r="K115" s="89" t="s">
        <v>365</v>
      </c>
      <c r="L115" s="89" t="s">
        <v>365</v>
      </c>
      <c r="M115" s="89" t="s">
        <v>365</v>
      </c>
      <c r="N115" s="89" t="s">
        <v>365</v>
      </c>
      <c r="O115" s="89" t="s">
        <v>365</v>
      </c>
      <c r="P115" s="89" t="s">
        <v>365</v>
      </c>
      <c r="Q115" s="89" t="s">
        <v>365</v>
      </c>
      <c r="R115" s="89" t="s">
        <v>365</v>
      </c>
      <c r="S115" s="89" t="s">
        <v>365</v>
      </c>
      <c r="T115" s="89" t="s">
        <v>365</v>
      </c>
      <c r="U115" s="89" t="s">
        <v>365</v>
      </c>
      <c r="V115" s="89" t="s">
        <v>365</v>
      </c>
      <c r="W115" s="89" t="s">
        <v>365</v>
      </c>
      <c r="X115" s="89" t="s">
        <v>365</v>
      </c>
      <c r="Y115" s="89" t="s">
        <v>365</v>
      </c>
      <c r="Z115" s="89" t="s">
        <v>365</v>
      </c>
      <c r="AA115" s="89" t="s">
        <v>365</v>
      </c>
      <c r="AB115" s="89" t="s">
        <v>365</v>
      </c>
      <c r="AC115" s="89" t="s">
        <v>365</v>
      </c>
      <c r="AD115" s="89" t="s">
        <v>365</v>
      </c>
      <c r="AE115" s="89" t="s">
        <v>365</v>
      </c>
      <c r="AF115" s="89" t="s">
        <v>365</v>
      </c>
      <c r="AG115" s="89" t="s">
        <v>368</v>
      </c>
      <c r="AH115" s="89" t="s">
        <v>368</v>
      </c>
      <c r="AI115" s="89" t="s">
        <v>368</v>
      </c>
      <c r="AJ115" s="89" t="s">
        <v>368</v>
      </c>
      <c r="AK115" s="89" t="s">
        <v>368</v>
      </c>
      <c r="AL115" s="89" t="s">
        <v>368</v>
      </c>
      <c r="AM115" s="89" t="s">
        <v>368</v>
      </c>
      <c r="AN115" s="89" t="s">
        <v>368</v>
      </c>
      <c r="AO115" s="89" t="s">
        <v>368</v>
      </c>
      <c r="AP115" s="89" t="s">
        <v>368</v>
      </c>
      <c r="AQ115" s="89" t="s">
        <v>368</v>
      </c>
      <c r="AR115" s="89" t="s">
        <v>368</v>
      </c>
      <c r="AS115" s="89" t="s">
        <v>368</v>
      </c>
      <c r="AT115" s="89" t="s">
        <v>368</v>
      </c>
      <c r="AU115" s="89" t="s">
        <v>368</v>
      </c>
      <c r="AV115" s="120">
        <v>19.136779999999998</v>
      </c>
      <c r="AW115" s="120">
        <v>13.06301</v>
      </c>
      <c r="AX115" s="120">
        <v>1.7081899999999999</v>
      </c>
      <c r="AY115" s="120">
        <v>4.3655799999999987</v>
      </c>
      <c r="AZ115" s="119" t="s">
        <v>368</v>
      </c>
      <c r="BA115" s="120">
        <v>-2.9082999999999997</v>
      </c>
      <c r="BB115" s="120">
        <v>0.63485999999999942</v>
      </c>
      <c r="BC115" s="120">
        <v>-1.396139999999999</v>
      </c>
      <c r="BD115" s="120">
        <v>0.85435000000000016</v>
      </c>
      <c r="BE115" s="120">
        <v>-3.0013700000000001</v>
      </c>
      <c r="BF115" s="120">
        <v>28.84543</v>
      </c>
      <c r="BG115" s="120">
        <v>6.0787899999999997</v>
      </c>
      <c r="BH115" s="120">
        <v>16.583929999999999</v>
      </c>
      <c r="BI115" s="120">
        <v>6.1827099999999984</v>
      </c>
      <c r="BK115" s="126"/>
      <c r="BL115" s="126"/>
      <c r="BM115" s="126"/>
    </row>
    <row r="116" spans="1:65" ht="25.5" outlineLevel="1" x14ac:dyDescent="0.25">
      <c r="A116" s="72" t="s">
        <v>46</v>
      </c>
      <c r="B116" s="73" t="s">
        <v>239</v>
      </c>
      <c r="C116" s="92">
        <v>92.008070000000004</v>
      </c>
      <c r="D116" s="92">
        <v>44.503350000000005</v>
      </c>
      <c r="E116" s="92">
        <v>39.055340000000001</v>
      </c>
      <c r="F116" s="95">
        <v>11.481089999999996</v>
      </c>
      <c r="G116" s="92">
        <v>-3.0317100000000048</v>
      </c>
      <c r="H116" s="92">
        <v>51.454810000000023</v>
      </c>
      <c r="I116" s="92">
        <v>15.323869999999998</v>
      </c>
      <c r="J116" s="92">
        <v>32.227960000000003</v>
      </c>
      <c r="K116" s="95">
        <v>-7.2282799999999892</v>
      </c>
      <c r="L116" s="95">
        <v>11.131260000000008</v>
      </c>
      <c r="M116" s="95">
        <v>90.31547999999998</v>
      </c>
      <c r="N116" s="95">
        <v>10.984530000000001</v>
      </c>
      <c r="O116" s="104">
        <v>44.662539999999993</v>
      </c>
      <c r="P116" s="95">
        <v>20.516019999999997</v>
      </c>
      <c r="Q116" s="95">
        <v>14.152389999999999</v>
      </c>
      <c r="R116" s="95">
        <v>58.597670000000001</v>
      </c>
      <c r="S116" s="95">
        <v>13.712969999999997</v>
      </c>
      <c r="T116" s="95">
        <v>7.4507400000000006</v>
      </c>
      <c r="U116" s="95">
        <v>8.9118399999999998</v>
      </c>
      <c r="V116" s="92">
        <v>28.522120000000001</v>
      </c>
      <c r="W116" s="92">
        <v>65.990480000000005</v>
      </c>
      <c r="X116" s="92">
        <v>24.259820000000001</v>
      </c>
      <c r="Y116" s="92">
        <v>9.9769700000000014</v>
      </c>
      <c r="Z116" s="95">
        <v>-3.3604000000000007</v>
      </c>
      <c r="AA116" s="92">
        <v>35.114090000000004</v>
      </c>
      <c r="AB116" s="97">
        <v>127.19933999999999</v>
      </c>
      <c r="AC116" s="97">
        <v>-36.773169999999993</v>
      </c>
      <c r="AD116" s="97">
        <v>16.872579999999978</v>
      </c>
      <c r="AE116" s="97">
        <v>116.33036</v>
      </c>
      <c r="AF116" s="97">
        <v>30.769569999999998</v>
      </c>
      <c r="AG116" s="97">
        <v>95.372640000000004</v>
      </c>
      <c r="AH116" s="97">
        <v>27.779969999999988</v>
      </c>
      <c r="AI116" s="97">
        <v>29.342720000000003</v>
      </c>
      <c r="AJ116" s="97">
        <v>22.241190000000003</v>
      </c>
      <c r="AK116" s="97">
        <v>16.008760000000002</v>
      </c>
      <c r="AL116" s="97">
        <v>0.84671000000000873</v>
      </c>
      <c r="AM116" s="97">
        <v>6.682459999999999</v>
      </c>
      <c r="AN116" s="97">
        <v>18.913180000000004</v>
      </c>
      <c r="AO116" s="97">
        <v>14.83643</v>
      </c>
      <c r="AP116" s="97">
        <v>-39.585359999999994</v>
      </c>
      <c r="AQ116" s="120">
        <v>66.828509999999994</v>
      </c>
      <c r="AR116" s="120">
        <v>18.336280000000002</v>
      </c>
      <c r="AS116" s="120">
        <v>24.059609999999999</v>
      </c>
      <c r="AT116" s="120">
        <v>17.626089999999994</v>
      </c>
      <c r="AU116" s="120">
        <v>6.8065299999999986</v>
      </c>
      <c r="AV116" s="120">
        <v>30.390330000000002</v>
      </c>
      <c r="AW116" s="120">
        <v>17.633040000000001</v>
      </c>
      <c r="AX116" s="119" t="s">
        <v>368</v>
      </c>
      <c r="AY116" s="120">
        <v>2.6902200000000001</v>
      </c>
      <c r="AZ116" s="120">
        <v>10.067070000000001</v>
      </c>
      <c r="BA116" s="120">
        <v>18.014990000000004</v>
      </c>
      <c r="BB116" s="120">
        <v>6.8777300000000006</v>
      </c>
      <c r="BC116" s="120">
        <v>7.3686600000000002</v>
      </c>
      <c r="BD116" s="120">
        <v>8.281130000000001</v>
      </c>
      <c r="BE116" s="120">
        <v>-4.5125299999999999</v>
      </c>
      <c r="BF116" s="120">
        <v>20.535919999999997</v>
      </c>
      <c r="BG116" s="120">
        <v>3.728359999999999</v>
      </c>
      <c r="BH116" s="120">
        <v>-0.92435999999999996</v>
      </c>
      <c r="BI116" s="120">
        <v>17.731919999999999</v>
      </c>
      <c r="BK116" s="126"/>
      <c r="BL116" s="126"/>
      <c r="BM116" s="126"/>
    </row>
    <row r="117" spans="1:65" outlineLevel="1" x14ac:dyDescent="0.25">
      <c r="A117" s="72" t="s">
        <v>282</v>
      </c>
      <c r="B117" s="73"/>
      <c r="C117" s="95">
        <v>-23.574600000000089</v>
      </c>
      <c r="D117" s="95">
        <v>-7.5281999999999627</v>
      </c>
      <c r="E117" s="95">
        <v>1.9729599999999863</v>
      </c>
      <c r="F117" s="95">
        <v>-12.368200000000003</v>
      </c>
      <c r="G117" s="95">
        <v>-5.6511600000000035</v>
      </c>
      <c r="H117" s="95">
        <v>-38.516650000000112</v>
      </c>
      <c r="I117" s="95">
        <v>-18.63261</v>
      </c>
      <c r="J117" s="95">
        <v>-18.196800000000003</v>
      </c>
      <c r="K117" s="95">
        <v>0.9984599999998931</v>
      </c>
      <c r="L117" s="95">
        <v>-2.6857000000000042</v>
      </c>
      <c r="M117" s="95">
        <v>11.162379999999999</v>
      </c>
      <c r="N117" s="95">
        <v>-10.650770000000003</v>
      </c>
      <c r="O117" s="95">
        <v>-8.7060699999999969</v>
      </c>
      <c r="P117" s="95">
        <v>1.663889999999995</v>
      </c>
      <c r="Q117" s="95">
        <v>28.855329999999995</v>
      </c>
      <c r="R117" s="95">
        <v>109.84318999999999</v>
      </c>
      <c r="S117" s="95">
        <v>40.431600000000003</v>
      </c>
      <c r="T117" s="95">
        <v>36.782150000000009</v>
      </c>
      <c r="U117" s="95">
        <v>5.4197299999999995</v>
      </c>
      <c r="V117" s="95">
        <v>27.20970999999998</v>
      </c>
      <c r="W117" s="95">
        <v>89.711349999999968</v>
      </c>
      <c r="X117" s="95">
        <v>-0.9541000000000075</v>
      </c>
      <c r="Y117" s="95">
        <v>53.876359999999984</v>
      </c>
      <c r="Z117" s="95">
        <v>34.322339999999997</v>
      </c>
      <c r="AA117" s="95">
        <v>2.4667499999999762</v>
      </c>
      <c r="AB117" s="96">
        <v>25.150560000000016</v>
      </c>
      <c r="AC117" s="96">
        <v>2.2088099999999997</v>
      </c>
      <c r="AD117" s="96">
        <v>14.83333</v>
      </c>
      <c r="AE117" s="96">
        <v>2.7748900000000134</v>
      </c>
      <c r="AF117" s="96">
        <v>5.3335300000000032</v>
      </c>
      <c r="AG117" s="96">
        <v>2.7005299999999863</v>
      </c>
      <c r="AH117" s="96">
        <v>-2.7530300000000025</v>
      </c>
      <c r="AI117" s="96">
        <v>4.2392899999999969</v>
      </c>
      <c r="AJ117" s="96">
        <v>-5.5892699999999991</v>
      </c>
      <c r="AK117" s="96">
        <v>6.8035399999999999</v>
      </c>
      <c r="AL117" s="96">
        <v>91.113850000000042</v>
      </c>
      <c r="AM117" s="96">
        <v>3.6622099999999982</v>
      </c>
      <c r="AN117" s="96">
        <v>5.7437100000000214</v>
      </c>
      <c r="AO117" s="96">
        <v>10.553639999999994</v>
      </c>
      <c r="AP117" s="96">
        <v>71.154290000000032</v>
      </c>
      <c r="AQ117" s="120">
        <v>46.43689999999998</v>
      </c>
      <c r="AR117" s="120">
        <v>-2.1365600000000011</v>
      </c>
      <c r="AS117" s="120">
        <v>7.1858899999999863</v>
      </c>
      <c r="AT117" s="120">
        <v>11.738230000000001</v>
      </c>
      <c r="AU117" s="120">
        <v>29.649339999999995</v>
      </c>
      <c r="AV117" s="120">
        <v>20.757910000000042</v>
      </c>
      <c r="AW117" s="120">
        <v>2.2315100000000143</v>
      </c>
      <c r="AX117" s="120">
        <v>9.3752099999999992</v>
      </c>
      <c r="AY117" s="120">
        <v>0.2787399999999991</v>
      </c>
      <c r="AZ117" s="120">
        <v>8.872450000000029</v>
      </c>
      <c r="BA117" s="120">
        <v>41.084280000000021</v>
      </c>
      <c r="BB117" s="120">
        <v>-0.60921999999999343</v>
      </c>
      <c r="BC117" s="120">
        <v>10.378830000000015</v>
      </c>
      <c r="BD117" s="120">
        <v>17.458759999999998</v>
      </c>
      <c r="BE117" s="120">
        <v>13.855910000000002</v>
      </c>
      <c r="BF117" s="120">
        <v>39.155900000000031</v>
      </c>
      <c r="BG117" s="120">
        <v>17.313300000000009</v>
      </c>
      <c r="BH117" s="120">
        <v>11.251400000000018</v>
      </c>
      <c r="BI117" s="120">
        <v>10.591200000000004</v>
      </c>
      <c r="BK117" s="126"/>
      <c r="BL117" s="126"/>
      <c r="BM117" s="126"/>
    </row>
    <row r="118" spans="1:65" x14ac:dyDescent="0.25">
      <c r="A118" s="69" t="s">
        <v>265</v>
      </c>
      <c r="B118" s="70"/>
      <c r="C118" s="103">
        <v>1612.80054</v>
      </c>
      <c r="D118" s="103">
        <v>681.00470999999993</v>
      </c>
      <c r="E118" s="103">
        <v>381.91886000000005</v>
      </c>
      <c r="F118" s="103">
        <v>460.54449</v>
      </c>
      <c r="G118" s="103">
        <v>89.332480000000004</v>
      </c>
      <c r="H118" s="103">
        <v>141.02615999999989</v>
      </c>
      <c r="I118" s="103">
        <v>203.2038</v>
      </c>
      <c r="J118" s="103">
        <v>346.25441999999998</v>
      </c>
      <c r="K118" s="103">
        <v>130.95877999999999</v>
      </c>
      <c r="L118" s="103">
        <v>-539.39084000000003</v>
      </c>
      <c r="M118" s="103">
        <v>438.19322999999997</v>
      </c>
      <c r="N118" s="103">
        <v>43.119610000000002</v>
      </c>
      <c r="O118" s="103">
        <v>153.51820999999998</v>
      </c>
      <c r="P118" s="103">
        <v>222.11342999999999</v>
      </c>
      <c r="Q118" s="103">
        <v>19.441980000000001</v>
      </c>
      <c r="R118" s="103">
        <v>666.20085999999992</v>
      </c>
      <c r="S118" s="103">
        <v>245.161</v>
      </c>
      <c r="T118" s="103">
        <v>150.38542999999999</v>
      </c>
      <c r="U118" s="103">
        <v>321.98851999999999</v>
      </c>
      <c r="V118" s="103">
        <v>-51.334090000000003</v>
      </c>
      <c r="W118" s="103">
        <v>1422.07897</v>
      </c>
      <c r="X118" s="103">
        <v>329.95166</v>
      </c>
      <c r="Y118" s="103">
        <v>297.41009000000003</v>
      </c>
      <c r="Z118" s="103">
        <v>503.54914000000002</v>
      </c>
      <c r="AA118" s="103">
        <v>291.16808000000003</v>
      </c>
      <c r="AB118" s="94">
        <v>822.08487000000014</v>
      </c>
      <c r="AC118" s="94">
        <v>313.67526000000004</v>
      </c>
      <c r="AD118" s="94">
        <v>87.437839999999994</v>
      </c>
      <c r="AE118" s="94">
        <v>341.00330000000019</v>
      </c>
      <c r="AF118" s="94">
        <v>79.968469999999968</v>
      </c>
      <c r="AG118" s="94">
        <v>190.82547000000005</v>
      </c>
      <c r="AH118" s="94">
        <v>89.236580000000018</v>
      </c>
      <c r="AI118" s="94">
        <v>62.898879999999977</v>
      </c>
      <c r="AJ118" s="94">
        <v>48.801389999999998</v>
      </c>
      <c r="AK118" s="94">
        <v>-10.111379999999965</v>
      </c>
      <c r="AL118" s="94">
        <v>876.39468999999997</v>
      </c>
      <c r="AM118" s="94">
        <v>163.22983000000002</v>
      </c>
      <c r="AN118" s="94">
        <v>195.35477999999998</v>
      </c>
      <c r="AO118" s="94">
        <v>353.65652</v>
      </c>
      <c r="AP118" s="94">
        <v>164.15356</v>
      </c>
      <c r="AQ118" s="118">
        <v>803.97647000000006</v>
      </c>
      <c r="AR118" s="118">
        <v>338.65518000000003</v>
      </c>
      <c r="AS118" s="118">
        <v>-8.4934500000000206</v>
      </c>
      <c r="AT118" s="118">
        <v>243.89133000000004</v>
      </c>
      <c r="AU118" s="118">
        <v>229.92340999999999</v>
      </c>
      <c r="AV118" s="118">
        <v>989.35220999999979</v>
      </c>
      <c r="AW118" s="118">
        <v>136.61378999999997</v>
      </c>
      <c r="AX118" s="118">
        <v>301.96796999999987</v>
      </c>
      <c r="AY118" s="118">
        <v>389.85286000000002</v>
      </c>
      <c r="AZ118" s="118">
        <v>160.91759000000002</v>
      </c>
      <c r="BA118" s="118">
        <v>1149.9655200000004</v>
      </c>
      <c r="BB118" s="118">
        <v>346.97589000000022</v>
      </c>
      <c r="BC118" s="118">
        <v>239.13438999999997</v>
      </c>
      <c r="BD118" s="118">
        <v>327.0893200000001</v>
      </c>
      <c r="BE118" s="118">
        <v>236.76591999999999</v>
      </c>
      <c r="BF118" s="118">
        <v>741.76722999999993</v>
      </c>
      <c r="BG118" s="118">
        <v>365.94666000000001</v>
      </c>
      <c r="BH118" s="118">
        <v>200.94781</v>
      </c>
      <c r="BI118" s="118">
        <v>174.87275999999994</v>
      </c>
      <c r="BK118" s="126"/>
      <c r="BL118" s="126"/>
      <c r="BM118" s="126"/>
    </row>
    <row r="119" spans="1:65" ht="25.5" outlineLevel="1" x14ac:dyDescent="0.25">
      <c r="A119" s="72" t="s">
        <v>4</v>
      </c>
      <c r="B119" s="73" t="s">
        <v>197</v>
      </c>
      <c r="C119" s="92">
        <v>1381.3757900000001</v>
      </c>
      <c r="D119" s="92">
        <v>621.6969600000001</v>
      </c>
      <c r="E119" s="92">
        <v>322.12606999999997</v>
      </c>
      <c r="F119" s="95">
        <v>436.27963</v>
      </c>
      <c r="G119" s="92">
        <v>1.2731300000000088</v>
      </c>
      <c r="H119" s="92">
        <v>-61.769359999999722</v>
      </c>
      <c r="I119" s="92">
        <v>102.59318999999999</v>
      </c>
      <c r="J119" s="92">
        <v>315.06127000000004</v>
      </c>
      <c r="K119" s="95">
        <v>39.406560000000027</v>
      </c>
      <c r="L119" s="95">
        <v>-518.83037999999976</v>
      </c>
      <c r="M119" s="95">
        <v>278.61255000000006</v>
      </c>
      <c r="N119" s="95">
        <v>28.954180000000001</v>
      </c>
      <c r="O119" s="104">
        <v>55.070890000000006</v>
      </c>
      <c r="P119" s="95">
        <v>151.67082000000002</v>
      </c>
      <c r="Q119" s="95">
        <v>42.91666000000005</v>
      </c>
      <c r="R119" s="95">
        <v>633.93064000000004</v>
      </c>
      <c r="S119" s="95">
        <v>216.94865999999996</v>
      </c>
      <c r="T119" s="95">
        <v>144.42434</v>
      </c>
      <c r="U119" s="95">
        <v>341.09506999999996</v>
      </c>
      <c r="V119" s="92">
        <v>-68.537429999999858</v>
      </c>
      <c r="W119" s="92">
        <v>1452.5766800000001</v>
      </c>
      <c r="X119" s="92">
        <v>332.09382000000005</v>
      </c>
      <c r="Y119" s="92">
        <v>301.27875999999998</v>
      </c>
      <c r="Z119" s="95">
        <v>499.99711000000008</v>
      </c>
      <c r="AA119" s="92">
        <v>319.20699000000002</v>
      </c>
      <c r="AB119" s="97">
        <v>667.67561000000023</v>
      </c>
      <c r="AC119" s="97">
        <v>287.29952000000003</v>
      </c>
      <c r="AD119" s="97">
        <v>73.320710000000005</v>
      </c>
      <c r="AE119" s="97">
        <v>242.33538000000013</v>
      </c>
      <c r="AF119" s="97">
        <v>64.719999999999985</v>
      </c>
      <c r="AG119" s="97">
        <v>218.81580000000005</v>
      </c>
      <c r="AH119" s="97">
        <v>132.18128000000002</v>
      </c>
      <c r="AI119" s="97">
        <v>82.936809999999994</v>
      </c>
      <c r="AJ119" s="97">
        <v>15.351880000000008</v>
      </c>
      <c r="AK119" s="97">
        <v>-11.654169999999967</v>
      </c>
      <c r="AL119" s="97">
        <v>602.47960999999998</v>
      </c>
      <c r="AM119" s="97">
        <v>176.46053000000001</v>
      </c>
      <c r="AN119" s="97">
        <v>121.98143999999995</v>
      </c>
      <c r="AO119" s="97">
        <v>270.19139999999999</v>
      </c>
      <c r="AP119" s="97">
        <v>33.846240000000009</v>
      </c>
      <c r="AQ119" s="120">
        <v>771.01476000000002</v>
      </c>
      <c r="AR119" s="120">
        <v>347.2201</v>
      </c>
      <c r="AS119" s="120">
        <v>-57.665100000000017</v>
      </c>
      <c r="AT119" s="120">
        <v>256.81554</v>
      </c>
      <c r="AU119" s="120">
        <v>224.64422000000002</v>
      </c>
      <c r="AV119" s="120">
        <v>761.92764</v>
      </c>
      <c r="AW119" s="120">
        <v>179.24848</v>
      </c>
      <c r="AX119" s="120">
        <v>250.18894999999998</v>
      </c>
      <c r="AY119" s="120">
        <v>279.92106000000001</v>
      </c>
      <c r="AZ119" s="120">
        <v>52.569150000000008</v>
      </c>
      <c r="BA119" s="120">
        <v>778.82504000000006</v>
      </c>
      <c r="BB119" s="120">
        <v>310.77031000000017</v>
      </c>
      <c r="BC119" s="120">
        <v>192.59249999999994</v>
      </c>
      <c r="BD119" s="120">
        <v>149.99128000000002</v>
      </c>
      <c r="BE119" s="120">
        <v>125.47095000000002</v>
      </c>
      <c r="BF119" s="120">
        <v>582.73847999999998</v>
      </c>
      <c r="BG119" s="120">
        <v>304.46659999999997</v>
      </c>
      <c r="BH119" s="120">
        <v>132.77337</v>
      </c>
      <c r="BI119" s="120">
        <v>145.49851000000001</v>
      </c>
      <c r="BK119" s="126"/>
      <c r="BL119" s="126"/>
      <c r="BM119" s="126"/>
    </row>
    <row r="120" spans="1:65" outlineLevel="1" x14ac:dyDescent="0.25">
      <c r="A120" s="72" t="s">
        <v>10</v>
      </c>
      <c r="B120" s="73" t="s">
        <v>203</v>
      </c>
      <c r="C120" s="89" t="s">
        <v>365</v>
      </c>
      <c r="D120" s="89" t="s">
        <v>365</v>
      </c>
      <c r="E120" s="89" t="s">
        <v>365</v>
      </c>
      <c r="F120" s="89" t="s">
        <v>365</v>
      </c>
      <c r="G120" s="89" t="s">
        <v>365</v>
      </c>
      <c r="H120" s="89" t="s">
        <v>365</v>
      </c>
      <c r="I120" s="89" t="s">
        <v>365</v>
      </c>
      <c r="J120" s="89" t="s">
        <v>365</v>
      </c>
      <c r="K120" s="89" t="s">
        <v>365</v>
      </c>
      <c r="L120" s="89" t="s">
        <v>365</v>
      </c>
      <c r="M120" s="89" t="s">
        <v>365</v>
      </c>
      <c r="N120" s="89" t="s">
        <v>365</v>
      </c>
      <c r="O120" s="89" t="s">
        <v>365</v>
      </c>
      <c r="P120" s="89" t="s">
        <v>365</v>
      </c>
      <c r="Q120" s="89" t="s">
        <v>365</v>
      </c>
      <c r="R120" s="89" t="s">
        <v>365</v>
      </c>
      <c r="S120" s="89" t="s">
        <v>365</v>
      </c>
      <c r="T120" s="89" t="s">
        <v>365</v>
      </c>
      <c r="U120" s="89" t="s">
        <v>365</v>
      </c>
      <c r="V120" s="89" t="s">
        <v>365</v>
      </c>
      <c r="W120" s="89" t="s">
        <v>365</v>
      </c>
      <c r="X120" s="89" t="s">
        <v>365</v>
      </c>
      <c r="Y120" s="89" t="s">
        <v>365</v>
      </c>
      <c r="Z120" s="89" t="s">
        <v>365</v>
      </c>
      <c r="AA120" s="89" t="s">
        <v>365</v>
      </c>
      <c r="AB120" s="89" t="s">
        <v>365</v>
      </c>
      <c r="AC120" s="89" t="s">
        <v>365</v>
      </c>
      <c r="AD120" s="89" t="s">
        <v>365</v>
      </c>
      <c r="AE120" s="89" t="s">
        <v>365</v>
      </c>
      <c r="AF120" s="89" t="s">
        <v>365</v>
      </c>
      <c r="AG120" s="89" t="s">
        <v>368</v>
      </c>
      <c r="AH120" s="89" t="s">
        <v>368</v>
      </c>
      <c r="AI120" s="89" t="s">
        <v>368</v>
      </c>
      <c r="AJ120" s="89" t="s">
        <v>368</v>
      </c>
      <c r="AK120" s="89" t="s">
        <v>368</v>
      </c>
      <c r="AL120" s="89" t="s">
        <v>368</v>
      </c>
      <c r="AM120" s="89" t="s">
        <v>368</v>
      </c>
      <c r="AN120" s="89" t="s">
        <v>368</v>
      </c>
      <c r="AO120" s="89" t="s">
        <v>368</v>
      </c>
      <c r="AP120" s="89" t="s">
        <v>368</v>
      </c>
      <c r="AQ120" s="89" t="s">
        <v>368</v>
      </c>
      <c r="AR120" s="89" t="s">
        <v>368</v>
      </c>
      <c r="AS120" s="89" t="s">
        <v>368</v>
      </c>
      <c r="AT120" s="89" t="s">
        <v>368</v>
      </c>
      <c r="AU120" s="89" t="s">
        <v>368</v>
      </c>
      <c r="AV120" s="120">
        <v>-12.397030000000001</v>
      </c>
      <c r="AW120" s="120">
        <v>-3.8642000000000007</v>
      </c>
      <c r="AX120" s="120">
        <v>-0.99256000000000033</v>
      </c>
      <c r="AY120" s="120">
        <v>-2.4163599999999987</v>
      </c>
      <c r="AZ120" s="120">
        <v>-5.1239099999999995</v>
      </c>
      <c r="BA120" s="120">
        <v>24.91798</v>
      </c>
      <c r="BB120" s="119" t="s">
        <v>368</v>
      </c>
      <c r="BC120" s="120">
        <v>-2.6005499999999997</v>
      </c>
      <c r="BD120" s="120">
        <v>8.9967800000000011</v>
      </c>
      <c r="BE120" s="120">
        <v>18.521750000000001</v>
      </c>
      <c r="BF120" s="120">
        <v>20.045339999999996</v>
      </c>
      <c r="BG120" s="120">
        <v>25.970329999999997</v>
      </c>
      <c r="BH120" s="120">
        <v>8.833870000000001</v>
      </c>
      <c r="BI120" s="120">
        <v>-14.75886</v>
      </c>
      <c r="BK120" s="126"/>
      <c r="BL120" s="126"/>
      <c r="BM120" s="126"/>
    </row>
    <row r="121" spans="1:65" outlineLevel="1" x14ac:dyDescent="0.25">
      <c r="A121" s="72" t="s">
        <v>26</v>
      </c>
      <c r="B121" s="73" t="s">
        <v>219</v>
      </c>
      <c r="C121" s="89" t="s">
        <v>365</v>
      </c>
      <c r="D121" s="89" t="s">
        <v>365</v>
      </c>
      <c r="E121" s="89" t="s">
        <v>365</v>
      </c>
      <c r="F121" s="89" t="s">
        <v>365</v>
      </c>
      <c r="G121" s="89" t="s">
        <v>365</v>
      </c>
      <c r="H121" s="89" t="s">
        <v>365</v>
      </c>
      <c r="I121" s="89" t="s">
        <v>365</v>
      </c>
      <c r="J121" s="89" t="s">
        <v>365</v>
      </c>
      <c r="K121" s="89" t="s">
        <v>365</v>
      </c>
      <c r="L121" s="89" t="s">
        <v>365</v>
      </c>
      <c r="M121" s="89" t="s">
        <v>365</v>
      </c>
      <c r="N121" s="89" t="s">
        <v>365</v>
      </c>
      <c r="O121" s="89" t="s">
        <v>365</v>
      </c>
      <c r="P121" s="89" t="s">
        <v>365</v>
      </c>
      <c r="Q121" s="89" t="s">
        <v>365</v>
      </c>
      <c r="R121" s="89" t="s">
        <v>365</v>
      </c>
      <c r="S121" s="89" t="s">
        <v>365</v>
      </c>
      <c r="T121" s="89" t="s">
        <v>365</v>
      </c>
      <c r="U121" s="89" t="s">
        <v>365</v>
      </c>
      <c r="V121" s="89" t="s">
        <v>365</v>
      </c>
      <c r="W121" s="89" t="s">
        <v>365</v>
      </c>
      <c r="X121" s="89" t="s">
        <v>365</v>
      </c>
      <c r="Y121" s="89" t="s">
        <v>365</v>
      </c>
      <c r="Z121" s="89" t="s">
        <v>365</v>
      </c>
      <c r="AA121" s="89" t="s">
        <v>365</v>
      </c>
      <c r="AB121" s="89" t="s">
        <v>365</v>
      </c>
      <c r="AC121" s="89" t="s">
        <v>365</v>
      </c>
      <c r="AD121" s="89" t="s">
        <v>365</v>
      </c>
      <c r="AE121" s="89" t="s">
        <v>365</v>
      </c>
      <c r="AF121" s="89" t="s">
        <v>365</v>
      </c>
      <c r="AG121" s="89" t="s">
        <v>368</v>
      </c>
      <c r="AH121" s="89" t="s">
        <v>368</v>
      </c>
      <c r="AI121" s="89" t="s">
        <v>368</v>
      </c>
      <c r="AJ121" s="89" t="s">
        <v>368</v>
      </c>
      <c r="AK121" s="89" t="s">
        <v>368</v>
      </c>
      <c r="AL121" s="89" t="s">
        <v>368</v>
      </c>
      <c r="AM121" s="89" t="s">
        <v>368</v>
      </c>
      <c r="AN121" s="89" t="s">
        <v>368</v>
      </c>
      <c r="AO121" s="89" t="s">
        <v>368</v>
      </c>
      <c r="AP121" s="89" t="s">
        <v>368</v>
      </c>
      <c r="AQ121" s="89" t="s">
        <v>368</v>
      </c>
      <c r="AR121" s="89" t="s">
        <v>368</v>
      </c>
      <c r="AS121" s="89" t="s">
        <v>368</v>
      </c>
      <c r="AT121" s="89" t="s">
        <v>368</v>
      </c>
      <c r="AU121" s="89" t="s">
        <v>368</v>
      </c>
      <c r="AV121" s="120">
        <v>9.3101600000000015</v>
      </c>
      <c r="AW121" s="120">
        <v>4.3681099999999997</v>
      </c>
      <c r="AX121" s="120">
        <v>1.9491499999999995</v>
      </c>
      <c r="AY121" s="120">
        <v>-10.551379999999996</v>
      </c>
      <c r="AZ121" s="120">
        <v>13.544279999999999</v>
      </c>
      <c r="BA121" s="120">
        <v>11.5099</v>
      </c>
      <c r="BB121" s="120">
        <v>3.2136999999999998</v>
      </c>
      <c r="BC121" s="120">
        <v>1.7946000000000002</v>
      </c>
      <c r="BD121" s="120">
        <v>-1.75122</v>
      </c>
      <c r="BE121" s="120">
        <v>8.2528199999999998</v>
      </c>
      <c r="BF121" s="120">
        <v>-2.6477000000000004</v>
      </c>
      <c r="BG121" s="120">
        <v>-0.21998999999999994</v>
      </c>
      <c r="BH121" s="120">
        <v>-1.36293</v>
      </c>
      <c r="BI121" s="120">
        <v>-1.0647800000000003</v>
      </c>
      <c r="BK121" s="126"/>
      <c r="BL121" s="126"/>
      <c r="BM121" s="126"/>
    </row>
    <row r="122" spans="1:65" ht="25.5" outlineLevel="1" x14ac:dyDescent="0.25">
      <c r="A122" s="72" t="s">
        <v>27</v>
      </c>
      <c r="B122" s="73" t="s">
        <v>220</v>
      </c>
      <c r="C122" s="89" t="s">
        <v>365</v>
      </c>
      <c r="D122" s="89" t="s">
        <v>365</v>
      </c>
      <c r="E122" s="89" t="s">
        <v>365</v>
      </c>
      <c r="F122" s="89" t="s">
        <v>365</v>
      </c>
      <c r="G122" s="89" t="s">
        <v>365</v>
      </c>
      <c r="H122" s="89" t="s">
        <v>365</v>
      </c>
      <c r="I122" s="89" t="s">
        <v>365</v>
      </c>
      <c r="J122" s="89" t="s">
        <v>365</v>
      </c>
      <c r="K122" s="89" t="s">
        <v>365</v>
      </c>
      <c r="L122" s="89" t="s">
        <v>365</v>
      </c>
      <c r="M122" s="89" t="s">
        <v>365</v>
      </c>
      <c r="N122" s="89" t="s">
        <v>365</v>
      </c>
      <c r="O122" s="89" t="s">
        <v>365</v>
      </c>
      <c r="P122" s="89" t="s">
        <v>365</v>
      </c>
      <c r="Q122" s="89" t="s">
        <v>365</v>
      </c>
      <c r="R122" s="89" t="s">
        <v>365</v>
      </c>
      <c r="S122" s="89" t="s">
        <v>365</v>
      </c>
      <c r="T122" s="89" t="s">
        <v>365</v>
      </c>
      <c r="U122" s="89" t="s">
        <v>365</v>
      </c>
      <c r="V122" s="89" t="s">
        <v>365</v>
      </c>
      <c r="W122" s="89" t="s">
        <v>365</v>
      </c>
      <c r="X122" s="89" t="s">
        <v>365</v>
      </c>
      <c r="Y122" s="89" t="s">
        <v>365</v>
      </c>
      <c r="Z122" s="89" t="s">
        <v>365</v>
      </c>
      <c r="AA122" s="89" t="s">
        <v>365</v>
      </c>
      <c r="AB122" s="89" t="s">
        <v>365</v>
      </c>
      <c r="AC122" s="89" t="s">
        <v>365</v>
      </c>
      <c r="AD122" s="89" t="s">
        <v>365</v>
      </c>
      <c r="AE122" s="89" t="s">
        <v>365</v>
      </c>
      <c r="AF122" s="89" t="s">
        <v>365</v>
      </c>
      <c r="AG122" s="89" t="s">
        <v>368</v>
      </c>
      <c r="AH122" s="89" t="s">
        <v>368</v>
      </c>
      <c r="AI122" s="89" t="s">
        <v>368</v>
      </c>
      <c r="AJ122" s="89" t="s">
        <v>368</v>
      </c>
      <c r="AK122" s="89" t="s">
        <v>368</v>
      </c>
      <c r="AL122" s="89" t="s">
        <v>368</v>
      </c>
      <c r="AM122" s="89" t="s">
        <v>368</v>
      </c>
      <c r="AN122" s="89" t="s">
        <v>368</v>
      </c>
      <c r="AO122" s="89" t="s">
        <v>368</v>
      </c>
      <c r="AP122" s="89" t="s">
        <v>368</v>
      </c>
      <c r="AQ122" s="89" t="s">
        <v>368</v>
      </c>
      <c r="AR122" s="89" t="s">
        <v>368</v>
      </c>
      <c r="AS122" s="89" t="s">
        <v>368</v>
      </c>
      <c r="AT122" s="89" t="s">
        <v>368</v>
      </c>
      <c r="AU122" s="89" t="s">
        <v>368</v>
      </c>
      <c r="AV122" s="120">
        <v>118.53572000000003</v>
      </c>
      <c r="AW122" s="120">
        <v>-49.145700000000005</v>
      </c>
      <c r="AX122" s="120">
        <v>40.063540000000003</v>
      </c>
      <c r="AY122" s="120">
        <v>127.61788000000003</v>
      </c>
      <c r="AZ122" s="119" t="s">
        <v>368</v>
      </c>
      <c r="BA122" s="120">
        <v>331.67794000000004</v>
      </c>
      <c r="BB122" s="120">
        <v>28.680350000000001</v>
      </c>
      <c r="BC122" s="120">
        <v>54.27702</v>
      </c>
      <c r="BD122" s="120">
        <v>165.54812000000007</v>
      </c>
      <c r="BE122" s="120">
        <v>83.172449999999998</v>
      </c>
      <c r="BF122" s="120">
        <v>59.696809999999999</v>
      </c>
      <c r="BG122" s="120">
        <v>22.583590000000001</v>
      </c>
      <c r="BH122" s="119" t="s">
        <v>368</v>
      </c>
      <c r="BI122" s="120">
        <v>37.113219999999998</v>
      </c>
      <c r="BK122" s="126"/>
      <c r="BL122" s="126"/>
      <c r="BM122" s="126"/>
    </row>
    <row r="123" spans="1:65" outlineLevel="1" x14ac:dyDescent="0.25">
      <c r="A123" s="72" t="s">
        <v>29</v>
      </c>
      <c r="B123" s="73" t="s">
        <v>222</v>
      </c>
      <c r="C123" s="92">
        <v>10.677860000000001</v>
      </c>
      <c r="D123" s="92">
        <v>1.7970500000000003</v>
      </c>
      <c r="E123" s="92">
        <v>5.60358</v>
      </c>
      <c r="F123" s="95">
        <v>3.2910600000000003</v>
      </c>
      <c r="G123" s="92">
        <v>-1.3830000000000155E-2</v>
      </c>
      <c r="H123" s="92">
        <v>21.27169</v>
      </c>
      <c r="I123" s="92">
        <v>-3.0359999999999991E-2</v>
      </c>
      <c r="J123" s="92">
        <v>2.14513</v>
      </c>
      <c r="K123" s="95">
        <v>12.918429999999999</v>
      </c>
      <c r="L123" s="95">
        <v>6.2384899999999988</v>
      </c>
      <c r="M123" s="95">
        <v>-2.7607400000000002</v>
      </c>
      <c r="N123" s="95">
        <v>7.5560299999999998</v>
      </c>
      <c r="O123" s="104">
        <v>1.3423800000000001</v>
      </c>
      <c r="P123" s="95">
        <v>-7.0709999999999953E-2</v>
      </c>
      <c r="Q123" s="95">
        <v>-11.58844</v>
      </c>
      <c r="R123" s="95">
        <v>-19.614970000000003</v>
      </c>
      <c r="S123" s="95">
        <v>2.0535300000000007</v>
      </c>
      <c r="T123" s="95">
        <v>-4.3976900000000017</v>
      </c>
      <c r="U123" s="95">
        <v>-17.444310000000002</v>
      </c>
      <c r="V123" s="92">
        <v>0.17349999999999999</v>
      </c>
      <c r="W123" s="92">
        <v>8.8876100000000022</v>
      </c>
      <c r="X123" s="92">
        <v>-4.5153799999999995</v>
      </c>
      <c r="Y123" s="92">
        <v>12.545050000000005</v>
      </c>
      <c r="Z123" s="95">
        <v>19.718479999999996</v>
      </c>
      <c r="AA123" s="92">
        <v>-18.86054</v>
      </c>
      <c r="AB123" s="97">
        <v>-9.7061099999999527</v>
      </c>
      <c r="AC123" s="97">
        <v>8.2746999999999993</v>
      </c>
      <c r="AD123" s="97">
        <v>-2.1345999999999998</v>
      </c>
      <c r="AE123" s="97">
        <v>-3.2630299999999557</v>
      </c>
      <c r="AF123" s="97">
        <v>-12.583179999999997</v>
      </c>
      <c r="AG123" s="97">
        <v>-26.04695000000001</v>
      </c>
      <c r="AH123" s="97">
        <v>-21.780090000000005</v>
      </c>
      <c r="AI123" s="97">
        <v>17.714569999999995</v>
      </c>
      <c r="AJ123" s="97">
        <v>-18.591440000000006</v>
      </c>
      <c r="AK123" s="97">
        <v>-3.3899899999999974</v>
      </c>
      <c r="AL123" s="97">
        <v>-17.865829999999999</v>
      </c>
      <c r="AM123" s="97">
        <v>-3.8181299999999987</v>
      </c>
      <c r="AN123" s="97">
        <v>2.5708899999999995</v>
      </c>
      <c r="AO123" s="97">
        <v>6.7755899999999993</v>
      </c>
      <c r="AP123" s="97">
        <v>-23.394179999999999</v>
      </c>
      <c r="AQ123" s="120">
        <v>-8.1770699999999987</v>
      </c>
      <c r="AR123" s="120">
        <v>-6.1149999999999892E-2</v>
      </c>
      <c r="AS123" s="120">
        <v>-2.1759300000000001</v>
      </c>
      <c r="AT123" s="120">
        <v>3.3914299999999993</v>
      </c>
      <c r="AU123" s="120">
        <v>-9.3314199999999978</v>
      </c>
      <c r="AV123" s="120">
        <v>-6.267879999999999</v>
      </c>
      <c r="AW123" s="120">
        <v>-3.6491999999999996</v>
      </c>
      <c r="AX123" s="120">
        <v>0.37381000000000125</v>
      </c>
      <c r="AY123" s="120">
        <v>-6.5028300000000003</v>
      </c>
      <c r="AZ123" s="120">
        <v>3.5103400000000002</v>
      </c>
      <c r="BA123" s="120">
        <v>-12.186409999999999</v>
      </c>
      <c r="BB123" s="120">
        <v>-1.4368000000000001</v>
      </c>
      <c r="BC123" s="120">
        <v>-5.2530099999999988</v>
      </c>
      <c r="BD123" s="120">
        <v>0.89158999999999977</v>
      </c>
      <c r="BE123" s="120">
        <v>-6.3881899999999998</v>
      </c>
      <c r="BF123" s="120">
        <v>24.650199999999998</v>
      </c>
      <c r="BG123" s="120">
        <v>9.9863399999999984</v>
      </c>
      <c r="BH123" s="120">
        <v>10.232109999999999</v>
      </c>
      <c r="BI123" s="120">
        <v>4.4317500000000001</v>
      </c>
      <c r="BK123" s="126"/>
      <c r="BL123" s="126"/>
      <c r="BM123" s="126"/>
    </row>
    <row r="124" spans="1:65" ht="25.5" outlineLevel="1" x14ac:dyDescent="0.25">
      <c r="A124" s="72" t="s">
        <v>46</v>
      </c>
      <c r="B124" s="73" t="s">
        <v>239</v>
      </c>
      <c r="C124" s="95">
        <v>49.762</v>
      </c>
      <c r="D124" s="95">
        <v>4.9207999999999998</v>
      </c>
      <c r="E124" s="95">
        <v>12.079199999999998</v>
      </c>
      <c r="F124" s="95">
        <v>11.536</v>
      </c>
      <c r="G124" s="95">
        <v>21.225999999999999</v>
      </c>
      <c r="H124" s="95">
        <v>46.528909999999996</v>
      </c>
      <c r="I124" s="95">
        <v>17.279</v>
      </c>
      <c r="J124" s="95">
        <v>11.541</v>
      </c>
      <c r="K124" s="95">
        <v>8.7605000000000004</v>
      </c>
      <c r="L124" s="95">
        <v>8.9484099999999955</v>
      </c>
      <c r="M124" s="95">
        <v>13.07686</v>
      </c>
      <c r="N124" s="95">
        <v>0.49948000000000004</v>
      </c>
      <c r="O124" s="95">
        <v>7.4289599999999991</v>
      </c>
      <c r="P124" s="95">
        <v>4.3424199999999997</v>
      </c>
      <c r="Q124" s="95">
        <v>0.80600000000000005</v>
      </c>
      <c r="R124" s="95">
        <v>4.7087000000000003</v>
      </c>
      <c r="S124" s="95">
        <v>14.926</v>
      </c>
      <c r="T124" s="95">
        <v>-9.7995000000000001</v>
      </c>
      <c r="U124" s="95">
        <v>0.9487000000000001</v>
      </c>
      <c r="V124" s="95">
        <v>-1.3665</v>
      </c>
      <c r="W124" s="95">
        <v>15.80199</v>
      </c>
      <c r="X124" s="95">
        <v>3.1511199999999997</v>
      </c>
      <c r="Y124" s="95">
        <v>3.5031000000000003</v>
      </c>
      <c r="Z124" s="95">
        <v>5.0023</v>
      </c>
      <c r="AA124" s="95">
        <v>4.1454700000000004</v>
      </c>
      <c r="AB124" s="97">
        <v>13.328440000000001</v>
      </c>
      <c r="AC124" s="96">
        <v>3.1569999999999996</v>
      </c>
      <c r="AD124" s="96">
        <v>2.2389799999999997</v>
      </c>
      <c r="AE124" s="96">
        <v>3.2781600000000002</v>
      </c>
      <c r="AF124" s="96">
        <v>4.6543000000000001</v>
      </c>
      <c r="AG124" s="97">
        <v>5.4913500000000015</v>
      </c>
      <c r="AH124" s="96">
        <v>4.9706300000000008</v>
      </c>
      <c r="AI124" s="96">
        <v>1.4028100000000006</v>
      </c>
      <c r="AJ124" s="96">
        <v>-7.8709999999999974E-2</v>
      </c>
      <c r="AK124" s="96">
        <v>-0.80338000000000021</v>
      </c>
      <c r="AL124" s="96">
        <v>3.0396400000000003</v>
      </c>
      <c r="AM124" s="96">
        <v>0.40686</v>
      </c>
      <c r="AN124" s="96">
        <v>0.34224000000000104</v>
      </c>
      <c r="AO124" s="96">
        <v>0.98808999999999991</v>
      </c>
      <c r="AP124" s="96">
        <v>1.3024499999999997</v>
      </c>
      <c r="AQ124" s="120">
        <v>4.8157999999999994</v>
      </c>
      <c r="AR124" s="120">
        <v>0.49426000000000009</v>
      </c>
      <c r="AS124" s="120">
        <v>0.35465000000000008</v>
      </c>
      <c r="AT124" s="120">
        <v>1.5196499999999999</v>
      </c>
      <c r="AU124" s="120">
        <v>2.4472399999999999</v>
      </c>
      <c r="AV124" s="120">
        <v>2.92143</v>
      </c>
      <c r="AW124" s="120">
        <v>1.4960600000000002</v>
      </c>
      <c r="AX124" s="120">
        <v>0.28640999999999994</v>
      </c>
      <c r="AY124" s="120">
        <v>1.13896</v>
      </c>
      <c r="AZ124" s="119" t="s">
        <v>368</v>
      </c>
      <c r="BA124" s="120">
        <v>0.2748000000000001</v>
      </c>
      <c r="BB124" s="119" t="s">
        <v>368</v>
      </c>
      <c r="BC124" s="120">
        <v>0.27618999999999988</v>
      </c>
      <c r="BD124" s="120">
        <v>-0.15048999999999996</v>
      </c>
      <c r="BE124" s="120">
        <v>0.14910000000000018</v>
      </c>
      <c r="BF124" s="120">
        <v>0.1210599999999995</v>
      </c>
      <c r="BG124" s="120">
        <v>-1.1329</v>
      </c>
      <c r="BH124" s="120">
        <v>-0.9540900000000001</v>
      </c>
      <c r="BI124" s="120">
        <v>2.2080499999999996</v>
      </c>
      <c r="BK124" s="126"/>
      <c r="BL124" s="126"/>
      <c r="BM124" s="126"/>
    </row>
    <row r="125" spans="1:65" outlineLevel="1" x14ac:dyDescent="0.25">
      <c r="A125" s="72" t="s">
        <v>282</v>
      </c>
      <c r="B125" s="73"/>
      <c r="C125" s="92">
        <v>170.98488999999995</v>
      </c>
      <c r="D125" s="92">
        <v>52.58989999999983</v>
      </c>
      <c r="E125" s="92">
        <v>42.110010000000045</v>
      </c>
      <c r="F125" s="95">
        <v>9.4377999999999815</v>
      </c>
      <c r="G125" s="92">
        <v>66.847179999999994</v>
      </c>
      <c r="H125" s="92">
        <v>134.99491999999961</v>
      </c>
      <c r="I125" s="92">
        <v>83.361970000000014</v>
      </c>
      <c r="J125" s="92">
        <v>17.507019999999955</v>
      </c>
      <c r="K125" s="95">
        <v>69.873289999999969</v>
      </c>
      <c r="L125" s="95">
        <v>-35.747360000000185</v>
      </c>
      <c r="M125" s="95">
        <v>149.2645599999999</v>
      </c>
      <c r="N125" s="95">
        <v>6.1099200000000025</v>
      </c>
      <c r="O125" s="104">
        <v>89.675979999999981</v>
      </c>
      <c r="P125" s="95">
        <v>66.170899999999961</v>
      </c>
      <c r="Q125" s="95">
        <v>-12.692240000000048</v>
      </c>
      <c r="R125" s="95">
        <v>47.176489999999831</v>
      </c>
      <c r="S125" s="95">
        <v>11.232810000000057</v>
      </c>
      <c r="T125" s="95">
        <v>20.158279999999991</v>
      </c>
      <c r="U125" s="95">
        <v>-2.610939999999971</v>
      </c>
      <c r="V125" s="92">
        <v>18.396339999999853</v>
      </c>
      <c r="W125" s="92">
        <v>-55.187310000000025</v>
      </c>
      <c r="X125" s="92">
        <v>-0.77790000000004511</v>
      </c>
      <c r="Y125" s="92">
        <v>-19.916819999999973</v>
      </c>
      <c r="Z125" s="95">
        <v>-21.168749999999989</v>
      </c>
      <c r="AA125" s="92">
        <v>-13.323839999999961</v>
      </c>
      <c r="AB125" s="96">
        <v>150.78693000000001</v>
      </c>
      <c r="AC125" s="96">
        <v>14.94404000000003</v>
      </c>
      <c r="AD125" s="96">
        <v>14.012749999999997</v>
      </c>
      <c r="AE125" s="96">
        <v>98.65279000000001</v>
      </c>
      <c r="AF125" s="96">
        <v>23.177349999999983</v>
      </c>
      <c r="AG125" s="96">
        <v>-7.4347300000000018</v>
      </c>
      <c r="AH125" s="96">
        <v>-26.135239999999996</v>
      </c>
      <c r="AI125" s="96">
        <v>-39.155310000000014</v>
      </c>
      <c r="AJ125" s="96">
        <v>52.119659999999996</v>
      </c>
      <c r="AK125" s="96">
        <v>5.7361599999999999</v>
      </c>
      <c r="AL125" s="96">
        <v>288.74126999999999</v>
      </c>
      <c r="AM125" s="96">
        <v>-9.8194299999999828</v>
      </c>
      <c r="AN125" s="96">
        <v>70.460210000000018</v>
      </c>
      <c r="AO125" s="96">
        <v>75.701439999999991</v>
      </c>
      <c r="AP125" s="96">
        <v>152.39904999999999</v>
      </c>
      <c r="AQ125" s="120">
        <v>36.32298000000003</v>
      </c>
      <c r="AR125" s="120">
        <v>-8.9980299999999716</v>
      </c>
      <c r="AS125" s="120">
        <v>50.992930000000001</v>
      </c>
      <c r="AT125" s="120">
        <v>-17.835289999999986</v>
      </c>
      <c r="AU125" s="120">
        <v>12.163369999999986</v>
      </c>
      <c r="AV125" s="120">
        <v>115.32216999999989</v>
      </c>
      <c r="AW125" s="120">
        <v>8.1602399999999591</v>
      </c>
      <c r="AX125" s="120">
        <v>10.098669999999913</v>
      </c>
      <c r="AY125" s="120">
        <v>0.64553000000000793</v>
      </c>
      <c r="AZ125" s="120">
        <v>96.417730000000006</v>
      </c>
      <c r="BA125" s="120">
        <v>14.946270000000084</v>
      </c>
      <c r="BB125" s="120">
        <v>5.7483300000000668</v>
      </c>
      <c r="BC125" s="120">
        <v>-1.9523599999999988</v>
      </c>
      <c r="BD125" s="120">
        <v>3.5632600000000139</v>
      </c>
      <c r="BE125" s="120">
        <v>7.5870400000000018</v>
      </c>
      <c r="BF125" s="120">
        <v>57.163040000000024</v>
      </c>
      <c r="BG125" s="120">
        <v>4.2926900000000501</v>
      </c>
      <c r="BH125" s="120">
        <v>51.425480000000022</v>
      </c>
      <c r="BI125" s="120">
        <v>1.4448699999999519</v>
      </c>
      <c r="BK125" s="126"/>
      <c r="BL125" s="126"/>
      <c r="BM125" s="126"/>
    </row>
    <row r="126" spans="1:65" x14ac:dyDescent="0.25">
      <c r="A126" s="69" t="s">
        <v>266</v>
      </c>
      <c r="B126" s="70"/>
      <c r="C126" s="103">
        <v>368.44642999999996</v>
      </c>
      <c r="D126" s="103">
        <v>88.496319999999997</v>
      </c>
      <c r="E126" s="103">
        <v>-25.939419999999998</v>
      </c>
      <c r="F126" s="103">
        <v>122.89263000000001</v>
      </c>
      <c r="G126" s="103">
        <v>182.99689999999998</v>
      </c>
      <c r="H126" s="103">
        <v>778.41703000000007</v>
      </c>
      <c r="I126" s="103">
        <v>190.30392999999998</v>
      </c>
      <c r="J126" s="103">
        <v>173.74128000000002</v>
      </c>
      <c r="K126" s="103">
        <v>109.81732</v>
      </c>
      <c r="L126" s="103">
        <v>304.55450000000002</v>
      </c>
      <c r="M126" s="103">
        <v>470.91141999999991</v>
      </c>
      <c r="N126" s="103">
        <v>164.97164999999998</v>
      </c>
      <c r="O126" s="103">
        <v>40.731009999999998</v>
      </c>
      <c r="P126" s="103">
        <v>116.16983999999999</v>
      </c>
      <c r="Q126" s="103">
        <v>149.03891999999999</v>
      </c>
      <c r="R126" s="103">
        <v>593.29401000000007</v>
      </c>
      <c r="S126" s="103">
        <v>49.930280000000003</v>
      </c>
      <c r="T126" s="103">
        <v>128.59021000000001</v>
      </c>
      <c r="U126" s="103">
        <v>206.94445000000002</v>
      </c>
      <c r="V126" s="103">
        <v>207.82907</v>
      </c>
      <c r="W126" s="103">
        <v>855.42385999999988</v>
      </c>
      <c r="X126" s="103">
        <v>334.41230999999999</v>
      </c>
      <c r="Y126" s="103">
        <v>81.425510000000003</v>
      </c>
      <c r="Z126" s="103">
        <v>242.66256999999999</v>
      </c>
      <c r="AA126" s="103">
        <v>196.92347000000001</v>
      </c>
      <c r="AB126" s="94">
        <v>747.72137999999995</v>
      </c>
      <c r="AC126" s="94">
        <v>185.77409</v>
      </c>
      <c r="AD126" s="94">
        <v>151.29869000000002</v>
      </c>
      <c r="AE126" s="94">
        <v>214.03359999999998</v>
      </c>
      <c r="AF126" s="94">
        <v>196.61499999999998</v>
      </c>
      <c r="AG126" s="94">
        <v>796.55530999999996</v>
      </c>
      <c r="AH126" s="94">
        <v>167.71044000000006</v>
      </c>
      <c r="AI126" s="94">
        <v>262.11513999999994</v>
      </c>
      <c r="AJ126" s="94">
        <v>176.04773999999995</v>
      </c>
      <c r="AK126" s="94">
        <v>190.68198999999998</v>
      </c>
      <c r="AL126" s="94">
        <v>1029.3070700000001</v>
      </c>
      <c r="AM126" s="94">
        <v>246.12369000000004</v>
      </c>
      <c r="AN126" s="94">
        <v>267.49342000000001</v>
      </c>
      <c r="AO126" s="94">
        <v>299.77850999999993</v>
      </c>
      <c r="AP126" s="94">
        <v>215.91144999999997</v>
      </c>
      <c r="AQ126" s="118">
        <v>1151.8739400000002</v>
      </c>
      <c r="AR126" s="118">
        <v>400.46777000000009</v>
      </c>
      <c r="AS126" s="118">
        <v>106.35504999999996</v>
      </c>
      <c r="AT126" s="118">
        <v>441.52918000000011</v>
      </c>
      <c r="AU126" s="118">
        <v>203.52194000000014</v>
      </c>
      <c r="AV126" s="118">
        <v>934.22488000000021</v>
      </c>
      <c r="AW126" s="118">
        <v>379.01547000000005</v>
      </c>
      <c r="AX126" s="118">
        <v>303.6691600000002</v>
      </c>
      <c r="AY126" s="118">
        <v>135.49503000000001</v>
      </c>
      <c r="AZ126" s="118">
        <v>116.04522</v>
      </c>
      <c r="BA126" s="118">
        <v>354.77706999999975</v>
      </c>
      <c r="BB126" s="118">
        <v>130.10045000000002</v>
      </c>
      <c r="BC126" s="118">
        <v>65.82217999999996</v>
      </c>
      <c r="BD126" s="118">
        <v>245.56344999999985</v>
      </c>
      <c r="BE126" s="118">
        <v>-86.709010000000021</v>
      </c>
      <c r="BF126" s="118">
        <v>82.882079999999988</v>
      </c>
      <c r="BG126" s="118">
        <v>70.507989999999978</v>
      </c>
      <c r="BH126" s="118">
        <v>-17.795829999999999</v>
      </c>
      <c r="BI126" s="118">
        <v>30.169920000000001</v>
      </c>
      <c r="BK126" s="126"/>
      <c r="BL126" s="126"/>
      <c r="BM126" s="126"/>
    </row>
    <row r="127" spans="1:65" ht="25.5" outlineLevel="1" x14ac:dyDescent="0.25">
      <c r="A127" s="72" t="s">
        <v>4</v>
      </c>
      <c r="B127" s="73" t="s">
        <v>197</v>
      </c>
      <c r="C127" s="89" t="s">
        <v>365</v>
      </c>
      <c r="D127" s="89" t="s">
        <v>365</v>
      </c>
      <c r="E127" s="89" t="s">
        <v>365</v>
      </c>
      <c r="F127" s="89" t="s">
        <v>365</v>
      </c>
      <c r="G127" s="89" t="s">
        <v>365</v>
      </c>
      <c r="H127" s="89" t="s">
        <v>365</v>
      </c>
      <c r="I127" s="89" t="s">
        <v>365</v>
      </c>
      <c r="J127" s="89" t="s">
        <v>365</v>
      </c>
      <c r="K127" s="89" t="s">
        <v>365</v>
      </c>
      <c r="L127" s="89" t="s">
        <v>365</v>
      </c>
      <c r="M127" s="89" t="s">
        <v>365</v>
      </c>
      <c r="N127" s="89" t="s">
        <v>365</v>
      </c>
      <c r="O127" s="89" t="s">
        <v>365</v>
      </c>
      <c r="P127" s="89" t="s">
        <v>365</v>
      </c>
      <c r="Q127" s="89" t="s">
        <v>365</v>
      </c>
      <c r="R127" s="89" t="s">
        <v>365</v>
      </c>
      <c r="S127" s="89" t="s">
        <v>365</v>
      </c>
      <c r="T127" s="89" t="s">
        <v>365</v>
      </c>
      <c r="U127" s="89" t="s">
        <v>365</v>
      </c>
      <c r="V127" s="89" t="s">
        <v>365</v>
      </c>
      <c r="W127" s="89" t="s">
        <v>365</v>
      </c>
      <c r="X127" s="89" t="s">
        <v>365</v>
      </c>
      <c r="Y127" s="89" t="s">
        <v>365</v>
      </c>
      <c r="Z127" s="89" t="s">
        <v>365</v>
      </c>
      <c r="AA127" s="89" t="s">
        <v>365</v>
      </c>
      <c r="AB127" s="89" t="s">
        <v>365</v>
      </c>
      <c r="AC127" s="89" t="s">
        <v>365</v>
      </c>
      <c r="AD127" s="89" t="s">
        <v>365</v>
      </c>
      <c r="AE127" s="89" t="s">
        <v>365</v>
      </c>
      <c r="AF127" s="89" t="s">
        <v>365</v>
      </c>
      <c r="AG127" s="89" t="s">
        <v>368</v>
      </c>
      <c r="AH127" s="89" t="s">
        <v>368</v>
      </c>
      <c r="AI127" s="89" t="s">
        <v>368</v>
      </c>
      <c r="AJ127" s="89" t="s">
        <v>368</v>
      </c>
      <c r="AK127" s="89" t="s">
        <v>368</v>
      </c>
      <c r="AL127" s="89" t="s">
        <v>368</v>
      </c>
      <c r="AM127" s="89" t="s">
        <v>368</v>
      </c>
      <c r="AN127" s="89" t="s">
        <v>368</v>
      </c>
      <c r="AO127" s="89" t="s">
        <v>368</v>
      </c>
      <c r="AP127" s="89" t="s">
        <v>368</v>
      </c>
      <c r="AQ127" s="89" t="s">
        <v>368</v>
      </c>
      <c r="AR127" s="89" t="s">
        <v>368</v>
      </c>
      <c r="AS127" s="89" t="s">
        <v>368</v>
      </c>
      <c r="AT127" s="89" t="s">
        <v>368</v>
      </c>
      <c r="AU127" s="89" t="s">
        <v>368</v>
      </c>
      <c r="AV127" s="89" t="s">
        <v>368</v>
      </c>
      <c r="AW127" s="89" t="s">
        <v>368</v>
      </c>
      <c r="AX127" s="89" t="s">
        <v>368</v>
      </c>
      <c r="AY127" s="89" t="s">
        <v>368</v>
      </c>
      <c r="AZ127" s="89" t="s">
        <v>368</v>
      </c>
      <c r="BA127" s="120">
        <v>12.427679999999997</v>
      </c>
      <c r="BB127" s="95">
        <v>10.385249999999997</v>
      </c>
      <c r="BC127" s="89" t="s">
        <v>368</v>
      </c>
      <c r="BD127" s="95">
        <v>0.20031000000000054</v>
      </c>
      <c r="BE127" s="95">
        <v>1.8421199999999991</v>
      </c>
      <c r="BF127" s="89" t="s">
        <v>368</v>
      </c>
      <c r="BG127" s="89" t="s">
        <v>368</v>
      </c>
      <c r="BH127" s="89" t="s">
        <v>368</v>
      </c>
      <c r="BI127" s="89" t="s">
        <v>368</v>
      </c>
      <c r="BK127" s="126"/>
      <c r="BL127" s="126"/>
      <c r="BM127" s="126"/>
    </row>
    <row r="128" spans="1:65" outlineLevel="1" x14ac:dyDescent="0.25">
      <c r="A128" s="72" t="s">
        <v>10</v>
      </c>
      <c r="B128" s="73" t="s">
        <v>203</v>
      </c>
      <c r="C128" s="92">
        <v>185.84</v>
      </c>
      <c r="D128" s="92">
        <v>19.789000000000001</v>
      </c>
      <c r="E128" s="92">
        <v>0.68200000000000005</v>
      </c>
      <c r="F128" s="95">
        <v>44.466999999999999</v>
      </c>
      <c r="G128" s="92">
        <v>120.902</v>
      </c>
      <c r="H128" s="92">
        <v>120.227</v>
      </c>
      <c r="I128" s="92">
        <v>27.515999999999998</v>
      </c>
      <c r="J128" s="92">
        <v>12.565</v>
      </c>
      <c r="K128" s="95">
        <v>20.37</v>
      </c>
      <c r="L128" s="95">
        <v>59.776000000000003</v>
      </c>
      <c r="M128" s="95">
        <v>303.67311000000001</v>
      </c>
      <c r="N128" s="95">
        <v>83.576999999999998</v>
      </c>
      <c r="O128" s="104">
        <v>-1.1500900000000001</v>
      </c>
      <c r="P128" s="95">
        <v>125.42694</v>
      </c>
      <c r="Q128" s="95">
        <v>95.81926</v>
      </c>
      <c r="R128" s="95">
        <v>396.55232000000007</v>
      </c>
      <c r="S128" s="95">
        <v>1.838970000000002</v>
      </c>
      <c r="T128" s="95">
        <v>73.481480000000005</v>
      </c>
      <c r="U128" s="95">
        <v>152.98659000000001</v>
      </c>
      <c r="V128" s="92">
        <v>168.24528000000004</v>
      </c>
      <c r="W128" s="92">
        <v>542.65454</v>
      </c>
      <c r="X128" s="92">
        <v>220.51880000000006</v>
      </c>
      <c r="Y128" s="92">
        <v>55.142839999999993</v>
      </c>
      <c r="Z128" s="95">
        <v>153.97916000000001</v>
      </c>
      <c r="AA128" s="92">
        <v>113.01373999999998</v>
      </c>
      <c r="AB128" s="97">
        <v>507.80600000000004</v>
      </c>
      <c r="AC128" s="97">
        <v>134.62052</v>
      </c>
      <c r="AD128" s="97">
        <v>53.573909999999998</v>
      </c>
      <c r="AE128" s="97">
        <v>171.81533000000002</v>
      </c>
      <c r="AF128" s="97">
        <v>147.79623999999998</v>
      </c>
      <c r="AG128" s="97">
        <v>637.49653999999998</v>
      </c>
      <c r="AH128" s="97">
        <v>91.175530000000094</v>
      </c>
      <c r="AI128" s="97">
        <v>212.35183999999998</v>
      </c>
      <c r="AJ128" s="97">
        <v>133.76185999999998</v>
      </c>
      <c r="AK128" s="97">
        <v>200.20730999999998</v>
      </c>
      <c r="AL128" s="97">
        <v>864.42563000000007</v>
      </c>
      <c r="AM128" s="97">
        <v>234.07884000000004</v>
      </c>
      <c r="AN128" s="97">
        <v>223.96239999999997</v>
      </c>
      <c r="AO128" s="97">
        <v>212.45599000000004</v>
      </c>
      <c r="AP128" s="97">
        <v>193.92839999999998</v>
      </c>
      <c r="AQ128" s="120">
        <v>896.65003999999999</v>
      </c>
      <c r="AR128" s="120">
        <v>329.08436</v>
      </c>
      <c r="AS128" s="120">
        <v>83.850859999999969</v>
      </c>
      <c r="AT128" s="120">
        <v>386.56202999999999</v>
      </c>
      <c r="AU128" s="120">
        <v>97.152790000000124</v>
      </c>
      <c r="AV128" s="120">
        <v>506.32361000000003</v>
      </c>
      <c r="AW128" s="120">
        <v>293.64722999999998</v>
      </c>
      <c r="AX128" s="89" t="s">
        <v>368</v>
      </c>
      <c r="AY128" s="120">
        <v>131.88176000000004</v>
      </c>
      <c r="AZ128" s="120">
        <v>80.794620000000009</v>
      </c>
      <c r="BA128" s="120">
        <v>183.17416999999995</v>
      </c>
      <c r="BB128" s="120">
        <v>108.51369000000001</v>
      </c>
      <c r="BC128" s="120">
        <v>87.494879999999952</v>
      </c>
      <c r="BD128" s="120">
        <v>-11.097440000000004</v>
      </c>
      <c r="BE128" s="120">
        <v>-1.7369600000000009</v>
      </c>
      <c r="BF128" s="120">
        <v>-38.146740000000001</v>
      </c>
      <c r="BG128" s="120">
        <v>-24.951160000000005</v>
      </c>
      <c r="BH128" s="120">
        <v>-16.552499999999998</v>
      </c>
      <c r="BI128" s="120">
        <v>3.356920000000001</v>
      </c>
      <c r="BK128" s="126"/>
      <c r="BL128" s="126"/>
      <c r="BM128" s="126"/>
    </row>
    <row r="129" spans="1:65" outlineLevel="1" x14ac:dyDescent="0.25">
      <c r="A129" s="72" t="s">
        <v>26</v>
      </c>
      <c r="B129" s="73" t="s">
        <v>219</v>
      </c>
      <c r="C129" s="92">
        <v>42.696299999999994</v>
      </c>
      <c r="D129" s="92">
        <v>9.9860000000000007</v>
      </c>
      <c r="E129" s="92">
        <v>1.93</v>
      </c>
      <c r="F129" s="95">
        <v>22.434399999999997</v>
      </c>
      <c r="G129" s="92">
        <v>8.3459000000000003</v>
      </c>
      <c r="H129" s="92">
        <v>477.52639999999997</v>
      </c>
      <c r="I129" s="92">
        <v>124.877</v>
      </c>
      <c r="J129" s="92">
        <v>52.344000000000001</v>
      </c>
      <c r="K129" s="95">
        <v>88.617800000000003</v>
      </c>
      <c r="L129" s="95">
        <v>211.6876</v>
      </c>
      <c r="M129" s="95">
        <v>-1.8288900000000012</v>
      </c>
      <c r="N129" s="95">
        <v>-10.81589</v>
      </c>
      <c r="O129" s="104">
        <v>-14.321999999999999</v>
      </c>
      <c r="P129" s="95">
        <v>1.871</v>
      </c>
      <c r="Q129" s="95">
        <v>21.437999999999999</v>
      </c>
      <c r="R129" s="95">
        <v>146.62052000000003</v>
      </c>
      <c r="S129" s="95">
        <v>9.8989999999999991</v>
      </c>
      <c r="T129" s="95">
        <v>65.508160000000004</v>
      </c>
      <c r="U129" s="95">
        <v>60.032179999999997</v>
      </c>
      <c r="V129" s="92">
        <v>11.181179999999999</v>
      </c>
      <c r="W129" s="92">
        <v>93.240429999999989</v>
      </c>
      <c r="X129" s="92">
        <v>33.157779999999995</v>
      </c>
      <c r="Y129" s="92">
        <v>38.981139999999996</v>
      </c>
      <c r="Z129" s="95">
        <v>17.471</v>
      </c>
      <c r="AA129" s="92">
        <v>3.6305100000000001</v>
      </c>
      <c r="AB129" s="97">
        <v>31.1493</v>
      </c>
      <c r="AC129" s="97">
        <v>0.95029999999999992</v>
      </c>
      <c r="AD129" s="97">
        <v>17.940000000000001</v>
      </c>
      <c r="AE129" s="97">
        <v>12.635999999999999</v>
      </c>
      <c r="AF129" s="97">
        <v>-0.37699999999999967</v>
      </c>
      <c r="AG129" s="97">
        <v>1.4379099999999978</v>
      </c>
      <c r="AH129" s="97">
        <v>8.3229099999999985</v>
      </c>
      <c r="AI129" s="97">
        <v>-7.6080000000000014</v>
      </c>
      <c r="AJ129" s="97">
        <v>8.338000000000001</v>
      </c>
      <c r="AK129" s="97">
        <v>-7.6149999999999993</v>
      </c>
      <c r="AL129" s="97">
        <v>5.1015599999999992</v>
      </c>
      <c r="AM129" s="97">
        <v>1.5719999999999996</v>
      </c>
      <c r="AN129" s="97">
        <v>0.39699999999999991</v>
      </c>
      <c r="AO129" s="97">
        <v>4.2025600000000001</v>
      </c>
      <c r="AP129" s="97">
        <v>-1.0700000000000003</v>
      </c>
      <c r="AQ129" s="120">
        <v>-21.614769999999996</v>
      </c>
      <c r="AR129" s="120">
        <v>-5.1053099999999993</v>
      </c>
      <c r="AS129" s="120">
        <v>-11.975119999999999</v>
      </c>
      <c r="AT129" s="120">
        <v>-4.5343399999999967</v>
      </c>
      <c r="AU129" s="119" t="s">
        <v>368</v>
      </c>
      <c r="AV129" s="120">
        <v>22.119320000000002</v>
      </c>
      <c r="AW129" s="120">
        <v>23.697490000000002</v>
      </c>
      <c r="AX129" s="89" t="s">
        <v>368</v>
      </c>
      <c r="AY129" s="89" t="s">
        <v>368</v>
      </c>
      <c r="AZ129" s="120">
        <v>-1.5781700000000001</v>
      </c>
      <c r="BA129" s="120">
        <v>-97.713410000000025</v>
      </c>
      <c r="BB129" s="120">
        <v>-5.6795700000000009</v>
      </c>
      <c r="BC129" s="120">
        <v>-21.062230000000003</v>
      </c>
      <c r="BD129" s="120">
        <v>2.0098999999999996</v>
      </c>
      <c r="BE129" s="120">
        <v>-72.981510000000014</v>
      </c>
      <c r="BF129" s="120">
        <v>-12.228489999999995</v>
      </c>
      <c r="BG129" s="120">
        <v>-3.9097799999999996</v>
      </c>
      <c r="BH129" s="120">
        <v>-16.712049999999998</v>
      </c>
      <c r="BI129" s="120">
        <v>8.3933400000000002</v>
      </c>
      <c r="BK129" s="126"/>
      <c r="BL129" s="126"/>
      <c r="BM129" s="126"/>
    </row>
    <row r="130" spans="1:65" ht="25.5" outlineLevel="1" x14ac:dyDescent="0.25">
      <c r="A130" s="72" t="s">
        <v>27</v>
      </c>
      <c r="B130" s="73" t="s">
        <v>220</v>
      </c>
      <c r="C130" s="89" t="s">
        <v>365</v>
      </c>
      <c r="D130" s="89" t="s">
        <v>365</v>
      </c>
      <c r="E130" s="89" t="s">
        <v>365</v>
      </c>
      <c r="F130" s="89" t="s">
        <v>365</v>
      </c>
      <c r="G130" s="89" t="s">
        <v>365</v>
      </c>
      <c r="H130" s="89" t="s">
        <v>365</v>
      </c>
      <c r="I130" s="89" t="s">
        <v>365</v>
      </c>
      <c r="J130" s="89" t="s">
        <v>365</v>
      </c>
      <c r="K130" s="89" t="s">
        <v>365</v>
      </c>
      <c r="L130" s="89" t="s">
        <v>365</v>
      </c>
      <c r="M130" s="89" t="s">
        <v>365</v>
      </c>
      <c r="N130" s="89" t="s">
        <v>365</v>
      </c>
      <c r="O130" s="89" t="s">
        <v>365</v>
      </c>
      <c r="P130" s="89" t="s">
        <v>365</v>
      </c>
      <c r="Q130" s="89" t="s">
        <v>365</v>
      </c>
      <c r="R130" s="89" t="s">
        <v>365</v>
      </c>
      <c r="S130" s="89" t="s">
        <v>365</v>
      </c>
      <c r="T130" s="89" t="s">
        <v>365</v>
      </c>
      <c r="U130" s="89" t="s">
        <v>365</v>
      </c>
      <c r="V130" s="89" t="s">
        <v>365</v>
      </c>
      <c r="W130" s="89" t="s">
        <v>365</v>
      </c>
      <c r="X130" s="89" t="s">
        <v>365</v>
      </c>
      <c r="Y130" s="89" t="s">
        <v>365</v>
      </c>
      <c r="Z130" s="89" t="s">
        <v>365</v>
      </c>
      <c r="AA130" s="89" t="s">
        <v>365</v>
      </c>
      <c r="AB130" s="89" t="s">
        <v>365</v>
      </c>
      <c r="AC130" s="89" t="s">
        <v>365</v>
      </c>
      <c r="AD130" s="89" t="s">
        <v>365</v>
      </c>
      <c r="AE130" s="89" t="s">
        <v>365</v>
      </c>
      <c r="AF130" s="89" t="s">
        <v>365</v>
      </c>
      <c r="AG130" s="89" t="s">
        <v>368</v>
      </c>
      <c r="AH130" s="89" t="s">
        <v>368</v>
      </c>
      <c r="AI130" s="89" t="s">
        <v>368</v>
      </c>
      <c r="AJ130" s="89" t="s">
        <v>368</v>
      </c>
      <c r="AK130" s="89" t="s">
        <v>368</v>
      </c>
      <c r="AL130" s="89" t="s">
        <v>368</v>
      </c>
      <c r="AM130" s="89" t="s">
        <v>368</v>
      </c>
      <c r="AN130" s="89" t="s">
        <v>368</v>
      </c>
      <c r="AO130" s="89" t="s">
        <v>368</v>
      </c>
      <c r="AP130" s="89" t="s">
        <v>368</v>
      </c>
      <c r="AQ130" s="89" t="s">
        <v>368</v>
      </c>
      <c r="AR130" s="89" t="s">
        <v>368</v>
      </c>
      <c r="AS130" s="89" t="s">
        <v>368</v>
      </c>
      <c r="AT130" s="89" t="s">
        <v>368</v>
      </c>
      <c r="AU130" s="89" t="s">
        <v>368</v>
      </c>
      <c r="AV130" s="89" t="s">
        <v>368</v>
      </c>
      <c r="AW130" s="89" t="s">
        <v>368</v>
      </c>
      <c r="AX130" s="89" t="s">
        <v>368</v>
      </c>
      <c r="AY130" s="89" t="s">
        <v>368</v>
      </c>
      <c r="AZ130" s="89" t="s">
        <v>368</v>
      </c>
      <c r="BA130" s="120">
        <v>260.62978999999979</v>
      </c>
      <c r="BB130" s="120">
        <v>-2.79609</v>
      </c>
      <c r="BC130" s="120">
        <v>10.414229999999996</v>
      </c>
      <c r="BD130" s="120">
        <v>255.65991999999983</v>
      </c>
      <c r="BE130" s="120">
        <v>-2.6482700000000023</v>
      </c>
      <c r="BF130" s="120">
        <v>10.444789999999998</v>
      </c>
      <c r="BG130" s="120">
        <v>-6.6226200000000031</v>
      </c>
      <c r="BH130" s="120">
        <v>6.5037700000000003</v>
      </c>
      <c r="BI130" s="120">
        <v>10.563640000000001</v>
      </c>
      <c r="BK130" s="126"/>
      <c r="BL130" s="126"/>
      <c r="BM130" s="126"/>
    </row>
    <row r="131" spans="1:65" outlineLevel="1" x14ac:dyDescent="0.25">
      <c r="A131" s="72" t="s">
        <v>29</v>
      </c>
      <c r="B131" s="73" t="s">
        <v>222</v>
      </c>
      <c r="C131" s="89" t="s">
        <v>365</v>
      </c>
      <c r="D131" s="89" t="s">
        <v>365</v>
      </c>
      <c r="E131" s="89" t="s">
        <v>365</v>
      </c>
      <c r="F131" s="89" t="s">
        <v>365</v>
      </c>
      <c r="G131" s="89" t="s">
        <v>365</v>
      </c>
      <c r="H131" s="89" t="s">
        <v>365</v>
      </c>
      <c r="I131" s="89" t="s">
        <v>365</v>
      </c>
      <c r="J131" s="89" t="s">
        <v>365</v>
      </c>
      <c r="K131" s="89" t="s">
        <v>365</v>
      </c>
      <c r="L131" s="89" t="s">
        <v>365</v>
      </c>
      <c r="M131" s="89" t="s">
        <v>365</v>
      </c>
      <c r="N131" s="89" t="s">
        <v>365</v>
      </c>
      <c r="O131" s="89" t="s">
        <v>365</v>
      </c>
      <c r="P131" s="89" t="s">
        <v>365</v>
      </c>
      <c r="Q131" s="89" t="s">
        <v>365</v>
      </c>
      <c r="R131" s="89" t="s">
        <v>365</v>
      </c>
      <c r="S131" s="89" t="s">
        <v>365</v>
      </c>
      <c r="T131" s="89" t="s">
        <v>365</v>
      </c>
      <c r="U131" s="89" t="s">
        <v>365</v>
      </c>
      <c r="V131" s="89" t="s">
        <v>365</v>
      </c>
      <c r="W131" s="89" t="s">
        <v>365</v>
      </c>
      <c r="X131" s="89" t="s">
        <v>365</v>
      </c>
      <c r="Y131" s="89" t="s">
        <v>365</v>
      </c>
      <c r="Z131" s="89" t="s">
        <v>365</v>
      </c>
      <c r="AA131" s="89" t="s">
        <v>365</v>
      </c>
      <c r="AB131" s="89" t="s">
        <v>365</v>
      </c>
      <c r="AC131" s="89" t="s">
        <v>365</v>
      </c>
      <c r="AD131" s="89" t="s">
        <v>365</v>
      </c>
      <c r="AE131" s="89" t="s">
        <v>365</v>
      </c>
      <c r="AF131" s="89" t="s">
        <v>365</v>
      </c>
      <c r="AG131" s="89" t="s">
        <v>368</v>
      </c>
      <c r="AH131" s="89" t="s">
        <v>368</v>
      </c>
      <c r="AI131" s="89" t="s">
        <v>368</v>
      </c>
      <c r="AJ131" s="89" t="s">
        <v>368</v>
      </c>
      <c r="AK131" s="89" t="s">
        <v>368</v>
      </c>
      <c r="AL131" s="89" t="s">
        <v>368</v>
      </c>
      <c r="AM131" s="89" t="s">
        <v>368</v>
      </c>
      <c r="AN131" s="89" t="s">
        <v>368</v>
      </c>
      <c r="AO131" s="89" t="s">
        <v>368</v>
      </c>
      <c r="AP131" s="89" t="s">
        <v>368</v>
      </c>
      <c r="AQ131" s="89" t="s">
        <v>368</v>
      </c>
      <c r="AR131" s="89" t="s">
        <v>368</v>
      </c>
      <c r="AS131" s="89" t="s">
        <v>368</v>
      </c>
      <c r="AT131" s="89" t="s">
        <v>368</v>
      </c>
      <c r="AU131" s="89" t="s">
        <v>368</v>
      </c>
      <c r="AV131" s="89" t="s">
        <v>368</v>
      </c>
      <c r="AW131" s="89" t="s">
        <v>368</v>
      </c>
      <c r="AX131" s="89" t="s">
        <v>368</v>
      </c>
      <c r="AY131" s="89" t="s">
        <v>368</v>
      </c>
      <c r="AZ131" s="89" t="s">
        <v>368</v>
      </c>
      <c r="BA131" s="120">
        <v>3.3329999999999997</v>
      </c>
      <c r="BB131" s="95">
        <v>2.0969999999999995</v>
      </c>
      <c r="BC131" s="89" t="s">
        <v>368</v>
      </c>
      <c r="BD131" s="95">
        <v>1.2360000000000002</v>
      </c>
      <c r="BE131" s="89" t="s">
        <v>368</v>
      </c>
      <c r="BF131" s="95">
        <v>1.0329999999999999</v>
      </c>
      <c r="BG131" s="95">
        <v>1.0329999999999999</v>
      </c>
      <c r="BH131" s="89" t="s">
        <v>368</v>
      </c>
      <c r="BI131" s="89" t="s">
        <v>368</v>
      </c>
      <c r="BK131" s="126"/>
      <c r="BL131" s="126"/>
      <c r="BM131" s="143"/>
    </row>
    <row r="132" spans="1:65" outlineLevel="1" x14ac:dyDescent="0.25">
      <c r="A132" s="72" t="s">
        <v>282</v>
      </c>
      <c r="B132" s="73"/>
      <c r="C132" s="95">
        <v>139.91012999999998</v>
      </c>
      <c r="D132" s="95">
        <v>58.721319999999992</v>
      </c>
      <c r="E132" s="95">
        <v>-28.551419999999997</v>
      </c>
      <c r="F132" s="95">
        <v>55.991230000000016</v>
      </c>
      <c r="G132" s="95">
        <v>53.748999999999981</v>
      </c>
      <c r="H132" s="95">
        <v>180.66363000000013</v>
      </c>
      <c r="I132" s="95">
        <v>37.910929999999993</v>
      </c>
      <c r="J132" s="95">
        <v>108.83228000000003</v>
      </c>
      <c r="K132" s="95">
        <v>0.82951999999998804</v>
      </c>
      <c r="L132" s="95">
        <v>33.090900000000005</v>
      </c>
      <c r="M132" s="95">
        <v>169.0671999999999</v>
      </c>
      <c r="N132" s="95">
        <v>92.21053999999998</v>
      </c>
      <c r="O132" s="95">
        <v>56.203099999999992</v>
      </c>
      <c r="P132" s="95">
        <v>-11.128100000000009</v>
      </c>
      <c r="Q132" s="95">
        <v>31.781659999999992</v>
      </c>
      <c r="R132" s="95">
        <v>50.121169999999978</v>
      </c>
      <c r="S132" s="95">
        <v>38.192309999999999</v>
      </c>
      <c r="T132" s="95">
        <v>-10.399429999999995</v>
      </c>
      <c r="U132" s="95">
        <v>-6.074319999999986</v>
      </c>
      <c r="V132" s="95">
        <v>28.402609999999967</v>
      </c>
      <c r="W132" s="95">
        <v>219.52888999999988</v>
      </c>
      <c r="X132" s="95">
        <v>80.735729999999933</v>
      </c>
      <c r="Y132" s="95">
        <v>-12.698469999999986</v>
      </c>
      <c r="Z132" s="95">
        <v>71.212409999999977</v>
      </c>
      <c r="AA132" s="95">
        <v>80.279220000000024</v>
      </c>
      <c r="AB132" s="96">
        <v>208.76608000000002</v>
      </c>
      <c r="AC132" s="96">
        <v>50.203270000000003</v>
      </c>
      <c r="AD132" s="96">
        <v>79.784780000000026</v>
      </c>
      <c r="AE132" s="96">
        <v>29.582269999999966</v>
      </c>
      <c r="AF132" s="96">
        <v>49.195760000000007</v>
      </c>
      <c r="AG132" s="96">
        <v>157.62085999999999</v>
      </c>
      <c r="AH132" s="96">
        <v>68.211999999999975</v>
      </c>
      <c r="AI132" s="96">
        <v>57.371299999999962</v>
      </c>
      <c r="AJ132" s="96">
        <v>33.947879999999969</v>
      </c>
      <c r="AK132" s="96">
        <v>-1.9103199999999845</v>
      </c>
      <c r="AL132" s="96">
        <v>159.77987999999991</v>
      </c>
      <c r="AM132" s="96">
        <v>10.472849999999994</v>
      </c>
      <c r="AN132" s="96">
        <v>43.134020000000049</v>
      </c>
      <c r="AO132" s="96">
        <v>83.119959999999878</v>
      </c>
      <c r="AP132" s="96">
        <v>23.053049999999985</v>
      </c>
      <c r="AQ132" s="120">
        <v>276.83867000000021</v>
      </c>
      <c r="AR132" s="120">
        <v>76.488720000000058</v>
      </c>
      <c r="AS132" s="120">
        <v>34.479309999999998</v>
      </c>
      <c r="AT132" s="120">
        <v>59.501490000000103</v>
      </c>
      <c r="AU132" s="120">
        <v>106.36915000000002</v>
      </c>
      <c r="AV132" s="120">
        <v>405.78195000000017</v>
      </c>
      <c r="AW132" s="120">
        <v>61.670750000000055</v>
      </c>
      <c r="AX132" s="120">
        <v>303.6691600000002</v>
      </c>
      <c r="AY132" s="120">
        <v>3.6132699999999716</v>
      </c>
      <c r="AZ132" s="120">
        <v>36.828769999999992</v>
      </c>
      <c r="BA132" s="120">
        <v>-7.074159999999921</v>
      </c>
      <c r="BB132" s="120">
        <v>17.580170000000024</v>
      </c>
      <c r="BC132" s="120">
        <v>-11.024699999999982</v>
      </c>
      <c r="BD132" s="120">
        <v>-2.4452399999999557</v>
      </c>
      <c r="BE132" s="120">
        <v>-11.184390000000008</v>
      </c>
      <c r="BF132" s="120">
        <v>121.77951999999999</v>
      </c>
      <c r="BG132" s="120">
        <v>104.95854999999999</v>
      </c>
      <c r="BH132" s="120">
        <v>8.9649500000000018</v>
      </c>
      <c r="BI132" s="120">
        <v>7.8560199999999973</v>
      </c>
      <c r="BK132" s="126"/>
      <c r="BL132" s="126"/>
      <c r="BM132" s="126"/>
    </row>
    <row r="133" spans="1:65" x14ac:dyDescent="0.25">
      <c r="A133" s="69" t="s">
        <v>267</v>
      </c>
      <c r="B133" s="70"/>
      <c r="C133" s="103">
        <v>6.7222099999999996</v>
      </c>
      <c r="D133" s="103">
        <v>0.11501</v>
      </c>
      <c r="E133" s="103">
        <v>0.81474000000000002</v>
      </c>
      <c r="F133" s="103">
        <v>2.3679999999999999</v>
      </c>
      <c r="G133" s="103">
        <v>3.4244599999999998</v>
      </c>
      <c r="H133" s="103">
        <v>-13.480789999999999</v>
      </c>
      <c r="I133" s="103">
        <v>-2.782</v>
      </c>
      <c r="J133" s="103">
        <v>-0.67676000000000003</v>
      </c>
      <c r="K133" s="103">
        <v>-14.904350000000001</v>
      </c>
      <c r="L133" s="103">
        <v>4.88232</v>
      </c>
      <c r="M133" s="103">
        <v>2.5399099999999999</v>
      </c>
      <c r="N133" s="103">
        <v>-0.55635000000000001</v>
      </c>
      <c r="O133" s="103">
        <v>1.7705900000000001</v>
      </c>
      <c r="P133" s="103">
        <v>0.6096100000000001</v>
      </c>
      <c r="Q133" s="103">
        <v>0.71605999999999992</v>
      </c>
      <c r="R133" s="103">
        <v>18.011790000000001</v>
      </c>
      <c r="S133" s="103">
        <v>5.6082800000000006</v>
      </c>
      <c r="T133" s="103">
        <v>1.9755799999999999</v>
      </c>
      <c r="U133" s="103">
        <v>2.3803700000000001</v>
      </c>
      <c r="V133" s="103">
        <v>8.0475600000000007</v>
      </c>
      <c r="W133" s="103">
        <v>0.99400000000000022</v>
      </c>
      <c r="X133" s="103">
        <v>3.60792</v>
      </c>
      <c r="Y133" s="103">
        <v>-0.35708000000000001</v>
      </c>
      <c r="Z133" s="103">
        <v>-0.26818999999999998</v>
      </c>
      <c r="AA133" s="103">
        <v>-1.9886499999999998</v>
      </c>
      <c r="AB133" s="94">
        <v>8.3829300000000018</v>
      </c>
      <c r="AC133" s="94">
        <v>1.9414200000000001</v>
      </c>
      <c r="AD133" s="94">
        <v>2.5728199999999997</v>
      </c>
      <c r="AE133" s="94">
        <v>4.9032100000000005</v>
      </c>
      <c r="AF133" s="94">
        <v>-1.0345199999999997</v>
      </c>
      <c r="AG133" s="94">
        <v>-2.6499999999994306E-3</v>
      </c>
      <c r="AH133" s="94">
        <v>-3.6569800000000003</v>
      </c>
      <c r="AI133" s="94">
        <v>2.3078700000000008</v>
      </c>
      <c r="AJ133" s="94">
        <v>-0.65823000000000009</v>
      </c>
      <c r="AK133" s="94">
        <v>2.0046900000000001</v>
      </c>
      <c r="AL133" s="94">
        <v>34.460089999999994</v>
      </c>
      <c r="AM133" s="94">
        <v>0.64072000000000007</v>
      </c>
      <c r="AN133" s="94">
        <v>6.8981899999999987</v>
      </c>
      <c r="AO133" s="94">
        <v>26.608569999999993</v>
      </c>
      <c r="AP133" s="94">
        <v>0.31260999999999983</v>
      </c>
      <c r="AQ133" s="118">
        <v>104.80579999999998</v>
      </c>
      <c r="AR133" s="118">
        <v>16.909749999999999</v>
      </c>
      <c r="AS133" s="118">
        <v>32.897239999999989</v>
      </c>
      <c r="AT133" s="118">
        <v>44.095549999999989</v>
      </c>
      <c r="AU133" s="118">
        <v>10.90326</v>
      </c>
      <c r="AV133" s="118">
        <v>302.51360000000005</v>
      </c>
      <c r="AW133" s="118">
        <v>38.067290000000007</v>
      </c>
      <c r="AX133" s="118">
        <v>111.11445000000001</v>
      </c>
      <c r="AY133" s="118">
        <v>133.66432000000003</v>
      </c>
      <c r="AZ133" s="118">
        <v>19.667539999999999</v>
      </c>
      <c r="BA133" s="118">
        <v>140.54981000000001</v>
      </c>
      <c r="BB133" s="118">
        <v>33.714689999999997</v>
      </c>
      <c r="BC133" s="118">
        <v>42.137010000000004</v>
      </c>
      <c r="BD133" s="118">
        <v>44.661100000000012</v>
      </c>
      <c r="BE133" s="118">
        <v>20.037009999999999</v>
      </c>
      <c r="BF133" s="118">
        <v>160.87439000000001</v>
      </c>
      <c r="BG133" s="118">
        <v>33.625739999999993</v>
      </c>
      <c r="BH133" s="118">
        <v>95.238730000000018</v>
      </c>
      <c r="BI133" s="118">
        <v>32.009919999999994</v>
      </c>
      <c r="BK133" s="126"/>
      <c r="BL133" s="126"/>
      <c r="BM133" s="126"/>
    </row>
    <row r="134" spans="1:65" outlineLevel="1" x14ac:dyDescent="0.25">
      <c r="A134" s="72" t="s">
        <v>10</v>
      </c>
      <c r="B134" s="73" t="s">
        <v>203</v>
      </c>
      <c r="C134" s="92">
        <v>3.9383500000000002</v>
      </c>
      <c r="D134" s="92">
        <v>0.13371</v>
      </c>
      <c r="E134" s="92">
        <v>0.82874000000000003</v>
      </c>
      <c r="F134" s="95">
        <v>2.3010000000000002</v>
      </c>
      <c r="G134" s="92">
        <v>0.67489999999999994</v>
      </c>
      <c r="H134" s="92">
        <v>6.7381600000000006</v>
      </c>
      <c r="I134" s="92">
        <v>-0.42108999999999996</v>
      </c>
      <c r="J134" s="92">
        <v>-0.78849999999999998</v>
      </c>
      <c r="K134" s="95">
        <v>5.51145</v>
      </c>
      <c r="L134" s="95">
        <v>2.436300000000001</v>
      </c>
      <c r="M134" s="95">
        <v>1.9044700000000001</v>
      </c>
      <c r="N134" s="95">
        <v>0.46139999999999998</v>
      </c>
      <c r="O134" s="104">
        <v>1.43449</v>
      </c>
      <c r="P134" s="95">
        <v>-0.11893999999999996</v>
      </c>
      <c r="Q134" s="95">
        <v>0.12751999999999999</v>
      </c>
      <c r="R134" s="95">
        <v>18.002669999999998</v>
      </c>
      <c r="S134" s="95">
        <v>7.3326000000000002</v>
      </c>
      <c r="T134" s="95">
        <v>2.2416</v>
      </c>
      <c r="U134" s="95">
        <v>3.6717699999999991</v>
      </c>
      <c r="V134" s="92">
        <v>4.7566999999999995</v>
      </c>
      <c r="W134" s="92">
        <v>1.4864400000000004</v>
      </c>
      <c r="X134" s="92">
        <v>1.9445200000000002</v>
      </c>
      <c r="Y134" s="92">
        <v>0.10167000000000008</v>
      </c>
      <c r="Z134" s="95">
        <v>0.16951999999999989</v>
      </c>
      <c r="AA134" s="92">
        <v>-0.72926999999999964</v>
      </c>
      <c r="AB134" s="97">
        <v>7.2466099999999987</v>
      </c>
      <c r="AC134" s="97">
        <v>2.0415500000000004</v>
      </c>
      <c r="AD134" s="97">
        <v>2.9494400000000001</v>
      </c>
      <c r="AE134" s="97">
        <v>3.7839099999999997</v>
      </c>
      <c r="AF134" s="97">
        <v>-1.5282900000000001</v>
      </c>
      <c r="AG134" s="97">
        <v>-0.11639000000000033</v>
      </c>
      <c r="AH134" s="97">
        <v>-2.9488300000000005</v>
      </c>
      <c r="AI134" s="97">
        <v>2.3874200000000001</v>
      </c>
      <c r="AJ134" s="97">
        <v>-0.80369000000000013</v>
      </c>
      <c r="AK134" s="97">
        <v>1.24871</v>
      </c>
      <c r="AL134" s="97">
        <v>31.108479999999997</v>
      </c>
      <c r="AM134" s="97">
        <v>-0.19848000000000007</v>
      </c>
      <c r="AN134" s="97">
        <v>5.4624699999999979</v>
      </c>
      <c r="AO134" s="97">
        <v>25.207059999999998</v>
      </c>
      <c r="AP134" s="97">
        <v>0.63742999999999983</v>
      </c>
      <c r="AQ134" s="120">
        <v>95.990069999999989</v>
      </c>
      <c r="AR134" s="120">
        <v>15.704040000000001</v>
      </c>
      <c r="AS134" s="120">
        <v>32.126939999999991</v>
      </c>
      <c r="AT134" s="120">
        <v>40.091719999999995</v>
      </c>
      <c r="AU134" s="120">
        <v>8.0673699999999986</v>
      </c>
      <c r="AV134" s="120">
        <v>143.08077000000003</v>
      </c>
      <c r="AW134" s="89" t="s">
        <v>368</v>
      </c>
      <c r="AX134" s="89" t="s">
        <v>368</v>
      </c>
      <c r="AY134" s="120">
        <v>130.92361000000002</v>
      </c>
      <c r="AZ134" s="120">
        <v>12.157160000000001</v>
      </c>
      <c r="BA134" s="120">
        <v>125.74999000000001</v>
      </c>
      <c r="BB134" s="120">
        <v>33.180289999999999</v>
      </c>
      <c r="BC134" s="120">
        <v>35.358450000000005</v>
      </c>
      <c r="BD134" s="120">
        <v>43.431850000000004</v>
      </c>
      <c r="BE134" s="120">
        <v>13.779399999999999</v>
      </c>
      <c r="BF134" s="120">
        <v>127.86068000000002</v>
      </c>
      <c r="BG134" s="120">
        <v>28.983299999999996</v>
      </c>
      <c r="BH134" s="120">
        <v>80.832880000000017</v>
      </c>
      <c r="BI134" s="120">
        <v>18.044499999999996</v>
      </c>
      <c r="BK134" s="126"/>
      <c r="BL134" s="126"/>
      <c r="BM134" s="126"/>
    </row>
    <row r="135" spans="1:65" ht="25.5" outlineLevel="1" x14ac:dyDescent="0.25">
      <c r="A135" s="72" t="s">
        <v>27</v>
      </c>
      <c r="B135" s="73" t="s">
        <v>220</v>
      </c>
      <c r="C135" s="92">
        <v>1.5151000000000006</v>
      </c>
      <c r="D135" s="92">
        <v>0</v>
      </c>
      <c r="E135" s="92">
        <v>0</v>
      </c>
      <c r="F135" s="95">
        <v>0.06</v>
      </c>
      <c r="G135" s="92">
        <v>1.4551000000000005</v>
      </c>
      <c r="H135" s="92">
        <v>0.58548999999999984</v>
      </c>
      <c r="I135" s="92">
        <v>-0.78658999999999979</v>
      </c>
      <c r="J135" s="92">
        <v>4.0950000000000021E-2</v>
      </c>
      <c r="K135" s="95">
        <v>1.1740199999999996</v>
      </c>
      <c r="L135" s="95">
        <v>0.15711000000000003</v>
      </c>
      <c r="M135" s="95">
        <v>1.11557</v>
      </c>
      <c r="N135" s="95">
        <v>0.31846000000000002</v>
      </c>
      <c r="O135" s="104">
        <v>-0.95297999999999994</v>
      </c>
      <c r="P135" s="95">
        <v>1.1987300000000001</v>
      </c>
      <c r="Q135" s="95">
        <v>0.55135999999999985</v>
      </c>
      <c r="R135" s="95">
        <v>0.43872000000000022</v>
      </c>
      <c r="S135" s="95">
        <v>-1.0346499999999998</v>
      </c>
      <c r="T135" s="95">
        <v>0.28137000000000001</v>
      </c>
      <c r="U135" s="95">
        <v>-0.64878999999999998</v>
      </c>
      <c r="V135" s="92">
        <v>1.8407899999999999</v>
      </c>
      <c r="W135" s="92">
        <v>0.91205999999999943</v>
      </c>
      <c r="X135" s="92">
        <v>-0.57857000000000003</v>
      </c>
      <c r="Y135" s="92">
        <v>0.31471999999999989</v>
      </c>
      <c r="Z135" s="95">
        <v>1.0573199999999996</v>
      </c>
      <c r="AA135" s="92">
        <v>0.11858999999999997</v>
      </c>
      <c r="AB135" s="97">
        <v>1.4448900000000002</v>
      </c>
      <c r="AC135" s="97">
        <v>0.23237999999999995</v>
      </c>
      <c r="AD135" s="97">
        <v>-2.3800000000000019E-2</v>
      </c>
      <c r="AE135" s="97">
        <v>0.65473999999999988</v>
      </c>
      <c r="AF135" s="97">
        <v>0.58157000000000036</v>
      </c>
      <c r="AG135" s="97">
        <v>3.1483400000000001</v>
      </c>
      <c r="AH135" s="97">
        <v>1.0059699999999998</v>
      </c>
      <c r="AI135" s="97">
        <v>1.0490699999999999</v>
      </c>
      <c r="AJ135" s="97">
        <v>0.30010000000000003</v>
      </c>
      <c r="AK135" s="97">
        <v>0.79319999999999991</v>
      </c>
      <c r="AL135" s="97">
        <v>2.9334700000000002</v>
      </c>
      <c r="AM135" s="97">
        <v>0.78887000000000007</v>
      </c>
      <c r="AN135" s="97">
        <v>1.2451800000000002</v>
      </c>
      <c r="AO135" s="97">
        <v>1.3202999999999998</v>
      </c>
      <c r="AP135" s="97">
        <v>-0.42088000000000009</v>
      </c>
      <c r="AQ135" s="95">
        <v>8.0257100000000001</v>
      </c>
      <c r="AR135" s="95">
        <v>1.0855100000000002</v>
      </c>
      <c r="AS135" s="95">
        <v>0.3601399999999999</v>
      </c>
      <c r="AT135" s="95">
        <v>4.0097999999999994</v>
      </c>
      <c r="AU135" s="95">
        <v>2.5702600000000007</v>
      </c>
      <c r="AV135" s="95">
        <v>10.628189999999998</v>
      </c>
      <c r="AW135" s="95">
        <v>2.8012700000000001</v>
      </c>
      <c r="AX135" s="95">
        <v>4.6045799999999986</v>
      </c>
      <c r="AY135" s="95">
        <v>2.1468199999999995</v>
      </c>
      <c r="AZ135" s="95">
        <v>1.0755199999999998</v>
      </c>
      <c r="BA135" s="95">
        <v>7.3131900000000032</v>
      </c>
      <c r="BB135" s="89" t="s">
        <v>368</v>
      </c>
      <c r="BC135" s="95">
        <v>2.7011300000000014</v>
      </c>
      <c r="BD135" s="95">
        <v>2.998260000000001</v>
      </c>
      <c r="BE135" s="95">
        <v>1.6138000000000003</v>
      </c>
      <c r="BF135" s="95">
        <v>9.5784199999999995</v>
      </c>
      <c r="BG135" s="95">
        <v>2.9590199999999998</v>
      </c>
      <c r="BH135" s="95">
        <v>2.4349000000000003</v>
      </c>
      <c r="BI135" s="95">
        <v>4.1844999999999999</v>
      </c>
      <c r="BK135" s="126"/>
      <c r="BL135" s="126"/>
      <c r="BM135" s="126"/>
    </row>
    <row r="136" spans="1:65" outlineLevel="1" x14ac:dyDescent="0.25">
      <c r="A136" s="72" t="s">
        <v>282</v>
      </c>
      <c r="B136" s="73"/>
      <c r="C136" s="95">
        <v>1.2687599999999988</v>
      </c>
      <c r="D136" s="95">
        <v>-1.8699999999999994E-2</v>
      </c>
      <c r="E136" s="95">
        <v>-1.4000000000000012E-2</v>
      </c>
      <c r="F136" s="95">
        <v>6.9999999999997287E-3</v>
      </c>
      <c r="G136" s="95">
        <v>1.2944599999999993</v>
      </c>
      <c r="H136" s="95">
        <v>-20.80444</v>
      </c>
      <c r="I136" s="95">
        <v>-1.5743200000000002</v>
      </c>
      <c r="J136" s="95">
        <v>7.0789999999999936E-2</v>
      </c>
      <c r="K136" s="95">
        <v>-21.58982</v>
      </c>
      <c r="L136" s="95">
        <v>2.2889099999999991</v>
      </c>
      <c r="M136" s="95">
        <v>-0.48013000000000017</v>
      </c>
      <c r="N136" s="95">
        <v>-1.3362099999999999</v>
      </c>
      <c r="O136" s="95">
        <v>1.28908</v>
      </c>
      <c r="P136" s="95">
        <v>-0.47018000000000004</v>
      </c>
      <c r="Q136" s="95">
        <v>3.7180000000000102E-2</v>
      </c>
      <c r="R136" s="95">
        <v>-0.42959999999999732</v>
      </c>
      <c r="S136" s="95">
        <v>-0.68966999999999978</v>
      </c>
      <c r="T136" s="95">
        <v>-0.54739000000000015</v>
      </c>
      <c r="U136" s="95">
        <v>-0.64260999999999902</v>
      </c>
      <c r="V136" s="95">
        <v>1.4500700000000013</v>
      </c>
      <c r="W136" s="95">
        <v>-1.4044999999999996</v>
      </c>
      <c r="X136" s="95">
        <v>2.2419699999999998</v>
      </c>
      <c r="Y136" s="95">
        <v>-0.77346999999999999</v>
      </c>
      <c r="Z136" s="95">
        <v>-1.4950299999999994</v>
      </c>
      <c r="AA136" s="95">
        <v>-1.3779700000000001</v>
      </c>
      <c r="AB136" s="96">
        <v>-0.30856999999999912</v>
      </c>
      <c r="AC136" s="96">
        <v>-0.33251000000000031</v>
      </c>
      <c r="AD136" s="96">
        <v>-0.35282000000000036</v>
      </c>
      <c r="AE136" s="96">
        <v>0.46456000000000142</v>
      </c>
      <c r="AF136" s="96">
        <v>-8.7799999999999878E-2</v>
      </c>
      <c r="AG136" s="96">
        <v>-3.0345999999999993</v>
      </c>
      <c r="AH136" s="96">
        <v>-1.7141199999999996</v>
      </c>
      <c r="AI136" s="96">
        <v>-1.1286199999999993</v>
      </c>
      <c r="AJ136" s="96">
        <v>-0.15464</v>
      </c>
      <c r="AK136" s="96">
        <v>-3.7219999999999587E-2</v>
      </c>
      <c r="AL136" s="96">
        <v>0.41813999999999568</v>
      </c>
      <c r="AM136" s="96">
        <v>5.0330000000000097E-2</v>
      </c>
      <c r="AN136" s="96">
        <v>0.19054000000000038</v>
      </c>
      <c r="AO136" s="96">
        <v>8.1209999999995119E-2</v>
      </c>
      <c r="AP136" s="96">
        <v>9.606000000000009E-2</v>
      </c>
      <c r="AQ136" s="120">
        <v>0.79001999999998951</v>
      </c>
      <c r="AR136" s="120">
        <v>0.12019999999999698</v>
      </c>
      <c r="AS136" s="120">
        <v>0.41015999999999764</v>
      </c>
      <c r="AT136" s="120">
        <v>-5.9700000000049158E-3</v>
      </c>
      <c r="AU136" s="120">
        <v>0.26562999999999981</v>
      </c>
      <c r="AV136" s="120">
        <v>148.80464000000001</v>
      </c>
      <c r="AW136" s="120">
        <v>35.266020000000005</v>
      </c>
      <c r="AX136" s="120">
        <v>106.50987000000001</v>
      </c>
      <c r="AY136" s="120">
        <v>0.59389000000001602</v>
      </c>
      <c r="AZ136" s="120">
        <v>6.4348599999999987</v>
      </c>
      <c r="BA136" s="120">
        <v>7.4866300000000017</v>
      </c>
      <c r="BB136" s="120">
        <v>0.53439999999999799</v>
      </c>
      <c r="BC136" s="120">
        <v>4.0774299999999997</v>
      </c>
      <c r="BD136" s="120">
        <v>-1.7690099999999944</v>
      </c>
      <c r="BE136" s="120">
        <v>4.6438099999999984</v>
      </c>
      <c r="BF136" s="120">
        <v>23.435289999999998</v>
      </c>
      <c r="BG136" s="120">
        <v>1.6834199999999981</v>
      </c>
      <c r="BH136" s="120">
        <v>11.970950000000002</v>
      </c>
      <c r="BI136" s="120">
        <v>9.7809199999999983</v>
      </c>
      <c r="BK136" s="126"/>
      <c r="BL136" s="126"/>
      <c r="BM136" s="126"/>
    </row>
    <row r="137" spans="1:65" x14ac:dyDescent="0.25">
      <c r="A137" s="69" t="s">
        <v>268</v>
      </c>
      <c r="B137" s="70"/>
      <c r="C137" s="103">
        <v>128.76013</v>
      </c>
      <c r="D137" s="103">
        <v>14.469139999999999</v>
      </c>
      <c r="E137" s="103">
        <v>54.942779999999992</v>
      </c>
      <c r="F137" s="103">
        <v>30.785250000000001</v>
      </c>
      <c r="G137" s="103">
        <v>28.562960000000004</v>
      </c>
      <c r="H137" s="103">
        <v>171.52266</v>
      </c>
      <c r="I137" s="103">
        <v>12.681650000000001</v>
      </c>
      <c r="J137" s="103">
        <v>40.835390000000004</v>
      </c>
      <c r="K137" s="103">
        <v>33.366549999999997</v>
      </c>
      <c r="L137" s="103">
        <v>84.639070000000004</v>
      </c>
      <c r="M137" s="103">
        <v>208.77026999999998</v>
      </c>
      <c r="N137" s="103">
        <v>21.986840000000004</v>
      </c>
      <c r="O137" s="103">
        <v>65.064629999999994</v>
      </c>
      <c r="P137" s="103">
        <v>65.593379999999996</v>
      </c>
      <c r="Q137" s="103">
        <v>56.125419999999998</v>
      </c>
      <c r="R137" s="103">
        <v>148.72648000000001</v>
      </c>
      <c r="S137" s="103">
        <v>19.212519999999994</v>
      </c>
      <c r="T137" s="103">
        <v>41.579129999999992</v>
      </c>
      <c r="U137" s="103">
        <v>35.892520000000005</v>
      </c>
      <c r="V137" s="103">
        <v>52.042310000000008</v>
      </c>
      <c r="W137" s="103">
        <v>165.45947999999999</v>
      </c>
      <c r="X137" s="103">
        <v>5.7450000000000001</v>
      </c>
      <c r="Y137" s="103">
        <v>39.012689999999999</v>
      </c>
      <c r="Z137" s="103">
        <v>58.874169999999999</v>
      </c>
      <c r="AA137" s="103">
        <v>61.827619999999996</v>
      </c>
      <c r="AB137" s="94">
        <v>136.40043</v>
      </c>
      <c r="AC137" s="94">
        <v>2.4710599999999907</v>
      </c>
      <c r="AD137" s="94">
        <v>-1.2650100000000044</v>
      </c>
      <c r="AE137" s="94">
        <v>63.39141</v>
      </c>
      <c r="AF137" s="94">
        <v>71.802970000000016</v>
      </c>
      <c r="AG137" s="94">
        <v>303.96341000000001</v>
      </c>
      <c r="AH137" s="94">
        <v>-27.779009999999989</v>
      </c>
      <c r="AI137" s="94">
        <v>96.085220000000007</v>
      </c>
      <c r="AJ137" s="94">
        <v>86.068290000000019</v>
      </c>
      <c r="AK137" s="94">
        <v>149.58890999999997</v>
      </c>
      <c r="AL137" s="94">
        <v>909.55686000000014</v>
      </c>
      <c r="AM137" s="94">
        <v>30.597189999999991</v>
      </c>
      <c r="AN137" s="94">
        <v>100.95726999999998</v>
      </c>
      <c r="AO137" s="94">
        <v>548.26897000000019</v>
      </c>
      <c r="AP137" s="94">
        <v>229.73342999999997</v>
      </c>
      <c r="AQ137" s="118">
        <v>592.87881000000016</v>
      </c>
      <c r="AR137" s="118">
        <v>109.66151000000002</v>
      </c>
      <c r="AS137" s="118">
        <v>110.45232000000009</v>
      </c>
      <c r="AT137" s="118">
        <v>119.65065000000001</v>
      </c>
      <c r="AU137" s="118">
        <v>253.11433000000002</v>
      </c>
      <c r="AV137" s="118">
        <v>857.64085</v>
      </c>
      <c r="AW137" s="118">
        <v>93.417379999999994</v>
      </c>
      <c r="AX137" s="118">
        <v>202.15042999999997</v>
      </c>
      <c r="AY137" s="118">
        <v>111.88594999999998</v>
      </c>
      <c r="AZ137" s="118">
        <v>450.18709000000007</v>
      </c>
      <c r="BA137" s="118">
        <v>1698.08878</v>
      </c>
      <c r="BB137" s="118">
        <v>89.148659999999978</v>
      </c>
      <c r="BC137" s="118">
        <v>595.91422999999998</v>
      </c>
      <c r="BD137" s="118">
        <v>384.16739000000001</v>
      </c>
      <c r="BE137" s="118">
        <v>628.85850000000016</v>
      </c>
      <c r="BF137" s="118">
        <v>1399.7089599999999</v>
      </c>
      <c r="BG137" s="118">
        <v>44.031879999999987</v>
      </c>
      <c r="BH137" s="118">
        <v>499.49824999999998</v>
      </c>
      <c r="BI137" s="118">
        <v>856.17882999999983</v>
      </c>
      <c r="BK137" s="126"/>
      <c r="BL137" s="126"/>
      <c r="BM137" s="126"/>
    </row>
    <row r="138" spans="1:65" outlineLevel="1" x14ac:dyDescent="0.25">
      <c r="A138" s="115" t="s">
        <v>3</v>
      </c>
      <c r="B138" s="73" t="s">
        <v>196</v>
      </c>
      <c r="C138" s="89" t="s">
        <v>365</v>
      </c>
      <c r="D138" s="89" t="s">
        <v>365</v>
      </c>
      <c r="E138" s="89" t="s">
        <v>365</v>
      </c>
      <c r="F138" s="89" t="s">
        <v>365</v>
      </c>
      <c r="G138" s="89" t="s">
        <v>365</v>
      </c>
      <c r="H138" s="89" t="s">
        <v>365</v>
      </c>
      <c r="I138" s="89" t="s">
        <v>365</v>
      </c>
      <c r="J138" s="89" t="s">
        <v>365</v>
      </c>
      <c r="K138" s="89" t="s">
        <v>365</v>
      </c>
      <c r="L138" s="89" t="s">
        <v>365</v>
      </c>
      <c r="M138" s="89" t="s">
        <v>365</v>
      </c>
      <c r="N138" s="89" t="s">
        <v>365</v>
      </c>
      <c r="O138" s="89" t="s">
        <v>365</v>
      </c>
      <c r="P138" s="89" t="s">
        <v>365</v>
      </c>
      <c r="Q138" s="89" t="s">
        <v>365</v>
      </c>
      <c r="R138" s="89" t="s">
        <v>365</v>
      </c>
      <c r="S138" s="89" t="s">
        <v>365</v>
      </c>
      <c r="T138" s="89" t="s">
        <v>365</v>
      </c>
      <c r="U138" s="89" t="s">
        <v>365</v>
      </c>
      <c r="V138" s="89" t="s">
        <v>365</v>
      </c>
      <c r="W138" s="89" t="s">
        <v>365</v>
      </c>
      <c r="X138" s="89" t="s">
        <v>365</v>
      </c>
      <c r="Y138" s="89" t="s">
        <v>365</v>
      </c>
      <c r="Z138" s="89" t="s">
        <v>365</v>
      </c>
      <c r="AA138" s="89" t="s">
        <v>365</v>
      </c>
      <c r="AB138" s="89" t="s">
        <v>365</v>
      </c>
      <c r="AC138" s="89" t="s">
        <v>365</v>
      </c>
      <c r="AD138" s="89" t="s">
        <v>365</v>
      </c>
      <c r="AE138" s="89" t="s">
        <v>365</v>
      </c>
      <c r="AF138" s="89" t="s">
        <v>365</v>
      </c>
      <c r="AG138" s="89" t="s">
        <v>368</v>
      </c>
      <c r="AH138" s="89" t="s">
        <v>368</v>
      </c>
      <c r="AI138" s="89" t="s">
        <v>368</v>
      </c>
      <c r="AJ138" s="89" t="s">
        <v>368</v>
      </c>
      <c r="AK138" s="89" t="s">
        <v>368</v>
      </c>
      <c r="AL138" s="91" t="s">
        <v>368</v>
      </c>
      <c r="AM138" s="91" t="s">
        <v>368</v>
      </c>
      <c r="AN138" s="91" t="s">
        <v>368</v>
      </c>
      <c r="AO138" s="91" t="s">
        <v>368</v>
      </c>
      <c r="AP138" s="91" t="s">
        <v>368</v>
      </c>
      <c r="AQ138" s="119" t="s">
        <v>368</v>
      </c>
      <c r="AR138" s="119" t="s">
        <v>368</v>
      </c>
      <c r="AS138" s="119" t="s">
        <v>368</v>
      </c>
      <c r="AT138" s="119" t="s">
        <v>368</v>
      </c>
      <c r="AU138" s="119" t="s">
        <v>368</v>
      </c>
      <c r="AV138" s="120">
        <v>2.6975200000000004</v>
      </c>
      <c r="AW138" s="119" t="s">
        <v>368</v>
      </c>
      <c r="AX138" s="119" t="s">
        <v>368</v>
      </c>
      <c r="AY138" s="119" t="s">
        <v>368</v>
      </c>
      <c r="AZ138" s="120">
        <v>2.6975200000000004</v>
      </c>
      <c r="BA138" s="120">
        <v>1.17761</v>
      </c>
      <c r="BB138" s="120">
        <v>2.1478800000000002</v>
      </c>
      <c r="BC138" s="120">
        <v>-0.80836999999999992</v>
      </c>
      <c r="BD138" s="120">
        <v>-0.16190000000000004</v>
      </c>
      <c r="BE138" s="119" t="s">
        <v>368</v>
      </c>
      <c r="BF138" s="120">
        <v>-0.64977000000000007</v>
      </c>
      <c r="BG138" s="120">
        <v>-1.3939999999999998E-2</v>
      </c>
      <c r="BH138" s="120">
        <v>-1.3729800000000001</v>
      </c>
      <c r="BI138" s="120">
        <v>0.73715000000000008</v>
      </c>
      <c r="BK138" s="126"/>
      <c r="BL138" s="126"/>
      <c r="BM138" s="143"/>
    </row>
    <row r="139" spans="1:65" ht="25.5" outlineLevel="1" x14ac:dyDescent="0.25">
      <c r="A139" s="72" t="s">
        <v>4</v>
      </c>
      <c r="B139" s="73" t="s">
        <v>197</v>
      </c>
      <c r="C139" s="95">
        <v>111.95412999999999</v>
      </c>
      <c r="D139" s="95">
        <v>9.81114</v>
      </c>
      <c r="E139" s="95">
        <v>56.674779999999998</v>
      </c>
      <c r="F139" s="95">
        <v>23.859250000000003</v>
      </c>
      <c r="G139" s="95">
        <v>21.60896</v>
      </c>
      <c r="H139" s="95">
        <v>166.86002999999999</v>
      </c>
      <c r="I139" s="95">
        <v>5.5856499999999958</v>
      </c>
      <c r="J139" s="95">
        <v>55.561390000000003</v>
      </c>
      <c r="K139" s="95">
        <v>40.269270000000006</v>
      </c>
      <c r="L139" s="95">
        <v>65.443719999999999</v>
      </c>
      <c r="M139" s="95">
        <v>196.59188999999998</v>
      </c>
      <c r="N139" s="95">
        <v>14.959619999999996</v>
      </c>
      <c r="O139" s="95">
        <v>81.992540000000005</v>
      </c>
      <c r="P139" s="95">
        <v>59.790129999999998</v>
      </c>
      <c r="Q139" s="95">
        <v>39.849599999999995</v>
      </c>
      <c r="R139" s="95">
        <v>117.12567999999999</v>
      </c>
      <c r="S139" s="95">
        <v>11.741610000000001</v>
      </c>
      <c r="T139" s="95">
        <v>42.180239999999991</v>
      </c>
      <c r="U139" s="95">
        <v>22.92352</v>
      </c>
      <c r="V139" s="95">
        <v>40.280309999999993</v>
      </c>
      <c r="W139" s="95">
        <v>140.40898000000001</v>
      </c>
      <c r="X139" s="95">
        <v>2.7607999999999993</v>
      </c>
      <c r="Y139" s="95">
        <v>36.962390000000006</v>
      </c>
      <c r="Z139" s="95">
        <v>48.993670000000009</v>
      </c>
      <c r="AA139" s="95">
        <v>51.692119999999996</v>
      </c>
      <c r="AB139" s="97">
        <v>130.58177000000001</v>
      </c>
      <c r="AC139" s="96">
        <v>-5.678440000000009</v>
      </c>
      <c r="AD139" s="96">
        <v>16.995559999999998</v>
      </c>
      <c r="AE139" s="96">
        <v>54.419920000000005</v>
      </c>
      <c r="AF139" s="96">
        <v>64.844729999999998</v>
      </c>
      <c r="AG139" s="96">
        <v>269.28584000000001</v>
      </c>
      <c r="AH139" s="96">
        <v>-32.623789999999993</v>
      </c>
      <c r="AI139" s="96">
        <v>58.271190000000004</v>
      </c>
      <c r="AJ139" s="96">
        <v>88.893540000000002</v>
      </c>
      <c r="AK139" s="96">
        <v>154.74489999999997</v>
      </c>
      <c r="AL139" s="96">
        <v>906.94852000000014</v>
      </c>
      <c r="AM139" s="96">
        <v>32.106909999999992</v>
      </c>
      <c r="AN139" s="96">
        <v>98.789149999999992</v>
      </c>
      <c r="AO139" s="96">
        <v>546.74914000000012</v>
      </c>
      <c r="AP139" s="96">
        <v>229.30331999999996</v>
      </c>
      <c r="AQ139" s="120">
        <v>587.25605000000007</v>
      </c>
      <c r="AR139" s="120">
        <v>108.86304000000003</v>
      </c>
      <c r="AS139" s="120">
        <v>109.67889000000007</v>
      </c>
      <c r="AT139" s="120">
        <v>118.096</v>
      </c>
      <c r="AU139" s="120">
        <v>250.61812</v>
      </c>
      <c r="AV139" s="120">
        <v>853.47474999999986</v>
      </c>
      <c r="AW139" s="120">
        <v>92.178339999999992</v>
      </c>
      <c r="AX139" s="120">
        <v>199.92019999999999</v>
      </c>
      <c r="AY139" s="120">
        <v>115.53058999999998</v>
      </c>
      <c r="AZ139" s="120">
        <v>445.84562</v>
      </c>
      <c r="BA139" s="120">
        <v>1659.40563</v>
      </c>
      <c r="BB139" s="120">
        <v>86.634839999999983</v>
      </c>
      <c r="BC139" s="120">
        <v>567.06011999999987</v>
      </c>
      <c r="BD139" s="120">
        <v>380.03295000000003</v>
      </c>
      <c r="BE139" s="120">
        <v>625.67772000000014</v>
      </c>
      <c r="BF139" s="120">
        <v>1211.9551100000001</v>
      </c>
      <c r="BG139" s="120">
        <v>14.639099999999996</v>
      </c>
      <c r="BH139" s="120">
        <v>399.61780000000005</v>
      </c>
      <c r="BI139" s="120">
        <v>797.69821000000002</v>
      </c>
      <c r="BK139" s="126"/>
      <c r="BL139" s="126"/>
      <c r="BM139" s="126"/>
    </row>
    <row r="140" spans="1:65" outlineLevel="1" x14ac:dyDescent="0.25">
      <c r="A140" s="72" t="s">
        <v>26</v>
      </c>
      <c r="B140" s="73" t="s">
        <v>219</v>
      </c>
      <c r="C140" s="89" t="s">
        <v>365</v>
      </c>
      <c r="D140" s="89" t="s">
        <v>365</v>
      </c>
      <c r="E140" s="89" t="s">
        <v>365</v>
      </c>
      <c r="F140" s="89" t="s">
        <v>365</v>
      </c>
      <c r="G140" s="89" t="s">
        <v>365</v>
      </c>
      <c r="H140" s="89" t="s">
        <v>365</v>
      </c>
      <c r="I140" s="89" t="s">
        <v>365</v>
      </c>
      <c r="J140" s="89" t="s">
        <v>365</v>
      </c>
      <c r="K140" s="89" t="s">
        <v>365</v>
      </c>
      <c r="L140" s="89" t="s">
        <v>365</v>
      </c>
      <c r="M140" s="89" t="s">
        <v>365</v>
      </c>
      <c r="N140" s="89" t="s">
        <v>365</v>
      </c>
      <c r="O140" s="89" t="s">
        <v>365</v>
      </c>
      <c r="P140" s="89" t="s">
        <v>365</v>
      </c>
      <c r="Q140" s="89" t="s">
        <v>365</v>
      </c>
      <c r="R140" s="89" t="s">
        <v>365</v>
      </c>
      <c r="S140" s="89" t="s">
        <v>365</v>
      </c>
      <c r="T140" s="89" t="s">
        <v>365</v>
      </c>
      <c r="U140" s="89" t="s">
        <v>365</v>
      </c>
      <c r="V140" s="89" t="s">
        <v>365</v>
      </c>
      <c r="W140" s="89" t="s">
        <v>365</v>
      </c>
      <c r="X140" s="89" t="s">
        <v>365</v>
      </c>
      <c r="Y140" s="89" t="s">
        <v>365</v>
      </c>
      <c r="Z140" s="89" t="s">
        <v>365</v>
      </c>
      <c r="AA140" s="89" t="s">
        <v>365</v>
      </c>
      <c r="AB140" s="89" t="s">
        <v>365</v>
      </c>
      <c r="AC140" s="89" t="s">
        <v>365</v>
      </c>
      <c r="AD140" s="89" t="s">
        <v>365</v>
      </c>
      <c r="AE140" s="89" t="s">
        <v>365</v>
      </c>
      <c r="AF140" s="89" t="s">
        <v>365</v>
      </c>
      <c r="AG140" s="89" t="s">
        <v>368</v>
      </c>
      <c r="AH140" s="89" t="s">
        <v>368</v>
      </c>
      <c r="AI140" s="89" t="s">
        <v>368</v>
      </c>
      <c r="AJ140" s="89" t="s">
        <v>368</v>
      </c>
      <c r="AK140" s="89" t="s">
        <v>368</v>
      </c>
      <c r="AL140" s="89" t="s">
        <v>368</v>
      </c>
      <c r="AM140" s="89" t="s">
        <v>368</v>
      </c>
      <c r="AN140" s="89" t="s">
        <v>368</v>
      </c>
      <c r="AO140" s="89" t="s">
        <v>368</v>
      </c>
      <c r="AP140" s="89" t="s">
        <v>368</v>
      </c>
      <c r="AQ140" s="89" t="s">
        <v>368</v>
      </c>
      <c r="AR140" s="89" t="s">
        <v>368</v>
      </c>
      <c r="AS140" s="89" t="s">
        <v>368</v>
      </c>
      <c r="AT140" s="89" t="s">
        <v>368</v>
      </c>
      <c r="AU140" s="89" t="s">
        <v>368</v>
      </c>
      <c r="AV140" s="95">
        <v>1.2606300000000008</v>
      </c>
      <c r="AW140" s="95">
        <v>-1.4648800000000002</v>
      </c>
      <c r="AX140" s="95">
        <v>-5.3780000000000008E-2</v>
      </c>
      <c r="AY140" s="95">
        <v>-2.6268199999999999</v>
      </c>
      <c r="AZ140" s="95">
        <v>5.4061100000000009</v>
      </c>
      <c r="BA140" s="95">
        <v>4.7847400000000011</v>
      </c>
      <c r="BB140" s="89" t="s">
        <v>368</v>
      </c>
      <c r="BC140" s="95">
        <v>1.6172600000000004</v>
      </c>
      <c r="BD140" s="95">
        <v>3.1674800000000003</v>
      </c>
      <c r="BE140" s="89" t="s">
        <v>368</v>
      </c>
      <c r="BF140" s="95">
        <v>26.806070000000002</v>
      </c>
      <c r="BG140" s="95">
        <v>10.15249</v>
      </c>
      <c r="BH140" s="95">
        <v>5.0932200000000005</v>
      </c>
      <c r="BI140" s="95">
        <v>11.560360000000001</v>
      </c>
      <c r="BK140" s="126"/>
      <c r="BL140" s="126"/>
      <c r="BM140" s="143"/>
    </row>
    <row r="141" spans="1:65" outlineLevel="1" x14ac:dyDescent="0.25">
      <c r="A141" s="72" t="s">
        <v>282</v>
      </c>
      <c r="B141" s="73"/>
      <c r="C141" s="95">
        <v>16.806000000000012</v>
      </c>
      <c r="D141" s="95">
        <v>4.6579999999999995</v>
      </c>
      <c r="E141" s="95">
        <v>-1.7320000000000064</v>
      </c>
      <c r="F141" s="95">
        <v>6.9259999999999984</v>
      </c>
      <c r="G141" s="95">
        <v>6.9540000000000042</v>
      </c>
      <c r="H141" s="95">
        <v>4.6626300000000072</v>
      </c>
      <c r="I141" s="95">
        <v>7.0960000000000054</v>
      </c>
      <c r="J141" s="95">
        <v>-14.725999999999999</v>
      </c>
      <c r="K141" s="95">
        <v>-6.9027200000000093</v>
      </c>
      <c r="L141" s="95">
        <v>19.195350000000005</v>
      </c>
      <c r="M141" s="95">
        <v>12.178380000000004</v>
      </c>
      <c r="N141" s="95">
        <v>7.0272200000000087</v>
      </c>
      <c r="O141" s="95">
        <v>-16.927910000000011</v>
      </c>
      <c r="P141" s="95">
        <v>5.8032499999999985</v>
      </c>
      <c r="Q141" s="95">
        <v>16.275820000000003</v>
      </c>
      <c r="R141" s="95">
        <v>31.600800000000021</v>
      </c>
      <c r="S141" s="95">
        <v>7.4709099999999928</v>
      </c>
      <c r="T141" s="95">
        <v>-0.60110999999999848</v>
      </c>
      <c r="U141" s="95">
        <v>12.969000000000005</v>
      </c>
      <c r="V141" s="95">
        <v>11.762000000000015</v>
      </c>
      <c r="W141" s="95">
        <v>25.050499999999971</v>
      </c>
      <c r="X141" s="95">
        <v>2.9842000000000009</v>
      </c>
      <c r="Y141" s="95">
        <v>2.0502999999999929</v>
      </c>
      <c r="Z141" s="95">
        <v>9.8804999999999907</v>
      </c>
      <c r="AA141" s="95">
        <v>10.1355</v>
      </c>
      <c r="AB141" s="97">
        <v>5.8186600000000119</v>
      </c>
      <c r="AC141" s="97">
        <v>8.1494999999999997</v>
      </c>
      <c r="AD141" s="97">
        <v>-18.260570000000001</v>
      </c>
      <c r="AE141" s="97">
        <v>8.9714899999999957</v>
      </c>
      <c r="AF141" s="97">
        <v>6.9582400000000177</v>
      </c>
      <c r="AG141" s="96">
        <v>34.677570000000003</v>
      </c>
      <c r="AH141" s="97">
        <v>4.8447800000000036</v>
      </c>
      <c r="AI141" s="97">
        <v>37.814030000000002</v>
      </c>
      <c r="AJ141" s="97">
        <v>-2.8252499999999827</v>
      </c>
      <c r="AK141" s="97">
        <v>-5.1559900000000027</v>
      </c>
      <c r="AL141" s="97">
        <v>2.6083400000000694</v>
      </c>
      <c r="AM141" s="97">
        <v>-1.5097200000000015</v>
      </c>
      <c r="AN141" s="97">
        <v>2.1681199999999876</v>
      </c>
      <c r="AO141" s="97">
        <v>1.51983000000007</v>
      </c>
      <c r="AP141" s="97">
        <v>0.43011000000001332</v>
      </c>
      <c r="AQ141" s="120">
        <v>5.6227600000000422</v>
      </c>
      <c r="AR141" s="120">
        <v>0.79846999999999468</v>
      </c>
      <c r="AS141" s="120">
        <v>0.77343000000001894</v>
      </c>
      <c r="AT141" s="120">
        <v>1.5546500000000094</v>
      </c>
      <c r="AU141" s="120">
        <v>2.4962100000000191</v>
      </c>
      <c r="AV141" s="120">
        <v>0.20795000000002517</v>
      </c>
      <c r="AW141" s="120">
        <v>2.7039199999999965</v>
      </c>
      <c r="AX141" s="120">
        <v>2.2840099999999666</v>
      </c>
      <c r="AY141" s="120">
        <v>-1.0178200000000004</v>
      </c>
      <c r="AZ141" s="120">
        <v>-3.7621599999999376</v>
      </c>
      <c r="BA141" s="120">
        <v>32.720800000000082</v>
      </c>
      <c r="BB141" s="120">
        <v>0.36593999999999482</v>
      </c>
      <c r="BC141" s="120">
        <v>28.045220000000086</v>
      </c>
      <c r="BD141" s="120">
        <v>1.1288599999999747</v>
      </c>
      <c r="BE141" s="120">
        <v>3.180780000000027</v>
      </c>
      <c r="BF141" s="120">
        <v>161.59754999999979</v>
      </c>
      <c r="BG141" s="120">
        <v>19.254229999999993</v>
      </c>
      <c r="BH141" s="120">
        <v>96.16020999999995</v>
      </c>
      <c r="BI141" s="120">
        <v>46.183109999999829</v>
      </c>
      <c r="BK141" s="126"/>
      <c r="BL141" s="126"/>
      <c r="BM141" s="126"/>
    </row>
    <row r="142" spans="1:65" x14ac:dyDescent="0.25">
      <c r="A142" s="69" t="s">
        <v>364</v>
      </c>
      <c r="B142" s="70"/>
      <c r="C142" s="103">
        <v>-22.901880000000006</v>
      </c>
      <c r="D142" s="103">
        <v>65.832999999999998</v>
      </c>
      <c r="E142" s="103">
        <v>-17.992999999999999</v>
      </c>
      <c r="F142" s="103">
        <v>148.98343</v>
      </c>
      <c r="G142" s="103">
        <v>-219.72531000000001</v>
      </c>
      <c r="H142" s="103">
        <v>-128.62450999999999</v>
      </c>
      <c r="I142" s="103">
        <v>-112.22989</v>
      </c>
      <c r="J142" s="103">
        <v>-35.508299999999998</v>
      </c>
      <c r="K142" s="103">
        <v>17.956800000000001</v>
      </c>
      <c r="L142" s="103">
        <v>1.1568799999999999</v>
      </c>
      <c r="M142" s="105">
        <v>95.102159999999998</v>
      </c>
      <c r="N142" s="103">
        <v>-30.457000000000001</v>
      </c>
      <c r="O142" s="103">
        <v>30.152419999999999</v>
      </c>
      <c r="P142" s="103">
        <v>68.048000000000002</v>
      </c>
      <c r="Q142" s="103">
        <v>27.358740000000001</v>
      </c>
      <c r="R142" s="103">
        <v>220.52945000000003</v>
      </c>
      <c r="S142" s="103">
        <v>86.671270000000007</v>
      </c>
      <c r="T142" s="103">
        <v>-2.99614</v>
      </c>
      <c r="U142" s="103">
        <v>124.13751000000001</v>
      </c>
      <c r="V142" s="103">
        <v>12.716810000000001</v>
      </c>
      <c r="W142" s="103">
        <v>213.08251000000001</v>
      </c>
      <c r="X142" s="103">
        <v>173.34530000000001</v>
      </c>
      <c r="Y142" s="105">
        <v>44.018819999999998</v>
      </c>
      <c r="Z142" s="106">
        <v>-32.659739999999999</v>
      </c>
      <c r="AA142" s="103">
        <v>28.378129999999999</v>
      </c>
      <c r="AB142" s="94">
        <v>31.686640000000001</v>
      </c>
      <c r="AC142" s="94">
        <v>8.0011700000000001</v>
      </c>
      <c r="AD142" s="94">
        <v>22.272680000000001</v>
      </c>
      <c r="AE142" s="94">
        <v>8.9727499999999996</v>
      </c>
      <c r="AF142" s="94">
        <v>-7.5599600000000002</v>
      </c>
      <c r="AG142" s="94">
        <v>-28.701470000000004</v>
      </c>
      <c r="AH142" s="94">
        <v>-32.050789999999999</v>
      </c>
      <c r="AI142" s="94">
        <v>15.867739999999998</v>
      </c>
      <c r="AJ142" s="94">
        <v>-5.1007499999999988</v>
      </c>
      <c r="AK142" s="94">
        <v>-7.4176700000000011</v>
      </c>
      <c r="AL142" s="94">
        <v>19.860410000000002</v>
      </c>
      <c r="AM142" s="94">
        <v>12.22217</v>
      </c>
      <c r="AN142" s="94">
        <v>12.04668</v>
      </c>
      <c r="AO142" s="94">
        <v>2.095740000000001</v>
      </c>
      <c r="AP142" s="94">
        <v>-6.5041799999999999</v>
      </c>
      <c r="AQ142" s="118">
        <v>-2.3584299999999985</v>
      </c>
      <c r="AR142" s="118">
        <v>13.458220000000001</v>
      </c>
      <c r="AS142" s="118">
        <v>6.1056700000000008</v>
      </c>
      <c r="AT142" s="118">
        <v>-12.51731</v>
      </c>
      <c r="AU142" s="118">
        <v>-9.405009999999999</v>
      </c>
      <c r="AV142" s="118">
        <v>-11.170430000000001</v>
      </c>
      <c r="AW142" s="118">
        <v>-3.7219899999999999</v>
      </c>
      <c r="AX142" s="118">
        <v>9.3077799999999993</v>
      </c>
      <c r="AY142" s="118">
        <v>-3.0031400000000006</v>
      </c>
      <c r="AZ142" s="118">
        <v>-13.753080000000001</v>
      </c>
      <c r="BA142" s="118">
        <v>114.06865000000001</v>
      </c>
      <c r="BB142" s="118">
        <v>32.075590000000005</v>
      </c>
      <c r="BC142" s="118">
        <v>23.453959999999999</v>
      </c>
      <c r="BD142" s="118">
        <v>60.473370000000003</v>
      </c>
      <c r="BE142" s="118">
        <v>-1.9342700000000015</v>
      </c>
      <c r="BF142" s="118">
        <v>43.531459999999996</v>
      </c>
      <c r="BG142" s="118">
        <v>39.696529999999996</v>
      </c>
      <c r="BH142" s="118">
        <v>2.3587000000000007</v>
      </c>
      <c r="BI142" s="118">
        <v>1.4762300000000004</v>
      </c>
      <c r="BK142" s="126"/>
      <c r="BL142" s="126"/>
      <c r="BM142" s="126"/>
    </row>
    <row r="143" spans="1:65" outlineLevel="1" x14ac:dyDescent="0.25">
      <c r="A143" s="72" t="s">
        <v>10</v>
      </c>
      <c r="B143" s="73" t="s">
        <v>203</v>
      </c>
      <c r="C143" s="92">
        <v>-62.05187999999999</v>
      </c>
      <c r="D143" s="92">
        <v>50.397000000000006</v>
      </c>
      <c r="E143" s="92">
        <v>13.149999999999999</v>
      </c>
      <c r="F143" s="92">
        <v>33.474429999999998</v>
      </c>
      <c r="G143" s="92">
        <v>-159.07330999999999</v>
      </c>
      <c r="H143" s="92">
        <v>-81.664510000000007</v>
      </c>
      <c r="I143" s="92">
        <v>-67.134889999999999</v>
      </c>
      <c r="J143" s="92">
        <v>-39.351300000000002</v>
      </c>
      <c r="K143" s="92">
        <v>18.261800000000001</v>
      </c>
      <c r="L143" s="92">
        <v>6.5598799999999988</v>
      </c>
      <c r="M143" s="92">
        <v>68.337419999999995</v>
      </c>
      <c r="N143" s="92">
        <v>-41.606000000000002</v>
      </c>
      <c r="O143" s="92">
        <v>16.73142</v>
      </c>
      <c r="P143" s="92">
        <v>65.212999999999994</v>
      </c>
      <c r="Q143" s="92">
        <v>27.999000000000002</v>
      </c>
      <c r="R143" s="92">
        <v>209.84025000000003</v>
      </c>
      <c r="S143" s="92">
        <v>74.208000000000013</v>
      </c>
      <c r="T143" s="92">
        <v>12.280400000000007</v>
      </c>
      <c r="U143" s="92">
        <v>110.309</v>
      </c>
      <c r="V143" s="92">
        <v>13.04285</v>
      </c>
      <c r="W143" s="92">
        <v>170.73573999999999</v>
      </c>
      <c r="X143" s="92">
        <v>152.25400000000002</v>
      </c>
      <c r="Y143" s="92">
        <v>25.298999999999999</v>
      </c>
      <c r="Z143" s="92">
        <v>-39.300259999999994</v>
      </c>
      <c r="AA143" s="92">
        <v>32.483000000000004</v>
      </c>
      <c r="AB143" s="92">
        <v>11.811959999999997</v>
      </c>
      <c r="AC143" s="92">
        <v>0.69</v>
      </c>
      <c r="AD143" s="92">
        <v>0.98</v>
      </c>
      <c r="AE143" s="92">
        <v>9.4829599999999985</v>
      </c>
      <c r="AF143" s="92">
        <v>0.65900000000000003</v>
      </c>
      <c r="AG143" s="92">
        <v>-5.2184799999999996</v>
      </c>
      <c r="AH143" s="92">
        <v>2.9670700000000005</v>
      </c>
      <c r="AI143" s="92">
        <v>3.9587300000000001</v>
      </c>
      <c r="AJ143" s="92">
        <v>-4.2528100000000002</v>
      </c>
      <c r="AK143" s="92">
        <v>-7.89147</v>
      </c>
      <c r="AL143" s="92">
        <v>-5.4730400000000001</v>
      </c>
      <c r="AM143" s="92">
        <v>-0.30197000000000018</v>
      </c>
      <c r="AN143" s="92">
        <v>1.2651699999999999</v>
      </c>
      <c r="AO143" s="92">
        <v>-0.50812999999999997</v>
      </c>
      <c r="AP143" s="92">
        <v>-5.9281100000000002</v>
      </c>
      <c r="AQ143" s="95">
        <v>2.5122099999999996</v>
      </c>
      <c r="AR143" s="95">
        <v>1.0953699999999997</v>
      </c>
      <c r="AS143" s="95">
        <v>1.8135000000000003</v>
      </c>
      <c r="AT143" s="95">
        <v>1.2373599999999998</v>
      </c>
      <c r="AU143" s="95">
        <v>-1.6340200000000005</v>
      </c>
      <c r="AV143" s="95">
        <v>-10.630500000000001</v>
      </c>
      <c r="AW143" s="95">
        <v>-11.83503</v>
      </c>
      <c r="AX143" s="95">
        <v>9.5035699999999999</v>
      </c>
      <c r="AY143" s="89" t="s">
        <v>368</v>
      </c>
      <c r="AZ143" s="95">
        <v>-8.2990400000000015</v>
      </c>
      <c r="BA143" s="95">
        <v>65.583889999999997</v>
      </c>
      <c r="BB143" s="95">
        <v>3.0094800000000004</v>
      </c>
      <c r="BC143" s="95">
        <v>11.623109999999999</v>
      </c>
      <c r="BD143" s="95">
        <v>55.536200000000001</v>
      </c>
      <c r="BE143" s="95">
        <v>-4.5849000000000002</v>
      </c>
      <c r="BF143" s="95">
        <v>12.19068</v>
      </c>
      <c r="BG143" s="95">
        <v>8.8612400000000004</v>
      </c>
      <c r="BH143" s="95">
        <v>3.87758</v>
      </c>
      <c r="BI143" s="95">
        <v>-0.54813999999999985</v>
      </c>
      <c r="BK143" s="126"/>
      <c r="BL143" s="126"/>
      <c r="BM143" s="126"/>
    </row>
    <row r="144" spans="1:65" ht="25.5" outlineLevel="1" x14ac:dyDescent="0.25">
      <c r="A144" s="72" t="s">
        <v>372</v>
      </c>
      <c r="B144" s="73" t="s">
        <v>217</v>
      </c>
      <c r="C144" s="89" t="s">
        <v>365</v>
      </c>
      <c r="D144" s="89" t="s">
        <v>365</v>
      </c>
      <c r="E144" s="89" t="s">
        <v>365</v>
      </c>
      <c r="F144" s="89" t="s">
        <v>365</v>
      </c>
      <c r="G144" s="89" t="s">
        <v>365</v>
      </c>
      <c r="H144" s="89" t="s">
        <v>365</v>
      </c>
      <c r="I144" s="89" t="s">
        <v>365</v>
      </c>
      <c r="J144" s="89" t="s">
        <v>365</v>
      </c>
      <c r="K144" s="89" t="s">
        <v>365</v>
      </c>
      <c r="L144" s="89" t="s">
        <v>365</v>
      </c>
      <c r="M144" s="89" t="s">
        <v>365</v>
      </c>
      <c r="N144" s="89" t="s">
        <v>365</v>
      </c>
      <c r="O144" s="89" t="s">
        <v>365</v>
      </c>
      <c r="P144" s="89" t="s">
        <v>365</v>
      </c>
      <c r="Q144" s="89" t="s">
        <v>365</v>
      </c>
      <c r="R144" s="89" t="s">
        <v>365</v>
      </c>
      <c r="S144" s="89" t="s">
        <v>365</v>
      </c>
      <c r="T144" s="89" t="s">
        <v>365</v>
      </c>
      <c r="U144" s="89" t="s">
        <v>365</v>
      </c>
      <c r="V144" s="89" t="s">
        <v>365</v>
      </c>
      <c r="W144" s="89" t="s">
        <v>365</v>
      </c>
      <c r="X144" s="89" t="s">
        <v>365</v>
      </c>
      <c r="Y144" s="89" t="s">
        <v>365</v>
      </c>
      <c r="Z144" s="89" t="s">
        <v>365</v>
      </c>
      <c r="AA144" s="89" t="s">
        <v>365</v>
      </c>
      <c r="AB144" s="89" t="s">
        <v>365</v>
      </c>
      <c r="AC144" s="89" t="s">
        <v>365</v>
      </c>
      <c r="AD144" s="89" t="s">
        <v>365</v>
      </c>
      <c r="AE144" s="89" t="s">
        <v>365</v>
      </c>
      <c r="AF144" s="89" t="s">
        <v>365</v>
      </c>
      <c r="AG144" s="89" t="s">
        <v>368</v>
      </c>
      <c r="AH144" s="89" t="s">
        <v>368</v>
      </c>
      <c r="AI144" s="89" t="s">
        <v>368</v>
      </c>
      <c r="AJ144" s="89" t="s">
        <v>368</v>
      </c>
      <c r="AK144" s="89" t="s">
        <v>368</v>
      </c>
      <c r="AL144" s="89" t="s">
        <v>368</v>
      </c>
      <c r="AM144" s="89" t="s">
        <v>368</v>
      </c>
      <c r="AN144" s="89" t="s">
        <v>368</v>
      </c>
      <c r="AO144" s="89" t="s">
        <v>368</v>
      </c>
      <c r="AP144" s="89" t="s">
        <v>368</v>
      </c>
      <c r="AQ144" s="89" t="s">
        <v>368</v>
      </c>
      <c r="AR144" s="89" t="s">
        <v>368</v>
      </c>
      <c r="AS144" s="89" t="s">
        <v>368</v>
      </c>
      <c r="AT144" s="89" t="s">
        <v>368</v>
      </c>
      <c r="AU144" s="89" t="s">
        <v>368</v>
      </c>
      <c r="AV144" s="95">
        <v>-6.7548500000000011</v>
      </c>
      <c r="AW144" s="95">
        <v>6.4582500000000005</v>
      </c>
      <c r="AX144" s="95">
        <v>-4.1412000000000004</v>
      </c>
      <c r="AY144" s="95">
        <v>-2.7353400000000003</v>
      </c>
      <c r="AZ144" s="95">
        <v>-6.3365600000000004</v>
      </c>
      <c r="BA144" s="95">
        <v>44.114510000000003</v>
      </c>
      <c r="BB144" s="95">
        <v>24.43122</v>
      </c>
      <c r="BC144" s="95">
        <v>8.8087099999999996</v>
      </c>
      <c r="BD144" s="95">
        <v>3.8703899999999996</v>
      </c>
      <c r="BE144" s="95">
        <v>7.0041899999999986</v>
      </c>
      <c r="BF144" s="95">
        <v>-2.22818</v>
      </c>
      <c r="BG144" s="89" t="s">
        <v>368</v>
      </c>
      <c r="BH144" s="95">
        <v>-0.17454999999999996</v>
      </c>
      <c r="BI144" s="95">
        <v>-2.0536300000000001</v>
      </c>
      <c r="BK144" s="126"/>
      <c r="BL144" s="126"/>
      <c r="BM144" s="126"/>
    </row>
    <row r="145" spans="1:65" outlineLevel="1" x14ac:dyDescent="0.25">
      <c r="A145" s="72" t="s">
        <v>282</v>
      </c>
      <c r="B145" s="73"/>
      <c r="C145" s="92">
        <v>39.149999999999984</v>
      </c>
      <c r="D145" s="92">
        <v>15.435999999999993</v>
      </c>
      <c r="E145" s="92">
        <v>-31.142999999999997</v>
      </c>
      <c r="F145" s="92">
        <v>115.509</v>
      </c>
      <c r="G145" s="92">
        <v>-60.652000000000015</v>
      </c>
      <c r="H145" s="92">
        <v>-46.95999999999998</v>
      </c>
      <c r="I145" s="92">
        <v>-45.094999999999999</v>
      </c>
      <c r="J145" s="92">
        <v>3.8430000000000035</v>
      </c>
      <c r="K145" s="92">
        <v>-0.30499999999999972</v>
      </c>
      <c r="L145" s="92">
        <v>-5.4029999999999987</v>
      </c>
      <c r="M145" s="92">
        <v>26.764740000000003</v>
      </c>
      <c r="N145" s="92">
        <v>11.149000000000001</v>
      </c>
      <c r="O145" s="92">
        <v>13.420999999999999</v>
      </c>
      <c r="P145" s="92">
        <v>2.835000000000008</v>
      </c>
      <c r="Q145" s="92">
        <v>-0.64026000000000138</v>
      </c>
      <c r="R145" s="92">
        <v>10.6892</v>
      </c>
      <c r="S145" s="92">
        <v>12.463269999999994</v>
      </c>
      <c r="T145" s="92">
        <v>-15.276540000000008</v>
      </c>
      <c r="U145" s="92">
        <v>13.828510000000009</v>
      </c>
      <c r="V145" s="92">
        <v>-0.326039999999999</v>
      </c>
      <c r="W145" s="92">
        <v>42.346770000000021</v>
      </c>
      <c r="X145" s="92">
        <v>21.09129999999999</v>
      </c>
      <c r="Y145" s="92">
        <v>18.719819999999999</v>
      </c>
      <c r="Z145" s="92">
        <v>6.6405199999999951</v>
      </c>
      <c r="AA145" s="92">
        <v>-4.1048700000000053</v>
      </c>
      <c r="AB145" s="92">
        <v>19.874680000000005</v>
      </c>
      <c r="AC145" s="92">
        <v>7.3111700000000006</v>
      </c>
      <c r="AD145" s="92">
        <v>21.292680000000001</v>
      </c>
      <c r="AE145" s="92">
        <v>-0.51020999999999894</v>
      </c>
      <c r="AF145" s="92">
        <v>-8.2189600000000009</v>
      </c>
      <c r="AG145" s="92">
        <v>-23.482990000000004</v>
      </c>
      <c r="AH145" s="92">
        <v>-35.017859999999999</v>
      </c>
      <c r="AI145" s="92">
        <v>11.909009999999999</v>
      </c>
      <c r="AJ145" s="92">
        <v>-0.84793999999999858</v>
      </c>
      <c r="AK145" s="92">
        <v>0.47379999999999889</v>
      </c>
      <c r="AL145" s="92">
        <v>25.333449999999999</v>
      </c>
      <c r="AM145" s="92">
        <v>12.524140000000001</v>
      </c>
      <c r="AN145" s="92">
        <v>10.781510000000001</v>
      </c>
      <c r="AO145" s="92">
        <v>2.603870000000001</v>
      </c>
      <c r="AP145" s="92">
        <v>-0.57606999999999964</v>
      </c>
      <c r="AQ145" s="95">
        <v>-4.870639999999999</v>
      </c>
      <c r="AR145" s="95">
        <v>12.362850000000002</v>
      </c>
      <c r="AS145" s="95">
        <v>4.2921700000000005</v>
      </c>
      <c r="AT145" s="95">
        <v>-13.754670000000001</v>
      </c>
      <c r="AU145" s="95">
        <v>-7.7709899999999985</v>
      </c>
      <c r="AV145" s="95">
        <v>6.2149200000000002</v>
      </c>
      <c r="AW145" s="95">
        <v>1.6547899999999993</v>
      </c>
      <c r="AX145" s="95">
        <v>3.9454099999999999</v>
      </c>
      <c r="AY145" s="95">
        <v>-0.26780000000000026</v>
      </c>
      <c r="AZ145" s="95">
        <v>0.8825200000000013</v>
      </c>
      <c r="BA145" s="95">
        <v>4.3702500000000075</v>
      </c>
      <c r="BB145" s="95">
        <v>4.6348900000000057</v>
      </c>
      <c r="BC145" s="95">
        <v>3.0221400000000003</v>
      </c>
      <c r="BD145" s="95">
        <v>1.0667800000000014</v>
      </c>
      <c r="BE145" s="95">
        <v>-4.3535599999999999</v>
      </c>
      <c r="BF145" s="95">
        <v>33.568959999999997</v>
      </c>
      <c r="BG145" s="95">
        <v>30.835289999999993</v>
      </c>
      <c r="BH145" s="95">
        <v>-1.3443299999999994</v>
      </c>
      <c r="BI145" s="95">
        <v>4.0780000000000003</v>
      </c>
      <c r="BK145" s="126"/>
      <c r="BL145" s="126"/>
      <c r="BM145" s="126"/>
    </row>
    <row r="146" spans="1:65" x14ac:dyDescent="0.25">
      <c r="A146" s="69" t="s">
        <v>269</v>
      </c>
      <c r="B146" s="70"/>
      <c r="C146" s="103">
        <v>105.8099</v>
      </c>
      <c r="D146" s="103">
        <v>-8.3303500000000028</v>
      </c>
      <c r="E146" s="103">
        <v>26.145590000000002</v>
      </c>
      <c r="F146" s="103">
        <v>44.559339999999992</v>
      </c>
      <c r="G146" s="103">
        <v>43.435320000000011</v>
      </c>
      <c r="H146" s="103">
        <v>99.187490000000025</v>
      </c>
      <c r="I146" s="103">
        <v>25.808680000000003</v>
      </c>
      <c r="J146" s="103">
        <v>25.87247</v>
      </c>
      <c r="K146" s="103">
        <v>-9.6098199999999849</v>
      </c>
      <c r="L146" s="103">
        <v>57.116160000000001</v>
      </c>
      <c r="M146" s="103">
        <v>63.619910000000004</v>
      </c>
      <c r="N146" s="103">
        <v>25.186799999999995</v>
      </c>
      <c r="O146" s="103">
        <v>7.238140000000004</v>
      </c>
      <c r="P146" s="103">
        <v>12.920699999999998</v>
      </c>
      <c r="Q146" s="103">
        <v>18.274270000000005</v>
      </c>
      <c r="R146" s="103">
        <v>294.24970000000002</v>
      </c>
      <c r="S146" s="103">
        <v>105.70596999999999</v>
      </c>
      <c r="T146" s="103">
        <v>52.296830000000007</v>
      </c>
      <c r="U146" s="103">
        <v>51.125370000000004</v>
      </c>
      <c r="V146" s="103">
        <v>85.121530000000007</v>
      </c>
      <c r="W146" s="103">
        <v>139.73021</v>
      </c>
      <c r="X146" s="103">
        <v>14.918229999999999</v>
      </c>
      <c r="Y146" s="103">
        <v>12.246259999999999</v>
      </c>
      <c r="Z146" s="103">
        <v>41.159310000000005</v>
      </c>
      <c r="AA146" s="103">
        <v>71.406409999999994</v>
      </c>
      <c r="AB146" s="94">
        <v>146.87502999999998</v>
      </c>
      <c r="AC146" s="94">
        <v>0.34857999999999989</v>
      </c>
      <c r="AD146" s="94">
        <v>-0.22658999999999954</v>
      </c>
      <c r="AE146" s="94">
        <v>-3.7204400000000164</v>
      </c>
      <c r="AF146" s="94">
        <v>150.47348</v>
      </c>
      <c r="AG146" s="94">
        <v>123.29394000000003</v>
      </c>
      <c r="AH146" s="94">
        <v>23.830470000000012</v>
      </c>
      <c r="AI146" s="94">
        <v>28.582930000000001</v>
      </c>
      <c r="AJ146" s="94">
        <v>51.203920000000011</v>
      </c>
      <c r="AK146" s="94">
        <v>19.676620000000003</v>
      </c>
      <c r="AL146" s="94">
        <v>140.99989000000002</v>
      </c>
      <c r="AM146" s="94">
        <v>39.377469999999988</v>
      </c>
      <c r="AN146" s="94">
        <v>24.708300000000001</v>
      </c>
      <c r="AO146" s="94">
        <v>36.584539999999997</v>
      </c>
      <c r="AP146" s="94">
        <v>40.329580000000014</v>
      </c>
      <c r="AQ146" s="118">
        <v>148.74634</v>
      </c>
      <c r="AR146" s="118">
        <v>41.465679999999999</v>
      </c>
      <c r="AS146" s="118">
        <v>45.434940000000012</v>
      </c>
      <c r="AT146" s="118">
        <v>34.843480000000007</v>
      </c>
      <c r="AU146" s="118">
        <v>27.002240000000008</v>
      </c>
      <c r="AV146" s="118">
        <v>88.236590000000007</v>
      </c>
      <c r="AW146" s="118">
        <v>6.473880000000003</v>
      </c>
      <c r="AX146" s="118">
        <v>25.647730000000003</v>
      </c>
      <c r="AY146" s="118">
        <v>30.645979999999998</v>
      </c>
      <c r="AZ146" s="118">
        <v>25.469000000000005</v>
      </c>
      <c r="BA146" s="118">
        <v>129.78645000000003</v>
      </c>
      <c r="BB146" s="118">
        <v>36.050850000000004</v>
      </c>
      <c r="BC146" s="118">
        <v>6.5398700000000023</v>
      </c>
      <c r="BD146" s="118">
        <v>59.24902000000003</v>
      </c>
      <c r="BE146" s="118">
        <v>27.946710000000003</v>
      </c>
      <c r="BF146" s="118">
        <v>102.86918</v>
      </c>
      <c r="BG146" s="118">
        <v>26.78342</v>
      </c>
      <c r="BH146" s="118">
        <v>38.001440000000002</v>
      </c>
      <c r="BI146" s="118">
        <v>38.084319999999991</v>
      </c>
      <c r="BK146" s="126"/>
      <c r="BL146" s="126"/>
      <c r="BM146" s="126"/>
    </row>
    <row r="147" spans="1:65" outlineLevel="1" x14ac:dyDescent="0.25">
      <c r="A147" s="72" t="s">
        <v>10</v>
      </c>
      <c r="B147" s="73" t="s">
        <v>203</v>
      </c>
      <c r="C147" s="95">
        <v>90.85399000000001</v>
      </c>
      <c r="D147" s="95">
        <v>-8.9741100000000014</v>
      </c>
      <c r="E147" s="95">
        <v>12.73119</v>
      </c>
      <c r="F147" s="95">
        <v>42.228499999999997</v>
      </c>
      <c r="G147" s="95">
        <v>44.868410000000004</v>
      </c>
      <c r="H147" s="95">
        <v>100.74928000000003</v>
      </c>
      <c r="I147" s="95">
        <v>24.054179999999999</v>
      </c>
      <c r="J147" s="95">
        <v>24.19604</v>
      </c>
      <c r="K147" s="95">
        <v>-7.4785399999999829</v>
      </c>
      <c r="L147" s="95">
        <v>59.977600000000002</v>
      </c>
      <c r="M147" s="95">
        <v>48.978110000000001</v>
      </c>
      <c r="N147" s="95">
        <v>24.424440000000001</v>
      </c>
      <c r="O147" s="95">
        <v>7.4407200000000016</v>
      </c>
      <c r="P147" s="95">
        <v>4.9581599999999995</v>
      </c>
      <c r="Q147" s="95">
        <v>12.15479</v>
      </c>
      <c r="R147" s="95">
        <v>269.77035000000001</v>
      </c>
      <c r="S147" s="95">
        <v>103.40252000000001</v>
      </c>
      <c r="T147" s="95">
        <v>50.345310000000005</v>
      </c>
      <c r="U147" s="95">
        <v>37.682229999999997</v>
      </c>
      <c r="V147" s="95">
        <v>78.340289999999996</v>
      </c>
      <c r="W147" s="95">
        <v>83.998069999999998</v>
      </c>
      <c r="X147" s="95">
        <v>24.003679999999999</v>
      </c>
      <c r="Y147" s="95">
        <v>-46.280430000000003</v>
      </c>
      <c r="Z147" s="95">
        <v>39.392600000000009</v>
      </c>
      <c r="AA147" s="95">
        <v>66.88221999999999</v>
      </c>
      <c r="AB147" s="97">
        <v>108.69480999999999</v>
      </c>
      <c r="AC147" s="96">
        <v>1.7843200000000001</v>
      </c>
      <c r="AD147" s="96">
        <v>1.3440500000000004</v>
      </c>
      <c r="AE147" s="96">
        <v>-9.1895200000000159</v>
      </c>
      <c r="AF147" s="96">
        <v>114.75596</v>
      </c>
      <c r="AG147" s="97">
        <v>117.15547000000001</v>
      </c>
      <c r="AH147" s="96">
        <v>17.723300000000012</v>
      </c>
      <c r="AI147" s="96">
        <v>30.659040000000005</v>
      </c>
      <c r="AJ147" s="96">
        <v>52.521260000000005</v>
      </c>
      <c r="AK147" s="96">
        <v>16.25187</v>
      </c>
      <c r="AL147" s="96">
        <v>134.13041999999999</v>
      </c>
      <c r="AM147" s="96">
        <v>35.265109999999993</v>
      </c>
      <c r="AN147" s="96">
        <v>22.76211</v>
      </c>
      <c r="AO147" s="96">
        <v>36.905099999999997</v>
      </c>
      <c r="AP147" s="96">
        <v>39.198100000000004</v>
      </c>
      <c r="AQ147" s="120">
        <v>161.25359000000003</v>
      </c>
      <c r="AR147" s="120">
        <v>42.896090000000001</v>
      </c>
      <c r="AS147" s="120">
        <v>46.332670000000007</v>
      </c>
      <c r="AT147" s="120">
        <v>32.336160000000014</v>
      </c>
      <c r="AU147" s="120">
        <v>39.688670000000009</v>
      </c>
      <c r="AV147" s="120">
        <v>55.491980000000005</v>
      </c>
      <c r="AW147" s="119" t="s">
        <v>368</v>
      </c>
      <c r="AX147" s="120">
        <v>24.657820000000001</v>
      </c>
      <c r="AY147" s="120">
        <v>8.8381500000000006</v>
      </c>
      <c r="AZ147" s="120">
        <v>21.996010000000005</v>
      </c>
      <c r="BA147" s="120">
        <v>89.756280000000018</v>
      </c>
      <c r="BB147" s="120">
        <v>15.791880000000001</v>
      </c>
      <c r="BC147" s="120">
        <v>4.241760000000002</v>
      </c>
      <c r="BD147" s="120">
        <v>55.31845000000002</v>
      </c>
      <c r="BE147" s="120">
        <v>14.404190000000003</v>
      </c>
      <c r="BF147" s="120">
        <v>65.484999999999985</v>
      </c>
      <c r="BG147" s="120">
        <v>13.025299999999996</v>
      </c>
      <c r="BH147" s="120">
        <v>24.500549999999997</v>
      </c>
      <c r="BI147" s="120">
        <v>27.959149999999998</v>
      </c>
      <c r="BK147" s="126"/>
      <c r="BL147" s="126"/>
      <c r="BM147" s="126"/>
    </row>
    <row r="148" spans="1:65" ht="25.5" outlineLevel="1" x14ac:dyDescent="0.25">
      <c r="A148" s="72" t="s">
        <v>27</v>
      </c>
      <c r="B148" s="73" t="s">
        <v>220</v>
      </c>
      <c r="C148" s="95">
        <v>7.440640000000001</v>
      </c>
      <c r="D148" s="95">
        <v>0.44789999999999996</v>
      </c>
      <c r="E148" s="95">
        <v>1.01607</v>
      </c>
      <c r="F148" s="95">
        <v>1.7134800000000003</v>
      </c>
      <c r="G148" s="95">
        <v>4.2631900000000007</v>
      </c>
      <c r="H148" s="95">
        <v>11.36374</v>
      </c>
      <c r="I148" s="95">
        <v>1.1706100000000002</v>
      </c>
      <c r="J148" s="95">
        <v>1.0346</v>
      </c>
      <c r="K148" s="95">
        <v>6.7273399999999999</v>
      </c>
      <c r="L148" s="95">
        <v>2.43119</v>
      </c>
      <c r="M148" s="95">
        <v>13.4594</v>
      </c>
      <c r="N148" s="95">
        <v>0.63546999999999998</v>
      </c>
      <c r="O148" s="95">
        <v>1.2888299999999999</v>
      </c>
      <c r="P148" s="95">
        <v>7.5357500000000002</v>
      </c>
      <c r="Q148" s="95">
        <v>3.9993499999999997</v>
      </c>
      <c r="R148" s="95">
        <v>12.505770000000002</v>
      </c>
      <c r="S148" s="95">
        <v>2.6163900000000004</v>
      </c>
      <c r="T148" s="95">
        <v>1.18299</v>
      </c>
      <c r="U148" s="95">
        <v>3.5562</v>
      </c>
      <c r="V148" s="95">
        <v>5.1501900000000012</v>
      </c>
      <c r="W148" s="95">
        <v>6.8290000000000006</v>
      </c>
      <c r="X148" s="95">
        <v>1.5694900000000003</v>
      </c>
      <c r="Y148" s="95">
        <v>0.3352</v>
      </c>
      <c r="Z148" s="95">
        <v>0.72771000000000008</v>
      </c>
      <c r="AA148" s="95">
        <v>4.1966000000000001</v>
      </c>
      <c r="AB148" s="97">
        <v>35.286560000000001</v>
      </c>
      <c r="AC148" s="96">
        <v>-0.37924000000000002</v>
      </c>
      <c r="AD148" s="96">
        <v>2.4099999999999955E-2</v>
      </c>
      <c r="AE148" s="96">
        <v>1.6489999999999998</v>
      </c>
      <c r="AF148" s="96">
        <v>33.992699999999999</v>
      </c>
      <c r="AG148" s="97">
        <v>2.5592499999999996</v>
      </c>
      <c r="AH148" s="96">
        <v>-0.13280000000000025</v>
      </c>
      <c r="AI148" s="96">
        <v>0.69489999999999996</v>
      </c>
      <c r="AJ148" s="96">
        <v>-0.50769999999999993</v>
      </c>
      <c r="AK148" s="96">
        <v>2.5048499999999998</v>
      </c>
      <c r="AL148" s="96">
        <v>4.0456200000000004</v>
      </c>
      <c r="AM148" s="96">
        <v>1.4279000000000004</v>
      </c>
      <c r="AN148" s="96">
        <v>1.25122</v>
      </c>
      <c r="AO148" s="96">
        <v>0.84049999999999991</v>
      </c>
      <c r="AP148" s="96">
        <v>0.52600000000000002</v>
      </c>
      <c r="AQ148" s="120">
        <v>-2.4907000000000004</v>
      </c>
      <c r="AR148" s="120">
        <v>-2.8647900000000002</v>
      </c>
      <c r="AS148" s="120">
        <v>6.8900000000000454E-3</v>
      </c>
      <c r="AT148" s="120">
        <v>0.36720000000000003</v>
      </c>
      <c r="AU148" s="119" t="s">
        <v>368</v>
      </c>
      <c r="AV148" s="120">
        <v>0.90734000000000004</v>
      </c>
      <c r="AW148" s="120">
        <v>-0.39899999999999997</v>
      </c>
      <c r="AX148" s="89" t="s">
        <v>368</v>
      </c>
      <c r="AY148" s="89" t="s">
        <v>368</v>
      </c>
      <c r="AZ148" s="120">
        <v>1.3063400000000001</v>
      </c>
      <c r="BA148" s="120">
        <v>3.8923200000000007</v>
      </c>
      <c r="BB148" s="120">
        <v>2.6549700000000001</v>
      </c>
      <c r="BC148" s="120">
        <v>1.2215400000000001</v>
      </c>
      <c r="BD148" s="120">
        <v>0.53200000000000025</v>
      </c>
      <c r="BE148" s="120">
        <v>-0.51619000000000015</v>
      </c>
      <c r="BF148" s="120">
        <v>-3.1236699999999997</v>
      </c>
      <c r="BG148" s="120">
        <v>-0.10921</v>
      </c>
      <c r="BH148" s="120">
        <v>-2.2385199999999994</v>
      </c>
      <c r="BI148" s="120">
        <v>-0.77594000000000007</v>
      </c>
      <c r="BK148" s="126"/>
      <c r="BL148" s="126"/>
      <c r="BM148" s="126"/>
    </row>
    <row r="149" spans="1:65" outlineLevel="1" x14ac:dyDescent="0.25">
      <c r="A149" s="111" t="s">
        <v>56</v>
      </c>
      <c r="B149" s="73" t="s">
        <v>249</v>
      </c>
      <c r="C149" s="89" t="s">
        <v>365</v>
      </c>
      <c r="D149" s="89" t="s">
        <v>365</v>
      </c>
      <c r="E149" s="89" t="s">
        <v>365</v>
      </c>
      <c r="F149" s="89" t="s">
        <v>365</v>
      </c>
      <c r="G149" s="89" t="s">
        <v>365</v>
      </c>
      <c r="H149" s="89" t="s">
        <v>365</v>
      </c>
      <c r="I149" s="89" t="s">
        <v>365</v>
      </c>
      <c r="J149" s="89" t="s">
        <v>365</v>
      </c>
      <c r="K149" s="89" t="s">
        <v>365</v>
      </c>
      <c r="L149" s="89" t="s">
        <v>365</v>
      </c>
      <c r="M149" s="89" t="s">
        <v>365</v>
      </c>
      <c r="N149" s="89" t="s">
        <v>365</v>
      </c>
      <c r="O149" s="89" t="s">
        <v>365</v>
      </c>
      <c r="P149" s="89" t="s">
        <v>365</v>
      </c>
      <c r="Q149" s="89" t="s">
        <v>365</v>
      </c>
      <c r="R149" s="89" t="s">
        <v>365</v>
      </c>
      <c r="S149" s="89" t="s">
        <v>365</v>
      </c>
      <c r="T149" s="89" t="s">
        <v>365</v>
      </c>
      <c r="U149" s="89" t="s">
        <v>365</v>
      </c>
      <c r="V149" s="89" t="s">
        <v>365</v>
      </c>
      <c r="W149" s="89" t="s">
        <v>365</v>
      </c>
      <c r="X149" s="89" t="s">
        <v>365</v>
      </c>
      <c r="Y149" s="89" t="s">
        <v>365</v>
      </c>
      <c r="Z149" s="89" t="s">
        <v>365</v>
      </c>
      <c r="AA149" s="89" t="s">
        <v>365</v>
      </c>
      <c r="AB149" s="89" t="s">
        <v>365</v>
      </c>
      <c r="AC149" s="89" t="s">
        <v>365</v>
      </c>
      <c r="AD149" s="89" t="s">
        <v>365</v>
      </c>
      <c r="AE149" s="89" t="s">
        <v>365</v>
      </c>
      <c r="AF149" s="89" t="s">
        <v>365</v>
      </c>
      <c r="AG149" s="89" t="s">
        <v>368</v>
      </c>
      <c r="AH149" s="89" t="s">
        <v>368</v>
      </c>
      <c r="AI149" s="89" t="s">
        <v>368</v>
      </c>
      <c r="AJ149" s="89" t="s">
        <v>368</v>
      </c>
      <c r="AK149" s="89" t="s">
        <v>368</v>
      </c>
      <c r="AL149" s="89" t="s">
        <v>368</v>
      </c>
      <c r="AM149" s="89" t="s">
        <v>368</v>
      </c>
      <c r="AN149" s="89" t="s">
        <v>368</v>
      </c>
      <c r="AO149" s="89" t="s">
        <v>368</v>
      </c>
      <c r="AP149" s="89" t="s">
        <v>368</v>
      </c>
      <c r="AQ149" s="89" t="s">
        <v>368</v>
      </c>
      <c r="AR149" s="89" t="s">
        <v>368</v>
      </c>
      <c r="AS149" s="89" t="s">
        <v>368</v>
      </c>
      <c r="AT149" s="89" t="s">
        <v>368</v>
      </c>
      <c r="AU149" s="89" t="s">
        <v>368</v>
      </c>
      <c r="AV149" s="95">
        <v>6.22058</v>
      </c>
      <c r="AW149" s="95">
        <v>0.65123999999999993</v>
      </c>
      <c r="AX149" s="95">
        <v>2.0899399999999999</v>
      </c>
      <c r="AY149" s="95">
        <v>1.4377</v>
      </c>
      <c r="AZ149" s="95">
        <v>2.0417000000000001</v>
      </c>
      <c r="BA149" s="95">
        <v>2.6730700000000001</v>
      </c>
      <c r="BB149" s="89" t="s">
        <v>368</v>
      </c>
      <c r="BC149" s="89" t="s">
        <v>368</v>
      </c>
      <c r="BD149" s="95">
        <v>2.1941999999999999</v>
      </c>
      <c r="BE149" s="95">
        <v>0.47887000000000002</v>
      </c>
      <c r="BF149" s="89" t="s">
        <v>368</v>
      </c>
      <c r="BG149" s="89" t="s">
        <v>368</v>
      </c>
      <c r="BH149" s="89" t="s">
        <v>368</v>
      </c>
      <c r="BI149" s="89" t="s">
        <v>368</v>
      </c>
      <c r="BK149" s="126"/>
      <c r="BL149" s="126"/>
      <c r="BM149" s="126"/>
    </row>
    <row r="150" spans="1:65" outlineLevel="1" x14ac:dyDescent="0.25">
      <c r="A150" s="72" t="s">
        <v>282</v>
      </c>
      <c r="B150" s="73"/>
      <c r="C150" s="95">
        <v>7.5152699999999877</v>
      </c>
      <c r="D150" s="95">
        <v>0.19585999999999859</v>
      </c>
      <c r="E150" s="95">
        <v>12.398330000000001</v>
      </c>
      <c r="F150" s="95">
        <v>0.61735999999999458</v>
      </c>
      <c r="G150" s="95">
        <v>-5.6962799999999936</v>
      </c>
      <c r="H150" s="95">
        <v>-12.925530000000002</v>
      </c>
      <c r="I150" s="95">
        <v>0.58389000000000357</v>
      </c>
      <c r="J150" s="95">
        <v>0.6418299999999999</v>
      </c>
      <c r="K150" s="95">
        <v>-8.8586200000000019</v>
      </c>
      <c r="L150" s="95">
        <v>-5.2926300000000017</v>
      </c>
      <c r="M150" s="95">
        <v>1.182400000000003</v>
      </c>
      <c r="N150" s="95">
        <v>0.12688999999999395</v>
      </c>
      <c r="O150" s="95">
        <v>-1.4914099999999975</v>
      </c>
      <c r="P150" s="95">
        <v>0.42678999999999867</v>
      </c>
      <c r="Q150" s="95">
        <v>2.120130000000005</v>
      </c>
      <c r="R150" s="95">
        <v>11.973580000000009</v>
      </c>
      <c r="S150" s="95">
        <v>-0.31294000000001665</v>
      </c>
      <c r="T150" s="95">
        <v>0.76853000000000216</v>
      </c>
      <c r="U150" s="95">
        <v>9.8869400000000063</v>
      </c>
      <c r="V150" s="95">
        <v>1.6310500000000099</v>
      </c>
      <c r="W150" s="95">
        <v>48.90314</v>
      </c>
      <c r="X150" s="95">
        <v>-10.65494</v>
      </c>
      <c r="Y150" s="95">
        <v>58.191490000000002</v>
      </c>
      <c r="Z150" s="95">
        <v>1.0389999999999961</v>
      </c>
      <c r="AA150" s="95">
        <v>0.32759000000000427</v>
      </c>
      <c r="AB150" s="96">
        <v>2.893659999999993</v>
      </c>
      <c r="AC150" s="96">
        <v>-1.0565000000000002</v>
      </c>
      <c r="AD150" s="96">
        <v>-1.59474</v>
      </c>
      <c r="AE150" s="96">
        <v>3.8200799999999995</v>
      </c>
      <c r="AF150" s="96">
        <v>1.724819999999994</v>
      </c>
      <c r="AG150" s="96">
        <v>3.5792200000000207</v>
      </c>
      <c r="AH150" s="96">
        <v>6.2399699999999996</v>
      </c>
      <c r="AI150" s="96">
        <v>-2.771010000000004</v>
      </c>
      <c r="AJ150" s="96">
        <v>-0.80963999999999459</v>
      </c>
      <c r="AK150" s="96">
        <v>0.91990000000000194</v>
      </c>
      <c r="AL150" s="96">
        <v>2.8238500000000037</v>
      </c>
      <c r="AM150" s="96">
        <v>2.6844599999999943</v>
      </c>
      <c r="AN150" s="96">
        <v>0.69497000000000142</v>
      </c>
      <c r="AO150" s="96">
        <v>-1.1610599999999991</v>
      </c>
      <c r="AP150" s="96">
        <v>0.60548000000000712</v>
      </c>
      <c r="AQ150" s="120">
        <v>-10.016550000000002</v>
      </c>
      <c r="AR150" s="120">
        <v>1.4343799999999973</v>
      </c>
      <c r="AS150" s="120">
        <v>-0.90461999999999421</v>
      </c>
      <c r="AT150" s="120">
        <v>2.140119999999996</v>
      </c>
      <c r="AU150" s="120">
        <v>-12.686430000000001</v>
      </c>
      <c r="AV150" s="120">
        <v>25.616690000000006</v>
      </c>
      <c r="AW150" s="120">
        <v>6.2216400000000034</v>
      </c>
      <c r="AX150" s="120">
        <v>-1.1000299999999967</v>
      </c>
      <c r="AY150" s="120">
        <v>20.370129999999996</v>
      </c>
      <c r="AZ150" s="120">
        <v>0.12495000000000189</v>
      </c>
      <c r="BA150" s="120">
        <v>33.464780000000005</v>
      </c>
      <c r="BB150" s="120">
        <v>17.604000000000003</v>
      </c>
      <c r="BC150" s="120">
        <v>1.0765700000000002</v>
      </c>
      <c r="BD150" s="120">
        <v>1.2043700000000044</v>
      </c>
      <c r="BE150" s="120">
        <v>13.579839999999999</v>
      </c>
      <c r="BF150" s="120">
        <v>40.507850000000005</v>
      </c>
      <c r="BG150" s="120">
        <v>13.867330000000003</v>
      </c>
      <c r="BH150" s="120">
        <v>15.739410000000007</v>
      </c>
      <c r="BI150" s="120">
        <v>10.901109999999992</v>
      </c>
      <c r="BK150" s="126"/>
      <c r="BL150" s="126"/>
      <c r="BM150" s="126"/>
    </row>
    <row r="151" spans="1:65" x14ac:dyDescent="0.25">
      <c r="A151" s="76" t="s">
        <v>270</v>
      </c>
      <c r="B151" s="70"/>
      <c r="C151" s="106">
        <v>23809.016844273199</v>
      </c>
      <c r="D151" s="106">
        <v>5649.1457296938715</v>
      </c>
      <c r="E151" s="106">
        <v>6682.8321345793311</v>
      </c>
      <c r="F151" s="106">
        <v>6762.5792200000014</v>
      </c>
      <c r="G151" s="106">
        <v>4714.4597599999979</v>
      </c>
      <c r="H151" s="106">
        <v>15367.887879678996</v>
      </c>
      <c r="I151" s="106">
        <v>4496.219323571001</v>
      </c>
      <c r="J151" s="106">
        <v>3161.5582003689997</v>
      </c>
      <c r="K151" s="106">
        <v>4177.0760368215997</v>
      </c>
      <c r="L151" s="106">
        <v>3533.0343189173964</v>
      </c>
      <c r="M151" s="106">
        <v>21366.66428796147</v>
      </c>
      <c r="N151" s="106">
        <v>4427.345994385807</v>
      </c>
      <c r="O151" s="106">
        <v>5291.3151558319987</v>
      </c>
      <c r="P151" s="106">
        <v>5483.9923808080002</v>
      </c>
      <c r="Q151" s="106">
        <v>6164.0107569356633</v>
      </c>
      <c r="R151" s="106">
        <v>20960.364088779599</v>
      </c>
      <c r="S151" s="106">
        <v>5536.001303838465</v>
      </c>
      <c r="T151" s="106">
        <v>5195.7101083761563</v>
      </c>
      <c r="U151" s="106">
        <v>5298.3184265649716</v>
      </c>
      <c r="V151" s="106">
        <v>4930.3342500000008</v>
      </c>
      <c r="W151" s="106">
        <v>24271.264134456014</v>
      </c>
      <c r="X151" s="106">
        <v>6719.5225800000007</v>
      </c>
      <c r="Y151" s="106">
        <v>5707.8802500000002</v>
      </c>
      <c r="Z151" s="106">
        <v>5131.2670900000003</v>
      </c>
      <c r="AA151" s="106">
        <v>6712.5942144560122</v>
      </c>
      <c r="AB151" s="106">
        <v>24436.886800684006</v>
      </c>
      <c r="AC151" s="98">
        <v>6465.1028995859997</v>
      </c>
      <c r="AD151" s="98">
        <v>5968.8100170980015</v>
      </c>
      <c r="AE151" s="98">
        <v>6283.0940200000005</v>
      </c>
      <c r="AF151" s="98">
        <v>5719.8798640000005</v>
      </c>
      <c r="AG151" s="98">
        <v>17155.105554289894</v>
      </c>
      <c r="AH151" s="98">
        <v>4042.3696710000017</v>
      </c>
      <c r="AI151" s="98">
        <v>4505.5108229999978</v>
      </c>
      <c r="AJ151" s="98">
        <v>4121.8053760900011</v>
      </c>
      <c r="AK151" s="98">
        <v>4485.4196841999028</v>
      </c>
      <c r="AL151" s="98">
        <v>23809.919295490003</v>
      </c>
      <c r="AM151" s="98">
        <v>4457.3618954900003</v>
      </c>
      <c r="AN151" s="98">
        <v>6788.6058399999993</v>
      </c>
      <c r="AO151" s="98">
        <v>7447.14257</v>
      </c>
      <c r="AP151" s="98">
        <v>5116.8089900000014</v>
      </c>
      <c r="AQ151" s="121">
        <v>28171.401621109999</v>
      </c>
      <c r="AR151" s="121">
        <v>6928.9214431099981</v>
      </c>
      <c r="AS151" s="121">
        <v>6935.4801280000011</v>
      </c>
      <c r="AT151" s="121">
        <v>8308.4481100000012</v>
      </c>
      <c r="AU151" s="121">
        <v>5998.5519399999976</v>
      </c>
      <c r="AV151" s="121">
        <v>23865.533397000003</v>
      </c>
      <c r="AW151" s="121">
        <v>7866.1793430000007</v>
      </c>
      <c r="AX151" s="121">
        <v>5606.0354340000004</v>
      </c>
      <c r="AY151" s="121">
        <v>6352.7663500000026</v>
      </c>
      <c r="AZ151" s="121">
        <v>4040.5522700000001</v>
      </c>
      <c r="BA151" s="121">
        <v>17761.480062023998</v>
      </c>
      <c r="BB151" s="121">
        <v>6192.3965478450018</v>
      </c>
      <c r="BC151" s="121">
        <v>3757.4264841199993</v>
      </c>
      <c r="BD151" s="121">
        <v>3477.1046800589997</v>
      </c>
      <c r="BE151" s="121">
        <v>4334.5523499999999</v>
      </c>
      <c r="BF151" s="121">
        <v>14894.588777150999</v>
      </c>
      <c r="BG151" s="121">
        <v>7113.4720399999978</v>
      </c>
      <c r="BH151" s="121">
        <v>3039.10464</v>
      </c>
      <c r="BI151" s="121">
        <v>4742.0120971510005</v>
      </c>
      <c r="BK151" s="126"/>
      <c r="BL151" s="126"/>
      <c r="BM151" s="126"/>
    </row>
    <row r="152" spans="1:65" x14ac:dyDescent="0.25"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</row>
    <row r="153" spans="1:65" x14ac:dyDescent="0.25">
      <c r="A153" s="157" t="s">
        <v>271</v>
      </c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157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  <c r="AV153" s="122"/>
      <c r="AW153" s="122"/>
      <c r="AX153" s="122"/>
      <c r="AY153" s="122"/>
      <c r="AZ153" s="122"/>
      <c r="BA153" s="122"/>
      <c r="BB153" s="122"/>
      <c r="BC153" s="122"/>
      <c r="BD153" s="122"/>
      <c r="BE153" s="122"/>
      <c r="BF153" s="122"/>
      <c r="BG153" s="122"/>
      <c r="BH153" s="122"/>
      <c r="BI153" s="122"/>
    </row>
    <row r="154" spans="1:65" x14ac:dyDescent="0.25">
      <c r="A154" s="157" t="s">
        <v>366</v>
      </c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57"/>
      <c r="AE154" s="157"/>
      <c r="AF154" s="157"/>
      <c r="AG154" s="157"/>
      <c r="AH154" s="157"/>
      <c r="AI154" s="157"/>
      <c r="AJ154" s="157"/>
      <c r="AV154" s="124"/>
    </row>
    <row r="155" spans="1:65" x14ac:dyDescent="0.25">
      <c r="A155" s="112"/>
      <c r="B155" s="112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</row>
    <row r="156" spans="1:65" x14ac:dyDescent="0.25">
      <c r="A156" s="158" t="s">
        <v>272</v>
      </c>
      <c r="B156" s="158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</row>
    <row r="157" spans="1:65" x14ac:dyDescent="0.25">
      <c r="A157" s="155" t="s">
        <v>60</v>
      </c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</row>
    <row r="158" spans="1:65" x14ac:dyDescent="0.25">
      <c r="A158" s="155" t="s">
        <v>273</v>
      </c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</row>
    <row r="159" spans="1:65" x14ac:dyDescent="0.25">
      <c r="A159" s="155" t="s">
        <v>62</v>
      </c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</row>
    <row r="160" spans="1:65" x14ac:dyDescent="0.25">
      <c r="A160" s="156" t="s">
        <v>274</v>
      </c>
      <c r="B160" s="156"/>
      <c r="C160" s="156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56"/>
      <c r="AE160" s="156"/>
      <c r="AF160" s="156"/>
      <c r="AG160" s="156"/>
      <c r="AH160" s="156"/>
      <c r="AI160" s="156"/>
      <c r="AJ160" s="156"/>
    </row>
    <row r="162" spans="3:61" x14ac:dyDescent="0.25"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36"/>
      <c r="N162" s="125"/>
      <c r="O162" s="13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</row>
  </sheetData>
  <mergeCells count="7">
    <mergeCell ref="A159:AJ159"/>
    <mergeCell ref="A160:AJ160"/>
    <mergeCell ref="A153:AJ153"/>
    <mergeCell ref="A154:AJ154"/>
    <mergeCell ref="A156:B156"/>
    <mergeCell ref="A157:AJ157"/>
    <mergeCell ref="A158:AJ158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11</vt:i4>
      </vt:variant>
    </vt:vector>
  </HeadingPairs>
  <TitlesOfParts>
    <vt:vector size="16" baseType="lpstr">
      <vt:lpstr>Содержание</vt:lpstr>
      <vt:lpstr>Лист 1. отрасли</vt:lpstr>
      <vt:lpstr>Лист 2. страны </vt:lpstr>
      <vt:lpstr>Лист 3. регионы </vt:lpstr>
      <vt:lpstr>Лист 4.регионы-отрасли</vt:lpstr>
      <vt:lpstr>'Лист 3. регионы '!p2_col_code</vt:lpstr>
      <vt:lpstr>'Лист 3. регионы '!p2_data</vt:lpstr>
      <vt:lpstr>'Лист 3. регионы '!p2_str_name</vt:lpstr>
      <vt:lpstr>'Лист 1. отрасли'!Заголовки_для_печати</vt:lpstr>
      <vt:lpstr>'Лист 2. страны '!Заголовки_для_печати</vt:lpstr>
      <vt:lpstr>'Лист 3. регионы '!Заголовки_для_печати</vt:lpstr>
      <vt:lpstr>'Лист 4.регионы-отрасли'!Заголовки_для_печати</vt:lpstr>
      <vt:lpstr>'Лист 1. отрасли'!Область_печати</vt:lpstr>
      <vt:lpstr>'Лист 2. страны '!Область_печати</vt:lpstr>
      <vt:lpstr>'Лист 3. регионы '!Область_печати</vt:lpstr>
      <vt:lpstr>'Лист 4.регионы-отрасли'!Область_печати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2025-12-29T05:15:02Z</cp:lastPrinted>
  <dcterms:created xsi:type="dcterms:W3CDTF">2020-03-27T12:31:25Z</dcterms:created>
  <dcterms:modified xsi:type="dcterms:W3CDTF">2025-12-29T05:15:08Z</dcterms:modified>
</cp:coreProperties>
</file>